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queryTables/queryTable4.xml" ContentType="application/vnd.openxmlformats-officedocument.spreadsheetml.queryTable+xml"/>
  <Override PartName="/xl/charts/chart2.xml" ContentType="application/vnd.openxmlformats-officedocument.drawingml.chart+xml"/>
  <Override PartName="/xl/drawings/drawing3.xml" ContentType="application/vnd.openxmlformats-officedocument.drawing+xml"/>
  <Override PartName="/xl/queryTables/queryTable5.xml" ContentType="application/vnd.openxmlformats-officedocument.spreadsheetml.queryTable+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20" windowWidth="33600" windowHeight="19360" tabRatio="605" firstSheet="3" activeTab="10"/>
  </bookViews>
  <sheets>
    <sheet name="Original Data" sheetId="1" r:id="rId1"/>
    <sheet name="Intel New Processors" sheetId="7" r:id="rId2"/>
    <sheet name="Intel Raw Data" sheetId="5" r:id="rId3"/>
    <sheet name="Intel Servers" sheetId="9" r:id="rId4"/>
    <sheet name="New Processors Transposed" sheetId="11" r:id="rId5"/>
    <sheet name="Old Server" sheetId="13" r:id="rId6"/>
    <sheet name="Servers Transposed" sheetId="12" r:id="rId7"/>
    <sheet name="New Server Temp" sheetId="14" r:id="rId8"/>
    <sheet name="intelserverprocessors.csv" sheetId="15" r:id="rId9"/>
    <sheet name="Intel Market Data" sheetId="17" r:id="rId10"/>
    <sheet name="Sheet18" sheetId="18" r:id="rId11"/>
  </sheets>
  <definedNames>
    <definedName name="_xlnm._FilterDatabase" localSheetId="7" hidden="1">'New Server Temp'!$A$1:$AB$190</definedName>
    <definedName name="intelserverfreq" localSheetId="9">'Intel Market Data'!$A$1:$E$279</definedName>
    <definedName name="intelserverfreq" localSheetId="10">Sheet18!#REF!</definedName>
    <definedName name="intelserverfreq_1" localSheetId="10">Sheet18!$A$1:$E$212</definedName>
    <definedName name="newproc_transposed" localSheetId="4">'New Processors Transposed'!$A$1:$BZ$341</definedName>
    <definedName name="newserver_transposed" localSheetId="6">'Servers Transposed'!$A$1:$BS$114</definedName>
    <definedName name="qr.test.clean" localSheetId="2">'Intel Raw Data'!$A$1:$I$333</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18" l="1"/>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 i="18"/>
  <c r="F1" i="18"/>
  <c r="J62" i="17"/>
  <c r="BN1" i="12"/>
  <c r="BL1" i="12"/>
  <c r="AZ1" i="12"/>
  <c r="AL1" i="12"/>
  <c r="AJ1" i="12"/>
  <c r="AF1" i="12"/>
  <c r="C1" i="12"/>
  <c r="BJ1" i="11"/>
  <c r="AY1" i="11"/>
  <c r="AU1" i="11"/>
  <c r="AF1" i="11"/>
  <c r="Y1" i="11"/>
  <c r="C1" i="11"/>
  <c r="D46" i="1"/>
  <c r="D47" i="1"/>
  <c r="D48" i="1"/>
  <c r="D49" i="1"/>
  <c r="D50" i="1"/>
  <c r="D51" i="1"/>
  <c r="D52" i="1"/>
  <c r="D53" i="1"/>
  <c r="D54" i="1"/>
  <c r="D55" i="1"/>
  <c r="D56" i="1"/>
  <c r="D57" i="1"/>
  <c r="D58" i="1"/>
  <c r="D59" i="1"/>
  <c r="D60" i="1"/>
  <c r="D61" i="1"/>
  <c r="D62" i="1"/>
  <c r="D63" i="1"/>
  <c r="D64" i="1"/>
  <c r="D45" i="1"/>
  <c r="D44" i="1"/>
  <c r="D43" i="1"/>
  <c r="B43" i="1"/>
  <c r="B44" i="1"/>
  <c r="B45" i="1"/>
  <c r="B46" i="1"/>
  <c r="B47" i="1"/>
  <c r="B48" i="1"/>
  <c r="B49" i="1"/>
  <c r="B50" i="1"/>
  <c r="B51" i="1"/>
  <c r="B52" i="1"/>
  <c r="B53" i="1"/>
  <c r="B54" i="1"/>
  <c r="B55" i="1"/>
  <c r="B56" i="1"/>
  <c r="B57" i="1"/>
  <c r="B58" i="1"/>
  <c r="B59" i="1"/>
  <c r="B60" i="1"/>
  <c r="B61" i="1"/>
  <c r="B62" i="1"/>
  <c r="B63" i="1"/>
  <c r="B64" i="1"/>
  <c r="B35" i="1"/>
  <c r="B34" i="1"/>
  <c r="B33" i="1"/>
  <c r="B32" i="1"/>
  <c r="D25" i="1"/>
  <c r="D26" i="1"/>
  <c r="D27" i="1"/>
  <c r="D28" i="1"/>
  <c r="D29" i="1"/>
  <c r="D30" i="1"/>
  <c r="D24" i="1"/>
  <c r="B16" i="1"/>
  <c r="B15" i="1"/>
  <c r="B14" i="1"/>
  <c r="B13" i="1"/>
  <c r="B12" i="1"/>
  <c r="B11" i="1"/>
  <c r="B10" i="1"/>
  <c r="B9" i="1"/>
  <c r="B8" i="1"/>
  <c r="B7" i="1"/>
  <c r="B6" i="1"/>
  <c r="B5" i="1"/>
  <c r="B3" i="1"/>
  <c r="B2" i="1"/>
  <c r="B4" i="1"/>
  <c r="F3" i="1"/>
  <c r="F4" i="1"/>
  <c r="F5" i="1"/>
  <c r="F6" i="1"/>
  <c r="F7" i="1"/>
  <c r="F8" i="1"/>
  <c r="F9" i="1"/>
  <c r="F10" i="1"/>
  <c r="F11" i="1"/>
  <c r="F12" i="1"/>
  <c r="F13" i="1"/>
  <c r="F14" i="1"/>
  <c r="F15" i="1"/>
  <c r="F16" i="1"/>
  <c r="F17" i="1"/>
  <c r="F18" i="1"/>
  <c r="F19" i="1"/>
  <c r="F2" i="1"/>
</calcChain>
</file>

<file path=xl/connections.xml><?xml version="1.0" encoding="utf-8"?>
<connections xmlns="http://schemas.openxmlformats.org/spreadsheetml/2006/main">
  <connection id="1" name="intelserverfreq.csv" type="6" refreshedVersion="0" background="1" saveData="1">
    <textPr fileType="mac" sourceFile="code:data:intelserverfreq.csv" tab="0" comma="1">
      <textFields count="5">
        <textField/>
        <textField/>
        <textField/>
        <textField/>
        <textField/>
      </textFields>
    </textPr>
  </connection>
  <connection id="2" name="intelserverfreq.csv2" type="6" refreshedVersion="0" background="1" saveData="1">
    <textPr fileType="mac" sourceFile="code:data:intelserverfreq.csv" tab="0" comma="1">
      <textFields count="5">
        <textField/>
        <textField/>
        <textField/>
        <textField/>
        <textField/>
      </textFields>
    </textPr>
  </connection>
  <connection id="3" name="newproc_transposed.csv" type="6" refreshedVersion="0" background="1" saveData="1">
    <textPr fileType="mac" sourceFile="code:data:newproc_transposed.csv" tab="0" comma="1">
      <textFields count="7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4" name="newserver_transposed.csv" type="6" refreshedVersion="0" background="1" saveData="1">
    <textPr fileType="mac" sourceFile="code:data:newserver_transposed.csv" tab="0" comma="1">
      <textFields count="7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5" name="qr.test" type="6" refreshedVersion="0" background="1" saveData="1">
    <textPr fileType="mac" sourceFile="code:data:qr.test" tab="0" comma="1">
      <textFields count="9">
        <textField/>
        <textField/>
        <textField/>
        <textField/>
        <textField/>
        <textField/>
        <textField/>
        <textField/>
        <textField/>
      </textFields>
    </textPr>
  </connection>
  <connection id="6" name="qr.test.clean" type="6" refreshedVersion="0" background="1" saveData="1">
    <textPr fileType="mac" sourceFile="code:data:qr.test.clean" tab="0" comma="1">
      <textFields count="9">
        <textField/>
        <textField/>
        <textField/>
        <textField/>
        <textField/>
        <textField/>
        <textField/>
        <textField/>
        <textField/>
      </textFields>
    </textPr>
  </connection>
  <connection id="7" name="stream" type="6" refreshedVersion="0" background="1" saveData="1">
    <textPr fileType="mac" sourceFile="Macintosh HD:Users:apanda:stream" space="1" consecutive="1">
      <textFields count="8">
        <textField type="YMD"/>
        <textField/>
        <textField/>
        <textField/>
        <textField/>
        <textField/>
        <textField/>
        <textField/>
      </textFields>
    </textPr>
  </connection>
</connections>
</file>

<file path=xl/sharedStrings.xml><?xml version="1.0" encoding="utf-8"?>
<sst xmlns="http://schemas.openxmlformats.org/spreadsheetml/2006/main" count="69548" uniqueCount="2717">
  <si>
    <t>Year</t>
  </si>
  <si>
    <t>Mem Bandwidth</t>
  </si>
  <si>
    <t>IPS</t>
  </si>
  <si>
    <t>FPM DRAM</t>
  </si>
  <si>
    <t>EDO DRAM</t>
  </si>
  <si>
    <t>PC-66 SDR SDRAM</t>
  </si>
  <si>
    <t>RIMM-1200 RDRAM</t>
  </si>
  <si>
    <t>PC-2100 DDR SDRAM</t>
  </si>
  <si>
    <t>PC3-10600 DDR3 SDRAM</t>
  </si>
  <si>
    <t>PC3-24000 DDR3 SDRAM</t>
  </si>
  <si>
    <t>Processor</t>
  </si>
  <si>
    <t>Transistors</t>
  </si>
  <si>
    <t>Cache</t>
  </si>
  <si>
    <t>Intel Atom Processor Z500</t>
  </si>
  <si>
    <t>800 MHz</t>
  </si>
  <si>
    <t>45nm</t>
  </si>
  <si>
    <t>47 million</t>
  </si>
  <si>
    <t>512 kB L2</t>
  </si>
  <si>
    <t>4 GB</t>
  </si>
  <si>
    <t>400MT/s</t>
  </si>
  <si>
    <t>MID</t>
  </si>
  <si>
    <t>Intel Atom Processor Z510</t>
  </si>
  <si>
    <t>1.10 GHz</t>
  </si>
  <si>
    <t>Intel Atom Processor Z520</t>
  </si>
  <si>
    <t>1.33 GHz</t>
  </si>
  <si>
    <t>533MT/s</t>
  </si>
  <si>
    <t>Intel Atom Processor Z530</t>
  </si>
  <si>
    <t>1.60 GHz</t>
  </si>
  <si>
    <t>Intel Atom Processor Z540</t>
  </si>
  <si>
    <t>1.86 GHz</t>
  </si>
  <si>
    <t>Intel Atom Processor N270</t>
  </si>
  <si>
    <t>533 MHz</t>
  </si>
  <si>
    <t>Intel Atom Processor 230</t>
  </si>
  <si>
    <t>Intel Core2 Extreme Q9000</t>
  </si>
  <si>
    <t>2 GHz</t>
  </si>
  <si>
    <t>410 million</t>
  </si>
  <si>
    <t>64 GB</t>
  </si>
  <si>
    <t>6 MB</t>
  </si>
  <si>
    <t>1066 MHz</t>
  </si>
  <si>
    <t>Enthusiast Notebook</t>
  </si>
  <si>
    <t>Intel Core2 Duo processor T9800</t>
  </si>
  <si>
    <t>2.93 GHz</t>
  </si>
  <si>
    <t>Mobile PC</t>
  </si>
  <si>
    <t>Intel Core2 Duo processor P9600</t>
  </si>
  <si>
    <t>2.66 GHz</t>
  </si>
  <si>
    <t>Intel Core2 Duo processor P9550</t>
  </si>
  <si>
    <t>Intel Core2 Duo processor P8700</t>
  </si>
  <si>
    <t>2.53 GHz</t>
  </si>
  <si>
    <t>Intel Core2 Extreme QX9300</t>
  </si>
  <si>
    <t>820 million</t>
  </si>
  <si>
    <t>12 MB</t>
  </si>
  <si>
    <t>Intel Core2 Quad Q9100</t>
  </si>
  <si>
    <t>2.26 GHz</t>
  </si>
  <si>
    <t>Intel Core2 Duo processor SP9400</t>
  </si>
  <si>
    <t>2.40 GHz</t>
  </si>
  <si>
    <t>Intel Core2 Duo processor SP9300</t>
  </si>
  <si>
    <t>Intel Core2 Duo processor SL9400</t>
  </si>
  <si>
    <t>Intel Core2 Duo processor SL9300</t>
  </si>
  <si>
    <t>Intel Core2 Duo processor SU9400</t>
  </si>
  <si>
    <t>1.40 GHz</t>
  </si>
  <si>
    <t>228 million</t>
  </si>
  <si>
    <t>3 MB</t>
  </si>
  <si>
    <t>Intel Core2 Duo processor SU9300</t>
  </si>
  <si>
    <t>1.20 GHz</t>
  </si>
  <si>
    <t>Intel Core2 Solo SU 3300</t>
  </si>
  <si>
    <t>205 million</t>
  </si>
  <si>
    <t>Intel Core2 Extreme Processor QX9775</t>
  </si>
  <si>
    <t>3.20 GHz</t>
  </si>
  <si>
    <t>12 M L2</t>
  </si>
  <si>
    <t>1600 MHz</t>
  </si>
  <si>
    <t>Intel Core2 Extreme Processor QX9770</t>
  </si>
  <si>
    <t>Intel Core2 Extreme Processor X9100</t>
  </si>
  <si>
    <t>3.06 GHz</t>
  </si>
  <si>
    <t>6 M L2</t>
  </si>
  <si>
    <t>Intel Core2 Duo Processor P9500</t>
  </si>
  <si>
    <t>Intel Core2 Duo Processor P8600</t>
  </si>
  <si>
    <t>3 M L2</t>
  </si>
  <si>
    <t>Intel Core2 Duo Processor P8400</t>
  </si>
  <si>
    <t>Intel Core2 Extreme Processor X9000</t>
  </si>
  <si>
    <t>2.80 GHz</t>
  </si>
  <si>
    <t>800 MT/s</t>
  </si>
  <si>
    <t>Intel Core2 Duo Processor E8300</t>
  </si>
  <si>
    <t>2.83 GHz</t>
  </si>
  <si>
    <t>1333 MT/s</t>
  </si>
  <si>
    <t>Desktop PC</t>
  </si>
  <si>
    <t>Intel Core2 Duo Processor E7200</t>
  </si>
  <si>
    <t>1066 MT/s</t>
  </si>
  <si>
    <t>Intel Core2 Duo Processor T9600</t>
  </si>
  <si>
    <t>Intel Core2 Duo Processor T9500</t>
  </si>
  <si>
    <t>2.60 GHz</t>
  </si>
  <si>
    <t>Intel Core2 Duo Processor T9400</t>
  </si>
  <si>
    <t>Intel Core2 Duo Processor T9300</t>
  </si>
  <si>
    <t>2.50 GHz</t>
  </si>
  <si>
    <t>Intel Core2 Duo Processor T8300</t>
  </si>
  <si>
    <t>Intel Core2 Duo Processor T8100</t>
  </si>
  <si>
    <t>2.10 GHz</t>
  </si>
  <si>
    <t>Intel Core2 Duo Processor E8500</t>
  </si>
  <si>
    <t>3.16 GHz</t>
  </si>
  <si>
    <t>Intel Core2 Duo Processor E8400</t>
  </si>
  <si>
    <t>3 GHz</t>
  </si>
  <si>
    <t>Intel Core2 Duo Processor E8200</t>
  </si>
  <si>
    <t>Intel Core2 Duo Processor E8190</t>
  </si>
  <si>
    <t>Intel Core2 Quad Processor Q9550</t>
  </si>
  <si>
    <t>Intel Core2 Quad Processor Q9450</t>
  </si>
  <si>
    <t>Intel Core2 Quad Processor Q9300</t>
  </si>
  <si>
    <t>Intel Core2 Extreme Processor QX9650</t>
  </si>
  <si>
    <t>1333 MHz</t>
  </si>
  <si>
    <t>Enthusiast PC</t>
  </si>
  <si>
    <t>Intel Core2 Extreme Processor QX6850</t>
  </si>
  <si>
    <t>65nm</t>
  </si>
  <si>
    <t>582 million</t>
  </si>
  <si>
    <t>8 MB</t>
  </si>
  <si>
    <t>1066-1333 MHz</t>
  </si>
  <si>
    <t>Intel Core2 Extreme Processor QX6800</t>
  </si>
  <si>
    <t>Intel Core2 Extreme Processor QX6700</t>
  </si>
  <si>
    <t>Intel Core2 Processor Q6700</t>
  </si>
  <si>
    <t>Intel Core2 Quad Processor Q6600</t>
  </si>
  <si>
    <t>Intel Core2 Extreme Processor X6800</t>
  </si>
  <si>
    <t>291 million</t>
  </si>
  <si>
    <t>4 MB</t>
  </si>
  <si>
    <t>Intel Core2 Duo Processor E6850-6550</t>
  </si>
  <si>
    <t>2.33-3 GHz</t>
  </si>
  <si>
    <t>Intel Core2 Duo Processor E6700-6600</t>
  </si>
  <si>
    <t>2.40-2.66 GHz</t>
  </si>
  <si>
    <t>Intel Core2 Duo Processor E6400-6300</t>
  </si>
  <si>
    <t>1.8-2.13 GHz</t>
  </si>
  <si>
    <t>167 million</t>
  </si>
  <si>
    <t>2 MB</t>
  </si>
  <si>
    <t>Intel Core2 Duo Processor E4500</t>
  </si>
  <si>
    <t>2.20 GHz</t>
  </si>
  <si>
    <t>Intel Core2 Duo Processor E4400</t>
  </si>
  <si>
    <t>Intel Core2 Duo Processor E4300</t>
  </si>
  <si>
    <t>1.80 GHz</t>
  </si>
  <si>
    <t>Mobile Intel Core2 Extreme Processor X7900</t>
  </si>
  <si>
    <t>Mobile Intel Core2 Extreme Processor X7800</t>
  </si>
  <si>
    <t>Mobile Intel Core2 Duo Processor T7800</t>
  </si>
  <si>
    <t>Mobile Intel Core2 Duo Processor T7600/T7400/T7200</t>
  </si>
  <si>
    <t>2.33/2.16/2 GHz</t>
  </si>
  <si>
    <t>667 MHz</t>
  </si>
  <si>
    <t>Mobile Intel Core2 Duo Processor T7700/T7500/T7300/T7100</t>
  </si>
  <si>
    <t>2.40/2.20/2/1.80 GHz</t>
  </si>
  <si>
    <t>Mobile Intel Core2 Duo Processor T5600-T5500</t>
  </si>
  <si>
    <t>1.83-1.66 GHz</t>
  </si>
  <si>
    <t>Mobile Intel Core2 Duo Processor L7400/L7200</t>
  </si>
  <si>
    <t>1.50 GHz/1.33 GHz</t>
  </si>
  <si>
    <t>Mobile Intel Core2 Duo Processor L7500/L7300</t>
  </si>
  <si>
    <t>1.60 GHz/1.40 GHz</t>
  </si>
  <si>
    <t>Mobile Intel Core2 Duo Processor U7700/U7500</t>
  </si>
  <si>
    <t>1.20/1.06 GHz</t>
  </si>
  <si>
    <t>Intel Core2 Solo ULV Processor U2200/U2100</t>
  </si>
  <si>
    <t>1 MB</t>
  </si>
  <si>
    <t>Intel Core  i7-965 Extreme Edition</t>
  </si>
  <si>
    <t>731 million</t>
  </si>
  <si>
    <t>Intel Core  i7-940</t>
  </si>
  <si>
    <t>Intel Core  i7-920</t>
  </si>
  <si>
    <t>Intel Core Duo Processor T2700-2300</t>
  </si>
  <si>
    <t>2.33-1.66 GHz</t>
  </si>
  <si>
    <t>152 million</t>
  </si>
  <si>
    <t>2MB L2 Cache</t>
  </si>
  <si>
    <t>2 GB</t>
  </si>
  <si>
    <t>Intel Core Duo Processor T2300E</t>
  </si>
  <si>
    <t>1.66 GHz</t>
  </si>
  <si>
    <t>Intel Core Duo Processor T2450/2350/2250/2050</t>
  </si>
  <si>
    <t>2/1.86/1.73/1.60 GHz</t>
  </si>
  <si>
    <t>Intel Core Duo LV Processor L2500-L2300</t>
  </si>
  <si>
    <t>1.83-1.50 GHz</t>
  </si>
  <si>
    <t>2 MB L2 Cache</t>
  </si>
  <si>
    <t>Mini/Thin and Light</t>
  </si>
  <si>
    <t>Intel Core Duo ULV Processor U2500-U2400</t>
  </si>
  <si>
    <t>1.20-1.06 GHz</t>
  </si>
  <si>
    <t>Intel Core Solo Processor T1350</t>
  </si>
  <si>
    <t>Intel Core Solo Processor T1400/T1300</t>
  </si>
  <si>
    <t>1.83/1.66 GHz</t>
  </si>
  <si>
    <t>Intel Core Solo ULV Processor U1300</t>
  </si>
  <si>
    <t>1.06 GHz</t>
  </si>
  <si>
    <t>Intel Core Solo ULV Processor U1500/U1400</t>
  </si>
  <si>
    <t>1.33/1.20 GHz</t>
  </si>
  <si>
    <t>151 million</t>
  </si>
  <si>
    <t>Intel Pentium D Processor 800</t>
  </si>
  <si>
    <t>3.20 - 2.80 GHz</t>
  </si>
  <si>
    <t>90nm</t>
  </si>
  <si>
    <t>230 million</t>
  </si>
  <si>
    <t>1024 kB L2 Cache</t>
  </si>
  <si>
    <t>Intel Pentium D Processor 900</t>
  </si>
  <si>
    <t>3.40 - 2.80 GHz</t>
  </si>
  <si>
    <t>0.065 micron</t>
  </si>
  <si>
    <t>376 million</t>
  </si>
  <si>
    <t>2048 kB L2 Cache</t>
  </si>
  <si>
    <t>Intel Pentium M Processor758738</t>
  </si>
  <si>
    <t>1.50 GHz1.40 GHz</t>
  </si>
  <si>
    <t>90nm140 million</t>
  </si>
  <si>
    <t>400 MHz</t>
  </si>
  <si>
    <t>1.116V in Max. Perf. Mode0.988V Battery Optimized Mode</t>
  </si>
  <si>
    <t>10 W</t>
  </si>
  <si>
    <t>Intel Pentium M Processor</t>
  </si>
  <si>
    <t>1.30 GHz</t>
  </si>
  <si>
    <t>0.13-micron77 million</t>
  </si>
  <si>
    <t>1 MB L2 Cache</t>
  </si>
  <si>
    <t>1.180V in Max. Perf. Mode0.956V Battery Optimized Mode</t>
  </si>
  <si>
    <t>12 W</t>
  </si>
  <si>
    <t>1.20 GHz1.10 GHz</t>
  </si>
  <si>
    <t>Intel Pentium M Processor753733723</t>
  </si>
  <si>
    <t>1.20 GHz1.10 GHz1 GHz</t>
  </si>
  <si>
    <t>2MBL2 Cache</t>
  </si>
  <si>
    <t>0.940V in Max. Perf. Mode0.812V Battery Optimized Mode</t>
  </si>
  <si>
    <t>5W</t>
  </si>
  <si>
    <t>1 MBL2 Cache</t>
  </si>
  <si>
    <t>1.004V in Max. Perf. Mode0.844V in Battery Optimized Mode</t>
  </si>
  <si>
    <t>7 W</t>
  </si>
  <si>
    <t>1 GHz900 MHz</t>
  </si>
  <si>
    <t>1.00V in Max. Perf. Mode0.85V in Battery Optimized Mode</t>
  </si>
  <si>
    <t>Dual-core Intel Itanium Processor 9150M</t>
  </si>
  <si>
    <t>1.72 billion</t>
  </si>
  <si>
    <t>24 MB</t>
  </si>
  <si>
    <t>1024 GB</t>
  </si>
  <si>
    <t>Demanding enterprise-class servers and high-performance applications</t>
  </si>
  <si>
    <t>Dual-core Intel Itanium Processor 9150N</t>
  </si>
  <si>
    <t>400/533 MHz</t>
  </si>
  <si>
    <t>Dual-core Intel Itanium Processor 9140M</t>
  </si>
  <si>
    <t>18 GB</t>
  </si>
  <si>
    <t>Dual-core Intel Itanium Processor 9140N</t>
  </si>
  <si>
    <t>Dual-core Intel Itanium Processor 9120N</t>
  </si>
  <si>
    <t>1.42 GHz</t>
  </si>
  <si>
    <t>12 GB</t>
  </si>
  <si>
    <t>Dual-core Intel Itanium Processor 9130M</t>
  </si>
  <si>
    <t>8 GB</t>
  </si>
  <si>
    <t>Dual-core Intel Itanium Processor 9110N</t>
  </si>
  <si>
    <t>24 GB</t>
  </si>
  <si>
    <t>Dual Core Intel Itanium 2 Processor</t>
  </si>
  <si>
    <t>1.60-1.40 GHz</t>
  </si>
  <si>
    <t>16 MB</t>
  </si>
  <si>
    <t>1024 TB</t>
  </si>
  <si>
    <t>Intel Itanium 2 Processor</t>
  </si>
  <si>
    <t>12 MB L3 Cache</t>
  </si>
  <si>
    <t>MISSING DATA</t>
  </si>
  <si>
    <t>6-9 MB L3 Cache</t>
  </si>
  <si>
    <t>0.13 micron</t>
  </si>
  <si>
    <t>592 million</t>
  </si>
  <si>
    <t>3 MB L3 Cache</t>
  </si>
  <si>
    <t>533 MHz400 MHz</t>
  </si>
  <si>
    <t>Demanding enterprise-class servers and high performance applications</t>
  </si>
  <si>
    <t>1 GHz</t>
  </si>
  <si>
    <t>1.5 MB L3 Cache</t>
  </si>
  <si>
    <t>1.60 - 1.50 GHz</t>
  </si>
  <si>
    <t>1.60 - 1.30 GHz</t>
  </si>
  <si>
    <t>0.18 micron</t>
  </si>
  <si>
    <t>220 million</t>
  </si>
  <si>
    <t>1.5 MB and 3 MB L3 Cache</t>
  </si>
  <si>
    <t>800 MHz733 MHz</t>
  </si>
  <si>
    <t>25 million</t>
  </si>
  <si>
    <t>2 MB and 4 MB L3 Cache</t>
  </si>
  <si>
    <t>16 TB</t>
  </si>
  <si>
    <t>266 MHz</t>
  </si>
  <si>
    <t>9 MB L3 Cache</t>
  </si>
  <si>
    <t>6 MB L3 Cache</t>
  </si>
  <si>
    <t>1.50 GHz</t>
  </si>
  <si>
    <t>4 MB L3 Cache</t>
  </si>
  <si>
    <t>For dual processor servers</t>
  </si>
  <si>
    <t>1.60 GHz1.40 GHz</t>
  </si>
  <si>
    <t>0.13-micron</t>
  </si>
  <si>
    <t>Intel Itanium 2 Processor(for dual processor systems)</t>
  </si>
  <si>
    <t>Dual processor servers</t>
  </si>
  <si>
    <t>0.18-micron</t>
  </si>
  <si>
    <t>3 MB and 1.5 MB L3 Cache</t>
  </si>
  <si>
    <t>Intel Itanium Processor</t>
  </si>
  <si>
    <t>Intel Xeon Processor MP X7460</t>
  </si>
  <si>
    <t>1.90 billion</t>
  </si>
  <si>
    <t>1 TB</t>
  </si>
  <si>
    <t>Server</t>
  </si>
  <si>
    <t>Intel Xeon Processor MP L7455</t>
  </si>
  <si>
    <t>2.13 GHz</t>
  </si>
  <si>
    <t>Intel Xeon Processor MP L7445</t>
  </si>
  <si>
    <t>Intel Xeon Processor MP E7450</t>
  </si>
  <si>
    <t>Intel Xeon Processor MP E7440</t>
  </si>
  <si>
    <t>Intel Xeon Processor MP E7430</t>
  </si>
  <si>
    <t>Intel Xeon Processor MP E7420</t>
  </si>
  <si>
    <t>Quad-core Intel Xeon Processor X3360</t>
  </si>
  <si>
    <t>Quad-core Intel Xeon Processor X3350</t>
  </si>
  <si>
    <t>Quad-core Intel Xeon Processor X3320</t>
  </si>
  <si>
    <t>Dual-core Intel Xeon Processor E3110</t>
  </si>
  <si>
    <t>Quad-core Intel Xeon Processor X7350</t>
  </si>
  <si>
    <t>Quad-core Intel Xeon Processor L7345</t>
  </si>
  <si>
    <t>Quad-core Intel Xeon Processor E7340</t>
  </si>
  <si>
    <t>Quad-core Intel Xeon Processor E7330</t>
  </si>
  <si>
    <t>2.4 GHz</t>
  </si>
  <si>
    <t>Quad-core Intel Xeon Processor E7320</t>
  </si>
  <si>
    <t>Quad-core Intel Xeon Processor E7310</t>
  </si>
  <si>
    <t>Quad Core Intel Xeon X5482</t>
  </si>
  <si>
    <t>Quad Core Intel Xeon X5472</t>
  </si>
  <si>
    <t>3.00 GHz</t>
  </si>
  <si>
    <t>Quad Core Intel Xeon E5472</t>
  </si>
  <si>
    <t>Quad Core Intel Xeon E5462</t>
  </si>
  <si>
    <t>Quad Core Intel Xeon X5460</t>
  </si>
  <si>
    <t>Quad Core Intel Xeon X5450</t>
  </si>
  <si>
    <t>Quad Core Intel Xeon E5450</t>
  </si>
  <si>
    <t>Quad Core Intel Xeon E5440</t>
  </si>
  <si>
    <t>Quad Core Intel Xeon E5430</t>
  </si>
  <si>
    <t>Quad Core Intel Xeon E5420</t>
  </si>
  <si>
    <t>Quad Core Intel Xeon E5410</t>
  </si>
  <si>
    <t>2.33 GHz</t>
  </si>
  <si>
    <t>Quad Core Intel Xeon E5405</t>
  </si>
  <si>
    <t>2.00 GHz</t>
  </si>
  <si>
    <t>Quad Core Intel Xeon L5335</t>
  </si>
  <si>
    <t>Quad Core Intel Xeon L5320 and L5310</t>
  </si>
  <si>
    <t>1.60-1.86 GHz</t>
  </si>
  <si>
    <t>Quad Core Intel Xeon 3200</t>
  </si>
  <si>
    <t>2.13-2.40 GHz</t>
  </si>
  <si>
    <t>Quad Core Intel Xeon X5365</t>
  </si>
  <si>
    <t>Quad Core Intel Xeon X5355</t>
  </si>
  <si>
    <t>Quad Core Intel Xeon E5345</t>
  </si>
  <si>
    <t>Quad Core Intel Xeon E5335</t>
  </si>
  <si>
    <t>Quad Core Intel Xeon E5320</t>
  </si>
  <si>
    <t>Quad Core Intel Xeon 7140M</t>
  </si>
  <si>
    <t>3.40-3.33 GHz</t>
  </si>
  <si>
    <t>1328 million</t>
  </si>
  <si>
    <t>Quad Core Intel Xeon 7130M</t>
  </si>
  <si>
    <t>3.20-3.16 GHz</t>
  </si>
  <si>
    <t>667-800 MHz</t>
  </si>
  <si>
    <t>Quad Core Intel Xeon 7120M</t>
  </si>
  <si>
    <t>Quad Core Intel Xeon 7110M</t>
  </si>
  <si>
    <t>2.60-2.50 GHz</t>
  </si>
  <si>
    <t>Quad Core Intel Xeon 5100</t>
  </si>
  <si>
    <t>3-2.33 GHz</t>
  </si>
  <si>
    <t>Dual Core Intel Xeon Processor E5205</t>
  </si>
  <si>
    <t>3.40 GHz</t>
  </si>
  <si>
    <t>410 Million</t>
  </si>
  <si>
    <t>Dual Core Intel Xeon Processor X5272</t>
  </si>
  <si>
    <t>Dual Core Intel Xeon Processor</t>
  </si>
  <si>
    <t>3.73-3.20 GHz</t>
  </si>
  <si>
    <t>Dual Core Intel Xeon Processor 7000</t>
  </si>
  <si>
    <t>3 - 2.66 GHz</t>
  </si>
  <si>
    <t>338 million</t>
  </si>
  <si>
    <t>Multi-processing mid-tier and back-end servers</t>
  </si>
  <si>
    <t>Dual Core Intel Xeon Processor X5260</t>
  </si>
  <si>
    <t>3.33 GHz</t>
  </si>
  <si>
    <t>Servers</t>
  </si>
  <si>
    <t>Intel Xeon Processor</t>
  </si>
  <si>
    <t>3.66 - 3.16 GHz</t>
  </si>
  <si>
    <t>125 million</t>
  </si>
  <si>
    <t>Intel Xeon Processor MP</t>
  </si>
  <si>
    <t>3.66 - 2.66 GHz</t>
  </si>
  <si>
    <t>675 million</t>
  </si>
  <si>
    <t>4 MB and  8MB L3 Cache</t>
  </si>
  <si>
    <t>Back-end servers</t>
  </si>
  <si>
    <t>3.60-2.80 GHz</t>
  </si>
  <si>
    <t>169 million</t>
  </si>
  <si>
    <t>Workstations and servers</t>
  </si>
  <si>
    <t>3-1.50 GHz</t>
  </si>
  <si>
    <t>178 and 286 million</t>
  </si>
  <si>
    <t>3.20-1.80 GHz</t>
  </si>
  <si>
    <t>55 million</t>
  </si>
  <si>
    <t>1.60 - 1.40 GHz</t>
  </si>
  <si>
    <t>110 million</t>
  </si>
  <si>
    <t>512 kB and 1 MB  L3 Cache</t>
  </si>
  <si>
    <t>2-1.40 GHz</t>
  </si>
  <si>
    <t>42 million</t>
  </si>
  <si>
    <t>256 kB L2 Cache</t>
  </si>
  <si>
    <t>High-performance and mid-range dual processor enabled workstations and servers</t>
  </si>
  <si>
    <t>3.60 GHz</t>
  </si>
  <si>
    <t>2 MBIntegrated L2 Cache</t>
  </si>
  <si>
    <t>3 GHz2.70 GHz2.20 GHz</t>
  </si>
  <si>
    <t>286 million</t>
  </si>
  <si>
    <t>2.80 GHz2.50 GHz2 GHz</t>
  </si>
  <si>
    <t>178 million</t>
  </si>
  <si>
    <t>2 GHz1.90 GHz1.50 GHz</t>
  </si>
  <si>
    <t>1.60 GHz1.50 GHz1.40 GHz</t>
  </si>
  <si>
    <t>108 million</t>
  </si>
  <si>
    <t>256 KB Adv. Transfer L2 Cache8 KB Execution Trace L1 Cache</t>
  </si>
  <si>
    <t>1 MBIntegrated L2 Cache</t>
  </si>
  <si>
    <t>2 MB L3 Cache</t>
  </si>
  <si>
    <t>1 MB L3 Cache</t>
  </si>
  <si>
    <t>512 KB L2 Cache</t>
  </si>
  <si>
    <t>2.80 GHz2.66 GHz2.40 GHz2 GHz</t>
  </si>
  <si>
    <t>2.80 GHz2.60 GHz2.40 GHz2.20 GHz2 GHz1.80 GHz</t>
  </si>
  <si>
    <t>512 KB Advanced Transfer L2 Cache</t>
  </si>
  <si>
    <t>High-performance and mid-range dual processor enabled workstations and servers.</t>
  </si>
  <si>
    <t>2 GHz1.70 GHz1.50 GHz1.40 GHz</t>
  </si>
  <si>
    <t>256 KB Advanced Transfer L2 Cache</t>
  </si>
  <si>
    <t>Intel Pentium 4 Processor 6X1</t>
  </si>
  <si>
    <t>3.80 - 3 GHz</t>
  </si>
  <si>
    <t>118 million</t>
  </si>
  <si>
    <t>Intel Pentium 4 Processor 662 and 672</t>
  </si>
  <si>
    <t>3.80 - 3.60 GHz</t>
  </si>
  <si>
    <t>Intel Pentium 4 Processor 600</t>
  </si>
  <si>
    <t>Intel Pentium 4 Processor Extreme Edition</t>
  </si>
  <si>
    <t>3.73 GHz</t>
  </si>
  <si>
    <t>Gaming and Computing Enthusiasts</t>
  </si>
  <si>
    <t>Intel Pentium 4 Notebook Processor</t>
  </si>
  <si>
    <t>3.46 - 2.80 GHz</t>
  </si>
  <si>
    <t>Intel Pentium 4 Processor</t>
  </si>
  <si>
    <t>3.80-2.40 GHz</t>
  </si>
  <si>
    <t>800 MHz533 MHz</t>
  </si>
  <si>
    <t>3.46-3.20 GHz</t>
  </si>
  <si>
    <t>1066 MHz800 MHz</t>
  </si>
  <si>
    <t>3.20-1.40 GHz</t>
  </si>
  <si>
    <t>512 kB L2 Cache</t>
  </si>
  <si>
    <t>3.40-1.80 GHz</t>
  </si>
  <si>
    <t>800 MHz533 MHz400 MHz</t>
  </si>
  <si>
    <t>2-1.30 GHz</t>
  </si>
  <si>
    <t>Intel Pentium 4 Processor Extreme Edition supporting HT Technology</t>
  </si>
  <si>
    <t>3.46 GHz</t>
  </si>
  <si>
    <t>2 MB L3 Cache;512 KB L2 Cache</t>
  </si>
  <si>
    <t>3.40 GHz3.20 GHz</t>
  </si>
  <si>
    <t>Intel Pentium 4 Processor supporting HT Technology660-630</t>
  </si>
  <si>
    <t>3.60-3 GHz</t>
  </si>
  <si>
    <t>Intel Pentium 4 Processor supporting HT Technology570560550540530520</t>
  </si>
  <si>
    <t>3.80 GHz3.60 GHz3.40 GHz3.20 GHz3 GHz2.80 GHz</t>
  </si>
  <si>
    <t>Desktops and entry-level workstations</t>
  </si>
  <si>
    <t>Intel Pentium 4 Processor supporting HT Technology</t>
  </si>
  <si>
    <t>3.40 GHz3.20E GHz3E GHz2.80E GHz</t>
  </si>
  <si>
    <t>3.40 GHz3.20 GHz2.80C GHz2.60C GHz2.40C GHz</t>
  </si>
  <si>
    <t>2.80 GHz2.66 GHz2.53 GHz2.40 GHz2.26 GHz</t>
  </si>
  <si>
    <t>2.60 GHz2.50 GHz2.40 GHz2.20 GHz2 GHz</t>
  </si>
  <si>
    <t>2 GHz1.90 GHz1.80 GHz1.70 GHz1.60 GHz1.50 GHz1.40 GHz</t>
  </si>
  <si>
    <t>Mobile Intel Pentium 4 Processor supporting HT Technology 552548</t>
  </si>
  <si>
    <t>3.46 GHz3.33 GHz</t>
  </si>
  <si>
    <t>90nm125 million</t>
  </si>
  <si>
    <t>1.40V /1.15V Battery Optimized</t>
  </si>
  <si>
    <t>88 W</t>
  </si>
  <si>
    <t>Full size and desktop replacement Mobile PC</t>
  </si>
  <si>
    <t>Mobile Intel Pentium 4 Processor supporting HT Technology 538</t>
  </si>
  <si>
    <t>Mobile Intel Pentium 4 Processor supporting HT Technology 532</t>
  </si>
  <si>
    <t>Mobile Intel Pentium 4 Processor supporting HT Technology 518</t>
  </si>
  <si>
    <t>Mobile Intel Pentium 4 Processor supporting HT Technology</t>
  </si>
  <si>
    <t>3.20 GHz3.06 GHz</t>
  </si>
  <si>
    <t>0.13-micron55 million</t>
  </si>
  <si>
    <t>512 KBL2 Cache</t>
  </si>
  <si>
    <t>1.55 volts /1.20 volts Battery Optimized</t>
  </si>
  <si>
    <t>76 W</t>
  </si>
  <si>
    <t>1.525 volts /1.20 volts Battery Optimized</t>
  </si>
  <si>
    <t>Mobile Intel Pentium 4 Processor-M</t>
  </si>
  <si>
    <t>2.60 GHz2.50 GHz2.40 GHz2.20 GHz2 GHz1.90 GHz1.80 GHz1.70 GHz1.60 GHz1.50 GHz1.40 GHz</t>
  </si>
  <si>
    <t>1.3 volts in Max. Perf. Mode1.2 volts in Battery Optimized Mode</t>
  </si>
  <si>
    <t>NA</t>
  </si>
  <si>
    <t>Full-size and thin &amp; light Mobile PC</t>
  </si>
  <si>
    <t>Mobile Intel Pentium 4 Processor</t>
  </si>
  <si>
    <t>2.80 GHz2.66 GHz2.40 GHz</t>
  </si>
  <si>
    <t>1.525 volts/1.20 volts Battery Optimized</t>
  </si>
  <si>
    <t>IntelPentium IIIProcessor</t>
  </si>
  <si>
    <t>1.40 - 1.13 GHz</t>
  </si>
  <si>
    <t>44 million</t>
  </si>
  <si>
    <t>133 MHz</t>
  </si>
  <si>
    <t>Business and consumer Mobile PC</t>
  </si>
  <si>
    <t>Intel Pentium III Notebook Processor M</t>
  </si>
  <si>
    <t>1.33 GHz - 700 MHz</t>
  </si>
  <si>
    <t>Intel Pentium III Notebook Processor</t>
  </si>
  <si>
    <t>1 GHz - 400 MHz</t>
  </si>
  <si>
    <t>28.1 million</t>
  </si>
  <si>
    <t>100 MHz</t>
  </si>
  <si>
    <t>Intel Pentium III Processor</t>
  </si>
  <si>
    <t>1.13 GHz - 500 MHz</t>
  </si>
  <si>
    <t>133100 MHz</t>
  </si>
  <si>
    <t>600 - 450 MHz</t>
  </si>
  <si>
    <t>0.25 micron</t>
  </si>
  <si>
    <t>9.5 million</t>
  </si>
  <si>
    <t>1 GHz933 MHz866 MHz850 MHz</t>
  </si>
  <si>
    <t>28 million</t>
  </si>
  <si>
    <t>256 KBAdvancedTransferCache</t>
  </si>
  <si>
    <t>100 MHz133 MHz</t>
  </si>
  <si>
    <t>733 MHz700 MHz667 MHz650 MHz600 MHz550 MHz533 MHz500 MHz</t>
  </si>
  <si>
    <t>256 KB AdvancedTransferCache</t>
  </si>
  <si>
    <t>600 MHz550 MHz500 MHz450 MHz</t>
  </si>
  <si>
    <t>0.25-micron</t>
  </si>
  <si>
    <t>.5 million</t>
  </si>
  <si>
    <t>512 KB</t>
  </si>
  <si>
    <t>Ultra Low Voltage Mobile Intel Pentium III Processor-M</t>
  </si>
  <si>
    <t>933 MHz /400 MHzBatteryOptimized</t>
  </si>
  <si>
    <t>512 KB Advanced Transfer Cache</t>
  </si>
  <si>
    <t>1.1V Max. Performance0.95V Battery Optimized</t>
  </si>
  <si>
    <t>&lt;0.5 Battery Optimized</t>
  </si>
  <si>
    <t>Mini- and Sub-notebooks</t>
  </si>
  <si>
    <t>900 MHz /400 MHzBatteryOptimized</t>
  </si>
  <si>
    <t>866 MHz /400 MHzBatteryOptimized</t>
  </si>
  <si>
    <t>850 MHz /400 MHzBatteryOptimized</t>
  </si>
  <si>
    <t>0.13-micron44 million</t>
  </si>
  <si>
    <t>Ultra Low Voltage Mobile Intel Pentium III Processor</t>
  </si>
  <si>
    <t>800 MHz /400 MHzBatteryOptimized</t>
  </si>
  <si>
    <t>1.5V in Max. Perf. Mode1.05V in Battery Optimized Mode</t>
  </si>
  <si>
    <t>&lt;0.5 watts in Battery Optimized Mode</t>
  </si>
  <si>
    <t>Ultra Low Voltage Mobile Intel Pentium III Processor 512K</t>
  </si>
  <si>
    <t>700 MHz</t>
  </si>
  <si>
    <t>1.1V</t>
  </si>
  <si>
    <t>Ultra-dense servers</t>
  </si>
  <si>
    <t>Ultra Low Voltage Mobile Intel Pentium III Processor Featuring Intel SpeedStep Technology</t>
  </si>
  <si>
    <t>750 MHz /350 MHzBatteryOptimized</t>
  </si>
  <si>
    <t>1.1V /&lt;0.95VBatteryOptimized</t>
  </si>
  <si>
    <t>&lt;0.5 wattBatteryOptimized</t>
  </si>
  <si>
    <t>750 MHz500 MHz</t>
  </si>
  <si>
    <t>256 KB Advanced Transfer Cache</t>
  </si>
  <si>
    <t>Low Voltage Mobile Intel Pentium III Processor-M Featuring Intel SpeedStep Technology</t>
  </si>
  <si>
    <t>1 GHz /533 MHzBatteryOptimized933 MHz /533 MHzBatteryOptimized866 MHz /533 MHzBatteryOptimized850 MHz /500 MHzBatteryOptimized</t>
  </si>
  <si>
    <t>1.15V /1.05VBatteryOptimized</t>
  </si>
  <si>
    <t>&lt;1 wattBatteryOptimized</t>
  </si>
  <si>
    <t>Business and Consumer Mobile PC</t>
  </si>
  <si>
    <t>Low Voltage Mobile Intel Pentium III Processor Featuring Intel SpeedStep Technology</t>
  </si>
  <si>
    <t>750 MHz /500 MHzBatteryOptimized700 MHz /500 MHzBatteryOptimized600 MHz /500 MHzBatteryOptimized</t>
  </si>
  <si>
    <t>0.18-micron28 million</t>
  </si>
  <si>
    <t>1.1VBatteryOptimized</t>
  </si>
  <si>
    <t>Mobile Intel Pentium III Processor-M</t>
  </si>
  <si>
    <t>1.33 GHz1.26 GHz</t>
  </si>
  <si>
    <t>1.4V /1.15VBatteryOptimized</t>
  </si>
  <si>
    <t>&lt;1.5 wattsBatteryOptimized</t>
  </si>
  <si>
    <t>1.20 GHz1.13 GHz1.06 GHz1 GHz</t>
  </si>
  <si>
    <t>&lt;2 wattsBatteryOptimized</t>
  </si>
  <si>
    <t>933 MHz866 MHz</t>
  </si>
  <si>
    <t>0.13-micron28 million</t>
  </si>
  <si>
    <t>&lt;1 watt Battery Optimized</t>
  </si>
  <si>
    <t>Mobile Intel Pentium III Processor Featuring Intel SpeedStep Technology</t>
  </si>
  <si>
    <t>1 GHz900 MHz850 MHz800 MHz750 MHz</t>
  </si>
  <si>
    <t>256 KB</t>
  </si>
  <si>
    <t>AdvancedTransferCache</t>
  </si>
  <si>
    <t>700 MHz /550 MHzBatteryOptimized650 MHz /500 MHzBatteryOptimized600 MHz /500 MHzBatteryOptimized</t>
  </si>
  <si>
    <t>1.35V</t>
  </si>
  <si>
    <t>Mobile Intel Pentium III Processor</t>
  </si>
  <si>
    <t>500 MHz450 MHz400 MHz</t>
  </si>
  <si>
    <t>1.6V500 MHz450 MHz1.35V400 MHz</t>
  </si>
  <si>
    <t>n/a</t>
  </si>
  <si>
    <t>Low Voltage Intel Pentium III Processor for Applied Computing</t>
  </si>
  <si>
    <t>Intel Celeron Processor 723</t>
  </si>
  <si>
    <t>1.2 GHz</t>
  </si>
  <si>
    <t>Intel Celeron Dual-Core Processor E1400</t>
  </si>
  <si>
    <t>210 million</t>
  </si>
  <si>
    <t>512 kB L1 Cache</t>
  </si>
  <si>
    <t>Intel Celeron Processor 570</t>
  </si>
  <si>
    <t>105 million</t>
  </si>
  <si>
    <t>1 MB L1 Cache</t>
  </si>
  <si>
    <t>Intel Celeron Processor</t>
  </si>
  <si>
    <t>300 - 200 MHz</t>
  </si>
  <si>
    <t>7.5 million</t>
  </si>
  <si>
    <t>16 kB L1 Cache</t>
  </si>
  <si>
    <t>66 MHz</t>
  </si>
  <si>
    <t>Value PC</t>
  </si>
  <si>
    <t>533-300 MHz</t>
  </si>
  <si>
    <t>19 million</t>
  </si>
  <si>
    <t>128 kB L2 Cache</t>
  </si>
  <si>
    <t>Intel Celeron Notebook Processor</t>
  </si>
  <si>
    <t>466 - 266 MHz</t>
  </si>
  <si>
    <t>18.9 million</t>
  </si>
  <si>
    <t>Value Mobile PC</t>
  </si>
  <si>
    <t>Intel Celeron  Processor</t>
  </si>
  <si>
    <t>1.10 GHz - 533 MHz</t>
  </si>
  <si>
    <t>100 MHz66 MHz</t>
  </si>
  <si>
    <t>933-450 MHz</t>
  </si>
  <si>
    <t>133 MHz100 MHz</t>
  </si>
  <si>
    <t>1.40 GHz - 900 MHz</t>
  </si>
  <si>
    <t>1.33 GHz - 650 MHz</t>
  </si>
  <si>
    <t>1.80 - 1.70 GHz</t>
  </si>
  <si>
    <t>2.80-2 GHz</t>
  </si>
  <si>
    <t>2.50-1.20 GHz</t>
  </si>
  <si>
    <t>0.15 micron</t>
  </si>
  <si>
    <t>Intel Celeron D Processor</t>
  </si>
  <si>
    <t>3.06-2.26 GHz</t>
  </si>
  <si>
    <t>Value and Desktop PC</t>
  </si>
  <si>
    <t>Intel Celeron M Processor</t>
  </si>
  <si>
    <t>1.50-0.80 GHz</t>
  </si>
  <si>
    <t>77 million</t>
  </si>
  <si>
    <t>1.50-0.90 GHz</t>
  </si>
  <si>
    <t>140 million</t>
  </si>
  <si>
    <t>2.40 GHz2.30 GHz2.20 GHz2.10 GHz</t>
  </si>
  <si>
    <t>128 KBL2 Cache</t>
  </si>
  <si>
    <t>1.80 GHz1.70 GHz</t>
  </si>
  <si>
    <t>1.40 GHz1.30 GHz1.20 GHz</t>
  </si>
  <si>
    <t>256 KBL2 Cache</t>
  </si>
  <si>
    <t>1.10 GHz1 GHz950 MHz990 MHz850 MHz800 MHz</t>
  </si>
  <si>
    <t>766 MHz733 MHz700 MHz667 MHz633 MHz600 MHz566 MHz</t>
  </si>
  <si>
    <t>533 MHz500 MHz466 MHz433 MHz400 MHz366 MHz333 MHz300 MHz</t>
  </si>
  <si>
    <t>300 MHz266 MHz</t>
  </si>
  <si>
    <t>Low Voltage Mobile Intel Celeron Processor</t>
  </si>
  <si>
    <t>866 MHz733 MHz</t>
  </si>
  <si>
    <t>1.15 volts</t>
  </si>
  <si>
    <t>Value ultra-portable Mobile PC</t>
  </si>
  <si>
    <t>600 MHz</t>
  </si>
  <si>
    <t>1.35 volts</t>
  </si>
  <si>
    <t>Intel Pentium III Xeon Processor</t>
  </si>
  <si>
    <t>900 MHz</t>
  </si>
  <si>
    <t>2 MB Advanced Transfer L2 Cache</t>
  </si>
  <si>
    <t>933 MHz</t>
  </si>
  <si>
    <t>1 MB and 2 MB Advanced Transfer L2 Cache</t>
  </si>
  <si>
    <t>4- and 8-way servers</t>
  </si>
  <si>
    <t>866 MHz800 MHz733 MHz667 MHz600 MHz</t>
  </si>
  <si>
    <t>2-way servers and workstations</t>
  </si>
  <si>
    <t>550 - 500 MHz</t>
  </si>
  <si>
    <t>1 GHz - 600 MHz</t>
  </si>
  <si>
    <t>256 kB</t>
  </si>
  <si>
    <t>Intel Pentium II Xeon Processor</t>
  </si>
  <si>
    <t>450 MHz</t>
  </si>
  <si>
    <t>512 KB1 MB2 MB</t>
  </si>
  <si>
    <t>4-way servers and workstations</t>
  </si>
  <si>
    <t>Dual-processor servers and workstations</t>
  </si>
  <si>
    <t>450-400 MHz</t>
  </si>
  <si>
    <t>Midrange and higher servers and workstations</t>
  </si>
  <si>
    <t>Intel Pentium II Processor</t>
  </si>
  <si>
    <t>300 - 233 MHz</t>
  </si>
  <si>
    <t>0.35 micron</t>
  </si>
  <si>
    <t>450-333 MHz</t>
  </si>
  <si>
    <t>Intel Pentium II Notebook Processor</t>
  </si>
  <si>
    <t>400-266 MHz</t>
  </si>
  <si>
    <t>0.25 and 0.18 micron</t>
  </si>
  <si>
    <t>27.4 million</t>
  </si>
  <si>
    <t>Business and consumer PCs; 1- and 2-way servers and workstations.</t>
  </si>
  <si>
    <t>400 MHz350 MHz</t>
  </si>
  <si>
    <t>333 MHz</t>
  </si>
  <si>
    <t>0.25-micronM</t>
  </si>
  <si>
    <t>300 MHz266 MHz233 MHz</t>
  </si>
  <si>
    <t>0.35-micron</t>
  </si>
  <si>
    <t>Intel Mobile Pentium II Processor</t>
  </si>
  <si>
    <t>0.18-micron27.4 million</t>
  </si>
  <si>
    <t>1.5 volts</t>
  </si>
  <si>
    <t>7.5 watts</t>
  </si>
  <si>
    <t>0.25-micron27.4 million</t>
  </si>
  <si>
    <t>1.55 volts</t>
  </si>
  <si>
    <t>8.7 watts</t>
  </si>
  <si>
    <t>366 MHz333 MHz300 MHz266 MHz</t>
  </si>
  <si>
    <t>1.6 volts</t>
  </si>
  <si>
    <t>9.5 watts</t>
  </si>
  <si>
    <t>300 MHz</t>
  </si>
  <si>
    <t>0.25-micron7.5 million</t>
  </si>
  <si>
    <t>9.0 watts</t>
  </si>
  <si>
    <t>266 MHz233 MHz</t>
  </si>
  <si>
    <t>1.7 volts</t>
  </si>
  <si>
    <t>8.6 and 7.5 watts</t>
  </si>
  <si>
    <t>Intel Pentium Processor</t>
  </si>
  <si>
    <t>66 MHz60 MHz</t>
  </si>
  <si>
    <t>0.8 micron</t>
  </si>
  <si>
    <t>3.1 million</t>
  </si>
  <si>
    <t>8 kB L1 Cache</t>
  </si>
  <si>
    <t>Desktops</t>
  </si>
  <si>
    <t>200-75 MHz</t>
  </si>
  <si>
    <t>0.6 and 0.35 micron</t>
  </si>
  <si>
    <t>3.3 million</t>
  </si>
  <si>
    <t>66 MHz60 MHz50</t>
  </si>
  <si>
    <t>Intel Pentium Processor with MMX Technology</t>
  </si>
  <si>
    <t>233 - 166 MHz</t>
  </si>
  <si>
    <t>4.5 million</t>
  </si>
  <si>
    <t>High performance desktops and servers</t>
  </si>
  <si>
    <t>Intel Pentium Notebook Processor with MMX Technology</t>
  </si>
  <si>
    <t>Mobile PC and mini-notebooks</t>
  </si>
  <si>
    <t>Intel Pentium Notebook Processor Extreme Edition 840</t>
  </si>
  <si>
    <t>High-performance desktop</t>
  </si>
  <si>
    <t>Intel Pentium Processor Extreme Edition 840</t>
  </si>
  <si>
    <t>Intel Pentium Processor Extreme Edition 955</t>
  </si>
  <si>
    <t>Intel Pentium Processor Extreme Edition 965</t>
  </si>
  <si>
    <t>Intel Pentium Dual Core processor E2160</t>
  </si>
  <si>
    <t>176 million</t>
  </si>
  <si>
    <t>Pentium Dual Core processor  E2140</t>
  </si>
  <si>
    <t>Pentium Dual Core processor T2130</t>
  </si>
  <si>
    <t>Pentium Dual Core processor T2080</t>
  </si>
  <si>
    <t>1.73 GHz</t>
  </si>
  <si>
    <t>Pentium Dual Core processor T2060</t>
  </si>
  <si>
    <t>233 MHz</t>
  </si>
  <si>
    <t>High-performance desktop and servers</t>
  </si>
  <si>
    <t>200 MHz166 MHz</t>
  </si>
  <si>
    <t>200 MHz</t>
  </si>
  <si>
    <t>166 MHz150 MHz</t>
  </si>
  <si>
    <t>120 MHz</t>
  </si>
  <si>
    <t>0.6-micron0.35-micron</t>
  </si>
  <si>
    <t>Desktops and notebooks</t>
  </si>
  <si>
    <t>100 MHz90 MHz</t>
  </si>
  <si>
    <t>0.6-micron</t>
  </si>
  <si>
    <t>75 MHz</t>
  </si>
  <si>
    <t>0.8-micron</t>
  </si>
  <si>
    <t>Intel486 SL Processor</t>
  </si>
  <si>
    <t>33 MHz25 MHz20 MHz</t>
  </si>
  <si>
    <t>1.4 million</t>
  </si>
  <si>
    <t>8 kB</t>
  </si>
  <si>
    <t>First CPU specifically designed for Notebook PCs</t>
  </si>
  <si>
    <t>IntelDX4 Processor</t>
  </si>
  <si>
    <t>100 MHz75 MHz</t>
  </si>
  <si>
    <t>1.6 million</t>
  </si>
  <si>
    <t>16 kB</t>
  </si>
  <si>
    <t>33 MHz24 MHz</t>
  </si>
  <si>
    <t>IntelDX2 Processor</t>
  </si>
  <si>
    <t>66 MHz50 MHz40 MHz</t>
  </si>
  <si>
    <t>1.2 million</t>
  </si>
  <si>
    <t>Intel486 SX Processor</t>
  </si>
  <si>
    <t>33 MHz25 MHz20 MHz16 MHz</t>
  </si>
  <si>
    <t>1 micron0.8-micron</t>
  </si>
  <si>
    <t>Intel386 SL Processor</t>
  </si>
  <si>
    <t>25 MHz20 MHz</t>
  </si>
  <si>
    <t>1-micron</t>
  </si>
  <si>
    <t>None</t>
  </si>
  <si>
    <t>First CPU designed specifically for portables</t>
  </si>
  <si>
    <t>Intel486 DX Processor</t>
  </si>
  <si>
    <t>50 MHz33 MHz25 MHz</t>
  </si>
  <si>
    <t>1-micron0.8-micron</t>
  </si>
  <si>
    <t>Desktops and servers.</t>
  </si>
  <si>
    <t>Intel386 SX Processor</t>
  </si>
  <si>
    <t>1.5- micron</t>
  </si>
  <si>
    <t>Entry-level desktop and portable computing</t>
  </si>
  <si>
    <t>Intel386 DX Processor</t>
  </si>
  <si>
    <t>1.5 micron1-micron</t>
  </si>
  <si>
    <t>12 MHz10 MHz6 MHz</t>
  </si>
  <si>
    <t>1.5-micron</t>
  </si>
  <si>
    <t>Desktops (standard CPU for all IBM PCs clones at the time)</t>
  </si>
  <si>
    <t>8 MHz4.77 MHz</t>
  </si>
  <si>
    <t>3-micron</t>
  </si>
  <si>
    <t>64 kB</t>
  </si>
  <si>
    <t>Desktops (standard CPU for all IBM PCs and PC clones at the time)</t>
  </si>
  <si>
    <t>10 MHz8 MHz4.77 MHz</t>
  </si>
  <si>
    <t>Portable computing</t>
  </si>
  <si>
    <t>2 MHz</t>
  </si>
  <si>
    <t>64 KB</t>
  </si>
  <si>
    <t>6-micron</t>
  </si>
  <si>
    <t>200 KHz</t>
  </si>
  <si>
    <t>10-micron</t>
  </si>
  <si>
    <t>16 KB</t>
  </si>
  <si>
    <t>108 KHz</t>
  </si>
  <si>
    <t>640 Bytes</t>
  </si>
  <si>
    <t>Mini-notebooks- sub-notebooks &amp; tablet PCs</t>
  </si>
  <si>
    <t>3 MB- 4 MB- 6 MB and 9 MB L3 Cache</t>
  </si>
  <si>
    <t>1.5 MB- 3 MB and 6 MB L3 Cache</t>
  </si>
  <si>
    <t>Technical computing clusters and entry-level- front-end enterprise systems</t>
  </si>
  <si>
    <t>Demanding enterprise-class servers-  and high-performance applications</t>
  </si>
  <si>
    <t>4 MB- 2MB Integrated L3 Cache</t>
  </si>
  <si>
    <t>2 MB- 1MB Integrated L3 Cache</t>
  </si>
  <si>
    <t>2 MB- 1 MB Integrated L3 Cache</t>
  </si>
  <si>
    <t>Business- consumer PCs;1- and 2-way servers and workstations</t>
  </si>
  <si>
    <t>Business- consumer PCs;1- and 2-way servers andworkstations</t>
  </si>
  <si>
    <t>Mini- and Sub-notebooks- Ultra-dense blade servers</t>
  </si>
  <si>
    <t>1.1V at 600- 500 MHz&lt;1VBatteryOptimized</t>
  </si>
  <si>
    <t>&lt;1 watt at 600- 500 MHz&lt; 0.5 watt at 300 MHz</t>
  </si>
  <si>
    <t>Small form factor boards- rack mount communications applications</t>
  </si>
  <si>
    <t>High-end servers- 4- and 8-way multiprocessing systems</t>
  </si>
  <si>
    <t>Business and consumer PCs- 1- and 2-way servers and workstations</t>
  </si>
  <si>
    <t>512 KB- 1 MB and 2 MB L2 Cache</t>
  </si>
  <si>
    <t>Business PCs- 2-- 4- and 8-way (and higher) servers and workstations</t>
  </si>
  <si>
    <t>256 kB- 512 kB- 1 MB and 2 MB L2 Cache</t>
  </si>
  <si>
    <t>High-end business desktops- workstations and servers</t>
  </si>
  <si>
    <t>High-end business desktops- workstations and servers.</t>
  </si>
  <si>
    <t>High-performance- entry-level desktops and value notebooks</t>
  </si>
  <si>
    <t>High-performance- low-cost desktops</t>
  </si>
  <si>
    <t>1.2 million900-000</t>
  </si>
  <si>
    <t>Low-cost- entry-level desktops</t>
  </si>
  <si>
    <t>855-000</t>
  </si>
  <si>
    <t>275-000</t>
  </si>
  <si>
    <t>134-000</t>
  </si>
  <si>
    <t>29-000</t>
  </si>
  <si>
    <t>6-500</t>
  </si>
  <si>
    <t>Toledo scale. Computed cost from weight and price. High level of integration- operating for first time on a single 5-volt power supply (down from 12 volts).</t>
  </si>
  <si>
    <t>6-000</t>
  </si>
  <si>
    <t>Traffic light controller- Altair computer (first PC).</t>
  </si>
  <si>
    <t>3-500</t>
  </si>
  <si>
    <t>Dumb terminals- general calculators- bottling machines- data/character manipulation</t>
  </si>
  <si>
    <t>2-300</t>
  </si>
  <si>
    <t>Busicom calculator- arithmetic manipulation</t>
  </si>
  <si>
    <t>64-bit Intel® Xeon® Processor 2.80 GHz, 1M Cache, 800 MHz FSB</t>
  </si>
  <si>
    <t>64-bit Intel® Xeon® Processor 2.80 GHz, 2M Cache, 800 MHz FSB</t>
  </si>
  <si>
    <t>64-bit Intel® Xeon® Processor 2.80D GHz, 1M Cache, 800 MHz FSB</t>
  </si>
  <si>
    <t>64-bit Intel® Xeon® Processor 2.80E GHz, 2M Cache, 800 MHz FSB</t>
  </si>
  <si>
    <t>64-bit Intel® Xeon® Processor 2.83 GHz, 4M Cache, 667 MHz FSB</t>
  </si>
  <si>
    <t>64-bit Intel® Xeon® Processor 3.00 GHz, 1M Cache, 667 MHz FSB</t>
  </si>
  <si>
    <t>64-bit Intel® Xeon® Processor 3.00 GHz, 1M Cache, 800 MHz FSB</t>
  </si>
  <si>
    <t>64-bit Intel® Xeon® Processor 3.00 GHz, 2M Cache, 800 MHz FSB</t>
  </si>
  <si>
    <t>64-bit Intel® Xeon® Processor 3.00 GHz, 8M Cache, 667 MHz FSB</t>
  </si>
  <si>
    <t>64-bit Intel® Xeon® Processor 3.00D GHz, 1M Cache, 800 MHz FSB</t>
  </si>
  <si>
    <t>64-bit Intel® Xeon® Processor 3.00E GHz, 2M Cache, 800 MHz FSB</t>
  </si>
  <si>
    <t>64-bit Intel® Xeon® Processor 3.16 GHz, 1M Cache, 667 MHz FSB</t>
  </si>
  <si>
    <t>64-bit Intel® Xeon® Processor 3.20 GHz, 1M Cache, 800 MHz FSB</t>
  </si>
  <si>
    <t>64-bit Intel® Xeon® Processor 3.20 GHz, 2M Cache, 800 MHz FSB</t>
  </si>
  <si>
    <t>64-bit Intel® Xeon® Processor 3.20E GHz, 2M Cache, 800 MHz FSB</t>
  </si>
  <si>
    <t>64-bit Intel® Xeon® Processor 3.33 GHz, 1M Cache, 667 MHz FSB</t>
  </si>
  <si>
    <t>64-bit Intel® Xeon® Processor 3.33 GHz, 8M Cache, 667 MHz FSB</t>
  </si>
  <si>
    <t>64-bit Intel® Xeon® Processor 3.40 GHz, 1M Cache, 800 MHz FSB</t>
  </si>
  <si>
    <t>64-bit Intel® Xeon® Processor 3.40 GHz, 2M Cache, 800 MHz FSB</t>
  </si>
  <si>
    <t>64-bit Intel® Xeon® Processor 3.40E GHz, 2M Cache, 800 MHz FSB</t>
  </si>
  <si>
    <t>64-bit Intel® Xeon® Processor 3.50 GHz, 1M Cache, 667 MHz FSB</t>
  </si>
  <si>
    <t>64-bit Intel® Xeon® Processor 3.60 GHz, 1M Cache, 800 MHz FSB</t>
  </si>
  <si>
    <t>64-bit Intel® Xeon® Processor 3.60 GHz, 2M Cache, 800 MHz FSB</t>
  </si>
  <si>
    <t>64-bit Intel® Xeon® Processor 3.60E GHz, 2M Cache, 800 MHz FSB</t>
  </si>
  <si>
    <t>64-bit Intel® Xeon® Processor 3.66 GHz, 1M Cache, 667 MHz FSB</t>
  </si>
  <si>
    <t>64-bit Intel® Xeon® Processor 3.80 GHz, 2M Cache, 800 MHz FSB</t>
  </si>
  <si>
    <t>64-bit Intel® Xeon® Processor 3.80E GHz, 2M Cache, 800 MHz FSB</t>
  </si>
  <si>
    <t>64-bit Intel® Xeon® Processor LV 2.80 GHz, 1M Cache, 800 MHz FSB</t>
  </si>
  <si>
    <t>Intel® Xeon® Processor 1.40 GHz, 256K Cache, 400 MHz FSB</t>
  </si>
  <si>
    <t>Intel® Xeon® Processor 1.40 GHz, 512K Cache, 400 MHz FSB</t>
  </si>
  <si>
    <t>Intel® Xeon® Processor 1.50 GHz, 1M Cache, 400 MHz FSB</t>
  </si>
  <si>
    <t>Intel® Xeon® Processor 1.50 GHz, 256K Cache, 400 MHz FSB</t>
  </si>
  <si>
    <t>Intel® Xeon® Processor 1.50 GHz, 512K Cache, 400 MHz FSB</t>
  </si>
  <si>
    <t>Intel® Xeon® Processor 1.60 GHz, 1M Cache, 400 MHz FSB</t>
  </si>
  <si>
    <t>Intel® Xeon® Processor 1.70 GHz, 256K Cache, 400 MHz FSB</t>
  </si>
  <si>
    <t>Intel® Xeon® Processor 1.80 GHz, 512K Cache, 400 MHz FSB</t>
  </si>
  <si>
    <t>Intel® Xeon® Processor 1.90 GHz, 1M Cache, 400 MHz FSB</t>
  </si>
  <si>
    <t>Intel® Xeon® Processor 2.00 GHz, 1M Cache, 400 MHz FSB</t>
  </si>
  <si>
    <t>Intel® Xeon® Processor 2.00 GHz, 256K Cache, 400 MHz FSB</t>
  </si>
  <si>
    <t>Intel® Xeon® Processor 2.00 GHz, 2M Cache, 400 MHz FSB</t>
  </si>
  <si>
    <t>Intel® Xeon® Processor 2.00 GHz, 512K Cache, 400 MHz FSB</t>
  </si>
  <si>
    <t>Intel® Xeon® Processor 2.00 GHz, 512K Cache, 533 MHz FSB</t>
  </si>
  <si>
    <t>Intel® Xeon® Processor 2.20 GHz, 2M Cache, 400 MHz FSB</t>
  </si>
  <si>
    <t>Intel® Xeon® Processor 2.20 GHz, 512K Cache, 400 MHz FSB</t>
  </si>
  <si>
    <t>Intel® Xeon® Processor 2.40 GHz, 1M Cache, 533 MHz FSB</t>
  </si>
  <si>
    <t>Intel® Xeon® Processor 2.40 GHz, 512K Cache, 400 MHz FSB</t>
  </si>
  <si>
    <t>Intel® Xeon® Processor 2.40 GHz, 512K Cache, 533 MHz FSB</t>
  </si>
  <si>
    <t>Intel® Xeon® Processor 2.50 GHz, 1M Cache, 400 MHz FSB</t>
  </si>
  <si>
    <t>Intel® Xeon® Processor 2.60 GHz, 512K Cache, 400 MHz FSB</t>
  </si>
  <si>
    <t>Intel® Xeon® Processor 2.66 GHz, 512K Cache, 533 MHz FSB</t>
  </si>
  <si>
    <t>Intel® Xeon® Processor 2.70 GHz, 2M Cache, 400 MHz FSB</t>
  </si>
  <si>
    <t>Intel® Xeon® Processor 2.80 GHz, 1M Cache, 533 MHz FSB</t>
  </si>
  <si>
    <t>Intel® Xeon® Processor 2.80 GHz, 2M Cache, 400 MHz FSB</t>
  </si>
  <si>
    <t>Intel® Xeon® Processor 2.80 GHz, 4M Cache, 800 MHz FSB</t>
  </si>
  <si>
    <t>Intel® Xeon® Processor 2.80 GHz, 512K Cache, 400 MHz FSB</t>
  </si>
  <si>
    <t>Intel® Xeon® Processor 2.80 GHz, 512K Cache, 533 MHz FSB</t>
  </si>
  <si>
    <t>Intel® Xeon® Processor 3.00 GHz, 4M Cache, 400 MHz FSB</t>
  </si>
  <si>
    <t>Intel® Xeon® Processor 3.00 GHz, 512K Cache, 400 MHz FSB</t>
  </si>
  <si>
    <t>Intel® Xeon® Processor 3.06 GHz, 1M Cache, 533 MHz FSB</t>
  </si>
  <si>
    <t>Intel® Xeon® Processor 3.06 GHz, 512K Cache, 533 MHz FSB</t>
  </si>
  <si>
    <t>Intel® Xeon® Processor 3.20 GHz, 1M Cache, 533 MHz FSB</t>
  </si>
  <si>
    <t>Intel® Xeon® Processor 3.20 GHz, 2M Cache, 533 MHz FSB</t>
  </si>
  <si>
    <t>Intel® Xeon® Processor LV 1.60 GHz, 512K Cache, 400 MHz FSB</t>
  </si>
  <si>
    <t>Intel® Xeon® Processor LV 1.66 GHz, 2M Cache, 667 MHz FSB</t>
  </si>
  <si>
    <t>Intel® Xeon® Processor LV 2.00 GHz, 2M Cache, 667 MHz FSB</t>
  </si>
  <si>
    <t>Intel® Xeon® Processor LV 2.16 GHz, 2M Cache, 667 MHz FSB</t>
  </si>
  <si>
    <t>Intel® Xeon® Processor LV 2.40 GHz, 512K Cache, 400 MHz FSB</t>
  </si>
  <si>
    <t>Intel® Xeon® Processor ULV 1.66 GHz, 2M Cache, 667 MHz FSB</t>
  </si>
  <si>
    <t>Intel® Xeon® Processor E7-2803  (18M Cache, 1.73 GHz, 4.80 GT/s Intel® QPI)</t>
  </si>
  <si>
    <t>Intel® Xeon® Processor E7-2820 (18M Cache, 2.00 GHz, 5.86 GT/s Intel® QPI)</t>
  </si>
  <si>
    <t>Intel® Xeon® Processor E7-2830 (24M Cache, 2.13 GHz, 6.40 GT/s Intel® QPI)</t>
  </si>
  <si>
    <t>Intel® Xeon® Processor E7-2850 (24M Cache, 2.00 GHz, 6.40 GT/s Intel® QPI)</t>
  </si>
  <si>
    <t>Intel® Xeon® Processor E7-2860 (24M Cache, 2.26 GHz, 6.40 GT/s Intel® QPI)</t>
  </si>
  <si>
    <t>Intel® Xeon® Processor E7-2870 (30M Cache, 2.40 GHz, 6.40 GT/s Intel® QPI)</t>
  </si>
  <si>
    <t>Intel® Xeon® Processor E7-4807 (18M Cache, 1.86 GHz, 4.80 GT/s Intel® QPI)</t>
  </si>
  <si>
    <t>Intel® Xeon® Processor E7-4820 (18M Cache, 2.00 GHz, 5.86 GT/s Intel® QPI)</t>
  </si>
  <si>
    <t>Intel® Xeon® Processor E7-4830 (24M Cache, 2.13 GHz, 6.40 GT/s Intel® QPI)</t>
  </si>
  <si>
    <t>Intel® Xeon® Processor E7-4850 (24M Cache, 2.00 GHz, 6.40 GT/s Intel® QPI)</t>
  </si>
  <si>
    <t>Intel® Xeon® Processor E7-4860 (24M Cache, 2.26 GHz, 6.40 GT/s Intel® QPI)</t>
  </si>
  <si>
    <t>Intel® Xeon® Processor E7-4870 (30M Cache, 2.40 GHz, 6.40 GT/s Intel® QPI)</t>
  </si>
  <si>
    <t>Intel® Xeon® Processor E7-8830 (24M Cache, 2.13 GHz, 6.40 GT/s Intel® QPI)</t>
  </si>
  <si>
    <t>Intel® Xeon® Processor E7-8837 (24M Cache, 2.66 GHz, 6.40 GT/s Intel® QPI)</t>
  </si>
  <si>
    <t>Intel® Xeon® Processor E7-8850 (24M Cache, 2.00 GHz, 6.40 GT/s Intel® QPI)</t>
  </si>
  <si>
    <t>Intel® Xeon® Processor E7-8860 (24M Cache, 2.26 GHz, 6.40 GT/s Intel® QPI)</t>
  </si>
  <si>
    <t>Intel® Xeon® Processor E7-8867L  (30M Cache, 2.13 GHz, 6.40 GT/s Intel® QPI)</t>
  </si>
  <si>
    <t>Intel® Xeon® Processor E7-8870 (30M Cache, 2.40 GHz, 6.40 GT/s Intel® QPI)</t>
  </si>
  <si>
    <t>Intel® Xeon® Processor E5-1428L (15M Cache, 1.8 GHz)</t>
  </si>
  <si>
    <t>Intel® Xeon® Processor E5-2403 (10M Cache, 1.80 GHz, 6.40 GT/s Intel® QPI)</t>
  </si>
  <si>
    <t>Intel® Xeon® Processor E5-2407 (10M Cache, 2.20 GHz, 6.40 GT/s Intel® QPI)</t>
  </si>
  <si>
    <t>Intel® Xeon® Processor E5-2420  (15M Cache, 1.90 GHz, 7.20 GT/s Intel® QPI)</t>
  </si>
  <si>
    <t>Intel® Xeon® Processor E5-2430  (15M Cache, 2.20 GHz, 7.20 GT/s Intel® QPI)</t>
  </si>
  <si>
    <t>Intel® Xeon® Processor E5-2430L (15M Cache, 2.00 GHz, 7.20 GT/s Intel® QPI)</t>
  </si>
  <si>
    <t>Intel® Xeon® Processor E5-2440 (15M Cache, 2.40 GHz, 7.20 GT/s Intel® QPI)</t>
  </si>
  <si>
    <t>Intel® Xeon® Processor E5-2450 (20M Cache, 2.10 GHz, 8.00 GT/s Intel® QPI)</t>
  </si>
  <si>
    <t>Intel® Xeon® Processor E5-2450L (20M Cache, 1.80 GHz, 8.00 GT/s Intel® QPI)</t>
  </si>
  <si>
    <t>Intel® Xeon® Processor E5-2470 (20M Cache, 2.30 GHz, 8.00 GT/s Intel® QPI)</t>
  </si>
  <si>
    <t>Intel® Xeon® Processor E5-2603 (10M Cache, 1.80 GHz, 6.40 GT/s Intel® QPI)</t>
  </si>
  <si>
    <t>Intel® Xeon® Processor E5-2609 (10M Cache, 2.40 GHz, 6.40 GT/s Intel® QPI)</t>
  </si>
  <si>
    <t>Intel® Xeon® Processor E5-2620 (15M Cache, 2.00 GHz, 7.20 GT/s Intel® QPI)</t>
  </si>
  <si>
    <t>Intel® Xeon® Processor E5-2630 (15M Cache, 2.30 GHz, 7.20 GT/s Intel® QPI)</t>
  </si>
  <si>
    <t>Intel® Xeon® Processor E5-2630L (15M Cache, 2.00 GHz, 7.20 GT/s Intel® QPI)</t>
  </si>
  <si>
    <t>Intel® Xeon® Processor E5-2637 (5M Cache, 3.00 GHz, 8.00 GT/s Intel® QPI)</t>
  </si>
  <si>
    <t>Intel® Xeon® Processor E5-2640 (15M Cache, 2.50 GHz, 7.20 GT/s Intel® QPI)</t>
  </si>
  <si>
    <t>Intel® Xeon® Processor E5-2643 (10M Cache, 3.30 GHz, 8.00 GT/s Intel® QPI)</t>
  </si>
  <si>
    <t>Intel® Xeon® Processor E5-2650 (20M Cache, 2.00 GHz, 8.00 GT/s Intel® QPI)</t>
  </si>
  <si>
    <t>Intel® Xeon® Processor E5-2650L (20M Cache, 1.80 GHz, 8.00 GT/s Intel® QPI)</t>
  </si>
  <si>
    <t>Intel® Xeon® Processor E5-2660 (20M Cache, 2.20 GHz, 8.00 GT/s Intel® QPI)</t>
  </si>
  <si>
    <t>Intel® Xeon® Processor E5-2665 (20M Cache, 2.40 GHz, 8.00 GT/s Intel® QPI)</t>
  </si>
  <si>
    <t>Intel® Xeon® Processor E5-2667 (15M Cache, 2.90 GHz, 8.00 GT/s Intel® QPI)</t>
  </si>
  <si>
    <t>Intel® Xeon® Processor E5-2670 (20M Cache, 2.60 GHz, 8.00 GT/s Intel® QPI)</t>
  </si>
  <si>
    <t>Intel® Xeon® Processor E5-2680 (20M Cache, 2.70 GHz, 8.00 GT/s Intel® QPI)</t>
  </si>
  <si>
    <t>Intel® Xeon® Processor E5-2690 (20M Cache, 2.90 GHz, 8.00 GT/s Intel® QPI)</t>
  </si>
  <si>
    <t>Intel® Xeon® Processor E5-4603 (10M Cache, 2.00 GHz, 6.40 GT/s Intel® QPI)</t>
  </si>
  <si>
    <t>Intel® Xeon® Processor E5-4607 (12M Cache, 2.20 GHz, 6.40 GT/s Intel® QPI)</t>
  </si>
  <si>
    <t>Intel® Xeon® Processor E5-4610 (15M Cache, 2.40 GHz, 7.20 GT/s Intel® QPI)</t>
  </si>
  <si>
    <t>Intel® Xeon® Processor E5-4617 (15M Cache, 2.90 GHz, 7.20 GT/s Intel® QPI)</t>
  </si>
  <si>
    <t>Intel® Xeon® Processor E5-4620 (16M Cache, 2.20 GHz, 7.20 GT/s Intel® QPI)</t>
  </si>
  <si>
    <t>Intel® Xeon® Processor E5-4640 (20M Cache, 2.40 GHz, 8.00 GT/s Intel® QPI)</t>
  </si>
  <si>
    <t>Intel® Xeon® Processor E5-4650 (20M Cache, 2.70 GHz, 8.00 GT/s Intel® QPI)</t>
  </si>
  <si>
    <t>Intel® Xeon® Processor E5-4650L (20M Cache, 2.60 GHz, 8.00 GT/s Intel® QPI)</t>
  </si>
  <si>
    <t>Intel® Xeon® Processor E3-1220 (8M Cache, 3.10 GHz)</t>
  </si>
  <si>
    <t>Intel® Xeon® Processor E3-1220L (3M Cache, 2.20 GHz)</t>
  </si>
  <si>
    <t>Intel® Xeon® Processor E3-1220LV2 (3M Cache, 2.30 GHz)</t>
  </si>
  <si>
    <t>Intel® Xeon® Processor E3-1220V2 (8M Cache, 3.10 GHz)</t>
  </si>
  <si>
    <t>Intel® Xeon® Processor E3-1225 (6M Cache, 3.10 GHz)</t>
  </si>
  <si>
    <t>Intel® Xeon® Processor E3-1225V2 (8M Cache, 3.20 GHz)</t>
  </si>
  <si>
    <t>Intel® Xeon® Processor E3-1230 (8M Cache, 3.20 GHz)</t>
  </si>
  <si>
    <t>Intel® Xeon® Processor E3-1230V2 (8M Cache, 3.30 GHz)</t>
  </si>
  <si>
    <t>Intel® Xeon® Processor E3-1235 (8M Cache, 3.20 GHz)</t>
  </si>
  <si>
    <t>Intel® Xeon® Processor E3-1240 (8M Cache, 3.30 GHz)</t>
  </si>
  <si>
    <t>Intel® Xeon® Processor E3-1240V2 (8M Cache, 3.40 GHz)</t>
  </si>
  <si>
    <t>Intel® Xeon® Processor E3-1245 (8M Cache, 3.30 GHz)</t>
  </si>
  <si>
    <t>Intel® Xeon® Processor E3-1245V2 (8M Cache, 3.40 GHz)</t>
  </si>
  <si>
    <t>Intel® Xeon® Processor E3-1260L (8M Cache, 2.40 GHz)</t>
  </si>
  <si>
    <t>Intel® Xeon® Processor E3-1265LV2 (8M Cache, 2.50 GHz)</t>
  </si>
  <si>
    <t>Intel® Xeon® Processor E3-1270 (8M Cache, 3.40 GHz)</t>
  </si>
  <si>
    <t>Intel® Xeon® Processor E3-1270V2 (8M Cache, 3.50 GHz)</t>
  </si>
  <si>
    <t>Intel® Xeon® Processor E3-1275 (8M Cache, 3.40 GHz)</t>
  </si>
  <si>
    <t>Intel® Xeon® Processor E3-1275V2 (8M Cache, 3.50 GHz)</t>
  </si>
  <si>
    <t>Intel® Xeon® Processor E3-1280 (8M Cache, 3.50 GHz)</t>
  </si>
  <si>
    <t>Intel® Xeon® Processor E3-1280V2 (8M Cache, 3.60 GHz)</t>
  </si>
  <si>
    <t>Intel® Xeon® Processor E3-1290 (8M Cache, 3.60 GHz)</t>
  </si>
  <si>
    <t>Intel® Xeon® Processor E3-1290V2 (8M Cache, 3.70 GHz)</t>
  </si>
  <si>
    <t>Intel® Xeon® Processor 7020 (2M Cache, 2.66 GHz, 667 MHz FSB)</t>
  </si>
  <si>
    <t>Intel® Xeon® Processor 7030 (2M Cache, 2.80 GHz, 800 MHz FSB)</t>
  </si>
  <si>
    <t>Intel® Xeon® Processor 7040 (4M Cache, 3.00 GHz, 667 MHz FSB)</t>
  </si>
  <si>
    <t>Intel® Xeon® Processor 7041 (4M Cache, 3.00 GHz, 800 MHz FSB)</t>
  </si>
  <si>
    <t>Intel® Xeon® Processor 7110M (4M Cache, 2.60 GHz, 800 MHz FSB)</t>
  </si>
  <si>
    <t>Intel® Xeon® Processor 7110N (4M Cache, 2.50 GHz, 667 MHz FSB)</t>
  </si>
  <si>
    <t>Intel® Xeon® Processor 7120M (4M Cache, 3.00 GHz, 800 MHz FSB)</t>
  </si>
  <si>
    <t>Intel® Xeon® Processor 7120N (4M Cache, 3.00 GHz, 667 MHz FSB)</t>
  </si>
  <si>
    <t>Intel® Xeon® Processor 7130M (8M Cache, 3.20 GHz, 800 MHz FSB)</t>
  </si>
  <si>
    <t>Intel® Xeon® Processor 7130N (8M Cache, 3.16 GHz, 667 MHz FSB)</t>
  </si>
  <si>
    <t>Intel® Xeon® Processor 7140M (16M Cache, 3.40 GHz, 800 MHz FSB)</t>
  </si>
  <si>
    <t>Intel® Xeon® Processor 7140N (16M Cache, 3.33 GHz, 667 MHz FSB)</t>
  </si>
  <si>
    <t>Intel® Xeon® Processor 7150N (16M Cache, 3.50 GHz, 667 MHz FSB)</t>
  </si>
  <si>
    <t>Intel® Xeon® Processor E7210 (8M Cache, 2.40 GHz, 1066 MHz FSB)</t>
  </si>
  <si>
    <t>Intel® Xeon® Processor E7220 (8M Cache, 2.93 GHz, 1066 MHz FSB)</t>
  </si>
  <si>
    <t>Intel® Xeon® Processor E7310 (4M Cache, 1.60 GHz, 1066 MHz FSB)</t>
  </si>
  <si>
    <t>Intel® Xeon® Processor E7320 (4M Cache, 2.13 GHz, 1066 MHz FSB)</t>
  </si>
  <si>
    <t>Intel® Xeon® Processor E7330 (6M Cache, 2.40 GHz, 1066 MHz FSB)</t>
  </si>
  <si>
    <t>Intel® Xeon® Processor E7340 (8M Cache, 2.40 GHz, 1066 MHz FSB)</t>
  </si>
  <si>
    <t>Intel® Xeon® Processor E7420 (8M Cache, 2.13 GHz, 1066 MHz FSB)</t>
  </si>
  <si>
    <t>Intel® Xeon® Processor E7430 (12M Cache, 2.13 GHz, 1066 MHz FSB)</t>
  </si>
  <si>
    <t>Intel® Xeon® Processor E7440 (16M Cache, 2.40 GHz, 1066 MHz FSB)</t>
  </si>
  <si>
    <t>Intel® Xeon® Processor E7450 (12M Cache, 2.40 GHz, 1066 MHz FSB)</t>
  </si>
  <si>
    <t>Intel® Xeon® Processor E7520 (18M Cache, 1.86 GHz, 4.80 GT/s Intel® QPI)</t>
  </si>
  <si>
    <t>Intel® Xeon® Processor E7530 (12M Cache, 1.86 GHz, 5.86 GT/s Intel® QPI)</t>
  </si>
  <si>
    <t>Intel® Xeon® Processor E7540 (18M Cache, 2.00 GHz, 6.40 GT/s Intel® QPI)</t>
  </si>
  <si>
    <t>Intel® Xeon® Processor L7345 (8M Cache, 1.86 GHz, 1066 MHz FSB)</t>
  </si>
  <si>
    <t>Intel® Xeon® Processor L7445 (12M Cache, 2.13 GHz, 1066 MHz FSB)</t>
  </si>
  <si>
    <t>Intel® Xeon® Processor L7455 (12M Cache, 2.13 GHz, 1066 MHz FSB)</t>
  </si>
  <si>
    <t>Intel® Xeon® Processor L7545 (18M Cache, 1.86 GHz, 5.86 GT/s Intel® QPI)</t>
  </si>
  <si>
    <t>Intel® Xeon® Processor L7555 (24M Cache, 1.86 GHz, 5.86 GT/s Intel® QPI)</t>
  </si>
  <si>
    <t>Intel® Xeon® Processor X7350 (8M Cache, 2.93 GHz, 1066 MHz FSB)</t>
  </si>
  <si>
    <t>Intel® Xeon® Processor X7460 (16M Cache, 2.66 GHz, 1066 MHz FSB)</t>
  </si>
  <si>
    <t>Intel® Xeon® Processor X7542 (18M Cache, 2.66 GHz, 5.86 GT/s Intel® QPI)</t>
  </si>
  <si>
    <t>Intel® Xeon® Processor X7550 (18M Cache, 2.00 GHz, 6.40 GT/s Intel® QPI)</t>
  </si>
  <si>
    <t>Intel® Xeon® Processor X7560 (24M Cache, 2.26 GHz, 6.40 GT/s Intel® QPI)</t>
  </si>
  <si>
    <t>Intel® Xeon® Processor E6510 (12M Cache, 1.73 GHz, 4.80 GT/s Intel® QPI)</t>
  </si>
  <si>
    <t>Intel® Xeon® Processor E6540 (18M Cache, 2.00 GHz, 6.40 GT/s Intel® QPI)</t>
  </si>
  <si>
    <t>Intel® Xeon® Processor X6550 (18M Cache, 2.00 GHz, 6.40 GT/s Intel® QPI)</t>
  </si>
  <si>
    <t>Intel® Xeon® Processor 5030 (4M Cache, 2.66 GHz, 667 MHz FSB)</t>
  </si>
  <si>
    <t>Intel® Xeon® Processor 5040 (4M Cache, 2.83 GHz, 667 MHz FSB)</t>
  </si>
  <si>
    <t>Intel® Xeon® Processor 5050 (4M Cache, 3.00 GHz, 667 MHz FSB)</t>
  </si>
  <si>
    <t>Intel® Xeon® Processor 5060 (4M Cache, 3.20 GHz, 1066 MHz FSB)</t>
  </si>
  <si>
    <t>Intel® Xeon® Processor 5063 (4M Cache, 3.20 GHz, 1066 MHz FSB)</t>
  </si>
  <si>
    <t>Intel® Xeon® Processor 5070 (4M Cache, 3.46 GHz, 1066 MHz FSB)</t>
  </si>
  <si>
    <t>Intel® Xeon® Processor 5080 (4M Cache, 3.73 GHz, 1066 MHz FSB)</t>
  </si>
  <si>
    <t>Intel® Xeon® Processor 5110 (4M Cache, 1.60 GHz, 1066 MHz FSB)</t>
  </si>
  <si>
    <t>Intel® Xeon® Processor 5120 (4M Cache, 1.86 GHz, 1066 MHz FSB)</t>
  </si>
  <si>
    <t>Intel® Xeon® Processor 5130 (4M Cache, 2.00 GHz, 1333 MHz FSB)</t>
  </si>
  <si>
    <t>Intel® Xeon® Processor 5140 (4M Cache, 2.33 GHz, 1333 MHz FSB)</t>
  </si>
  <si>
    <t>Intel® Xeon® Processor 5150 (4M Cache, 2.66 GHz, 1333 MHz FSB)</t>
  </si>
  <si>
    <t>Intel® Xeon® Processor 5160 (4M Cache, 3.00 GHz, 1333 MHz FSB)</t>
  </si>
  <si>
    <t>Intel® Xeon® Processor E5205 (6M Cache, 1.86 GHz, 1066 MHz FSB)</t>
  </si>
  <si>
    <t>Intel® Xeon® Processor E5220 (6M Cache, 2.33 GHz, 1333 MHz FSB)</t>
  </si>
  <si>
    <t>Intel® Xeon® Processor E5310 (8M Cache, 1.60 GHz, 1066 MHz FSB)</t>
  </si>
  <si>
    <t>Intel® Xeon® Processor E5320 (8M Cache, 1.86 GHz, 1066 MHz FSB)</t>
  </si>
  <si>
    <t>Intel® Xeon® Processor E5335 (8M Cache, 2.00 GHz, 1333 MHz FSB)</t>
  </si>
  <si>
    <t>Intel® Xeon® Processor E5345 (8M Cache, 2.33 GHz, 1333 MHz FSB)</t>
  </si>
  <si>
    <t>Intel® Xeon® Processor E5405 (12M Cache, 2.00 GHz, 1333 MHz FSB)</t>
  </si>
  <si>
    <t>Intel® Xeon® Processor E5410 (12M Cache, 2.33 GHz, 1333 MHz FSB)</t>
  </si>
  <si>
    <t>Intel® Xeon® Processor E5420 (12M Cache, 2.50 GHz, 1333 MHz FSB)</t>
  </si>
  <si>
    <t>Intel® Xeon® Processor E5430 (12M Cache, 2.66 GHz, 1333 MHz FSB)</t>
  </si>
  <si>
    <t>Intel® Xeon® Processor E5440 (12M Cache, 2.83 GHz, 1333 MHz FSB)</t>
  </si>
  <si>
    <t>Intel® Xeon® Processor E5450 (12M Cache, 3.00 GHz, 1333 MHz FSB)</t>
  </si>
  <si>
    <t>Intel® Xeon® Processor E5462 (12M Cache, 2.80 GHz, 1600 MHz FSB)</t>
  </si>
  <si>
    <t>Intel® Xeon® Processor E5472 (12M Cache, 3.00 GHz, 1600 MHz FSB)</t>
  </si>
  <si>
    <t>Intel® Xeon® Processor E5502 (4M Cache, 1.86 GHz, 4.80 GT/s Intel® QPI)</t>
  </si>
  <si>
    <t>Intel® Xeon® Processor E5503 (4M Cache, 2.00 GHz, 4.80 GT/s Intel® QPI)</t>
  </si>
  <si>
    <t>Intel® Xeon® Processor E5504 (4M Cache, 2.00 GHz, 4.80 GT/s Intel® QPI)</t>
  </si>
  <si>
    <t>Intel® Xeon® Processor E5506 (4M Cache, 2.13 GHz, 4.80 GT/s Intel® QPI)</t>
  </si>
  <si>
    <t>Intel® Xeon® Processor E5507 (4M Cache, 2.26 GHz, 4.80 GT/s Intel® QPI)</t>
  </si>
  <si>
    <t>Intel® Xeon® Processor E5520 (8M Cache, 2.26 GHz, 5.86 GT/s Intel® QPI)</t>
  </si>
  <si>
    <t>Intel® Xeon® Processor E5530 (8M Cache, 2.40 GHz, 5.86 GT/s Intel® QPI)</t>
  </si>
  <si>
    <t>Intel® Xeon® Processor E5540 (8M Cache, 2.53 GHz, 5.86 GT/s Intel® QPI)</t>
  </si>
  <si>
    <t>Intel® Xeon® Processor E5603 (4M Cache, 1.60 GHz, 4.80 GT/s Intel® QPI)</t>
  </si>
  <si>
    <t>Intel® Xeon® Processor E5606 (8M Cache, 2.13 GHz, 4.80 GT/s Intel® QPI)</t>
  </si>
  <si>
    <t>Intel® Xeon® Processor E5607 (8M Cache, 2.26 GHz, 4.80 GT/s Intel® QPI)</t>
  </si>
  <si>
    <t>Intel® Xeon® Processor E5620 (12M Cache, 2.40 GHz, 5.86 GT/s Intel® QPI)</t>
  </si>
  <si>
    <t>Intel® Xeon® Processor E5630 (12M Cache, 2.53 GHz, 5.86 GT/s Intel® QPI)</t>
  </si>
  <si>
    <t>Intel® Xeon® Processor E5640 (12M Cache, 2.66 GHz, 5.86 GT/s Intel® QPI)</t>
  </si>
  <si>
    <t>Intel® Xeon® Processor E5645 (12M Cache, 2.40 GHz, 5.86 GT/s Intel® QPI)</t>
  </si>
  <si>
    <t>Intel® Xeon® Processor E5649 (12M Cache, 2.53 GHz, 5.86 GT/s Intel® QPI)</t>
  </si>
  <si>
    <t>Intel® Xeon® Processor L5215 (6M Cache, 1.86 GHz, 1066 MHz FSB)</t>
  </si>
  <si>
    <t>Intel® Xeon® Processor L5240 (6M Cache, 3.00 GHz, 1333 MHz FSB)</t>
  </si>
  <si>
    <t>Intel® Xeon® Processor L5310 (8M Cache, 1.60 GHz, 1066 MHz FSB)</t>
  </si>
  <si>
    <t>Intel® Xeon® Processor L5318 (8M Cache, 1.60 GHz, 1066 MHz FSB)</t>
  </si>
  <si>
    <t>Intel® Xeon® Processor L5320 (8M Cache, 1.86 GHz, 1066 MHz FSB)</t>
  </si>
  <si>
    <t>Intel® Xeon® Processor L5335 (8M Cache, 2.00 GHz, 1333 MHz FSB)</t>
  </si>
  <si>
    <t>Intel® Xeon® Processor L5410 (12M Cache, 2.33 GHz, 1333 MHz FSB)</t>
  </si>
  <si>
    <t>Intel® Xeon® Processor L5420 (12M Cache, 2.50 GHz, 1333 MHz FSB)</t>
  </si>
  <si>
    <t>Intel® Xeon® Processor L5430 (12M Cache, 2.66 GHz, 1333 MHz FSB)</t>
  </si>
  <si>
    <t>Intel® Xeon® Processor L5506 (4M Cache, 2.13 GHz, 4.80 GT/s Intel® QPI)</t>
  </si>
  <si>
    <t>Intel® Xeon® Processor L5520 (8M Cache, 2.26 GHz, 5.86 GT/s Intel® QPI)</t>
  </si>
  <si>
    <t>Intel® Xeon® Processor L5530 (8M Cache, 2.40 GHz, 5.86 GT/s Intel® QPI)</t>
  </si>
  <si>
    <t>Intel® Xeon® Processor L5609 (12M Cache, 1.86 GHz, 4.80 GT/s Intel® QPI)</t>
  </si>
  <si>
    <t>Intel® Xeon® Processor L5618 (12M Cache, 1.87 GHz, 5.86 GT/s Intel® QPI)</t>
  </si>
  <si>
    <t>Intel® Xeon® Processor L5630 (12M Cache, 2.13 GHz, 5.86 GT/s Intel® QPI)</t>
  </si>
  <si>
    <t>Intel® Xeon® Processor L5638 (12M Cache, 2.00 GHz, 5.86 GT/s Intel® QPI)</t>
  </si>
  <si>
    <t>Intel® Xeon® Processor L5640 (12M Cache, 2.26 GHz, 5.86 GT/s Intel® QPI)</t>
  </si>
  <si>
    <t>Intel® Xeon® Processor LV 5113 (4M Cache, 1.60 GHz, 800 MHz FSB)</t>
  </si>
  <si>
    <t>Intel® Xeon® Processor LV 5128 (4M Cache, 1.86 GHz, 1066 MHz FSB)</t>
  </si>
  <si>
    <t>Intel® Xeon® Processor LV 5133 (4M Cache, 2.20 GHz, 800 MHz FSB)</t>
  </si>
  <si>
    <t>Intel® Xeon® Processor LV 5138 (4M Cache, 2.13 GHz, 1066 MHz FSB)</t>
  </si>
  <si>
    <t>Intel® Xeon® Processor LV 5148 (4M Cache, 2.33 GHz, 1333 MHz FSB)</t>
  </si>
  <si>
    <t>Intel® Xeon® Processor W5580 (8M Cache, 3.20 GHz, 6.40 GT/s Intel® QPI)</t>
  </si>
  <si>
    <t>Intel® Xeon® Processor W5590 (8M Cache, 3.33 GHz, 6.40 GT/s Intel® QPI)</t>
  </si>
  <si>
    <t>Intel® Xeon® Processor X5260 (6M Cache, 3.33 GHz, 1333 MHz FSB)</t>
  </si>
  <si>
    <t>Intel® Xeon® Processor X5270 (6M Cache, 3.50 GHz, 1333 MHz FSB)</t>
  </si>
  <si>
    <t>Intel® Xeon® Processor X5272 (6M Cache, 3.40 GHz, 1600 MHz FSB)</t>
  </si>
  <si>
    <t>Intel® Xeon® Processor X5355 (8M Cache, 2.66 GHz, 1333 MHz FSB)</t>
  </si>
  <si>
    <t>Intel® Xeon® Processor X5365 (8M Cache, 3.00 GHz, 1333 MHz FSB)</t>
  </si>
  <si>
    <t>Intel® Xeon® Processor X5450 (12M Cache, 3.00 GHz, 1333 MHz FSB)</t>
  </si>
  <si>
    <t>Intel® Xeon® Processor X5460 (12M Cache, 3.16 GHz, 1333 MHz FSB)</t>
  </si>
  <si>
    <t>Intel® Xeon® Processor X5470 (12M Cache, 3.33 GHz, 1333 MHz FSB)</t>
  </si>
  <si>
    <t>Intel® Xeon® Processor X5472 (12M Cache, 3.00 GHz, 1600 MHz FSB)</t>
  </si>
  <si>
    <t>Intel® Xeon® Processor X5482 (12M Cache, 3.20 GHz, 1600 MHz FSB)</t>
  </si>
  <si>
    <t>Intel® Xeon® Processor X5492 (12M Cache, 3.40 GHz, 1600 MHz FSB)</t>
  </si>
  <si>
    <t>Intel® Xeon® Processor X5550 (8M Cache, 2.66 GHz, 6.40 GT/s Intel® QPI)</t>
  </si>
  <si>
    <t>Intel® Xeon® Processor X5560 (8M Cache, 2.80 GHz, 6.40 GT/s Intel® QPI)</t>
  </si>
  <si>
    <t>Intel® Xeon® Processor X5570 (8M Cache, 2.93 GHz, 6.40 GT/s Intel® QPI)</t>
  </si>
  <si>
    <t>Intel® Xeon® Processor X5647 (12M Cache, 2.93 GHz, 5.86 GT/s Intel® QPI)</t>
  </si>
  <si>
    <t>Intel® Xeon® Processor X5650 (12M Cache, 2.66 GHz, 6.40 GT/s Intel® QPI)</t>
  </si>
  <si>
    <t>Intel® Xeon® Processor X5660 (12M Cache, 2.80 GHz, 6.40 GT/s Intel® QPI)</t>
  </si>
  <si>
    <t>Intel® Xeon® Processor X5667 (12M Cache, 3.06 GHz, 6.40 GT/s Intel® QPI)</t>
  </si>
  <si>
    <t>Intel® Xeon® Processor X5670 (12M Cache, 2.93 GHz, 6.40 GT/s Intel® QPI)</t>
  </si>
  <si>
    <t>Intel® Xeon® Processor X5672 (12M Cache, 3.20 GHz, 6.40 GT/s Intel® QPI)</t>
  </si>
  <si>
    <t>Intel® Xeon® Processor X5675 (12M Cache, 3.06 GHz, 6.40 GT/s Intel® QPI)</t>
  </si>
  <si>
    <t>Intel® Xeon® Processor X5677 (12M Cache, 3.46 GHz, 6.40 GT/s Intel® QPI)</t>
  </si>
  <si>
    <t>Intel® Xeon® Processor X5680 (12M Cache, 3.33 GHz, 6.40 GT/s Intel® QPI)</t>
  </si>
  <si>
    <t>Intel® Xeon® Processor X5687 (12M Cache, 3.60 GHz, 6.40 GT/s Intel® QPI)</t>
  </si>
  <si>
    <t>Intel® Xeon® Processor X5690 (12M Cache, 3.46 GHz, 6.40 GT/s Intel® QPI)</t>
  </si>
  <si>
    <t>Intel® Xeon® Processor 3040 (2M Cache, 1.86 GHz, 1066 MHz FSB)</t>
  </si>
  <si>
    <t>Intel® Xeon® Processor 3050 (2M Cache, 2.13 GHz, 1066 MHz FSB)</t>
  </si>
  <si>
    <t>Intel® Xeon® Processor 3060 (4M Cache, 2.40 GHz, 1066 MHz FSB)</t>
  </si>
  <si>
    <t>Intel® Xeon® Processor 3065 (4M Cache, 2.33 GHz, 1333 MHz FSB)</t>
  </si>
  <si>
    <t>Intel® Xeon® Processor 3070 (4M Cache, 2.66 GHz, 1066 MHz FSB)</t>
  </si>
  <si>
    <t>Intel® Xeon® Processor E3110 (6M Cache, 3.00 GHz, 1333 MHz FSB)</t>
  </si>
  <si>
    <t>Intel® Xeon® Processor E3120 (6M Cache, 3.16 GHz, 1333 MHz FSB)</t>
  </si>
  <si>
    <t>Intel® Xeon® Processor L3110 (6M Cache, 3.00 GHz, 1333 MHz FSB)</t>
  </si>
  <si>
    <t>Intel® Xeon® Processor L3360 (12M Cache, 2.83 GHz, 1333 MHz FSB)</t>
  </si>
  <si>
    <t>Intel® Xeon® Processor L3406 (4M Cache, 2.26 GHz)</t>
  </si>
  <si>
    <t>Intel® Xeon® Processor L3426 (8M Cache, 1.86 GHz)</t>
  </si>
  <si>
    <t>Intel® Xeon® Processor W3520 (8M Cache, 2.66 GHz, 4.80 GT/s Intel® QPI)</t>
  </si>
  <si>
    <t>Intel® Xeon® Processor W3530 (8M Cache, 2.80 GHz, 4.80 GT/s Intel® QPI)</t>
  </si>
  <si>
    <t>Intel® Xeon® Processor W3540 (8M Cache, 2.93 GHz, 4.80 GT/s Intel® QPI)</t>
  </si>
  <si>
    <t>Intel® Xeon® Processor W3550 (8M Cache, 3.06 GHz, 4.80 GT/s Intel® QPI)</t>
  </si>
  <si>
    <t>Intel® Xeon® Processor W3565 (8M Cache, 3.20 GHz, 4.80 GT/s Intel® QPI)</t>
  </si>
  <si>
    <t>Intel® Xeon® Processor W3570 (8M Cache, 3.20 GHz, 6.40 GT/s Intel® QPI)</t>
  </si>
  <si>
    <t>Intel® Xeon® Processor W3580 (8M Cache, 3.33 GHz, 6.40 GT/s Intel® QPI)</t>
  </si>
  <si>
    <t>Intel® Xeon® Processor W3670 (12M Cache, 3.20 GHz, 4.80 GT/s Intel® QPI)</t>
  </si>
  <si>
    <t>Intel® Xeon® Processor W3680 (12M Cache, 3.33 GHz, 6.40 GT/s Intel® QPI)</t>
  </si>
  <si>
    <t>Intel® Xeon® Processor W3690 (12M Cache, 3.46 GHz, 6.40 GT/s Intel® QPI)</t>
  </si>
  <si>
    <t>Intel® Xeon® Processor X3210 (8M Cache, 2.13 GHz, 1066 MHz FSB)</t>
  </si>
  <si>
    <t>Intel® Xeon® Processor X3220 (8M Cache, 2.40 GHz, 1066 MHz FSB)</t>
  </si>
  <si>
    <t>Intel® Xeon® Processor X3230 (8M Cache, 2.66 GHz, 1066 MHz FSB)</t>
  </si>
  <si>
    <t>Intel® Xeon® Processor X3320 (6M Cache, 2.50 GHz, 1333 MHz FSB)</t>
  </si>
  <si>
    <t>Intel® Xeon® Processor X3330 (6M Cache, 2.66 GHz, 1333 MHz FSB)</t>
  </si>
  <si>
    <t>Intel® Xeon® Processor X3350 (12M Cache, 2.66 GHz, 1333 MHz FSB)</t>
  </si>
  <si>
    <t>Intel® Xeon® Processor X3360 (12M Cache, 2.83 GHz, 1333 MHz FSB)</t>
  </si>
  <si>
    <t>Intel® Xeon® Processor X3370 (12M Cache, 3.00 GHz, 1333 MHz FSB)</t>
  </si>
  <si>
    <t>Intel® Xeon® Processor X3380 (12M Cache, 3.16 GHz, 1333 MHz FSB)</t>
  </si>
  <si>
    <t>Intel® Xeon® Processor X3430 (8M Cache, 2.40 GHz)</t>
  </si>
  <si>
    <t>Intel® Xeon® Processor X3440 (8M Cache, 2.53 GHz)</t>
  </si>
  <si>
    <t>Intel® Xeon® Processor X3450 (8M Cache, 2.66 GHz)</t>
  </si>
  <si>
    <t>Intel® Xeon® Processor X3460 (8M Cache, 2.80 GHz)</t>
  </si>
  <si>
    <t>Intel® Xeon® Processor X3470 (8M Cache, 2.93 GHz)</t>
  </si>
  <si>
    <t>Intel® Xeon® Processor X3480 (8M Cache, 3.06 GHz)</t>
  </si>
  <si>
    <t>Intel® Pentium® III Processor - S 1.00 GHz, 512K Cache, 133 MHz FSB</t>
  </si>
  <si>
    <t>Intel® Pentium® III Processor - S 1.13 GHz, 512K Cache, 133 MHz FSB</t>
  </si>
  <si>
    <t>Intel® Pentium® III Processor - S 1.26 GHz, 512K Cache, 133 MHz FSB</t>
  </si>
  <si>
    <t>Intel® Pentium® III Processor - S 1.40 GHz, 512K Cache, 133 MHz FSB</t>
  </si>
  <si>
    <t>Intel® Pentium® III Processor - S 800 MHz, 512K Cache, 133 MHz FSB</t>
  </si>
  <si>
    <t>Intel® Pentium® III Processor - S 933 MHz, 512K Cache, 133 MHz FSB</t>
  </si>
  <si>
    <t>Intel® Pentium® III Xeon® Processor 1.00 GHz, 256K Cache, 133 MHz FSB</t>
  </si>
  <si>
    <t>Intel® Pentium® III Xeon® Processor 500 MHz, 1M Cache, 100 MHz FSB</t>
  </si>
  <si>
    <t>Intel® Pentium® III Xeon® Processor 500 MHz, 2M Cache, 100 MHz FSB</t>
  </si>
  <si>
    <t>Intel® Pentium® III Xeon® Processor 500 MHz, 512K Cache, 100 MHz FSB</t>
  </si>
  <si>
    <t>Intel® Pentium® III Xeon® Processor 550 MHz, 1M Cache, 100 MHz FSB</t>
  </si>
  <si>
    <t>Intel® Pentium® III Xeon® Processor 550 MHz, 2M Cache, 100 MHz FSB</t>
  </si>
  <si>
    <t>Intel® Pentium® III Xeon® Processor 550 MHz, 512K Cache, 100 MHz FSB</t>
  </si>
  <si>
    <t>Intel® Pentium® III Xeon® Processor 600 MHz, 256K Cache, 100 MHz FSB</t>
  </si>
  <si>
    <t>Intel® Pentium® III Xeon® Processor 600 MHz, 256K Cache, 133 MHz FSB</t>
  </si>
  <si>
    <t>Intel® Pentium® III Xeon® Processor 667 MHz, 256K Cache, 133 MHz FSB</t>
  </si>
  <si>
    <t>Intel® Pentium® III Xeon® Processor 700 MHz, 1M Cache, 100 MHz FSB</t>
  </si>
  <si>
    <t>Intel® Pentium® III Xeon® Processor 700 MHz, 2M Cache, 100 MHz FSB</t>
  </si>
  <si>
    <t>Intel® Pentium® III Xeon® Processor 733 MHz, 256K Cache, 133 MHz FSB</t>
  </si>
  <si>
    <t>Intel® Pentium® III Xeon® Processor 800 MHz, 256K Cache, 133 MHz FSB</t>
  </si>
  <si>
    <t>Intel® Pentium® III Xeon® Processor 866 MHz, 256K Cache, 133 MHz FSB</t>
  </si>
  <si>
    <t>Intel® Pentium® III Xeon® Processor 900 MHz, 2M Cache, 100 MHz FSB</t>
  </si>
  <si>
    <t>Intel® Pentium® III Xeon® Processor 933 MHz, 256K Cache, 133 MHz FSB</t>
  </si>
  <si>
    <t>Intel® Pentium® II Xeon® Processor 400 MHz, 1M Cache, 100 MHz FSB</t>
  </si>
  <si>
    <t>Intel® Pentium® II Xeon® Processor 400 MHz, 512K Cache, 100 MHz FSB</t>
  </si>
  <si>
    <t>Intel® Pentium® II Xeon® Processor 450 MHz, 1M Cache, 100 MHz FSB</t>
  </si>
  <si>
    <t>Intel® Pentium® II Xeon® Processor 450 MHz, 2M Cache, 100 MHz FSB</t>
  </si>
  <si>
    <t>Intel® Pentium® II Xeon® Processor 450 MHz, 512K Cache, 100 MHz FSB</t>
  </si>
  <si>
    <t>Intel® Pentium® Processor 1405 (5M Cache, 1.2 GHz)</t>
  </si>
  <si>
    <t>Code Name</t>
  </si>
  <si>
    <t xml:space="preserve">  Nocona                    </t>
  </si>
  <si>
    <t xml:space="preserve">  Irwindale                    </t>
  </si>
  <si>
    <t xml:space="preserve">  Potomac                    </t>
  </si>
  <si>
    <t xml:space="preserve">  Cranford                    </t>
  </si>
  <si>
    <t xml:space="preserve">  Foster                    </t>
  </si>
  <si>
    <t xml:space="preserve">  Gallatin                    </t>
  </si>
  <si>
    <t xml:space="preserve">  Prestonia                    </t>
  </si>
  <si>
    <t xml:space="preserve">  Paxville                    </t>
  </si>
  <si>
    <t xml:space="preserve">  Sossaman                    </t>
  </si>
  <si>
    <t xml:space="preserve">  Westmere EX                    </t>
  </si>
  <si>
    <t xml:space="preserve">  Sandy Bridge-EN                    </t>
  </si>
  <si>
    <t xml:space="preserve">  Sandy Bridge-EP                    </t>
  </si>
  <si>
    <t xml:space="preserve">  Sandy Bridge                    </t>
  </si>
  <si>
    <t xml:space="preserve">  Ivy Bridge                    </t>
  </si>
  <si>
    <t xml:space="preserve">  Tulsa                    </t>
  </si>
  <si>
    <t xml:space="preserve">  Tigerton                    </t>
  </si>
  <si>
    <t xml:space="preserve">  Dunnington                    </t>
  </si>
  <si>
    <t xml:space="preserve">  Nehalem EX                    </t>
  </si>
  <si>
    <t xml:space="preserve">  Dempsey                    </t>
  </si>
  <si>
    <t xml:space="preserve">  Woodcrest                    </t>
  </si>
  <si>
    <t xml:space="preserve">  Wolfdale                    </t>
  </si>
  <si>
    <t xml:space="preserve">  Clovertown                    </t>
  </si>
  <si>
    <t xml:space="preserve">  Harpertown                    </t>
  </si>
  <si>
    <t xml:space="preserve">  Nehalem-EP                    </t>
  </si>
  <si>
    <t xml:space="preserve">  Westmere-EP                    </t>
  </si>
  <si>
    <t xml:space="preserve">  Conroe                    </t>
  </si>
  <si>
    <t xml:space="preserve">  Yorkfield                    </t>
  </si>
  <si>
    <t xml:space="preserve">  Clarkdale                    </t>
  </si>
  <si>
    <t xml:space="preserve">  Lynnfield                    </t>
  </si>
  <si>
    <t xml:space="preserve">  Bloomfield                    </t>
  </si>
  <si>
    <t xml:space="preserve">  Gulftown                    </t>
  </si>
  <si>
    <t xml:space="preserve">  Kentsfield                    </t>
  </si>
  <si>
    <t xml:space="preserve">  Tualatin                    </t>
  </si>
  <si>
    <t xml:space="preserve">  Cascades                    </t>
  </si>
  <si>
    <t xml:space="preserve">  Tanner                    </t>
  </si>
  <si>
    <t xml:space="preserve">  N/A                    </t>
  </si>
  <si>
    <t>-Essentials</t>
  </si>
  <si>
    <t>Status</t>
  </si>
  <si>
    <t>End of Life</t>
  </si>
  <si>
    <t>EOIS</t>
  </si>
  <si>
    <t>Launched</t>
  </si>
  <si>
    <t>Announced</t>
  </si>
  <si>
    <t>Launch Date</t>
  </si>
  <si>
    <t xml:space="preserve"> </t>
  </si>
  <si>
    <t>Q2'04</t>
  </si>
  <si>
    <t>Q1'02</t>
  </si>
  <si>
    <t>Q4'02</t>
  </si>
  <si>
    <t>Q4'03</t>
  </si>
  <si>
    <t>Q3'02</t>
  </si>
  <si>
    <t>Q1'06</t>
  </si>
  <si>
    <t>Q3'06</t>
  </si>
  <si>
    <t>Q3'03</t>
  </si>
  <si>
    <t>Q2'11</t>
  </si>
  <si>
    <t>Q2'12</t>
  </si>
  <si>
    <t>Q1'12</t>
  </si>
  <si>
    <t>Q3'11</t>
  </si>
  <si>
    <t>Q3'07</t>
  </si>
  <si>
    <t>Q3'08</t>
  </si>
  <si>
    <t>Q1'10</t>
  </si>
  <si>
    <t>Q2'06</t>
  </si>
  <si>
    <t>Q4'07</t>
  </si>
  <si>
    <t>Q1'08</t>
  </si>
  <si>
    <t>Q4'06</t>
  </si>
  <si>
    <t>Q1'07</t>
  </si>
  <si>
    <t>Q1'09</t>
  </si>
  <si>
    <t>Q1'11</t>
  </si>
  <si>
    <t>Q2'08</t>
  </si>
  <si>
    <t>Q3'09</t>
  </si>
  <si>
    <t>Q4'09</t>
  </si>
  <si>
    <t>Q3'10</t>
  </si>
  <si>
    <t>Q2'10</t>
  </si>
  <si>
    <t>Q4'01</t>
  </si>
  <si>
    <t>Processor Number</t>
  </si>
  <si>
    <t>E7-2803</t>
  </si>
  <si>
    <t>E7-2820</t>
  </si>
  <si>
    <t>E7-2830</t>
  </si>
  <si>
    <t>E7-2850</t>
  </si>
  <si>
    <t>E7-2860</t>
  </si>
  <si>
    <t>E7-2870</t>
  </si>
  <si>
    <t>E7-4807</t>
  </si>
  <si>
    <t>E7-4820</t>
  </si>
  <si>
    <t>E7-4830</t>
  </si>
  <si>
    <t>E7-4850</t>
  </si>
  <si>
    <t>E7-4860</t>
  </si>
  <si>
    <t>E7-4870</t>
  </si>
  <si>
    <t>E7-8830</t>
  </si>
  <si>
    <t>E7-8837</t>
  </si>
  <si>
    <t>E7-8850</t>
  </si>
  <si>
    <t>E7-8860</t>
  </si>
  <si>
    <t>E7-8867L</t>
  </si>
  <si>
    <t>E7-8870</t>
  </si>
  <si>
    <t>E5-1428L</t>
  </si>
  <si>
    <t>E5-2403</t>
  </si>
  <si>
    <t>E5-2407</t>
  </si>
  <si>
    <t>E5-2420</t>
  </si>
  <si>
    <t>E5-2430</t>
  </si>
  <si>
    <t>E5-2430L</t>
  </si>
  <si>
    <t>E5-2440</t>
  </si>
  <si>
    <t>E5-2450</t>
  </si>
  <si>
    <t>E5-2450L</t>
  </si>
  <si>
    <t>E5-2470</t>
  </si>
  <si>
    <t>E5-2603</t>
  </si>
  <si>
    <t>E5-2609</t>
  </si>
  <si>
    <t>E5-2620</t>
  </si>
  <si>
    <t>E5-2630</t>
  </si>
  <si>
    <t>E5-2630L</t>
  </si>
  <si>
    <t>E5-2637</t>
  </si>
  <si>
    <t>E5-2640</t>
  </si>
  <si>
    <t>E5-2643</t>
  </si>
  <si>
    <t>E5-2650</t>
  </si>
  <si>
    <t>E5-2650L</t>
  </si>
  <si>
    <t>E5-2660</t>
  </si>
  <si>
    <t>E5-2665</t>
  </si>
  <si>
    <t>E5-2667</t>
  </si>
  <si>
    <t>E5-2670</t>
  </si>
  <si>
    <t>E5-2680</t>
  </si>
  <si>
    <t>E5-2690</t>
  </si>
  <si>
    <t>E5-4603</t>
  </si>
  <si>
    <t>E5-4607</t>
  </si>
  <si>
    <t>E5-4610</t>
  </si>
  <si>
    <t>E5-4617</t>
  </si>
  <si>
    <t>E5-4620</t>
  </si>
  <si>
    <t>E5-4640</t>
  </si>
  <si>
    <t>E5-4650</t>
  </si>
  <si>
    <t xml:space="preserve"> E5-4650L</t>
  </si>
  <si>
    <t>E3-1220</t>
  </si>
  <si>
    <t>E3-1220L</t>
  </si>
  <si>
    <t>E3-1220LV2</t>
  </si>
  <si>
    <t>E3-1220V2</t>
  </si>
  <si>
    <t>E3-1225</t>
  </si>
  <si>
    <t>E3-1225V2</t>
  </si>
  <si>
    <t>E3-1230</t>
  </si>
  <si>
    <t>E3-1230V2</t>
  </si>
  <si>
    <t>E3-1235</t>
  </si>
  <si>
    <t>E3-1240</t>
  </si>
  <si>
    <t>E3-1240V2</t>
  </si>
  <si>
    <t>E3-1245</t>
  </si>
  <si>
    <t>E3-1245V2</t>
  </si>
  <si>
    <t>E3-1260L</t>
  </si>
  <si>
    <t>E3-1265LV2</t>
  </si>
  <si>
    <t>E3-1270</t>
  </si>
  <si>
    <t>E3-1270V2</t>
  </si>
  <si>
    <t>E3-1275</t>
  </si>
  <si>
    <t>E3-1275V2</t>
  </si>
  <si>
    <t>E3-1280</t>
  </si>
  <si>
    <t>E3-1280V2</t>
  </si>
  <si>
    <t>E3-1290</t>
  </si>
  <si>
    <t>E3-1290V2</t>
  </si>
  <si>
    <t>7020</t>
  </si>
  <si>
    <t>7030</t>
  </si>
  <si>
    <t>7040</t>
  </si>
  <si>
    <t>7041</t>
  </si>
  <si>
    <t>7110M</t>
  </si>
  <si>
    <t>7110N</t>
  </si>
  <si>
    <t>7120M</t>
  </si>
  <si>
    <t>7120N</t>
  </si>
  <si>
    <t>7130M</t>
  </si>
  <si>
    <t>7130N</t>
  </si>
  <si>
    <t>7140M</t>
  </si>
  <si>
    <t>7140N</t>
  </si>
  <si>
    <t>7150N</t>
  </si>
  <si>
    <t>E7210</t>
  </si>
  <si>
    <t>E7220</t>
  </si>
  <si>
    <t>E7310</t>
  </si>
  <si>
    <t>E7320</t>
  </si>
  <si>
    <t>E7330</t>
  </si>
  <si>
    <t>E7340</t>
  </si>
  <si>
    <t>E7420</t>
  </si>
  <si>
    <t>E7430</t>
  </si>
  <si>
    <t>E7440</t>
  </si>
  <si>
    <t>E7450</t>
  </si>
  <si>
    <t>E7520</t>
  </si>
  <si>
    <t>E7530</t>
  </si>
  <si>
    <t>E7540</t>
  </si>
  <si>
    <t>L7345</t>
  </si>
  <si>
    <t>L7445</t>
  </si>
  <si>
    <t>L7455</t>
  </si>
  <si>
    <t>L7545</t>
  </si>
  <si>
    <t>L7555</t>
  </si>
  <si>
    <t>X7350</t>
  </si>
  <si>
    <t>X7460</t>
  </si>
  <si>
    <t>X7542</t>
  </si>
  <si>
    <t>X7550</t>
  </si>
  <si>
    <t>X7560</t>
  </si>
  <si>
    <t>E6510</t>
  </si>
  <si>
    <t>E6540</t>
  </si>
  <si>
    <t>X6550</t>
  </si>
  <si>
    <t>5030</t>
  </si>
  <si>
    <t>5040</t>
  </si>
  <si>
    <t>5050</t>
  </si>
  <si>
    <t>5060</t>
  </si>
  <si>
    <t>5063</t>
  </si>
  <si>
    <t>5070</t>
  </si>
  <si>
    <t>5080</t>
  </si>
  <si>
    <t>5110</t>
  </si>
  <si>
    <t>5120</t>
  </si>
  <si>
    <t>5130</t>
  </si>
  <si>
    <t>5140</t>
  </si>
  <si>
    <t>5150</t>
  </si>
  <si>
    <t>5160</t>
  </si>
  <si>
    <t>E5205</t>
  </si>
  <si>
    <t>E5220</t>
  </si>
  <si>
    <t>E5310</t>
  </si>
  <si>
    <t>E5320</t>
  </si>
  <si>
    <t>E5335</t>
  </si>
  <si>
    <t>E5345</t>
  </si>
  <si>
    <t>E5405</t>
  </si>
  <si>
    <t>E5410</t>
  </si>
  <si>
    <t>E5420</t>
  </si>
  <si>
    <t>E5430</t>
  </si>
  <si>
    <t>E5440</t>
  </si>
  <si>
    <t>E5450</t>
  </si>
  <si>
    <t>E5462</t>
  </si>
  <si>
    <t>E5472</t>
  </si>
  <si>
    <t>E5502</t>
  </si>
  <si>
    <t>E5503</t>
  </si>
  <si>
    <t>E5504</t>
  </si>
  <si>
    <t>E5506</t>
  </si>
  <si>
    <t>E5507</t>
  </si>
  <si>
    <t>E5520</t>
  </si>
  <si>
    <t>E5530</t>
  </si>
  <si>
    <t>E5540</t>
  </si>
  <si>
    <t>E5603</t>
  </si>
  <si>
    <t>E5606</t>
  </si>
  <si>
    <t>E5607</t>
  </si>
  <si>
    <t>E5620</t>
  </si>
  <si>
    <t>E5630</t>
  </si>
  <si>
    <t>E5640</t>
  </si>
  <si>
    <t>E5645</t>
  </si>
  <si>
    <t>E5649</t>
  </si>
  <si>
    <t>L5215</t>
  </si>
  <si>
    <t>L5240</t>
  </si>
  <si>
    <t>L5310</t>
  </si>
  <si>
    <t>L5318</t>
  </si>
  <si>
    <t>L5320</t>
  </si>
  <si>
    <t>L5335</t>
  </si>
  <si>
    <t>L5410</t>
  </si>
  <si>
    <t>L5420</t>
  </si>
  <si>
    <t>L5430</t>
  </si>
  <si>
    <t>L5506</t>
  </si>
  <si>
    <t>L5520</t>
  </si>
  <si>
    <t>L5530</t>
  </si>
  <si>
    <t>L5609</t>
  </si>
  <si>
    <t>L5618</t>
  </si>
  <si>
    <t>L5630</t>
  </si>
  <si>
    <t>L5638</t>
  </si>
  <si>
    <t>L5640</t>
  </si>
  <si>
    <t>5113</t>
  </si>
  <si>
    <t>5128</t>
  </si>
  <si>
    <t>5133</t>
  </si>
  <si>
    <t>5138</t>
  </si>
  <si>
    <t>5148</t>
  </si>
  <si>
    <t>W5580</t>
  </si>
  <si>
    <t>W5590</t>
  </si>
  <si>
    <t>X5260</t>
  </si>
  <si>
    <t>X5270</t>
  </si>
  <si>
    <t>X5272</t>
  </si>
  <si>
    <t>X5355</t>
  </si>
  <si>
    <t>X5365</t>
  </si>
  <si>
    <t>X5450</t>
  </si>
  <si>
    <t>X5460</t>
  </si>
  <si>
    <t>X5470</t>
  </si>
  <si>
    <t>X5472</t>
  </si>
  <si>
    <t>X5482</t>
  </si>
  <si>
    <t>X5492</t>
  </si>
  <si>
    <t>X5550</t>
  </si>
  <si>
    <t>X5560</t>
  </si>
  <si>
    <t>X5570</t>
  </si>
  <si>
    <t>X5647</t>
  </si>
  <si>
    <t>X5650</t>
  </si>
  <si>
    <t>X5660</t>
  </si>
  <si>
    <t>X5667</t>
  </si>
  <si>
    <t>X5670</t>
  </si>
  <si>
    <t>X5672</t>
  </si>
  <si>
    <t>X5675</t>
  </si>
  <si>
    <t>X5677</t>
  </si>
  <si>
    <t>X5680</t>
  </si>
  <si>
    <t>X5687</t>
  </si>
  <si>
    <t>X5690</t>
  </si>
  <si>
    <t>3040</t>
  </si>
  <si>
    <t>3050</t>
  </si>
  <si>
    <t>3060</t>
  </si>
  <si>
    <t>3065</t>
  </si>
  <si>
    <t>3070</t>
  </si>
  <si>
    <t>E3110</t>
  </si>
  <si>
    <t>E3120</t>
  </si>
  <si>
    <t>L3110</t>
  </si>
  <si>
    <t>L3360</t>
  </si>
  <si>
    <t>L3406</t>
  </si>
  <si>
    <t>L3426</t>
  </si>
  <si>
    <t>W3520</t>
  </si>
  <si>
    <t>W3530</t>
  </si>
  <si>
    <t>W3540</t>
  </si>
  <si>
    <t>W3550</t>
  </si>
  <si>
    <t>W3565</t>
  </si>
  <si>
    <t>W3570</t>
  </si>
  <si>
    <t>W3580</t>
  </si>
  <si>
    <t>W3670</t>
  </si>
  <si>
    <t>W3680</t>
  </si>
  <si>
    <t>W3690</t>
  </si>
  <si>
    <t>X3210</t>
  </si>
  <si>
    <t>X3220</t>
  </si>
  <si>
    <t>X3230</t>
  </si>
  <si>
    <t>X3320</t>
  </si>
  <si>
    <t>X3330</t>
  </si>
  <si>
    <t>X3350</t>
  </si>
  <si>
    <t>X3360</t>
  </si>
  <si>
    <t>X3370</t>
  </si>
  <si>
    <t>X3380</t>
  </si>
  <si>
    <t>X3430</t>
  </si>
  <si>
    <t>X3440</t>
  </si>
  <si>
    <t>X3450</t>
  </si>
  <si>
    <t>X3460</t>
  </si>
  <si>
    <t>X3470</t>
  </si>
  <si>
    <t>X3480</t>
  </si>
  <si>
    <t>1405</t>
  </si>
  <si>
    <t># of Cores</t>
  </si>
  <si>
    <t>1</t>
  </si>
  <si>
    <t>2</t>
  </si>
  <si>
    <t>6</t>
  </si>
  <si>
    <t>8</t>
  </si>
  <si>
    <t>10</t>
  </si>
  <si>
    <t>4</t>
  </si>
  <si>
    <t># of Threads</t>
  </si>
  <si>
    <t>12</t>
  </si>
  <si>
    <t>16</t>
  </si>
  <si>
    <t>20</t>
  </si>
  <si>
    <t>Clock Speed</t>
  </si>
  <si>
    <t>2.8 GHz</t>
  </si>
  <si>
    <t>3.2 GHz</t>
  </si>
  <si>
    <t>3.4 GHz</t>
  </si>
  <si>
    <t>3.5 GHz</t>
  </si>
  <si>
    <t>3.6 GHz</t>
  </si>
  <si>
    <t>3.66 GHz</t>
  </si>
  <si>
    <t>3.8 GHz</t>
  </si>
  <si>
    <t>1.4 GHz</t>
  </si>
  <si>
    <t>1.5 GHz</t>
  </si>
  <si>
    <t>1.6 GHz</t>
  </si>
  <si>
    <t>1.7 GHz</t>
  </si>
  <si>
    <t>1.8 GHz</t>
  </si>
  <si>
    <t>1.9 GHz</t>
  </si>
  <si>
    <t>2.2 GHz</t>
  </si>
  <si>
    <t>2.5 GHz</t>
  </si>
  <si>
    <t>2.6 GHz</t>
  </si>
  <si>
    <t>2.7 GHz</t>
  </si>
  <si>
    <t>2.16 GHz</t>
  </si>
  <si>
    <t>2.1 GHz</t>
  </si>
  <si>
    <t>2.3 GHz</t>
  </si>
  <si>
    <t>3.3 GHz</t>
  </si>
  <si>
    <t>2.9 GHz</t>
  </si>
  <si>
    <t>3.1 GHz</t>
  </si>
  <si>
    <t>3.7 GHz</t>
  </si>
  <si>
    <t>1.866 GHz</t>
  </si>
  <si>
    <t>2.666 GHz</t>
  </si>
  <si>
    <t>2.266 GHz</t>
  </si>
  <si>
    <t>1.87 GHz</t>
  </si>
  <si>
    <t>1.13 GHz</t>
  </si>
  <si>
    <t>1.26 GHz</t>
  </si>
  <si>
    <t>500 MHz</t>
  </si>
  <si>
    <t>550 MHz</t>
  </si>
  <si>
    <t>733 MHz</t>
  </si>
  <si>
    <t>866 MHz</t>
  </si>
  <si>
    <t>Max Turbo Frequency</t>
  </si>
  <si>
    <t>2.533 GHz</t>
  </si>
  <si>
    <t>3.9 GHz</t>
  </si>
  <si>
    <t>4 GHz</t>
  </si>
  <si>
    <t>4.1 GHz</t>
  </si>
  <si>
    <t>2.133 GHz</t>
  </si>
  <si>
    <t>1.733 GHz</t>
  </si>
  <si>
    <t>2.67 GHz</t>
  </si>
  <si>
    <t>3.333 GHz</t>
  </si>
  <si>
    <t>3.86 GHz</t>
  </si>
  <si>
    <t>4 MB L2 Cache</t>
  </si>
  <si>
    <t xml:space="preserve">2 MB </t>
  </si>
  <si>
    <t>8 MB L2 Cache</t>
  </si>
  <si>
    <t>256 KB L2 Cache</t>
  </si>
  <si>
    <t>18 MB Intel® Smart Cache</t>
  </si>
  <si>
    <t>24 MB Intel® Smart Cache</t>
  </si>
  <si>
    <t>30 MB Intel® Smart Cache</t>
  </si>
  <si>
    <t>15 MB Intel® Smart Cache</t>
  </si>
  <si>
    <t>10 MB Intel® Smart Cache</t>
  </si>
  <si>
    <t>20 MB Intel® Smart Cache</t>
  </si>
  <si>
    <t xml:space="preserve">10 MB </t>
  </si>
  <si>
    <t xml:space="preserve">15 MB </t>
  </si>
  <si>
    <t xml:space="preserve">5 MB </t>
  </si>
  <si>
    <t xml:space="preserve">20 MB </t>
  </si>
  <si>
    <t>12 MB Intel® Smart Cache</t>
  </si>
  <si>
    <t>16 MB Intel® Smart Cache</t>
  </si>
  <si>
    <t>8 MB Intel® Smart Cache</t>
  </si>
  <si>
    <t>3 MB Intel® Smart Cache</t>
  </si>
  <si>
    <t>6 MB Intel® Smart Cache</t>
  </si>
  <si>
    <t>16 MB L2 Cache</t>
  </si>
  <si>
    <t>6 MB L2 Cache</t>
  </si>
  <si>
    <t>12 MB L2 Cache</t>
  </si>
  <si>
    <t>18 MB L3 Cache</t>
  </si>
  <si>
    <t>24 MB L3 Cache</t>
  </si>
  <si>
    <t>4 MB Intel® Smart Cache</t>
  </si>
  <si>
    <t xml:space="preserve">12 MB </t>
  </si>
  <si>
    <t xml:space="preserve">256 KB </t>
  </si>
  <si>
    <t>5 MB Intel® Smart Cache</t>
  </si>
  <si>
    <t>Bus/Core Ratio</t>
  </si>
  <si>
    <t>14</t>
  </si>
  <si>
    <t>17</t>
  </si>
  <si>
    <t>15</t>
  </si>
  <si>
    <t>18</t>
  </si>
  <si>
    <t>19</t>
  </si>
  <si>
    <t>22</t>
  </si>
  <si>
    <t>24</t>
  </si>
  <si>
    <t>25</t>
  </si>
  <si>
    <t>26</t>
  </si>
  <si>
    <t>27</t>
  </si>
  <si>
    <t>21</t>
  </si>
  <si>
    <t>28</t>
  </si>
  <si>
    <t>30</t>
  </si>
  <si>
    <t>23</t>
  </si>
  <si>
    <t>13</t>
  </si>
  <si>
    <t>35</t>
  </si>
  <si>
    <t>31</t>
  </si>
  <si>
    <t>33</t>
  </si>
  <si>
    <t>38</t>
  </si>
  <si>
    <t>32</t>
  </si>
  <si>
    <t>34</t>
  </si>
  <si>
    <t>36</t>
  </si>
  <si>
    <t>37</t>
  </si>
  <si>
    <t>9</t>
  </si>
  <si>
    <t>11</t>
  </si>
  <si>
    <t>7</t>
  </si>
  <si>
    <t>18.0</t>
  </si>
  <si>
    <t>12.0</t>
  </si>
  <si>
    <t>6.0</t>
  </si>
  <si>
    <t>9.0</t>
  </si>
  <si>
    <t>7.5</t>
  </si>
  <si>
    <t>8.5</t>
  </si>
  <si>
    <t>10.5</t>
  </si>
  <si>
    <t>9.5</t>
  </si>
  <si>
    <t>5</t>
  </si>
  <si>
    <t>5.5</t>
  </si>
  <si>
    <t>4.5</t>
  </si>
  <si>
    <t>6.5</t>
  </si>
  <si>
    <t>Bus Type</t>
  </si>
  <si>
    <t>FSB</t>
  </si>
  <si>
    <t>QPI</t>
  </si>
  <si>
    <t>DMI</t>
  </si>
  <si>
    <t>System Bus</t>
  </si>
  <si>
    <t>4.8 GT/s</t>
  </si>
  <si>
    <t>5.86 GT/s</t>
  </si>
  <si>
    <t>6.4 GT/s</t>
  </si>
  <si>
    <t>0 GT/s</t>
  </si>
  <si>
    <t>7.2 GT/s</t>
  </si>
  <si>
    <t>8 GT/s</t>
  </si>
  <si>
    <t>5 GT/s</t>
  </si>
  <si>
    <t>2.5 GT/s</t>
  </si>
  <si>
    <t/>
  </si>
  <si>
    <t># of QPI Links</t>
  </si>
  <si>
    <t>FSB Parity</t>
  </si>
  <si>
    <t>Yes</t>
  </si>
  <si>
    <t>No</t>
  </si>
  <si>
    <t>Instruction Set</t>
  </si>
  <si>
    <t>32-bit</t>
  </si>
  <si>
    <t>64-bit</t>
  </si>
  <si>
    <t>Instruction Set Extensions</t>
  </si>
  <si>
    <t>SSE4.1/4.2</t>
  </si>
  <si>
    <t>AVX</t>
  </si>
  <si>
    <t>SSE4.1/4.2, AVX</t>
  </si>
  <si>
    <t>AVX, SSE4.1,SSE4.2</t>
  </si>
  <si>
    <t>SSE4.2</t>
  </si>
  <si>
    <t>Embedded Options Available</t>
  </si>
  <si>
    <t>Lithography</t>
  </si>
  <si>
    <t>90 nm</t>
  </si>
  <si>
    <t>180 nm</t>
  </si>
  <si>
    <t>130 nm</t>
  </si>
  <si>
    <t>65 nm</t>
  </si>
  <si>
    <t>32 nm</t>
  </si>
  <si>
    <t>22 nm</t>
  </si>
  <si>
    <t>45 nm</t>
  </si>
  <si>
    <t>250 nm</t>
  </si>
  <si>
    <t>Max TDP</t>
  </si>
  <si>
    <t>103 W</t>
  </si>
  <si>
    <t>110 W</t>
  </si>
  <si>
    <t>129 W</t>
  </si>
  <si>
    <t>55 W</t>
  </si>
  <si>
    <t>56 W</t>
  </si>
  <si>
    <t>64 W</t>
  </si>
  <si>
    <t>48 W</t>
  </si>
  <si>
    <t>59.2 W</t>
  </si>
  <si>
    <t>68 W</t>
  </si>
  <si>
    <t>72 W</t>
  </si>
  <si>
    <t>65.8 W</t>
  </si>
  <si>
    <t>57 W</t>
  </si>
  <si>
    <t>77.5 W</t>
  </si>
  <si>
    <t>58 W</t>
  </si>
  <si>
    <t>65 W</t>
  </si>
  <si>
    <t>61 W</t>
  </si>
  <si>
    <t>77 W</t>
  </si>
  <si>
    <t>66 W</t>
  </si>
  <si>
    <t>60 W</t>
  </si>
  <si>
    <t>80 W</t>
  </si>
  <si>
    <t>135 W</t>
  </si>
  <si>
    <t>74 W</t>
  </si>
  <si>
    <t>85 W</t>
  </si>
  <si>
    <t>87 W</t>
  </si>
  <si>
    <t>92 W</t>
  </si>
  <si>
    <t>30 W</t>
  </si>
  <si>
    <t>31 W</t>
  </si>
  <si>
    <t>40 W</t>
  </si>
  <si>
    <t>15 W</t>
  </si>
  <si>
    <t>105 W</t>
  </si>
  <si>
    <t>130 W</t>
  </si>
  <si>
    <t>95 W</t>
  </si>
  <si>
    <t>70 W</t>
  </si>
  <si>
    <t>115 W</t>
  </si>
  <si>
    <t>20 W</t>
  </si>
  <si>
    <t>17 W</t>
  </si>
  <si>
    <t>69 W</t>
  </si>
  <si>
    <t>45 W</t>
  </si>
  <si>
    <t>165 W</t>
  </si>
  <si>
    <t>150 W</t>
  </si>
  <si>
    <t>90 W</t>
  </si>
  <si>
    <t>50 W</t>
  </si>
  <si>
    <t>35 W</t>
  </si>
  <si>
    <t>120 W</t>
  </si>
  <si>
    <t>12.1 W</t>
  </si>
  <si>
    <t>28.7 W</t>
  </si>
  <si>
    <t>30.4 W</t>
  </si>
  <si>
    <t>32.2 W</t>
  </si>
  <si>
    <t>10.63 W</t>
  </si>
  <si>
    <t>11.61 W</t>
  </si>
  <si>
    <t>30.8 W</t>
  </si>
  <si>
    <t>44 W</t>
  </si>
  <si>
    <t>36.2 W</t>
  </si>
  <si>
    <t>36 W</t>
  </si>
  <si>
    <t>34 W</t>
  </si>
  <si>
    <t>39.5 W</t>
  </si>
  <si>
    <t>19.2 W</t>
  </si>
  <si>
    <t>21.3 W</t>
  </si>
  <si>
    <t>29.6 W</t>
  </si>
  <si>
    <t>23.3 W</t>
  </si>
  <si>
    <t>25.4 W</t>
  </si>
  <si>
    <t>27.4 W</t>
  </si>
  <si>
    <t>18.6 W</t>
  </si>
  <si>
    <t>46.7 W</t>
  </si>
  <si>
    <t>34.5 W</t>
  </si>
  <si>
    <t>VID Voltage Range</t>
  </si>
  <si>
    <t>1.25V-1.4V</t>
  </si>
  <si>
    <t>1.25V-1.388V</t>
  </si>
  <si>
    <t>1.05V-1.20V</t>
  </si>
  <si>
    <t>1.287V-1.4V</t>
  </si>
  <si>
    <t>1.2875V-1.3875V</t>
  </si>
  <si>
    <t>1.2875V-1.4000V</t>
  </si>
  <si>
    <t>1.287V-1.400V</t>
  </si>
  <si>
    <t>1.1125V-1.2000V</t>
  </si>
  <si>
    <t>1.75V</t>
  </si>
  <si>
    <t>1.475V</t>
  </si>
  <si>
    <t>1.5V</t>
  </si>
  <si>
    <t>1.353V-1.461V</t>
  </si>
  <si>
    <t>1.525V</t>
  </si>
  <si>
    <t>1.2875-1.4125V</t>
  </si>
  <si>
    <t>1.352V-1.467V</t>
  </si>
  <si>
    <t>1.187V-1.274V</t>
  </si>
  <si>
    <t>1.1125-1.275V</t>
  </si>
  <si>
    <t>1.1125V-1.25V</t>
  </si>
  <si>
    <t>1.170V-1.265V</t>
  </si>
  <si>
    <t>1.0V-1.2125V</t>
  </si>
  <si>
    <t>0.6V-1.35V</t>
  </si>
  <si>
    <t>0.60V-1.35V</t>
  </si>
  <si>
    <t>0.6V - 1.35V</t>
  </si>
  <si>
    <t>0,6V-1.35V</t>
  </si>
  <si>
    <t>1.2625V-1.4125V</t>
  </si>
  <si>
    <t>1.2625-1.4125V</t>
  </si>
  <si>
    <t>1.10V-1.35V</t>
  </si>
  <si>
    <t>1.0V-1.5V</t>
  </si>
  <si>
    <t>0.900V-1.450V</t>
  </si>
  <si>
    <t>0.675V-1.35V</t>
  </si>
  <si>
    <t>1.0000V-1.5000V</t>
  </si>
  <si>
    <t>0.9000V-1.4500V</t>
  </si>
  <si>
    <t>1.0750V-1.3500V</t>
  </si>
  <si>
    <t>1.075V-1.350V</t>
  </si>
  <si>
    <t>B2=1.0V-1.5V, G0=.85V-1.5V</t>
  </si>
  <si>
    <t>B2=1.00V-1.50V</t>
  </si>
  <si>
    <t>0.950V-1.212V</t>
  </si>
  <si>
    <t>0.850V-1.3500V</t>
  </si>
  <si>
    <t>0.75V -1.35V</t>
  </si>
  <si>
    <t>0.75V-1.35V</t>
  </si>
  <si>
    <t>0.750V-1.350V</t>
  </si>
  <si>
    <t>1.1000V-1.2500V</t>
  </si>
  <si>
    <t>0.9000V-1.2500V</t>
  </si>
  <si>
    <t>0.750V -1.350V</t>
  </si>
  <si>
    <t>1.0 - 1.5V</t>
  </si>
  <si>
    <t>1.150V-1.250V</t>
  </si>
  <si>
    <t>B2=1.0V-1.5V, G0=85V-1.5V</t>
  </si>
  <si>
    <t>0.8500V-1.5V</t>
  </si>
  <si>
    <t>0.8500V–1.5V</t>
  </si>
  <si>
    <t>0.8500V-1.3625V</t>
  </si>
  <si>
    <t>0.6500V-1.400V</t>
  </si>
  <si>
    <t>0.6500V-1.4000V</t>
  </si>
  <si>
    <t>0.800V-1.375V</t>
  </si>
  <si>
    <t>0.800V-1.225V</t>
  </si>
  <si>
    <t>0.8500V-13625V</t>
  </si>
  <si>
    <t>1.15V</t>
  </si>
  <si>
    <t>5.0V</t>
  </si>
  <si>
    <t>2.0V</t>
  </si>
  <si>
    <t>5.0V-12V</t>
  </si>
  <si>
    <t>Recommended Customer Price</t>
  </si>
  <si>
    <t>TRAY: $270.00</t>
  </si>
  <si>
    <t>N/A</t>
  </si>
  <si>
    <t>TRAY: $208.00</t>
  </si>
  <si>
    <t>TRAY: $193.00</t>
  </si>
  <si>
    <t>BOX : $519.00</t>
  </si>
  <si>
    <t>TRAY: $1980.00</t>
  </si>
  <si>
    <t>TRAY: $266.00</t>
  </si>
  <si>
    <t>BOX : $254.00TRAY: $247.00</t>
  </si>
  <si>
    <t>TRAY: $752.00</t>
  </si>
  <si>
    <t>TRAY: $329.00</t>
  </si>
  <si>
    <t>TRAY: $487.00</t>
  </si>
  <si>
    <t>TRAY: $316.00</t>
  </si>
  <si>
    <t>TRAY: $473.00</t>
  </si>
  <si>
    <t>BOX : $457.00TRAY: $455.00</t>
  </si>
  <si>
    <t>TRAY: $717.00</t>
  </si>
  <si>
    <t>TRAY: $690.00</t>
  </si>
  <si>
    <t>TRAY: $1002.00</t>
  </si>
  <si>
    <t>TRAY: $856.00</t>
  </si>
  <si>
    <t>TRAY: $1177.00</t>
  </si>
  <si>
    <t>TRAY: $307.00</t>
  </si>
  <si>
    <t>TRAY: $3692.00</t>
  </si>
  <si>
    <t>TRAY: $1107.00</t>
  </si>
  <si>
    <t>TRAY: $186.00 - $285.00</t>
  </si>
  <si>
    <t>TRAY: $314.00</t>
  </si>
  <si>
    <t>TRAY: $774.00</t>
  </si>
  <si>
    <t>TRAY: $1334.00</t>
  </si>
  <si>
    <t>TRAY: $1779.00</t>
  </si>
  <si>
    <t>TRAY: $2558.00</t>
  </si>
  <si>
    <t>TRAY: $3670.00</t>
  </si>
  <si>
    <t>TRAY: $4227.00</t>
  </si>
  <si>
    <t>TRAY: $890.00</t>
  </si>
  <si>
    <t>TRAY: $1446.00</t>
  </si>
  <si>
    <t>BOX : $2059.00TRAY: $2059.00</t>
  </si>
  <si>
    <t>TRAY: $2837.00</t>
  </si>
  <si>
    <t>TRAY: $3838.00</t>
  </si>
  <si>
    <t>TRAY: $4394.00BOX : $4394.00</t>
  </si>
  <si>
    <t>TRAY: $2280.00</t>
  </si>
  <si>
    <t>TRAY: $3059.00</t>
  </si>
  <si>
    <t>TRAY: $4061.00</t>
  </si>
  <si>
    <t>TRAY: $4172.00</t>
  </si>
  <si>
    <t>TRAY: $4616.00</t>
  </si>
  <si>
    <t>TRAY: $188.00BOX : $195.00</t>
  </si>
  <si>
    <t>TRAY: $250.00BOX : $251.00</t>
  </si>
  <si>
    <t>TRAY: $387.00BOX : $391.00</t>
  </si>
  <si>
    <t>TRAY: $551.00BOX : $554.00</t>
  </si>
  <si>
    <t>TRAY: $662.00</t>
  </si>
  <si>
    <t>TRAY: $832.00BOX : $837.00</t>
  </si>
  <si>
    <t>BOX : $1112.00TRAY: $1107.00</t>
  </si>
  <si>
    <t>TRAY: $1440.00BOX : $1444.00</t>
  </si>
  <si>
    <t>BOX : $207.00TRAY: $198.00</t>
  </si>
  <si>
    <t>TRAY: $294.00BOX : $299.00</t>
  </si>
  <si>
    <t>BOX : $410.00TRAY: $406.00</t>
  </si>
  <si>
    <t>TRAY: $612.00BOX : $616.00</t>
  </si>
  <si>
    <t>TRAY: $885.00</t>
  </si>
  <si>
    <t>TRAY: $885.00BOX : $889.00</t>
  </si>
  <si>
    <t>TRAY: $1107.00BOX : $1112.00</t>
  </si>
  <si>
    <t>TRAY: $1329.00BOX : $1333.00</t>
  </si>
  <si>
    <t>TRAY: $1552.00</t>
  </si>
  <si>
    <t>BOX : $1556.00TRAY: $1552.00</t>
  </si>
  <si>
    <t>BOX : $1727.00TRAY: $1723.00</t>
  </si>
  <si>
    <t>TRAY: $2057.00BOX : $2061.00</t>
  </si>
  <si>
    <t>BOX : $555.00TRAY: $551.00</t>
  </si>
  <si>
    <t>TRAY: $1219.00BOX : $1223.00</t>
  </si>
  <si>
    <t>TRAY: $1611.00</t>
  </si>
  <si>
    <t>TRAY: $1611.00BOX : $1616.00</t>
  </si>
  <si>
    <t>TRAY: $2725.00BOX : $2730.00</t>
  </si>
  <si>
    <t>BOX : $3620.00TRAY: $3616.00</t>
  </si>
  <si>
    <t>TRAY: $3616.00BOX : $3620.00</t>
  </si>
  <si>
    <t>TRAY: $189.00BOX : $203.00</t>
  </si>
  <si>
    <t>TRAY: $189.00</t>
  </si>
  <si>
    <t>BOX : $203.00TRAY: $189.00</t>
  </si>
  <si>
    <t>TRAY: $194.00BOX : $209.00</t>
  </si>
  <si>
    <t>BOX : $224.00TRAY: $209.00</t>
  </si>
  <si>
    <t>BOX : $230.00TRAY: $215.00</t>
  </si>
  <si>
    <t>TRAY: $215.00BOX : $230.00</t>
  </si>
  <si>
    <t>TRAY: $240.00BOX : $250.00</t>
  </si>
  <si>
    <t>TRAY: $250.00BOX : $261.00</t>
  </si>
  <si>
    <t>BOX : $261.00TRAY: $250.00</t>
  </si>
  <si>
    <t>TRAY: $262.00BOX : $273.00</t>
  </si>
  <si>
    <t>BOX : $273.00TRAY: $266.00</t>
  </si>
  <si>
    <t>TRAY: $294.00</t>
  </si>
  <si>
    <t>BOX : $305.00TRAY: $294.00</t>
  </si>
  <si>
    <t>TRAY: $328.00BOX : $339.00</t>
  </si>
  <si>
    <t>BOX : $339.00TRAY: $328.00</t>
  </si>
  <si>
    <t>TRAY: $339.00BOX : $350.00</t>
  </si>
  <si>
    <t>BOX : $350.00TRAY: $339.00</t>
  </si>
  <si>
    <t>TRAY: $612.00BOX : $623.00</t>
  </si>
  <si>
    <t>BOX : $623.00TRAY: $612.00</t>
  </si>
  <si>
    <t>BOX : $1376.00TRAY: $1391.00</t>
  </si>
  <si>
    <t>TRAY: $1391.00</t>
  </si>
  <si>
    <t>TRAY: $2622.00</t>
  </si>
  <si>
    <t>BOX : $890.00</t>
  </si>
  <si>
    <t>BOX : $1223.00</t>
  </si>
  <si>
    <t>BOX : $1446.00</t>
  </si>
  <si>
    <t>BOX : $2059.00</t>
  </si>
  <si>
    <t>TRAY: $1177.00BOX : $1223.00</t>
  </si>
  <si>
    <t>BOX : $2059.00TRAY: $1980.00</t>
  </si>
  <si>
    <t>BOX : $2391.00TRAY: $2301.00</t>
  </si>
  <si>
    <t>TRAY: $2059.00</t>
  </si>
  <si>
    <t>TRAY: $2729.00</t>
  </si>
  <si>
    <t>TRAY: $2170.00</t>
  </si>
  <si>
    <t>TRAY: $3282.00</t>
  </si>
  <si>
    <t>BOX : $2391.00</t>
  </si>
  <si>
    <t>TRAY: $2729.00BOX : $2837.00</t>
  </si>
  <si>
    <t>TRAY: $744.00</t>
  </si>
  <si>
    <t>TRAY: $177.00</t>
  </si>
  <si>
    <t>TRAY: $369.00</t>
  </si>
  <si>
    <t>TRAY: $851.00</t>
  </si>
  <si>
    <t>TRAY: $177.00BOX : $199.00</t>
  </si>
  <si>
    <t>BOX : $284.00TRAY: $256.00</t>
  </si>
  <si>
    <t>BOX : $491.00TRAY: $406.00</t>
  </si>
  <si>
    <t>TRAY: $690.00BOX : $735.00</t>
  </si>
  <si>
    <t>BOX : $903.00TRAY: $851.00</t>
  </si>
  <si>
    <t>TRAY: $295.00 - $304.00</t>
  </si>
  <si>
    <t>TRAY: $209.00BOX : $216.00</t>
  </si>
  <si>
    <t>BOX : $265.00</t>
  </si>
  <si>
    <t>BOX : $324.00TRAY: $282.00</t>
  </si>
  <si>
    <t>TRAY: $406.00BOX : $459.00</t>
  </si>
  <si>
    <t>BOX : $231.00TRAY: $209.00</t>
  </si>
  <si>
    <t>TRAY: $256.00BOX : $284.00</t>
  </si>
  <si>
    <t>TRAY: $316.00BOX : $347.00</t>
  </si>
  <si>
    <t>TRAY: $455.00BOX : $491.00</t>
  </si>
  <si>
    <t>BOX : $735.00TRAY: $654.00</t>
  </si>
  <si>
    <t>TRAY: $915.00BOX : $969.00</t>
  </si>
  <si>
    <t>TRAY: $1022.00</t>
  </si>
  <si>
    <t>TRAY: $224.00BOX : $235.00</t>
  </si>
  <si>
    <t>TRAY: $219.00BOX : $227.00</t>
  </si>
  <si>
    <t>BOX : $279.00TRAY: $276.00</t>
  </si>
  <si>
    <t>BOX : $391.00TRAY: $373.00</t>
  </si>
  <si>
    <t>TRAY: $530.00BOX : $554.00</t>
  </si>
  <si>
    <t>TRAY: $744.00BOX : $777.00</t>
  </si>
  <si>
    <t>TRAY: $276.00BOX : $279.00</t>
  </si>
  <si>
    <t>BOX : $391.00TRAY: $387.00</t>
  </si>
  <si>
    <t>TRAY: $774.00BOX : $777.00</t>
  </si>
  <si>
    <t>TRAY: $669.00</t>
  </si>
  <si>
    <t>TRAY: $273.00</t>
  </si>
  <si>
    <t>TRAY: $532.00</t>
  </si>
  <si>
    <t>BOX : $328.00</t>
  </si>
  <si>
    <t>BOX : $386.00</t>
  </si>
  <si>
    <t>TRAY: $323.00BOX : $351.00</t>
  </si>
  <si>
    <t>TRAY: $380.00BOX : $413.00</t>
  </si>
  <si>
    <t>BOX : $601.00</t>
  </si>
  <si>
    <t>TRAY: $423.00BOX : $443.00</t>
  </si>
  <si>
    <t>BOX : $554.00TRAY: $530.00</t>
  </si>
  <si>
    <t>TRAY: $440.00</t>
  </si>
  <si>
    <t>TRAY: $477.00</t>
  </si>
  <si>
    <t>BOX : $554.00TRAY: $551.00</t>
  </si>
  <si>
    <t>TRAY: $574.00</t>
  </si>
  <si>
    <t>TRAY: $996.00BOX : $999.00</t>
  </si>
  <si>
    <t>TRAY: $286.00</t>
  </si>
  <si>
    <t>TRAY: $419.00</t>
  </si>
  <si>
    <t>BOX : $557.00TRAY: $465.00</t>
  </si>
  <si>
    <t>BOX : $1666.00TRAY: $1600.00</t>
  </si>
  <si>
    <t>TRAY: $1172.00</t>
  </si>
  <si>
    <t>BOX : $748.00</t>
  </si>
  <si>
    <t>BOX : $1164.00</t>
  </si>
  <si>
    <t>BOX : $912.00TRAY: $851.00</t>
  </si>
  <si>
    <t>TRAY: $1172.00BOX : $1245.00</t>
  </si>
  <si>
    <t>BOX : $1467.00TRAY: $1386.00</t>
  </si>
  <si>
    <t>TRAY: $1279.00</t>
  </si>
  <si>
    <t>BOX : $999.00TRAY: $958.00</t>
  </si>
  <si>
    <t>TRAY: $1172.00BOX : $1222.00</t>
  </si>
  <si>
    <t>TRAY: $1386.00BOX : $1443.00</t>
  </si>
  <si>
    <t>BOX : $1222.00TRAY: $1219.00</t>
  </si>
  <si>
    <t>TRAY: $1440.00</t>
  </si>
  <si>
    <t>TRAY: $1440.00BOX : $1443.00</t>
  </si>
  <si>
    <t>BOX : $1443.00TRAY: $1440.00</t>
  </si>
  <si>
    <t>TRAY: $1663.00</t>
  </si>
  <si>
    <t>TRAY: $1663.00BOX : $1666.00</t>
  </si>
  <si>
    <t>BOX : $1666.00TRAY: $1663.00</t>
  </si>
  <si>
    <t>BOX : $167.00</t>
  </si>
  <si>
    <t>BOX : $187.00</t>
  </si>
  <si>
    <t>TRAY: $167.00BOX : $179.00</t>
  </si>
  <si>
    <t>TRAY: $188.00</t>
  </si>
  <si>
    <t>TRAY: $189.00BOX : $201.00</t>
  </si>
  <si>
    <t>BOX : $305.00TRAY: $284.00</t>
  </si>
  <si>
    <t>TRAY: $284.00BOX : $305.00</t>
  </si>
  <si>
    <t>TRAY: $562.00BOX : $594.00</t>
  </si>
  <si>
    <t>TRAY: $294.00BOX : $305.00</t>
  </si>
  <si>
    <t>BOX : $1059.00TRAY: $999.00</t>
  </si>
  <si>
    <t>TRAY: $583.00</t>
  </si>
  <si>
    <t>TRAY: $583.00BOX : $594.00</t>
  </si>
  <si>
    <t>TRAY: $999.00</t>
  </si>
  <si>
    <t>BOX : $189.00</t>
  </si>
  <si>
    <t>BOX : $202.00</t>
  </si>
  <si>
    <t>BOX : $287.00</t>
  </si>
  <si>
    <t>BOX : $202.00TRAY: $188.00</t>
  </si>
  <si>
    <t>BOX : $268.00</t>
  </si>
  <si>
    <t>BOX : $339.00</t>
  </si>
  <si>
    <t>BOX : $261.00TRAY: $241.00</t>
  </si>
  <si>
    <t>BOX : $339.00TRAY: $316.00</t>
  </si>
  <si>
    <t>TRAY: $97.00</t>
  </si>
  <si>
    <t>Scalability</t>
  </si>
  <si>
    <t>2S</t>
  </si>
  <si>
    <t>S2S</t>
  </si>
  <si>
    <t>S4S</t>
  </si>
  <si>
    <t>S8S</t>
  </si>
  <si>
    <t>2S Only</t>
  </si>
  <si>
    <t>-Memory Specifications</t>
  </si>
  <si>
    <t>Max Memory Size (dependent on memory type)</t>
  </si>
  <si>
    <t>2048 GB</t>
  </si>
  <si>
    <t>4096 GB</t>
  </si>
  <si>
    <t>375 GB</t>
  </si>
  <si>
    <t>750 GB</t>
  </si>
  <si>
    <t>1500 GB</t>
  </si>
  <si>
    <t>32 GB</t>
  </si>
  <si>
    <t>144 GB</t>
  </si>
  <si>
    <t>288 GB</t>
  </si>
  <si>
    <t>16 GB</t>
  </si>
  <si>
    <t>Memory Types</t>
  </si>
  <si>
    <t>DDR-3 800/978/1066/1333 (Max Speed 800 MHz)</t>
  </si>
  <si>
    <t>DDR-3 800/978/1066/1333 (Max Speed 1066 MHz)</t>
  </si>
  <si>
    <t>DDR3-800/1066/1333</t>
  </si>
  <si>
    <t>DDR3-800/1066</t>
  </si>
  <si>
    <t>DDR3-800/1066/1333/1600</t>
  </si>
  <si>
    <t>DDR3-1066/1333</t>
  </si>
  <si>
    <t>DDR3-1333/1600</t>
  </si>
  <si>
    <t>DDR3-800</t>
  </si>
  <si>
    <t>DDR3 800</t>
  </si>
  <si>
    <t>DDR3 1066/800</t>
  </si>
  <si>
    <t xml:space="preserve">DDR3-800/1066 </t>
  </si>
  <si>
    <t xml:space="preserve">DDR3-800/1066/1333 </t>
  </si>
  <si>
    <t>DDR3-1066</t>
  </si>
  <si>
    <t># of Memory Channels</t>
  </si>
  <si>
    <t>3</t>
  </si>
  <si>
    <t>Max Memory Bandwidth</t>
  </si>
  <si>
    <t>32 GB/s</t>
  </si>
  <si>
    <t>25 GB/s</t>
  </si>
  <si>
    <t>38.4 GB/s</t>
  </si>
  <si>
    <t>34.1 GB/s</t>
  </si>
  <si>
    <t>42.6 GB/s</t>
  </si>
  <si>
    <t>51.2 GB/s</t>
  </si>
  <si>
    <t>21 GB/s</t>
  </si>
  <si>
    <t>25.6 GB/s</t>
  </si>
  <si>
    <t>19.2 GB/s</t>
  </si>
  <si>
    <t>17 GB/s</t>
  </si>
  <si>
    <t>Physical Address Extensions</t>
  </si>
  <si>
    <t>40-bit</t>
  </si>
  <si>
    <t>36-bit</t>
  </si>
  <si>
    <t>ECC Memory Supported</t>
  </si>
  <si>
    <t>-Graphics Specifications</t>
  </si>
  <si>
    <t>Graphics Base Frequency</t>
  </si>
  <si>
    <t>850 MHz</t>
  </si>
  <si>
    <t>650 MHz</t>
  </si>
  <si>
    <t>Graphics Max Dynamic Frequency</t>
  </si>
  <si>
    <t>1.35 GHz</t>
  </si>
  <si>
    <t>1.25 GHz</t>
  </si>
  <si>
    <t>1.15 GHz</t>
  </si>
  <si>
    <t>Intel® Flexible Display Interface (Intel® FDI)</t>
  </si>
  <si>
    <t>Intel® Clear Video HD Technology</t>
  </si>
  <si>
    <t>Intel® Clear Video Technology for MID</t>
  </si>
  <si>
    <t>Dual Display Capable</t>
  </si>
  <si>
    <t># of Displays Supported</t>
  </si>
  <si>
    <t>Integrated Graphics</t>
  </si>
  <si>
    <t>Processor Graphics</t>
  </si>
  <si>
    <t>Graphics Model</t>
  </si>
  <si>
    <t>Intel® HD Graphics P3000</t>
  </si>
  <si>
    <t>Intel® HD Graphics P4000</t>
  </si>
  <si>
    <t>Intel® HD Graphics 2000</t>
  </si>
  <si>
    <t>Intel® HD Graphics 2500</t>
  </si>
  <si>
    <t>Intel® Quick Sync Video</t>
  </si>
  <si>
    <t>Intel® InTru™ 3D Technology</t>
  </si>
  <si>
    <t>Intel® Insider™</t>
  </si>
  <si>
    <t>Intel® Wireless Display</t>
  </si>
  <si>
    <t>-Expansion Options</t>
  </si>
  <si>
    <t>PCI Express Revision</t>
  </si>
  <si>
    <t>3.0</t>
  </si>
  <si>
    <t>2.0</t>
  </si>
  <si>
    <t>PCI Express Configurations</t>
  </si>
  <si>
    <t>1x16 &amp; 1x4, 2x8 &amp; 1x4 or 1x8 &amp; 3x4</t>
  </si>
  <si>
    <t>1x16, 2x8</t>
  </si>
  <si>
    <t>1x16, 2x8, 4x4</t>
  </si>
  <si>
    <t># of PCI Express Lanes</t>
  </si>
  <si>
    <t>40</t>
  </si>
  <si>
    <t>-Package Specifications</t>
  </si>
  <si>
    <t>Max CPU Configuration</t>
  </si>
  <si>
    <t>TCASE</t>
  </si>
  <si>
    <t>72°C</t>
  </si>
  <si>
    <t>73°C</t>
  </si>
  <si>
    <t>86°C</t>
  </si>
  <si>
    <t>69°C</t>
  </si>
  <si>
    <t>74°C</t>
  </si>
  <si>
    <t>67°C</t>
  </si>
  <si>
    <t>70°C</t>
  </si>
  <si>
    <t>76°C</t>
  </si>
  <si>
    <t>78°C</t>
  </si>
  <si>
    <t>68°C</t>
  </si>
  <si>
    <t>65°C</t>
  </si>
  <si>
    <t>B0=72°C; C1+D1=75°C</t>
  </si>
  <si>
    <t>B0=71°C; C1+D1=74°C</t>
  </si>
  <si>
    <t>C1+D1=74°C; M0=72°C</t>
  </si>
  <si>
    <t>C1=70°C; D1=75°C</t>
  </si>
  <si>
    <t>C1+D1=75°C; M0=72°C</t>
  </si>
  <si>
    <t>71°C</t>
  </si>
  <si>
    <t>81°C</t>
  </si>
  <si>
    <t>100°C</t>
  </si>
  <si>
    <t>64°C</t>
  </si>
  <si>
    <t>78</t>
  </si>
  <si>
    <t xml:space="preserve">70.0°C </t>
  </si>
  <si>
    <t>70.0°C</t>
  </si>
  <si>
    <t>77.4°C</t>
  </si>
  <si>
    <t xml:space="preserve">77.4°C </t>
  </si>
  <si>
    <t>69.8°C</t>
  </si>
  <si>
    <t xml:space="preserve">73 °C </t>
  </si>
  <si>
    <t xml:space="preserve">73°C </t>
  </si>
  <si>
    <t xml:space="preserve">72.0°C </t>
  </si>
  <si>
    <t xml:space="preserve">81.8°C </t>
  </si>
  <si>
    <t xml:space="preserve">85.0°C </t>
  </si>
  <si>
    <t>85°C</t>
  </si>
  <si>
    <t>72.0 °C</t>
  </si>
  <si>
    <t>69.1°C</t>
  </si>
  <si>
    <t>77.5°C</t>
  </si>
  <si>
    <t>72.6°C</t>
  </si>
  <si>
    <t>58.6°C</t>
  </si>
  <si>
    <t>73.6°C</t>
  </si>
  <si>
    <t>56.7°C</t>
  </si>
  <si>
    <t>60°C</t>
  </si>
  <si>
    <t>66°C</t>
  </si>
  <si>
    <t>77.6°C</t>
  </si>
  <si>
    <t>76.2°C</t>
  </si>
  <si>
    <t>75°C</t>
  </si>
  <si>
    <t>56°C</t>
  </si>
  <si>
    <t>72.2°C</t>
  </si>
  <si>
    <t>57°C</t>
  </si>
  <si>
    <t>63.1°C</t>
  </si>
  <si>
    <t>87°C</t>
  </si>
  <si>
    <t>69.4°C</t>
  </si>
  <si>
    <t>58°C</t>
  </si>
  <si>
    <t>70.8°C</t>
  </si>
  <si>
    <t>61°C</t>
  </si>
  <si>
    <t>63°C</t>
  </si>
  <si>
    <t>80.4°C</t>
  </si>
  <si>
    <t>81.3°C</t>
  </si>
  <si>
    <t>82.9°C</t>
  </si>
  <si>
    <t>78.5°C</t>
  </si>
  <si>
    <t>61.4°C</t>
  </si>
  <si>
    <t>60.1°C</t>
  </si>
  <si>
    <t>72.4°C</t>
  </si>
  <si>
    <t>78.65°C</t>
  </si>
  <si>
    <t>76.25°C</t>
  </si>
  <si>
    <t>53.9°C</t>
  </si>
  <si>
    <t>58.3°C</t>
  </si>
  <si>
    <t>67.9°C</t>
  </si>
  <si>
    <t>62.2°C</t>
  </si>
  <si>
    <t>60.4°C</t>
  </si>
  <si>
    <t>71.4°C</t>
  </si>
  <si>
    <t>72.7°C</t>
  </si>
  <si>
    <t>55°C</t>
  </si>
  <si>
    <t>Package Size</t>
  </si>
  <si>
    <t>42.5mm x 42.5mm</t>
  </si>
  <si>
    <t>53.3mm x 53.3mm</t>
  </si>
  <si>
    <t>35mm x 35mm</t>
  </si>
  <si>
    <t>49.17mm x 56.47mm</t>
  </si>
  <si>
    <t>45mm x 42.5mm</t>
  </si>
  <si>
    <t>45mm x 42.5 mm</t>
  </si>
  <si>
    <t>52.5mm x 45.0mm</t>
  </si>
  <si>
    <t>52.5mm x 45.0 mm</t>
  </si>
  <si>
    <t>37.5mm x 37.5mm</t>
  </si>
  <si>
    <t xml:space="preserve">37.5mm x 37.5mm </t>
  </si>
  <si>
    <t>42.5mm x 45mm</t>
  </si>
  <si>
    <t>42.5mm X 45mm</t>
  </si>
  <si>
    <t>42.5mmX45mm</t>
  </si>
  <si>
    <t>42.5mm x 45.0mm</t>
  </si>
  <si>
    <t>Processing Die Size</t>
  </si>
  <si>
    <t>112 mm2</t>
  </si>
  <si>
    <t>135 mm2</t>
  </si>
  <si>
    <t>131 mm2</t>
  </si>
  <si>
    <t>555 mm2</t>
  </si>
  <si>
    <t>206 mm2</t>
  </si>
  <si>
    <t>90 mm2</t>
  </si>
  <si>
    <t>435 mm2</t>
  </si>
  <si>
    <t>286 mm2</t>
  </si>
  <si>
    <t>503 mm2</t>
  </si>
  <si>
    <t>162 mm2</t>
  </si>
  <si>
    <t>143 mm2</t>
  </si>
  <si>
    <t>107 mm2</t>
  </si>
  <si>
    <t>214 mm2</t>
  </si>
  <si>
    <t>263 mm2</t>
  </si>
  <si>
    <t>111 mm2</t>
  </si>
  <si>
    <t>81 mm2</t>
  </si>
  <si>
    <t>296 mm2</t>
  </si>
  <si>
    <t>239 mm2</t>
  </si>
  <si>
    <t>164 mm2</t>
  </si>
  <si>
    <t># of Processing Die Transistors</t>
  </si>
  <si>
    <t>82 million</t>
  </si>
  <si>
    <t>1900 million</t>
  </si>
  <si>
    <t>382 million</t>
  </si>
  <si>
    <t>774 million</t>
  </si>
  <si>
    <t>456 million</t>
  </si>
  <si>
    <t>Graphics and IMC Lithography</t>
  </si>
  <si>
    <t xml:space="preserve">45 nm     </t>
  </si>
  <si>
    <t>Graphics and IMC Die Size</t>
  </si>
  <si>
    <t>114 mm2</t>
  </si>
  <si>
    <t># of Graphics and IMC Die Transistors</t>
  </si>
  <si>
    <t>177 million</t>
  </si>
  <si>
    <t>Sockets Supported</t>
  </si>
  <si>
    <t>PPGA604</t>
  </si>
  <si>
    <t>PPGA603</t>
  </si>
  <si>
    <t>PPGA603, PPGA604</t>
  </si>
  <si>
    <t>PPGA478</t>
  </si>
  <si>
    <t>LGA1567</t>
  </si>
  <si>
    <t>FCLGA1356</t>
  </si>
  <si>
    <t>FCLGA2011</t>
  </si>
  <si>
    <t>LGA1155</t>
  </si>
  <si>
    <t>FCLGA1155</t>
  </si>
  <si>
    <t>PGA604, PPGA604</t>
  </si>
  <si>
    <t>PGA604</t>
  </si>
  <si>
    <t>FCLGA1567</t>
  </si>
  <si>
    <t>PLGA771</t>
  </si>
  <si>
    <t>LGA771</t>
  </si>
  <si>
    <t>LGA771, PLGA771</t>
  </si>
  <si>
    <t>FCLGA1366</t>
  </si>
  <si>
    <t>LGA775, PLGA775</t>
  </si>
  <si>
    <t>PLGA775</t>
  </si>
  <si>
    <t>LGA775</t>
  </si>
  <si>
    <t>FCLGA1156</t>
  </si>
  <si>
    <t>LGA1156</t>
  </si>
  <si>
    <t>H-PBGA479</t>
  </si>
  <si>
    <t>PPGA370</t>
  </si>
  <si>
    <t>SECC330, SECC495</t>
  </si>
  <si>
    <t>SECC330</t>
  </si>
  <si>
    <t>SECC330, SECC540</t>
  </si>
  <si>
    <t>SECC495</t>
  </si>
  <si>
    <t>SECC2330, SECC330, SECC495</t>
  </si>
  <si>
    <t>Low Halogen Options Available</t>
  </si>
  <si>
    <t>See MDDS</t>
  </si>
  <si>
    <t>-Advanced Technologies</t>
  </si>
  <si>
    <t>Intel® Turbo Boost Technology</t>
  </si>
  <si>
    <t>1.0</t>
  </si>
  <si>
    <t>Intel® vPro Technology</t>
  </si>
  <si>
    <t>Intel® Hyper-Threading Technology</t>
  </si>
  <si>
    <t>Intel® Virtualization Technology (VT-x)</t>
  </si>
  <si>
    <t>Intel® Virtualization Technology for Directed I/O (VT-d)</t>
  </si>
  <si>
    <t>Intel® Trusted Execution Technology</t>
  </si>
  <si>
    <t>AES New Instructions</t>
  </si>
  <si>
    <t>Intel® 64</t>
  </si>
  <si>
    <t>Idle States</t>
  </si>
  <si>
    <t>Enhanced Intel SpeedStep® Technology</t>
  </si>
  <si>
    <t>Intel® Demand Based Switching</t>
  </si>
  <si>
    <t>Thermal Monitoring Technologies</t>
  </si>
  <si>
    <t>Intel® Fast Memory Access</t>
  </si>
  <si>
    <t>Intel® Flex Memory Access</t>
  </si>
  <si>
    <t>Execute Disable Bit</t>
  </si>
  <si>
    <t>Intel® VT-x with Extended Page Tables (EPT)</t>
  </si>
  <si>
    <t>Intel® Server System H2216JFFJR</t>
  </si>
  <si>
    <t>Intel® Server System H2216JFJR</t>
  </si>
  <si>
    <t>Intel® Server System H2216JFKR</t>
  </si>
  <si>
    <t>Intel® Server System H2216JFQJR</t>
  </si>
  <si>
    <t>Intel® Server System H2216JFQKR</t>
  </si>
  <si>
    <t>Intel® Server System H2216LPFJR</t>
  </si>
  <si>
    <t>Intel® Server System H2216LPJR</t>
  </si>
  <si>
    <t>Intel® Server System H2216LPQJR</t>
  </si>
  <si>
    <t>Intel® Server System H2216LPQKR</t>
  </si>
  <si>
    <t>Intel® Server System H2216WPFJR</t>
  </si>
  <si>
    <t>Intel® Server System H2216WPJR</t>
  </si>
  <si>
    <t>Intel® Server System H2216WPKR</t>
  </si>
  <si>
    <t>Intel® Server System H2216WPQJR</t>
  </si>
  <si>
    <t>Intel® Server System H2216WPQKR</t>
  </si>
  <si>
    <t>Intel® Server System H2312JFFJR</t>
  </si>
  <si>
    <t>Intel® Server System H2312JFJR</t>
  </si>
  <si>
    <t>Intel® Server System H2312JFKR</t>
  </si>
  <si>
    <t>Intel® Server System H2312JFQJR</t>
  </si>
  <si>
    <t>Intel® Server System H2312JFQKR</t>
  </si>
  <si>
    <t>Intel® Server System H2312LPFJR</t>
  </si>
  <si>
    <t>Intel® Server System H2312LPJR</t>
  </si>
  <si>
    <t>Intel® Server System H2312LPQJR</t>
  </si>
  <si>
    <t>Intel® Server System H2312WPFJR</t>
  </si>
  <si>
    <t>Intel® Server System H2312WPJR</t>
  </si>
  <si>
    <t>Intel® Server System H2312WPKR</t>
  </si>
  <si>
    <t>Intel® Server System H2312WPQJR</t>
  </si>
  <si>
    <t>Intel® Server System H2312WPQKR</t>
  </si>
  <si>
    <t>Intel® Server System R2000BB4GS9</t>
  </si>
  <si>
    <t>Intel® Server System R2208BB4GC</t>
  </si>
  <si>
    <t>Intel® Server System R2208BB4GS9</t>
  </si>
  <si>
    <t>Intel® Server System R2208GL4DS9</t>
  </si>
  <si>
    <t>Intel® Server System R2208GL4GS</t>
  </si>
  <si>
    <t>Intel® Server System R2208GZ4GC</t>
  </si>
  <si>
    <t>Intel® Server System R2208GZ4GC10G</t>
  </si>
  <si>
    <t>Intel® Server System R2208GZ4GS9</t>
  </si>
  <si>
    <t>Intel® Server System R2208GZ4IS</t>
  </si>
  <si>
    <t>Intel® Server System R2208IP4LHPC</t>
  </si>
  <si>
    <t>Intel® Server System R2208LH2HKC2</t>
  </si>
  <si>
    <t>Intel® Server System R2208LT2HKC4</t>
  </si>
  <si>
    <t>Intel® Server System R2216BB4GC</t>
  </si>
  <si>
    <t>Intel® Server System R2216GZ4GC</t>
  </si>
  <si>
    <t>Intel® Server System R2216GZ4GCLX</t>
  </si>
  <si>
    <t>Intel® Server System R2216IP4LHPC</t>
  </si>
  <si>
    <t>Intel® Server System R2224BB4GCSAS</t>
  </si>
  <si>
    <t>Intel® Server System R2224GZ4GC4</t>
  </si>
  <si>
    <t>Intel® Server System R2224GZ4GCSAS</t>
  </si>
  <si>
    <t>Intel® Server System R2224IP4LHPC</t>
  </si>
  <si>
    <t>Intel® Server System R2304LH2HKC</t>
  </si>
  <si>
    <t>Intel® Server System R2308BB4GC</t>
  </si>
  <si>
    <t>Intel® Server System R2308GL4DS9</t>
  </si>
  <si>
    <t>Intel® Server System R2308GL4GS</t>
  </si>
  <si>
    <t>Intel® Server System R2308GZ4GC</t>
  </si>
  <si>
    <t>Intel® Server System R2308GZ4GS9</t>
  </si>
  <si>
    <t>Intel® Server System R2308IP4LHPC</t>
  </si>
  <si>
    <t>Intel® Server System R2308SC2SHDR</t>
  </si>
  <si>
    <t>Intel® Server System R2308SC2SHFN</t>
  </si>
  <si>
    <t>Intel® Server System R2312BB4GCSAS</t>
  </si>
  <si>
    <t>Intel® Server System R2312BB4GS9</t>
  </si>
  <si>
    <t>Intel® Server System R2312GL4GS</t>
  </si>
  <si>
    <t>Intel® Server System R2312GZ4GC4</t>
  </si>
  <si>
    <t>Intel® Server System R2312GZ4GCSAS</t>
  </si>
  <si>
    <t>Intel® Server System R2312GZ4GS9</t>
  </si>
  <si>
    <t>Intel® Server System R2312IP4LHPC</t>
  </si>
  <si>
    <t>Intel® Server System R2312SC2SHGR</t>
  </si>
  <si>
    <t>Intel® Server System SR2600URBRPR</t>
  </si>
  <si>
    <t>Intel® Server System SR2600URLXR</t>
  </si>
  <si>
    <t>Intel® Server System SR2600URSATAR</t>
  </si>
  <si>
    <t>Intel® Server System SR2612URR</t>
  </si>
  <si>
    <t>Intel® Server System SR2625URBRPR</t>
  </si>
  <si>
    <t>Intel® Server System SR2625URLXR</t>
  </si>
  <si>
    <t>Intel® Server System SR2625URLXT</t>
  </si>
  <si>
    <t>Intel® Server System R1208BB4DC</t>
  </si>
  <si>
    <t>Intel® Server System R1208BB4GS9</t>
  </si>
  <si>
    <t>Intel® Server System R1208EP2SHFN</t>
  </si>
  <si>
    <t>Intel® Server System R1208GL4DS</t>
  </si>
  <si>
    <t>Intel® Server System R1208GZ4GC</t>
  </si>
  <si>
    <t>Intel® Server System R1208GZ4GCSAS</t>
  </si>
  <si>
    <t>Intel® Server System R1208GZ4GS9</t>
  </si>
  <si>
    <t>Intel® Server System R1304BB4DC</t>
  </si>
  <si>
    <t>Intel® Server System R1304BB4GS9</t>
  </si>
  <si>
    <t>Intel® Server System R1304BTLSFAN</t>
  </si>
  <si>
    <t>Intel® Server System R1304BTLSFANR</t>
  </si>
  <si>
    <t>Intel® Server System R1304BTLSHBN</t>
  </si>
  <si>
    <t>Intel® Server System R1304BTLSHBNR</t>
  </si>
  <si>
    <t>Intel® Server System R1304BTSSFAN</t>
  </si>
  <si>
    <t>Intel® Server System R1304BTSSFANR</t>
  </si>
  <si>
    <t>Intel® Server System R1304EP2SFFN</t>
  </si>
  <si>
    <t>Intel® Server System R1304EP2SHFN</t>
  </si>
  <si>
    <t>Intel® Server System R1304GL4DS9</t>
  </si>
  <si>
    <t>Intel® Server System R1304GZ4GC</t>
  </si>
  <si>
    <t>Intel® Server System R1304GZ4GS9</t>
  </si>
  <si>
    <t>Intel® Server System R1304SP2SFBN</t>
  </si>
  <si>
    <t>Intel® Server System R1304SP2SHBN</t>
  </si>
  <si>
    <t>Intel® Server System R1304SP2SHOC</t>
  </si>
  <si>
    <t>Intel® Server System R1304SP4SHOC</t>
  </si>
  <si>
    <t>Intel® Server System SR1530HSH</t>
  </si>
  <si>
    <t>Intel® Server System SR1530SH</t>
  </si>
  <si>
    <t>Intel® Server System SR1550ALR</t>
  </si>
  <si>
    <t>Intel® Server System SR1600URHSR</t>
  </si>
  <si>
    <t>Intel® Server System SR1600URR</t>
  </si>
  <si>
    <t>Intel® Server System SR1625URR</t>
  </si>
  <si>
    <t>Intel® Server System SR1625URSASR</t>
  </si>
  <si>
    <t>Intel® Server System SR1630BCR</t>
  </si>
  <si>
    <t>Intel® Server System SR1630GP</t>
  </si>
  <si>
    <t>Intel® Server System SR1630GPRX</t>
  </si>
  <si>
    <t>Intel® Server System SR1630HGP</t>
  </si>
  <si>
    <t>Intel® Server System SR1630HGPRX</t>
  </si>
  <si>
    <t>Intel® Server System SR1670HV</t>
  </si>
  <si>
    <t>Intel® Server System SR1690WBR</t>
  </si>
  <si>
    <t>Intel® Server System SR1695GPRX1AC</t>
  </si>
  <si>
    <t>Intel® Server System SR1695GPRX2AC</t>
  </si>
  <si>
    <t>Intel® Server System SR1695WBAC</t>
  </si>
  <si>
    <t>Intel® Server System SR1695WBDC</t>
  </si>
  <si>
    <t xml:space="preserve">  Jefferson Pass                    </t>
  </si>
  <si>
    <t xml:space="preserve">  Lincoln Pass                    </t>
  </si>
  <si>
    <t xml:space="preserve">  Washington Pass                    </t>
  </si>
  <si>
    <t xml:space="preserve">  Black Bear Pass                    </t>
  </si>
  <si>
    <t xml:space="preserve">  Grizzly Pass                    </t>
  </si>
  <si>
    <t xml:space="preserve">  Iron Pass                    </t>
  </si>
  <si>
    <t xml:space="preserve">  Lizard Head Pass                    </t>
  </si>
  <si>
    <t xml:space="preserve">  Swiftcurrent Pass                    </t>
  </si>
  <si>
    <t xml:space="preserve">  Urbanna                    </t>
  </si>
  <si>
    <t xml:space="preserve">  Timber Creek                    </t>
  </si>
  <si>
    <t xml:space="preserve">  Eagle Pass                    </t>
  </si>
  <si>
    <t xml:space="preserve">  Beartooth Pass                    </t>
  </si>
  <si>
    <t xml:space="preserve">  Salmon Pass                    </t>
  </si>
  <si>
    <t xml:space="preserve">  Snow Hill                    </t>
  </si>
  <si>
    <t xml:space="preserve">  Alcolu                    </t>
  </si>
  <si>
    <t xml:space="preserve">  Bluff Creek                    </t>
  </si>
  <si>
    <t xml:space="preserve">  Grosse Point                    </t>
  </si>
  <si>
    <t xml:space="preserve">  Hayden Valley                    </t>
  </si>
  <si>
    <t xml:space="preserve">  Willowbrook                    </t>
  </si>
  <si>
    <t xml:space="preserve">  Garden Island                    </t>
  </si>
  <si>
    <t>Q3'12</t>
  </si>
  <si>
    <t>Q4'12</t>
  </si>
  <si>
    <t>Q1 2009</t>
  </si>
  <si>
    <t>Q4 2009</t>
  </si>
  <si>
    <t>Q3 2007</t>
  </si>
  <si>
    <t>Q2 2009</t>
  </si>
  <si>
    <t>Q3 2009</t>
  </si>
  <si>
    <t>Q2' 2010</t>
  </si>
  <si>
    <t>Q2 '10</t>
  </si>
  <si>
    <t>Q3 '10</t>
  </si>
  <si>
    <t>Expected Discontinuance</t>
  </si>
  <si>
    <t>Q3'17</t>
  </si>
  <si>
    <t>Q2'17</t>
  </si>
  <si>
    <t>Q4'17</t>
  </si>
  <si>
    <t>Q2'15</t>
  </si>
  <si>
    <t>Q1'15</t>
  </si>
  <si>
    <t>Q1'17</t>
  </si>
  <si>
    <t>Q3'15</t>
  </si>
  <si>
    <t>1H 2013</t>
  </si>
  <si>
    <t>Q4 2012</t>
  </si>
  <si>
    <t>2014</t>
  </si>
  <si>
    <t>6-30-2011</t>
  </si>
  <si>
    <t>Limited 3-year Warranty</t>
  </si>
  <si>
    <t>Extended Warranty Available for Purchase (Select Countries)</t>
  </si>
  <si>
    <t>On-Site Repair Available for Purchase (Select Countries)</t>
  </si>
  <si>
    <t>True</t>
  </si>
  <si>
    <t>Chassis Form Factor</t>
  </si>
  <si>
    <t>2U Rack</t>
  </si>
  <si>
    <t>Rack</t>
  </si>
  <si>
    <t>1U Rack</t>
  </si>
  <si>
    <t>Chassis Dimensions</t>
  </si>
  <si>
    <t>3.5'' x 17.2'' x 29.5''</t>
  </si>
  <si>
    <t>3.5'' x 17.2'' x 30.5''</t>
  </si>
  <si>
    <t>3.5"x17.2"x24.75"</t>
  </si>
  <si>
    <t>3.44" x 16.93" x 27.95"</t>
  </si>
  <si>
    <t>3.43” x 17.24” x 28”</t>
  </si>
  <si>
    <t>3.5" x 17.2" x 24.75"</t>
  </si>
  <si>
    <t>3.44" x 17.23" x 30.75"</t>
  </si>
  <si>
    <t>1.75"x17.2"x24.75"</t>
  </si>
  <si>
    <t>1.7" x 17.2" x 21.8"</t>
  </si>
  <si>
    <t>1.75” x 16.93” x 27.95”</t>
  </si>
  <si>
    <t>1.75" x 16.93" x 27.95"</t>
  </si>
  <si>
    <t>17.24 x 21.8 x 1.75</t>
  </si>
  <si>
    <t>NULL</t>
  </si>
  <si>
    <t>1.7" x 16.93" X 27.25"</t>
  </si>
  <si>
    <t>1.7" x 16.93" X 27.95"</t>
  </si>
  <si>
    <t>1.7" x 16.9" x 20"</t>
  </si>
  <si>
    <t>1.7" x 16.9" X 20"</t>
  </si>
  <si>
    <t>1.7" x 16.9" X 25.51"</t>
  </si>
  <si>
    <t>1.7" x 17.2" x 27"</t>
  </si>
  <si>
    <t>1.7" x 17" x 26"</t>
  </si>
  <si>
    <t>1.69" x 17.76" X 26.42"</t>
  </si>
  <si>
    <t>1.7" x 17.75" x 26.5"</t>
  </si>
  <si>
    <t>Board Form Factor</t>
  </si>
  <si>
    <t>Custom 6.42'' x 17.7''</t>
  </si>
  <si>
    <t>Custom 6.8'' x 16.6''</t>
  </si>
  <si>
    <t>Custom 6.8'' x 18.9''</t>
  </si>
  <si>
    <t>Custom 13.5'' x 13.5''</t>
  </si>
  <si>
    <t>Custom 16.5" x 16.5"</t>
  </si>
  <si>
    <t>Custom 16.5x16.5</t>
  </si>
  <si>
    <t>Custom 14.2x15</t>
  </si>
  <si>
    <t>Custom 16.7” x 20”</t>
  </si>
  <si>
    <t>Custom 14.2" x 15"</t>
  </si>
  <si>
    <t>SSI CEB (12" X 10.5")</t>
  </si>
  <si>
    <t xml:space="preserve"> Custom 13.5'' x 13.5''</t>
  </si>
  <si>
    <t>ATX</t>
  </si>
  <si>
    <t>SSI ATX (12" X 9.6")</t>
  </si>
  <si>
    <t>Rack Rails Included</t>
  </si>
  <si>
    <t>Socket</t>
  </si>
  <si>
    <t>Socket R</t>
  </si>
  <si>
    <t>Socket B2</t>
  </si>
  <si>
    <t>LGA1366</t>
  </si>
  <si>
    <t>Target Market</t>
  </si>
  <si>
    <t>High Performance Computing</t>
  </si>
  <si>
    <t>High Performance Computing, Cloud/Datacenter</t>
  </si>
  <si>
    <t>Cloud/Datacenter</t>
  </si>
  <si>
    <t>Small and Medium Business</t>
  </si>
  <si>
    <t>Storage</t>
  </si>
  <si>
    <t>Embedded</t>
  </si>
  <si>
    <t>Small Business/1st Server</t>
  </si>
  <si>
    <t>Rack-Friendly Board</t>
  </si>
  <si>
    <t>Power Supply</t>
  </si>
  <si>
    <t>1200W AC Common Redundant Power Supply (Platinum Efficiency)</t>
  </si>
  <si>
    <t>1600W AC Common Redundant Power Supply (Platinum Efficiency)</t>
  </si>
  <si>
    <t>750W AC Common Redundant Power Supply (Platinum Efficiency)</t>
  </si>
  <si>
    <t xml:space="preserve">460W AC Power Supply (Gold Efficiency) </t>
  </si>
  <si>
    <t>750W AC Power Supply (Platinum Efficiency)</t>
  </si>
  <si>
    <t>750W AC CRPS Power Supply, 2nd PSU needed for redundanxcy (Platinum Efficiency)</t>
  </si>
  <si>
    <t>750W -48V DC Power Supply (Platinum Efficiency)</t>
  </si>
  <si>
    <t>750W AC Enterprise Redundant Power Supply</t>
  </si>
  <si>
    <t>460W AC Power Supply (Gold Efficiency)</t>
  </si>
  <si>
    <t>750W AC CRPS Power Supply, 2nd PSU needed for redundanxcy  (Platinum Efficiency)</t>
  </si>
  <si>
    <t>460W AC Common Redundant Power Supply (Gold Efficiency)</t>
  </si>
  <si>
    <t>600W AC Fixed Power Supply (Silver Efficiency)</t>
  </si>
  <si>
    <t>750W power supply</t>
  </si>
  <si>
    <t>760W power supply</t>
  </si>
  <si>
    <t xml:space="preserve"> 750W power supply</t>
  </si>
  <si>
    <t>460W AC Common Redundant (Gold efficiency)</t>
  </si>
  <si>
    <t xml:space="preserve"> 750W AC Common Redundant Power Supply (Platinum Efficiency) </t>
  </si>
  <si>
    <t>250W power supply</t>
  </si>
  <si>
    <t>350W power supply</t>
  </si>
  <si>
    <t>350W AC Fixed Power Supply (Silver Efficiency)</t>
  </si>
  <si>
    <t>450W AC Mini Enterprise Redundant Power Supply (ERPS), Gold Efficiency</t>
  </si>
  <si>
    <t xml:space="preserve">650W power supply </t>
  </si>
  <si>
    <t>600W power supply</t>
  </si>
  <si>
    <t>650W power supply</t>
  </si>
  <si>
    <t>400W power supply</t>
  </si>
  <si>
    <t>770W power supply</t>
  </si>
  <si>
    <t>450W power supply</t>
  </si>
  <si>
    <t>Power Supply Type</t>
  </si>
  <si>
    <t>AC</t>
  </si>
  <si>
    <t>DC</t>
  </si>
  <si>
    <t># of Power Supply</t>
  </si>
  <si>
    <t>Redundant Fans</t>
  </si>
  <si>
    <t>Not Supported</t>
  </si>
  <si>
    <t>Supported</t>
  </si>
  <si>
    <t>Redundant Power</t>
  </si>
  <si>
    <t>yes</t>
  </si>
  <si>
    <t>Supported; requires 2nd power supply</t>
  </si>
  <si>
    <t>Heat Sink</t>
  </si>
  <si>
    <t>Included</t>
  </si>
  <si>
    <t>Heat Sink Included</t>
  </si>
  <si>
    <t>Backplanes</t>
  </si>
  <si>
    <t>8x2.5" included</t>
  </si>
  <si>
    <t>4x3.5" included</t>
  </si>
  <si>
    <t>4 port SAS/SATA</t>
  </si>
  <si>
    <t xml:space="preserve">Required, not included; must select either passive or active backplane     </t>
  </si>
  <si>
    <t>Included Items</t>
  </si>
  <si>
    <t>Integrated 2U 4 Node server system including (4) Intel(r) Server Board S2600JFF with InfiniBand FDR (56Gb/s), (4) Bridge Board, (4) Node Power Board, (4) PCIe x16 Riser Card, (8) 1U Passive 91.5mm x 91.5mm Heat Sink, (12) 4056 Dual Rotor Fan, (4) Air Duct, (4) 1U Node Tray, (1) 2.5'' SATA/SAS Backplane to support 16x 2.5'' Hot-Swap HDD, (16) 2.5" Drive Carriers, (2) 1200W Common Redundant Power Supply (Platinum Efficiency), (2) Power Distribution Boards, Value Rails</t>
  </si>
  <si>
    <t>Integrated 2U 4 Node server system including (4) Intel(r) Server Board S2600JF, (4) Bridge Board, (4) Node Power Board, (4) PCIe x16 Riser Card, (8) 1U Passive 91.5mm x 91.5mm Heat Sink, (12) 4056 Dual Rotor Fan, (4) Air Duct, (4) 1U Node Tray, (1) 2.5'' SATA/SAS Backplane to support 16x 2.5'' Hot-Swap HDD, (16) 2.5" Drive Carriers, (2) 1200W Common Redundant Power Supply (Platinum Efficiency), (2) Power Distribution Boards, Value Rails</t>
  </si>
  <si>
    <t>Integrated 2U 4 Nodes server system including (4)  Intel(r) Server Board S2600JF, (4) Bridge Board, (4) Node Power Board, (4) PCIe x16 Riser Card, (8) 1U Passive 91.5mm x 91.5mm Heat Sink, (12) 4056 Dual Rotor Fan, (4) Air Duct, (4) 1U Node Tray, (1) 2.5'' SATA/SAS Backplane to support 16x 2.5" Hot-Swap HDD, (16) 2.5'' Drive Carriers, (2) 1600W Common Redundant Power Supply (Platinum Efficiency), (2) Power Distribution Boards, Value Rails</t>
  </si>
  <si>
    <t>Integrated 2U 4 Node server system including (4) Intel(r) Server Board S2600JFQ with InfiniBand QDR (40Gb/s), (4) Bridge Board, (4) Node Power Board, (4) PCIe x16 Riser Card, (8) 1U Passive 91.5mm x 91.5mm Heat Sink, (12) 4056 Dual Rotor Fan, (4) Air Duct, (4) 1U Node Tray, (1) 2.5'' SATA/SAS Backplane to support 16x 2.5'' Hot-Swap HDD, (16) 2.5" Drive Carriers, (2) 1200W Common Redundant Power Supply (Platinum Efficiency), (2) Power Distribution Boards, Value Rails</t>
  </si>
  <si>
    <t>Integrated 2U 4 Nodes server system including (4)  Intel(r) Server Board S2600JFQ with InfiniBand QDR (40Gb/s), (4) Bridge Board, (4) Node Power Board, (4) PCIe x16 Riser Card, (8) 1U Passive 91.5mm x 91.5mm Heat Sink, (12) 4056 Dual Rotor Fan, (4) Air Duct, (4) 1U Node Tray, (1) 2.5'' SATA/SAS Backplane to support 16x 2.5" Hot-Swap HDD, (16) 2.5'' Drive Carriers, (2) 1600W Common Redundant Power Supply (Platinum Efficiency), (2) Power Distribution Boards, Value Rails</t>
  </si>
  <si>
    <t>Integrated 2U 4Nodes server system including (4) Intel(r) Server Board S2400LPF with InfiniBand FDR (56Gb/s), (4) Bridge Board, (4) Node Power Board, (4) PCIe x16 Riser Card, (8) 1U Passive 90mm x 90mm Heat Sink, (12) 4056 Dual Rotor Fan, (4) Air Duct, (4) 1U Node Tray, (1) 2.5" SATA/SAS Backplane to support 16x 2.5" Hot-Swap HDD, (16) 2.5" Drive Carriers, (2) 1200W AC Common Redundant Power Supply (Platinum Efficiency), (2) Power Distribution Boards, Extended Value Rails</t>
  </si>
  <si>
    <t>Integrated 2U 4Nodes server system including (4)  Intel(r) Server Board S2400LP, (4) Bridge Board, (4) Node Power Board, (4) PCIe x16 Riser Card, (8) 1U Passive 90mm x 90mm Heat Sink, (12) 4056 Dual Rotor Fan, (4) Air Duct, (4) 1U Node Tray, (1) 2.5" SATA/SAS Backplane to support 16x 2.5" Hot-Swap HDD, (16) 2.5" Drive Carriers, (2) 1200W AC Common Redundant Power Supplies (Platinum Efficiency), (2) Power Distribution Boards, Extended Value Rails</t>
  </si>
  <si>
    <t>Integrated 2U 4Nodes server system including (4) Intel(r) Server Board  S2400LPQ with InfiniBand QDR (40Gb/s), (4) Bridge Board, (4) Node Power Board, (4) PCIe x16 Riser Card, (8) 1U Passive 90mm x 90mm Heat Sink, (12) 4056 Dual Rotor Fan, (4) Air Duct, (4) 1U Node Tray, (1) 2.5" SATA/SAS Backplane to support 16x 2.5" Hot-Swap HDD, (16) 2.5" Drive Carriers, (2) 1200W AC Common Redundant Power Supply (Platinum Efficiency), (2) Power Distribution Boards, Extended Value Rails</t>
  </si>
  <si>
    <t>Integrated 2U 4Nodes server system including (4) Intel(r) Server Board S2400LPQ, with InfiniBand QDR (40Gb/s), (4) Bridge Board, (4) Node Power Board, (4) PCIe x16 Riser Card, (8) 1U Passive 90mm x 90mm Heat Sink, (12) 4056 Dual Rotor Fan, (4) Air Duct, (4) 1U Node Tray, (1) 2.5'' SATA/SAS Backplane to support 16x 2.5" Hot-Swap HDD, (16) 2.5'' Drive Carriers, (2) 1600W Common Redundant Power Supplies (Platinum Efficiency), (2) Power Distribution Boards, Value Rails</t>
  </si>
  <si>
    <t>Integrated 2U 4Nodes server system including (4) Intel(r) Server Board S2600WPF with InfiniBand FDR (56Gb/s), (4) Bridge Board, (4) Node Power Board, (4) PCIe x16 Riser Card, (8) 1U Passive 84mm x 106mm Heat Sink, (12) 4056 Dual Rotor Fan, (4) Air Duct, (4) 1U Node Tray, (1) 2.5'' SATA/SAS Backplane to support 16x 2.5" Hot-Swap HDD, (16) 2.5'' Drive Carriers, (2) 1200W Common Redundant Power Supply (Platinum Efficiency), (2) Power Distribution Boards, Value Rails</t>
  </si>
  <si>
    <t>Integrated 2U 4Nodes server system including (4)  Intel(r) Server Board  S2600WP, (4) Bridge Board, (4) Node Power Board, (4) PCIe x16 Riser Card, (8) 1U Passive 84mm x 106mm Heat Sink, (12) 4056 Dual Rotor Fan, (4) Air Duct, (4) 1U Node Tray, (1) 2.5'' SATA/SAS Backplane to support 16x 2.5" Hot-Swap HDD, (16) 2.5'' Drive Carriers, (2) 1200W Common Redundant Power Supply (Platinum Efficiency), (2) Power Distribution Boards, Value Rails</t>
  </si>
  <si>
    <t>Integrated 2U 4Nodes server system including (4) Intel(r) Server Board S2600WP, (4) Bridge Board, (4) Node Power Board, (4) PCIe x16 Riser Card, (8) 1U Passive 84mm x 106mm Heat Sink, (12) 4056 Dual Rotor Fan, (4) Air Duct, (4) 1U Node Tray, (1) 2.5'' SATA/SAS Backplane to support 16x 2.5" Hot-Swap HDD, (16) 2.5'' Drive Carriers, (2) 1600W Common Redundant Power Supply (Platinum Efficiency), (2) Power Distribution Boards, Value Rails</t>
  </si>
  <si>
    <t>Integrated 2U 4Nodes server system including (4) Intel(r) Server Board  S2600WPQ with InfiniBand QDR (40Gb/s), (4) Bridge Board, (4) Node Power Board, (4) PCIe x16 Riser Card, (8) 1U Passive 84mm x 106mm Heat Sink, (12) 4056 Dual Rotor Fan, (4) Air Duct, (4) 1U Node Tray, (1) 2.5'' SATA/SAS Backplane to support 16x 2.5" Hot-Swap HDD, (16) 2.5'' Drive Carriers, (2) 1200W Common Redundant Power Supply (Platinum Efficiency), (2) Power Distribution Boards, Value Rails</t>
  </si>
  <si>
    <t>Integrated 2U 4Nodes server system including (4) Intel(r) Server Board S2600WPQ with InfiniBand QDR (40Gb/s), (4) Bridge Board, (4) Node Power Board, (4) PCIe x16 Riser Card, (8) 1U Passive 84mm x 106mm Heat Sink, (12) 4056 Dual Rotor Fan, (4) Air Duct, (4) 1U Node Tray, (1) 2.5'' SATA/SAS Backplane to support 16x 2.5" Hot-Swap HDD, (16) 2.5'' Drive Carriers, (2) 1600W Common Redundant Power Supplies (Platinum Efficiency), (2) Power Distribution Boards, Value Rails</t>
  </si>
  <si>
    <t>Integrated 2U 4 Node server system including (4) Intel(r) Server Board S2600JFF with InfiniBand FDR (56Gb/s), (4) Bridge Board, (4) Node Power Board, (4) PCIe x16 Riser Card, (8) 1U Passive 91.5mm x 91.5mm Heat Sink, (12) 4056 Dual Rotor Fan, (4) Air Duct, (4) 1U Node Tray, (1) 3.5'' SATA/SAS Backplane to support 12x 3.5'' Hot-Swap HDD, (12) 3.5" Drive Carriers, (2) 1200W Common Redundant Power Supply (Platinum Efficiency), (2) Power Distribution Boards, Value Rails</t>
  </si>
  <si>
    <t>Integrated 2U 4 Node server system including (4) Intel(r) Server Board S2600JF, (4) Bridge Board, (4) Node Power Board, (4) PCIe x16 Riser Card, (8) 1U Passive 91.5mm x 91.5mm Heat Sink, (12) 4056 Dual Rotor Fan, (4) Air Duct, (4) 1U Node Tray, (1) 3.5'' SATA/SAS Backplane to support 12x 3.5'' Hot-Swap HDD, (12) 3.5" Drive Carriers, (2) 1200W Common Redundant Power Supply (Platinum Efficiency), (2) Power Distribution Boards, Value Rails</t>
  </si>
  <si>
    <t>Integrated 2U 4 Node server system including (4) Intel(r) Server Board S2600JF, (4) Bridge Board, (4) Node Power Board, (4) PCIe x16 Riser Card, (8) 1U Passive 91.5mm x 91.5mm Heat Sink, (12) 4056 Dual Rotor Fan, (4) Air Duct, (4) 1U Node Tray, (1) 3.5'' SATA/SAS Backplane to support 12x 3.5'' Hot-Swap HDD, (12) 3.5" Drive Carriers, (2) 1600W Common Redundant Power Supply (Platinum Efficiency), (2) Power Distribution Boards, Value Rails</t>
  </si>
  <si>
    <t>Integrated 2U 4 Node server system including (4) Intel(r) Server Board S2600JFQ with InfiniBand QDR (40Gb/s), (4) Bridge Board, (4) Node Power Board, (4) PCIe x16 Riser Card, (8) 1U Passive 91.5mm x 91.5mm Heat Sink, (12) 4056 Dual Rotor Fan, (4) Air Duct, (4) 1U Node Tray, (1) 3.5'' SATA/SAS Backplane to support 12x 3.5'' Hot-Swap HDD, (12) 3.5" Drive Carriers, (2) 1200W Common Redundant Power Supply (Platinum Efficiency), (2) Power Distribution Boards, Value Rails</t>
  </si>
  <si>
    <t>Integrated 2U 4 Nodes server system including (4)  Intel(r) Server Board S2600JFQ with InfiniBand QDR (40Gb/s), (4) Bridge Boards, (4) Node Power Boards, (4) PCIe x16 Riser Card, (8) 1U Passive 91.5mm x 91.5mm Heat Sink, (12) 4056 Dual Rotor Fan, (4) Air Duct, (4) 1U Node Tray, (1) 3.5'' SATA/SAS Backplane to support 12x 3.5" Hot-Swap HDD, (12) 3.5'' Drive Carriers, (2) 1600W Common Redundant Power Supply (Platinum Efficiency), (2) Power Distribution Board, Value Rails</t>
  </si>
  <si>
    <t>Integrated 2U 4Nodes server system including (4)  Intel(r) Server Board S2400LPF with InfiniBand FDR (56Gb/s), (4) Bridge Board, (4) Node Power Board, (4) PCIe x16 Riser Card, (8) 1U Passive 90mm x 90mm Heat Sink, (12) 4056 Dual Rotor Fan, (4) Air Duct, (4) 1U Node Tray, (1) 3.5" SATA/SAS Backplane to support 12x 3.5" Hot-Swap HDD, (12) 3.5" Drive Carriers, (2) 1200W AC Common Redundant Power Supplies (Platinum Efficiency), (2) Power Distribution Boards, Extended Value Rails</t>
  </si>
  <si>
    <t>Integrated 2U 4Nodes server system including (4)  Intel(r) Server Board S2400LP, (4) Bridge Board, (4) Node Power Board, (4) PCIe x16 Riser Card, (8) 1U Passive 90mm x 90mm Heat Sink, (12) 4056 Dual Rotor Fan, (4) Air Duct, (4) 1U Node Tray, (1) 3.5" SATA/SAS Backplane to support 12x 3.5" Hot-Swap HDD, (12) 3.5" Drive Carriers, (2) 1200W AC Common Redundant Power Supplies (Platinum Efficiency), (2) Power Distribution Boards, Extended Value Rails</t>
  </si>
  <si>
    <t>Integrated 2U 4Nodes server system including (4)  Intel(r) Server Board S2400LPQ with InfiniBand QDR (40Gb/s), (4) Bridge Board, (4) Node Power Board, (4) PCIe x16 Riser Card, (8) 1U Passive 90mm x 90mm Heat Sink, (12) 4056 Dual Rotor Fan, (4) Air Duct, (4) 1U Node Tray, (1) 3.5" SATA/SAS Backplane to support 12x 3.5" Hot-Swap HDD, (12) 3.5" Drive Carriers, (2) 1200W Common Redundant Power Supplies (Platinum Efficiency), (2) Power Distribution Boards, Extended Value Rails</t>
  </si>
  <si>
    <t>Integrated 2U 4Nodes server system including (4) Intel(r) Server Board  S2600WPF with InfiniBand FDR (56Gb/s), (4) Bridge Board, (4) Node Power Board, (4) PCIe x16 Riser Card, (8) 1U Passive 84mm x 106mm Heat Sink, (12) 4056 Dual Rotor Fan, (4) Air Duct, (4) 1U Node Tray, (1) 3.5'' SATA/SAS Backplane to support 12x 3.5" Hot-Swap HDD, (12) 3.5'' Drive Carriers, (2) 1200W Common Redundant Power Supply (Platinum Efficiency), (2) Power Distribution Boards, Value Rails</t>
  </si>
  <si>
    <t>Integrated 2U 4Nodes server system including (4)  Intel(r) Server Board S2600WP, (4) Bridge Board, (4) Node Power Board, (4) PCIe x16 Riser Card, (8) 1U Passive 84mm x 106mm Heat Sink, (12) 4056 Dual Rotor Fan, (4) Air Duct, (4) 1U Node Tray, (1) 3.5'' SATA/SAS Backplane to support 12x 3.5" Hot-Swap HDD, (12) 3.5'' Drive Carriers, (2) 1200W Common Redundant Power Supply (Platinum Efficiency), (2) Power Distribution Boards, Value Rails</t>
  </si>
  <si>
    <t>Integrated 2U 4Nodes server system including (4) Intel(r) Server Board S2600WP, (4) Bridge Board, (4) Node Power Board, (4) PCIe x16 Riser Card, (8) 1U Passive 84mm x 106mm Heat Sink, (12) 4056 Dual Rotor Fan, (4) Air Duct, (4) 1U Node Tray, (1) 3.5'' SATA/SAS Backplane to support 12x 3.5" Hot-Swap HDD, (12) 3.5'' Drive Carriers, (2) 1600W Common Redundant Power Supply (Platinum Efficiency), (2) Power Distribution Boards, Value Rails</t>
  </si>
  <si>
    <t>Integrated 2U 4Nodes server system including (4) Intel(r) Server Board  S2600WPQ with InfiniBand QDR (40Gb/s), (4) Bridge Board, (4) Node Power Board, (4) PCIe x16 Riser Card, (8) 1U Passive 84mm x 106mm Heat Sink, (12) 4056 Dual Rotor Fan, (4) Air Duct, (4) 1U Node Tray, (1) 3.5'' SATA/SAS Backplane to support 12x 3.5" Hot-Swap HDD, (12) 3.5'' Drive Carriers, (2) 1200W Common Redundant Power Supply (Platinum Efficiency), (2) Power Distribution Boards, Value Rails</t>
  </si>
  <si>
    <t>Integrated 2U 4Nodes server system including (4) Intel(r) Server Board S2600WPQ with InfiniBand QDR (40Gb/s), (4) Bridge Board, (4) Node Power Board, (4) PCIe x16 Riser Card, (8) 1U Passive 84mm x 106mm Heat Sink, (12) 4056 Dual Rotor Fan, (4) Air Duct, (4) 1U Node Tray, (1) 3.5'' SATA/SAS Backplane to support 12x 3.5" Hot-Swap HDD, (12) 3.5'' Drive Carriers, (2) 1600W Common Redundant Power Supply (Platinum Efficiency), (2) Power Distribution Board, Value Rails</t>
  </si>
  <si>
    <t xml:space="preserve">Intel® Server Board S2400BB4 with 12 DIMM support in 2U chassis (1) standard  control panel (1) Provision for 2 SSD mount on airduct (2) CPU heatsinks (5) Redundant and hotswap cooling fans (1) riser with 3 x8 slots (2xFHFL 1xFHHL) (1) riser with 1x16 slots (1) 750W AC Power Supply </t>
  </si>
  <si>
    <t>(1) Intel® Server Board S2400BB4 with 12 DIMM support  in 2U chassis (1) Standard control panel (1) Front 1xVGA and 2xUSB on dedicated tray (1) Provision for 2 SSD mount on airduct (1) 8x2.5” HDD support (2) SFF8087 to SFF8087 cables (2) CPU heatsinks (5) Redundant and hotswap cooling fans (2) risers with 3 x8 slots (2xFHFL 1xFHHL)(1) RKSATA8 storage activation key installed – to enable 8 ports SATA  (2) 750W AC Power Supply (1) Full Intel® Remote Management Module 4  (key and NIC)  preinstalled (1) Value rails</t>
  </si>
  <si>
    <t>(1) Intel® Server Board S2400BB4 with 12 DIMM support in 2U chassis (1) Standard control panel (1) Front 1xVGA and 2xUSB on dedicated tray (1) Provision for 2 SSD mount on airduct (1) 8x2.5” HDD support (1) Hot Swap Backplane (2) SFF8087 to SFF8087 cables (2) CPU heatsinks (5) Redundant and hotswap cooling fans (2) risers with 3 x8 and 1x16 slots, (1) 750W AC Power Supply</t>
  </si>
  <si>
    <t>Integrated Intel® Server System supporting 16 DIMMs, Includes: (1) Intel® Server Board S2600GL4 in 2U chassis (16 DIMM), (1) Airduct, (1) Standard control panel, (1) Front 1xVGA and 2xUSB, (8) 2.5” Hot Swap Drive Carriers with (1) Hot Swap Backplane, (2)  SFF8087 to SFF8087 cables, (2) CPU heatsinks, (2) Risers: 3x8 PCIe  slots on each, (1) 460W AC Power Supply</t>
  </si>
  <si>
    <t>Integrated Intel® Server System supporting 8x2.5” HDDs and 16 DIMMs. (1) Intel® Server Board S2600GL4 in a 2U chassis, (1) Airduct, (1) Standard control panel, (1) Dedicated Tray with Front 1xVGA and 2xUSB, Support for 2x SSD mounting on airduct, (8) 2.5” Hot Swap Drive Carriers with (1) Hot Swap Backplane, (2) SFF8087 to SFF8087 cables, (2)CPU heatsinks, (5) Redundant and hotswap cooling fans, (2) Rsers with 3 x8 slots (2xFHFL 1xFHHL on each riser), (1) RKSATA8 RAID Upgrade Key, (1) 750W AC Power Supply, Intel® Remote Management Module 4, (1 Set) Value rails.</t>
  </si>
  <si>
    <t>Integrated Intel® Server System with 8 SATA ports standard. Includes: (1)Intel® Server Board S2600GZ4 in a 2U chassis,  (1) airduct, (1) Standard control panel, (1) Front 1xVGA and 2xUSB on dedicated tray, Support for 2xSSD to be mounted on airduct , (8) 2.5” Hot Swap Drive Carriers with (1) Hot Swap Backplane, (2) SFF8087 to SFF8087 cables (2) CPU heatsinks, Redundant and hotswap cooling fans, (2) risers with 3 x8 slots (2xFHFL 1xFHHL), RKSATA8 RAID Upgrade Key, (2) 750W AC Power Supply, Intel® Remote Management Module 4  (key and NIC) preinstalled, (1) Value rail kit</t>
  </si>
  <si>
    <t>Integrated Intel® Server System with pre-installed dual port SFP 10GB IO Module: Includes: (1) Intel® Server Board S2600GZ4 in a 2U chassis, (1) Airduct, (1) Standard control panel, (1) Dedicated Tray with Front 1xVGA and 2xUSB, Support for 2x SSD mounting on airduct , (8) 2.5” Hot Swap Drive Carriers, (2) SFF8087 to SFF8087 cables, (2) CPU heatsinks, Redundant and hotswap cooling fans, (2) risers with 3 x8 slots (2xFHFL 1xFHHL), RKSATA8 RAID Upgrade Key, (2) 750W AC Power Supply, Intel® Remote Management Module 4, (1 set) Value rails, 2-port SFP 10GB IO Module pre-installed</t>
  </si>
  <si>
    <t>Integrated Intel® Server System supporting 24 DIMMs and 8 2.5' Hot Swap HDDs, Includes: (1) Intel® Server Board S2600GZ4 in 1U chassis (24 DIMM), (1) Airduct, (1) Standard control panel, (1) Front 1xVGA and 2xUSB, (8) 2.5” Hot Swap Drive Carriers with (1) Hot Swap Backplane, (2) AXXCBL730MSMS SAS Cables Included, (2) CPU heatsinks,  (2) risers: 3x8 PCIe slots on each (2xFHFL 1xFHHL), (1) 750W AC Power Supply</t>
  </si>
  <si>
    <t>Integrated Intel® Server System with 48V DC power supply. Includes: (1) Intel® Server Board S2600GZ4 in 2U chassis, (1) Airduct, (1) Standard control panel, (1) Dedicated Tray with Front 1xVGA and 2xUSB, Support for 2x SSD mounting on airduct , (8) 2.5” Hot Swap Drive Carriers with (1) Hot Swap Backplane, (2) SFF8087 to SFF8087 cables, (2)CPU heatsinks, Redundant and hotswap cooling fans, (2) risers with 3 x8 slots (2xFHFL 1xFHHL), RKSATA8 RAID Upgrade Key, (1) 750W -48V DC Power Suplpy, Intel® Remote Management Module 4, (1 Set) Value rails</t>
  </si>
  <si>
    <t>Integrated 2U rack 2S server system including (1) Intel® Server Board S2600IP4 , (8) 2.5" Hot-Swap Drive Carriers, (2) 750W Enterprise Redundant PSU, Redundant Cooling, (2) Passive Heat Sinks, Value Rails, (1) RKSAS8 RAID Upgrade Key, (1) Intel(r) Remote Management Module 4, (1) air duct.</t>
  </si>
  <si>
    <t>(1) Intel® Server Board S4600LH2 supporting 48 DIMMs,  (8) 2.5" Hot Swap Drive Carriers, (1) RKSAS8R5 RAID Upgrade Key, (2) SFF8088 to SFF8088 cables, (1) Integrated Dual Port Intel® Ethernet Controller I350 (1GbE), (2) 1600W AC Platinum Efficiency Redundant Power Supplies, (1) Fan Board, (1) Power Distribution Board, (2) Risers with 3 x16 slots (2xFHFL 1xFHHL), (11) Redundant and hotswap cooling fans, (2) Front CPU heatsinks Aluminum Extrusion, (2) Rear CPU heatsinks Cu/Al Extrusion, (1 Set)  Extended Value Rails, (1 Set) Rack Handles, and (1) Intel(r) Remote Management Module 4.</t>
  </si>
  <si>
    <t>(1) Intel® Server Board S4600LT2 supporting 48 DIMMs,  (8) 2.5" Hot Swap Drive Carriers, (1) 8 port SAS 6G PCIe ROC module RMS25PB080, (2) SFF8088 to SFF8088 cables, (1) Integrated Dual Port Intel® Ethernet Controller X540 (10GbE), (2) 1600W AC Platinum Efficiency Redundant Power Supplies, (1) Fan Board, (1) Power Distribution Board, (2) Risers with 3 x16 slots (2xFHFL 1xFHHL), (2) Front CPU heatsinks Aluminum Extrusion, (2) Rear CPU heatsinks Cu/Al Extrusion, (11) Redundant and hotswap cooling fans, (1 Set)  Extended Value Rails, (1 Set) Rack Handles, and (1) Intel(r)  Remote Management Module 4.</t>
  </si>
  <si>
    <t>(1) Intel® Server Board S2400BB4 with 12 DIMM support in 2U chassis (1) Standard control panel (1) Front 1xVGA and 2xUSB on dedicated tray (1) Provision for 2 SSD mount on airduct  (1) 16x2.5” HDD support (6) SFF8087 to SFF8087 cables (2) CPU heatsinks (5) Redundant and hotswap cooling fans (2) risers with 3 x8 slots (2xFHFL 1xFHHL) (1) RKSAS8 storage activation key installed – to enable 8 ports SATA  (1) 24 port expander integrated (2) 750W AC Power Supply (1) Full Intel® Remote Management Module 4  (key and NIC) preinstalled (1) Value rails</t>
  </si>
  <si>
    <t>Integrated Intel® Server System with 16 SAS ports standard. Includes: (1) Intel® Server Board S2600GZ4 in a 2U chassis,  (1) airduct,  (1) Standard control panel, (1) Front 1xVGA and 2xUSB on dedicated tray, Support for 2x2.5” SSD mounting on airduct , (16) 2.5” Hot Swap Drive Carriers with (2) Hot Swap Backplanes, (6) SFF8087 to SFF8087 cables (5 installed and 1 in accessory box), (2) CPU heatsinks, Redundant and hotswap cooling fans, (2) 2U riser with 3 x8 slots (2xFHFL   1xFHHL), Integrated 24 port expander, RKSAS4 RAID  Upgrade Key, (2) 750W AC Power Supply, Intel® Remote Management Module 4, (1) Value rail kit</t>
  </si>
  <si>
    <t>Integrated Intel® Server System with pre-installed  10G SFP IO module, Hardware RAID module and expander. Includes: (1)Intel® Server Board S2600GZ4  in a 2U chassis,  (1) airduct, (1) Standard control panel, (1) Dedicated Tray with Front 1xVGA and 2xUSB, Support for 2x2.5" SSD mounting on airduct, (16) 2.5” Hot Swap Drive Carriers with (2) Hot Swap Backplanes, (6) SFF8087 to SFF8087 cables (5 installed and 1 in accessory box), (2) CPU heatsinks, Redundant and hotswap cooling fans,(2) 2U riser with 3 x8 slots (2xFHFL   1xFHHL), (1) Integrated 24 port expander, (2) 750W AC Power Supply, Intel® Remote Management Module 4, (1 Set) Value rails, (1) 8-port HW RAID SAS module preinstalled and cabled to expander for 16 drive support, (1) 2-port SFP  10GB IO Module</t>
  </si>
  <si>
    <t xml:space="preserve">Integrated 2U rack 2S server system including (1)Intel® Server Board S2600IP4 , (16) 2.5" Hot-Swap drive carriers (2)750W Enterprise Redundant PSU, Redundant Cooling, (2)Passive Heat Sink,  Value Rails, (1) 24-port Expander, (1) ROC module RMS25CB080, (1) RMM4, and (1) air duct. </t>
  </si>
  <si>
    <t>(1) Intel® Server Board S2400BB4  with 12 DIMM support in 2U chassis (1) rack rear control panel (1) Provision for 2 SSD mount on airduct  (1) 24x2.5” HDD support (8) SFF8087 to SFF8087 cables (2) CPU heatsinks (5) Redundant and hotswap cooling fans (2) risers with 3 x8 slots (2xFHFL 1xFHHL) (1) 36 port expander (1) RMS25PB080 8 port HW RAID module preinstalled and cabled (2) 750W AC Power Supply (1) Intel® Remote Management Module 4  (key and NIC) preinstalled (1) Value rails</t>
  </si>
  <si>
    <t>Integrated Intel® Server System with (1) Intel® Server Board S2600GZ4 in a 2U chassis, (1) airduct, (1) Control panel on rack handle, Support for 2x2.5” SSD mounting on airduct, (24) 2.5” Hot Drive Carriers with (3) Hot Swap Backplanes, (8) SFF8087 to SFF8087 cables (7 installed, and 1 in accessory box), (2) risers with 3 x8 slots (2xFHFL 1xFHHL), Redundant and hotswap cooling fans, (2) 750W AC PSU, Full Intel® Remote Management Module 4, (1 set) Value rails</t>
  </si>
  <si>
    <t>Integrated Intel® Server System with 24 SAS ports standard. Includes: (1) Intel® Server Board S2600GZ4 in a 2U chassis,  (1) airduct, (1) Control panel on rack handle, Support for 2x2.5” SSD mounting on airduct, (24) 2.5” Hot Drive Carriers with (3) Hot Swap Backplanes, (8) SFF8087 to SFF8087 cables (7 installed, and 1 in accessory box), (2) risers with 3 x8 slots (2xFHFL   1xFHHL), Redundant and hotswap cooling fans, (1) Integrated 36 port expander, RMS25CB080 HW RAID  module, (2) 750W AC PSU, Full Intel® Remote Management Module 4, (1 set) Value rails</t>
  </si>
  <si>
    <t xml:space="preserve">Integrated 2U rack 2S Server System including  (1) Intel® Server Board S2600IP4 , (24) 2.5" Hot-Swap Drive Carriers, (2) 750W Enterprise Red. PSUs, Red. Cooling, (2)Passive Heat Sinks, Value Rails, (1)RKSAS8 RAID Upgrade Key, (1) 36-port Expander, (1)RMM4 module, and (1) air duct.    </t>
  </si>
  <si>
    <t>(1) Intel® Server Board S4600LH2 supporting 48 DIMMs, (4) 3.5" Hot Swap Drive Carriers, (1) Integrated Dual Port Intel® Ethernet Controller I350 (1GbE), (2) 1600W AC Platinum Efficiency Redundant Power Supplies, (1) Fan Board, (1) Power Distribution Board, (2) Risers with 3 x16 slots (2xFHFL 1xFHHL), (11) Redundant Cooling Fans, (2) Front CPU heatsinks Aluminum Extrusion, (2) Rear CPU heatsinks Cu/Al Extrusion, (1 Set) Extended Value Rails, (1 Set) Rack Handles, and (1) Intel(r) Remote Management Module 4.</t>
  </si>
  <si>
    <t>(1) Intel® Server Board S2400BB4 with 12 DIMM support  in 2U chassis (1) Standard control panel (1) Front 1xVGA and 2xUSB on dedicated tray (1) Provision for 2 SSD mount on airduct (1) 8x3.5” HDD support(2) SFF8087 to SFF8087 cables (2) CPU heatsinks (5) Redundant and hotswap cooling fans (2) risers with 3 x8 slots (2xFHFL 1xFHHL) (1) RKSATA8 storage activation key installed – to enable 8 ports SATA (2) 750W AC Power Supply (1) Intel® Remote Management Module 4 (key and NIC) preinstalled (1) Value rails</t>
  </si>
  <si>
    <t xml:space="preserve">Integrated Intel® Server System supporting 16 DIMMs and 8 SATA ports, Includes: (1) Intel® Server Board S2600GL4 in 2U chassis (16 DIMM), (1) Airduct, (1) Standard control panel, (1) Front 1xVGA and 2xUSB in Optical Disk Drive bay, (8) 3.5” Hot Swap Drive Carriers with (1) Hot Swap Backplane, (2) AXXCBL730MSMS SAS cables, (2) CPU heatsinks, (2) Risers: 3x8 PCIe slot on each A2UL8RISER,  (1) 460W AC Power Supply </t>
  </si>
  <si>
    <t>Integrated Intel® Server System with 16 DIMM board and 8 SATA ports. (1) Intel® Server Board S2600GL4 in 2U chassis (16 DIMM),  (1) Airduct, (1) Standard control panel, Front 1xVGA and 2xUSB in dedicated tray, Support for 2x SSD mounting on airduct, (8) 3.5” Hot Swap Drive Carriers with (1) Hot Swap Backplane, (2) SFF8087 to SFF8087 cables, (2)CPU heatsinks, Redundant and hotswap cooling fans, (2)risers:  3x8 PCIe slots on each (2xFHFL 1xFHHL), RKSATA8 RAID Upgrade Key, (1) 750W AC Power Supply, Intel® Remote Management Module 4, (1 Set) Value Rails</t>
  </si>
  <si>
    <t>Integrated Intel® Server System with 8 SATA ports standard. (1) Intel® Server Board S2600GZ4 in 2U chassis,  (1) airduct, (1) Standard control panel, Front 1xVGA and 2xUSB in dedicated tray, Support for 2x2.5” SSD mounting on airduct, (8) 3.5” Hot Swap Drive Carriers with (1) Hot Swap Backplane, (2) SFF8087 to SFF8087 cables 730mm, (2) CPU heatsinks, Redundant and hotswap cooling fans, (2) risers:  3x8 PCIe slots on each (2xFHFL 1xFHHL), RKSATA8 RAID Upgrade Key, (2) 750W AC Power Supply, Intel® Remote Management Module 4, (1 Set) Value Rails</t>
  </si>
  <si>
    <t xml:space="preserve">Integrated Intel® Server System supporting 24 DIMMs and 8 SATA ports, Includes: (1) Intel® Server Board S2600GZ4 in 1U chassis (24 DIMM), (1) Airduct, (1) Standard control panel, (1) Front 1xVGA and 2xUSB in Optical Disk Drive bay, (8) 3.5” Hot Swap Drive Carriers with (1) Hot Swap Backplane, (2) AXXCBL730MSMS SAS Cables Included, (2) CPU heatsinks,  (2) risers: 3x8 PCIe slots on each (2xFHFL 1xFHHL), (1) 750W AC Power Supply </t>
  </si>
  <si>
    <t>Integrated 2U rack 2S server system including (1) Intel® Server Board S2600IP4 , (8) 3.5" Hot-Swap Drive Carriers, (2) 750W Enterprise Redundant Power Supply, Redundant Cooling, (2) Passive Heat Sink, (1 set) Value Rails, (1) RKSATA8 RAID Upgrade Key, (1) RMM4, and (1) air duct.</t>
  </si>
  <si>
    <t>(1) Intel(r) Server Board S2400SC2, (8) 3.5" HotSwap HDD backplane and drive carriers, (2) 460W Common Redundant Power Supplies, (1) Power Distribution Board, (3) non-redundant fans, (2) passive heatsinks, (1) air duct, (1) value rail kit, (1 Set) Rack Handles, no riser, (1)Intel(r) R2000 24.75" depth chassis</t>
  </si>
  <si>
    <t>(1) Intel® Server Board S2400SC2, (8) 3.5" Hot Swap HDD backplane and drive carriers, (1) 600W Fixed Power Supply, (3) non-redundant fans, (2) passive heatsinks, (1) air duct, (1) value rail kit, (1 Set) Rack Handles, no riser, (1) Intel(r) R2000 24.75" depth chassis</t>
  </si>
  <si>
    <t>(1) Intel® Server Board S2400BB4 with 12 DIMM support in 2U chassis (1) rack ear control panel (1) Provision for 2 SSD mount on airduct (1) 12x3.5” HDD support (3) SFF8087 to SFF8087 cables (2) CPU heatsinks (5) Redundant and hotswap cooling fans (2) risers with 3 x8 slots (2xFHFL 1xFHHL) (1) RMS25PB080 8 port HW RAID module preinstalled and cabled to drives 0 thru 7 (2) 750W AC Power Supply (1) Intel® Remote Management Module 4  (key and NIC) preinstalled (1) Value rails</t>
  </si>
  <si>
    <t>(1) Intel® Server Board S2400BB4 with 12 DIMM support in 2U chassis (1) rack ear control panel (1) Provision for 2 SSD mount on airduct (1) 12x3.5” HDD support, (1) Hot Swap Backplane,  (3) SFF8087 to SFF8087 cables (2) CPU heatsinks (5) Redundant and hotswap cooling fans (2) risers with 3 x8, 1x16 slots , (1) 750W AC Power Supply</t>
  </si>
  <si>
    <t>Integrated Intel® Server System with 16 DIMM board and open storage configuration.  (1)  Intel® Server Board S2600GL4 in 2U chassis,  (1) Airduct, (1) Control panel on rack handle, (2) Mounting points for 2x SSD on airduct, (12) 3.5” Hot Swap Drive Carriers with (1) Hot Swap Backplane, (3) SFF8087 to SFF8087 cables, (2) CPU heatsinks, (5) Redundant and hotswap cooling fans, (2) risers with 3 x8 slots (2xFHFL  1xFHHL on each riser), (1) 750W AC PSU, Full Intel® Remote Management Module 4, (1 Set) Value rails</t>
  </si>
  <si>
    <t>Integrated Intel® Server System with (1) Intel® Server Board S2600GZ4 in 2U chassis, (1) airduct, (1) Control panel on rack handle, Support for 2x SSD mounting on airduct, (12) 3.5” Hot Swap Drive Carriers with (1) Hot Swap Backplane, (3) SFF8087 to SFF8087 cables, (2) CPU heatsinks, Redundant and hotswap cooling fans, (2) risers with 3 x8 slots (2xFHFL 1xFHHL), (2) 750W AC Power Supply, Intel® Remote Management Module 4, (1 Set) Value rails</t>
  </si>
  <si>
    <t>Integrated Intel® Server System with 12 SAS ports standard. (1) Intel® Server Board S2600GZ4 in 2U chassis,  (1) airduct, (1) Control panel on rack handle, Support for 2x SSD mounting on airduct, (12) 3.5” Hot Swap Drive Carriers with (1) Hot Swap Backplane, (3) SFF8087 to SFF8087 cables, (2) CPU heatsinks, Redundant and hotswap cooling fans, (2) risers with 3 x8 slots (2xFHFL  1xFHHL), RKSAS4 RAID  Upgrade Key, RMS25CB080 HW RAID module,(2) 750W AC Power Supply, Intel® Remote Management Module 4, (1 Set) Value rails</t>
  </si>
  <si>
    <t xml:space="preserve">Integrated Intel® Server System supporting 24 DIMMs and 8 SATA ports, Includes: (1) Intel® Server Board S2600GZ4 in 1U chassis (24 DIMM), (1) Airduct, (1) Mini rack ear control panel, (12) 3.5” Hot Swap Drive Carriers with (1) Hot Swap Backplane, (3) AXXCBL730MSMS Cables Included, (2) CPU heatsinks,  (2) risers: 3x8 PCIe slots on each (2xFHFL 1xFHHL), (1) 750W AC Power Supply </t>
  </si>
  <si>
    <t xml:space="preserve">Integrated 2U rack 2S server system including (1) Intel® Server Board S2600IP4 , (12)  3.5" Hot-Swap Drive Carriers, (2) 750W Enterprise Redundant PSUs, Redundant Cooling, (2) Passive Heat Sinks, Value Rails, (1)Intel® RAID Expander RES2SV240, (1) ROC Module, RMS25CB080, (1) RMM4, (1) air duct. </t>
  </si>
  <si>
    <t>(1) Intel(r) Server Board S2400SC2, (12) 3.5" HotSwap HDD backplane and drive carriers, (2) 750W Common Redundant Power Supplies, (1) Power Distribution Board, (3) non-redundant fans, (2) passive heatsinks, (1) air duct, (1) value rail kit, Control panel on rack handle,(1) RKSATA8 RAID Upgrade Key  (1) Intel®  R2000 24.75" depth chassis</t>
  </si>
  <si>
    <t>(5) Drive carriers; (1) Bridge board; (1) Full-height PCI Express riser; (1) Passive midplane; (1) SAS/SATA backplane; (1) Redundant 750W power supply; (1) Standard control panel; (3) Fixed non-redundant fans; (2) Processor heatsink; (1) Tape drive filler panel; (1) Rack handles (Pair)</t>
  </si>
  <si>
    <t>(5) Drive carriers; (1) Bridge board; (1) Active butterfly riser; (1) Midplane2 board; (1) SAS/SATA backplane; (1) Redundant 750W power supply; (1) Standard control panel; (6) Redundant hotswap fans with ducting; (2) Processor heatsink; (1) Tape drive filler panel; (1) Rack handle set (Pair)</t>
  </si>
  <si>
    <t>(5) Drive carriers; (1) Bridge board; (1) Active butterfly riser; (1) Passive midplane; (1) SAS/SATA backplane; (2) Redundant 750W power supply; (1) Standard control panel; (6) Redundant hotswap fans; (2) Processor heatsink; (1) Tape drive filler panel; (1) Rack handles (Pair)</t>
  </si>
  <si>
    <t>(12) Drive carriers; (1) Full-height riser; (1) Backplane with SAS expander; (2) Redundant 760W power supply; (1) Standard control panel; (4) Non-redundant/non-hotswap fans; (1) Optical drive bay cable; (2) SATA cable (1) AXXROMBSASMR RAID cable; (2) Processor heatsink; (1) Set of rack brackets &amp; rack handles</t>
  </si>
  <si>
    <t>(6) Drive carriers; (1) Bridge board; (1) Full-height PCI Express riser; (1) Passive midplane; (1) SAS/SATA backplane; (1) Redundant 750W power supply; (1) Standard control panel; (3) Fixed Non-redundant fans; (2) Processor heatsink; (1) Tape drive filler panel; (1) Rack handles (Pair)</t>
  </si>
  <si>
    <t>(8) Drive carriers; (1) Bridge board; (1) Active butterfly riser; (1) Active SAS midplane 2; (1) SAS/SATA backplane; (1) Redundant 750W power supply; (1) Standard control panel; (6) Redundant hotswap fans; (2) Processor heatsink; (1) Tape drive filler panel; (1) Rack handle set (Pair)</t>
  </si>
  <si>
    <t>(1) Intel® Server Board S2400BB4 with 12 DIMM support in 1U chassis (1) Standard control panel (1) Front 1xVGA and 2xUSB in dedicated tray (1) 8x2.5” HDD support (1) Blue Storage Activation key  - 8 SATA ports (2) SFF8087 cables preinstalled  (2) CPU heatsinks (2) risers:  1x16 PCIe FHHL external slots, plus internal slot for SAS module (2) 460W AC Power Supply (1) Power distribution board for second Power Supply (1) Full Intel® Remote Management Module 4  (key and NIC) preinstalled (1) Value rail kit</t>
  </si>
  <si>
    <t>(1) Intel® Server Board S2400BB4 with 12 DIMM support in 1U chassis (1) Standard control panel (1) Front 1xVGA and 2xUSB in ODD bay (1) 8x2.5” HDD support (1) Hot Swap Backplane (2) SFF8087 cables preinstalled (2) CPU heatsinks (2) risers: 1x16 PCIe FHHL external slots, 750W AC Power Supply (1) Power distribution board for second Power Supply</t>
  </si>
  <si>
    <t>(1) Intel® Server Board S2400EP2, (8) 2.5" HotSwap HDD backplane and drive carriers, (1) 600W Fixed Power Supply, (5) non-redundant fans, (2) passive heatsinks, (1) air duct, (1) value rail kit, (1 Set) Rack Handles,(1) Riser, (1) Intel® R1000 21" depth chassis</t>
  </si>
  <si>
    <t>Integrated Intel® Server System supporting 16 DIMMs and 8 SATA ports, Includes: (1) Intel® Server Board S2600GL4 in 1U chassis (16 DIMM),  (1) Airduct, (1) Standard control panel, (1) Front 1xVGA and 2xUSB in  Optical Disk Drive bay, (8) 2.5” Hot Swap Drive Carriers with (1) Hot Swap Backplane, (2) right angle SFF8087 to SFF8087 cables, (2) CPU heatsinks, (2)  Risers:  1x16 PCIe FHHL slot on each, RKSATA8 RAID Upgrade Key, (1) 460W AC Power Supply, Intel® Remote Management Module 4  (key and NIC) preinstalled, (1)Value rail kit</t>
  </si>
  <si>
    <t>Integrated Intel® Server System with 8 SATA ports standard, Includes: (1) Intel® Server Board S2600GZ4 in a 1U chassis, (1) Airduct, (1) Standard control panel, (1) Front 1xVGA and 2xUSB in Optical Disk Drive bay, (8) 2.5” Hot Swap Drive Carriers with (1) Hot Swap Backplane, (2) Right angle SFF8087 to SFF8087 cables (straight cable required if SAS HBA installed), (2) CPU heatsinks, (2) Risers:  1x16 PCIe FHHL slot on each, (1) RKSATA8 RAID Upgrade Key, (2) 750W AC Power Supply, (1) Intel® Remote Management Module 4  (key and NIC) preinstalled, (1) Value rail kit.</t>
  </si>
  <si>
    <t>Integrated Intel® Server System with 8 SAS ports and HW RAID standard, Includes: (1) Intel® Server Board S2600GZ4 in a 1U chassis,  (1) Airduct, (1) Standard control panel, (1) Front 1xVGA and 2xUSB in Optical Disk Drive bay, (8) 2.5” Hot Swap Drive Carriers with (1) Hot Swap Backplane, (2) Right angle to straight SFF8087 to SFF8087 cables 585mm, (2) CPU heatsinks, (2) risers:  1x16 PCIe FHHL slot on each, (1) RMS25CB080 RAID module, (2) 750W AC Power Supply, (1) Intel® Remote Management Module 4  (key and NIC) preinstalled, (1) Value rail kit</t>
  </si>
  <si>
    <t xml:space="preserve">Integrated Intel® Server System supporting 24 DIMMs and 8 SATA ports, Includes: (1) Intel® Server Board S2600GZ4 in 1U chassis (24 DIMM), (1) Airduct, (1) Standard control panel, (1) Front 1xVGA and 2xUSB in Optical Disk Drive bay, (8) 2.5” Hot Swap Drive Carriers with (1) Hot Swap Backplane, AXXCBL770MRMR and AXXCBL585MRMR Cables Included, (2) CPU heatsinks, (2) Risers: 1x16 PCIe FHHL slot on each, (1) 750W AC Power Supply </t>
  </si>
  <si>
    <t>(1) Intel® Server Board S2400BB4 board in 1U chassis with 12 DIMM support (1)  Standard control panel, (1) Front 1xVGA and 2xUSB in dedicated tray, (4) 3.5” Drive Carriers,  (1) right angle SFF8087 to 4x7pin cable preinstalled  (2) CPU heatsinks (2) risers:  1x16 PCIe FHHL external slots, (1) internal slot for SAS module (2) 460W AC Power Supplies (1) Power distribution board for second power supply (1)Full  Intel® Remote Management Module 4  (key and NIC) preinstalled (1) Value rail kit</t>
  </si>
  <si>
    <t>(1) Intel® Server Board S2400BB4 board in 1U chassis with 12 DIMM support (1) Standard control panel, (1) Front 1xVGA and 2xUSB in dedicated tray, (4) 3.5” Drive Carriers, (1) right angle SFF8087 to 4x7pin cable preinstalled (2) CPU heatsinks (2) risers: 1x16 PCIe FHHL external slots, (1) 750W AC Power Supplies (1) Power distribution board for second power supply</t>
  </si>
  <si>
    <t>(4) Fixed drive sleds; (3) Non-redundant/non-hotswap fans; (1) Full-height riser with one PCI Express 2.0 x8 wired slot (one x16 connector); (1) 250W power supply; (4) SATA cables for fixed drive bay; (1) Cable for optical drive bay; (1) Processor heatsink; (2) Chassis front handles in the box (ears)</t>
  </si>
  <si>
    <t>(4) Fixed drive carriers; (3) Non-redundant fixed fans; (1) low profile riser with one PCI Express 2.0 x8 wired slot (one x8 connector); (1) 250W power supply; (4) SATA cables for fixed drive bay; (1) Cable for optical drive bay; (1) Processor heatsink; (2) Chassis front handles in the box (ears)</t>
  </si>
  <si>
    <t>(1) 4-port passive SATA backplane; (4) Hotswap drive sleds; (3) Non-redundant/non-hotswap fans; (1) Full-height riser with one PCI Express 2.0 x8 wired slot (one x16 connector); (1) 350W power supply; (1) Cable for optical drive bay; (1) Processor heatsink; (2) Chassis front handles in the box (ears)</t>
  </si>
  <si>
    <t>(1) 4-port passive SATA backplane; (4) Hotswap drive sarriers; (3) Non-redundant/non-hotswap fans; (1) Low profile riser with one PCI Express x8 wired slot (one x8 connector); (1) 350W power supply; (1) Cable for optical drive bay; (1) Processor heatsink; (2) Chassis front handles in the box (ears)</t>
  </si>
  <si>
    <t>4) Fixed drive sleds; (3) Non-redundant/ non-hotswap fans; (1) Full-height riser with one PCI Express 2.0 x8 wired slot (one x16 connector); (1) 250W power supply; (4) SATA cables for fixed drive bay; (1) Cable for optical drive bay; (1) Processor heatsink; (2) Chassis front handles in the box (ears)</t>
  </si>
  <si>
    <t>4) Fixed drive carriers; (3) Non-redundant fixed fans; (1) low profile riser with one PCI Express 2.0 x8 wired slot (one x8 connector); (1) 250W power supply; (4) SATA cables for fixed drive bay; (1) Cable for optical drive bay; (1) Processor heatsink; (2) Chassis front handles in the box (ears)</t>
  </si>
  <si>
    <t>(1) Intel® Server Board S2400EP2, (4) 3.5" Fixed HDD, (1) 600W Fixed Power Supply, (5) non-redundant fans, (2) passive heatsinks, (1) air duct, (1) value rail kit, (1 Set) Rack Handles, (1) Riser, (1)Intel®  R1000 21" depth chassis</t>
  </si>
  <si>
    <t>(1)Intel® Server Board S2400EP2, (4) 3.5" HotSwap HDD backplane and drive carriers, (1) 600W Fixed Power Supply, (5) non-redundant fans, (2) passive heatsinks, (1) air duct, (1) value rail kit, (1 Set) Rack Handles, (1) Riser, (1) Intel® R1000 21" depth chassis</t>
  </si>
  <si>
    <t xml:space="preserve">Integrated Intel® Server System supporting 16 DIMMs and 8 SATA ports, Includes: (1) Intel® Server Board S2600GL4 in 1U chassis (16 DIMM), (1) Airduct, (1) Standard control panel, (1) Front 1xVGA and 2xUSB, (1) Optical Disk Drive bay, (4) 3.5” Hot Swap Drive Carriers with (1) Hot Swap Backplane, (2) right angle SFF8087 to SFF8087 cables, (2) CPU heatsinks, (2) Risers: 1x16 PCIe FHHL slot on each,  (1) 460W AC Power Supply </t>
  </si>
  <si>
    <t>Integrated Intel® 1U rack server system with (1) Intel® Server Board S2600GZ4 board in a 1U chassis, Inculdes:  (1) airduct, (1) Standard control panel, (1) Front 1xVGA and 2xUSB in dedicated tray, (4) 3.5” Hot Swap Drive Carriers with (1) Hot Swap Backplane, (1) right angle SFF8087 to 4x7pin cable (straight cable required if SAS HBA installed), (2) CPU heatsinks, (2) risers:  1x16 PCIe FHHL slot on each, (2) 750W AC Power Supply, Intel® Remote Management Module 4, (1) Value rail kit</t>
  </si>
  <si>
    <t xml:space="preserve">Integrated Intel® Server System supporting 24 DIMMs and 8 SATA ports, Includes: (1) Intel® Server Board S2600GZ4 in 1U chassis (24 DIMM), (1) Airduct, (1) Standard control panel, (1) Front 1xVGA and 2xUSB, (1) Optical Disk Drive bay, (4) 3.5” Hot Swap Drive Carriers with (1) Hot Swap Backplane, AXXCBL1030MR7R Cable Included, (2) CPU heatsinks, (2) Risers: 1x16 PCIe FHHL slot on each, (1) 750W AC Power Supply </t>
  </si>
  <si>
    <t>(1) Intel® Server Board S1400SP2, (4) 3.5" Fixed HDD, (1) 350W Fixed Power Supply, (4) non-redundant fans, (1) passive heatsinks, (1) air duct, (1) value rail kit, (1 Set) Rack Handles, (1) Riser, (1) Intel® R1000 21" depth chassis</t>
  </si>
  <si>
    <t>(1) Intel® Server Board S1400SP2, (4) 3.5" HotSwap HDD backplane and drive carriers, (1) 350W Fixed Power Supply, (4) non-redundant fans, (1) passive heatsinks, (1) air duct, (1) value rail kit, (1 Set) Rack Handles, (1) Riser, (1)Intel®  R1000 21" depth chassis</t>
  </si>
  <si>
    <t>(1) Intel® Server Board S1400SP2, (4) 3.5" HotSwap HDD backplane and drive carriers, (2) 450W Common Redundant Power Supplies, (5) Redundant fans, (1) passive heatsinks, (1) air duct, (1) value rail kit, (1 Set) Rack Handles, (1) Riser, (1)Intel®  R1000 21" depth chassis</t>
  </si>
  <si>
    <t>(1) Intel® Server Board S1400SP4, (4) 3.5" HotSwap HDD backplane and drive carriers, (2) 450W Common Redundant Power Supplies, (5) Redundant fans, (1) passive heatsinks, (1) air duct, (1) value rail kit, (1 Set) Rack Handles, (1) Riser, (1)Intel(r) R1000 21" depth chassis</t>
  </si>
  <si>
    <t>(3) Drive carriers; (2) Fixed cooling fans; (1) Passive hotswap backplane board; (1) PCI riser card; (1) Fixed 350W power supply; (1) Front panel cable; (2) SATA cable; (1) USB cable; (1) Optical assembly kit; (1) Basic rail kit; (1) Passive heatsink</t>
  </si>
  <si>
    <t>(2) Fixed drive brackets; (2) Fixed cooling fans; (1) PCI riser card; (1) Fixed 350W power supply; (1) Front panel cable; (2) SATA cable; (1) USB cable; (1) Optical assembly kit; (1) Basic rail kit; (1) Passive heatsink</t>
  </si>
  <si>
    <t>(6) Drive Carriers; (5) System Cooling Fans; (2) Air Duct and Baffle; (1) Hot-Swap SAS/SATA Backplane; (1) Bridge Board; (1)  Full-Height PCI Express Riser; (1) Low-Profile PCI Express Riser; (1) Redundant 650W power supply; (1) Mini Control Panel; (1) USB Cable; (1) Slimline Optical Drive Tray with Interposer</t>
  </si>
  <si>
    <t>(3) Drive carriers; (1) Bridge board; (1) Fixed 600W power supply; (5) Fixed non-redundant fans; (1) Full-height PCI Express riser; (1) Standard control panel; (2) Processor heatsink; (1) Pair rack handles</t>
  </si>
  <si>
    <t>(3) Fixed drive carriers; (5) Fixed non-redundant fans; (1) Full-height PCI Express riser; (1) Fixed 600W power supply; (1) Cabled front panel; (1) Fan board; (3) SATA cable; (2) Processor heatsink; (1) Pair rack handles</t>
  </si>
  <si>
    <t>(1) Mini control panel; (6) Drive carries; (5) Redundant non-hotswap fans; (1) Full height/ full length riser with PCI Express 2.0 x16 slot;(1) Passive SATA midplane board; (1) Backplane; (2) Processor heatsinks; (1) Bridge board; (1) Redundant hotswap 650W power supply; (1) Set chassis front handles (ears)</t>
  </si>
  <si>
    <t>(6) Drive carriers; (1) Bridge board; (1) Full-height PCI Express riser; (1) Active SAS/SATA midplane 2; (1) SAS/SATA backplane; (1) Redundant hotswap 650W power supply; (1) Mini control panel; (5) Redundant hotswap fans; (2) Processor heatsink; (1) Pair rack handles</t>
  </si>
  <si>
    <t>(1) Intel® Server Board S5500BC; (2) Fixed drive brackets; (1) Cabled front panel; (2) Fixed cooling fans; (1 )Low-profile PCI Express riser; (1) Fixed 400W power supply; (1) USB cable; (1) Slim-line CD-ROM tray; (1) Basic rail kit; (1) Pair rack handles</t>
  </si>
  <si>
    <t>(2) Fixed drive brackets; (1) Cabled front panel; (2) Fixed cooling fans; (1) Low-profile PCI Express riser; (1) Fixed 350W power supply; (2) SATA cables; (1) USB cable; (1) Optical drive assembly; (1) Processor heatsink; (1) Basic rail kit; (1) Pair rack handles</t>
  </si>
  <si>
    <t>(2) Fixed drive brackets; (1) Cabled front panel; (2) Fixed cooling fans; (1) Low-profile PCI Express riser; (1) Fixed 350W power supply; (2) SATA cables; (1) USB cable; (1) Optical drive assembly; (1) Processor heatsink; (1) Basic rail kit ; (1) Pair rack handles</t>
  </si>
  <si>
    <t>(3) Drive carriers; (1) Cabled front panel; (2) Fixed cooling fans; (1) Low-profile PCI Express riser; (1) SATA backplane; (1) Fixed 350W power supply; (3) SATA cables; (1) USB cable; (1) Optical drive assembly; (1) Processor heatsink; (1) Basic rail kit ; (1) Pair rack handles</t>
  </si>
  <si>
    <t>(3) Drive brackets; (1) Cabled front panel; (2) Fixed cooling fans; (1) Low-profile PCI Express riser; (1) Fixed 350W power supply; (3) SATA cables; (1) USB cable; (1) Optical drive assembly; (1) Processor heatsink; (1) Basic rail kit ; (1) Pair rack handles; (1) SGPIO cable; (1) SATA backplane</t>
  </si>
  <si>
    <t>(8) Drive carriers; (2) BMC management modules; (1) Cabled front panel ; (2) Half-height PCI Express riser; (1) SATA backplane; (2) Non-redundant 770W power supply; (8) Non-redundant cooling fans; (4) Processor heatsink; (1) Rack rail set</t>
  </si>
  <si>
    <t>(1) Intel® Server Board S5500WB; (4) Drive carriers; (1) Cabled front panel; (1) PCI Express riser; (1) SATA backplane; (1) Non-redundant 650W power supply; (4) System fans; (2) Processor heatsink</t>
  </si>
  <si>
    <t>(4) Hotswap drive carriers; (1) PCI Express 2.0 x8 riser;  (1) 400W power supply; (1)SAS/STAT backplane to connect 4 drives; (2) System blowers; (1) System fan; (1) Cabled front panel; (1) Processor heatsink</t>
  </si>
  <si>
    <t>(4) Hotswap drive carriers; (1) PCI Express 2.0 x8 riser; (2) 400W power supplies; (1) SAS/SATA backplane to connect 4 Drives; (2) System blowers; (1) System fan; (1) Cabled front panel; (1) Processor heatsink</t>
  </si>
  <si>
    <t>(1) Intel® Server Board S5500WB; (4) Drive carriers; (1) PCI Express 2.0 x8 riser; (2) 450W power supplies; (1) SATA backplane to connect 4 drives; (4) System fans; (1) Cabled front panel; (2) Processor heatsinks</t>
  </si>
  <si>
    <t>(1) Intel® Server Board S5500WB; (4) Drive carriers; (1) PCI Express 2.0 x8 riser; (1) 450W power supply; (1) SATA backplane to connect 4 drives; (4) System fans; (1) Cabled front panel; (2) Processor heatsinks</t>
  </si>
  <si>
    <t># of 2.5" Hard Drives</t>
  </si>
  <si>
    <t>2.5" Hard Drive Support</t>
  </si>
  <si>
    <t>Supports 16 hot-swap 2.5" SATA drives standard, SAS with activation key/discrete controller</t>
  </si>
  <si>
    <t>Supports 16 hot-swap 2.5" SATA 3G drives standard, SAS 3G with activation key/discrete controller</t>
  </si>
  <si>
    <t>Supports 16 hot swap 2.5" SATA standard, SAS 3G with activation key/discreet controller</t>
  </si>
  <si>
    <t>Supports 16 hot-swap 2.5" SATA 3G drives standard, SAS 6G with activation key/discrete controller</t>
  </si>
  <si>
    <t>Supports 12 hot-swap 2.5" SATA 3G drives standard, SAS 3G with activation key/discrete controller</t>
  </si>
  <si>
    <t>Supports 8 hot-swap 2.5" SATA 3G drives standard, SAS 3G with activation key, 6G with discrete controller</t>
  </si>
  <si>
    <t>Supports 8 hot-swap 2.5" SATA 3G drives standard, SAS 3G with chipset activation key, 6G with discrete controller</t>
  </si>
  <si>
    <t>Supports 8 hot-swap 2.5" SATA 6G drives standard, SAS 6G with activation key/discrete controller</t>
  </si>
  <si>
    <t>Supports 8 hot-swap 2.5" SATA/SAS 3G drives standard, 6G with key RKSAS8R5 (incl).</t>
  </si>
  <si>
    <t>Supports 8 hot-swap 2.5" SATA/SAS 6G drives standard</t>
  </si>
  <si>
    <t>Supports 16 hot-swap 2.5" SATA/SAS 3G drives standard, 6G with discrete controller</t>
  </si>
  <si>
    <t>Supports 16 Hot-swap 2.5" SATA/SAS 3G drives standard, 6G with descrete controller</t>
  </si>
  <si>
    <t>Supports 16 Hot-swap 2.5" SATA/SAS 6G drives standard</t>
  </si>
  <si>
    <t>Supports 16 hot-swap 2.5" SATA 6G drives standard, SAS 6G with activation key/discrete controller</t>
  </si>
  <si>
    <t>Supports 24 hot-swap 2.5" SATA/SAS 6G drives standard</t>
  </si>
  <si>
    <t>Supports 24 hot-swap 2.5" SATA 3G drives standard, SAS 3G with activation key, 6G with discrete controller</t>
  </si>
  <si>
    <t>Supports 24 hot-swap 2.5" SATA/SAS 6G drives standard with HW RAID</t>
  </si>
  <si>
    <t>Supports 24 hot-swap 2.5" SATA 6G drives standard, SAS 6G with activation key/discrete controller</t>
  </si>
  <si>
    <t>Supports 8 hot-swap 2.5" SATA 3G drives standard, SAS 3G with activation key, 6G with discrete controller.</t>
  </si>
  <si>
    <t>Supports 4 hot-swap 2.5" SATA 3G drives standard, SAS with activation key, 6G with discrete controller</t>
  </si>
  <si>
    <t>Supports 12 Hot-swap 2.5" SATA/SAS 6G drives standard</t>
  </si>
  <si>
    <t>Supports 12 hot-swap 2.5" SATA 3G drives standard, SAS 3G with activation key, 6G with discrete controller</t>
  </si>
  <si>
    <t>Supports 12 Hot-swap 2.5" SATA 3G drives standard, optional RAID upgrade to support 12 Hot-swap 2.5” SATA/SAS 3G/6G.</t>
  </si>
  <si>
    <t>Supports 12 hot-swap 2.5" SATA/SAS 6G drives from two discrete controllers: 8 from HW RAID and 4 from onboard SW RAID</t>
  </si>
  <si>
    <t>Requires: 3.5" to 2.5'' Hard Disk Drive Converter Kit AXX25DRVADPTR</t>
  </si>
  <si>
    <t>Supports up to two internal fixed 2.5" drives</t>
  </si>
  <si>
    <t xml:space="preserve">Supports up to eight hot-swap 2.5" SATA drives; 6 HDD carriers included, requires FXX25HDDCAR accessory to support all eight </t>
  </si>
  <si>
    <t>Supports up to eight hot-swap 2.5" SAS/SATA drives; eight HDD carriers included</t>
  </si>
  <si>
    <t>Supports 4 hot-swap 3.5" SATA 3G drives standard, SAS 3G with activation key, 6G with discrete controller</t>
  </si>
  <si>
    <t>Supports 8 hot-swap 2.5" SAS/SATA 6G drives standard with HW RAID</t>
  </si>
  <si>
    <t>Supports 4 hot-swap 2.5" SATA 3G drives standard, SAS 3G with activation key, 6G with discrete controller</t>
  </si>
  <si>
    <t xml:space="preserve"> Supports up to four fixed 3.5" or 2.5" SATA drives </t>
  </si>
  <si>
    <t xml:space="preserve">Supports up to four hot-swap 3.5" or 2.5" SAS/SATA  drives </t>
  </si>
  <si>
    <t>Supports 4 fixed 2.5" SATA 3G drives standard, SAS 3G with activation key, 6G with discrete controller</t>
  </si>
  <si>
    <t>Supports 4 hot-swap 2.5" SATA 3G drives standard, SAS 3G with chipset activation key, 6G with descrete controler</t>
  </si>
  <si>
    <t>Supports 4 Fixed 2.5" SATA 3G drives standard, SAS 6G with activation key/discrete controller</t>
  </si>
  <si>
    <t>Supports 4 hot-swap 2.5" SATA 3G drives standard, SAS 6G with activation key/discrete controller</t>
  </si>
  <si>
    <t xml:space="preserve">Supports up to eight hot-swap 2.5" SATA drives;  6 HDD carriers included, requires FXX2HDDCAR accessory to support all eight </t>
  </si>
  <si>
    <t xml:space="preserve">Supports up to eight hot-swap 2.5" SAS/SATA drives; 6 HDD carriers included, requires FXX2HDDCAR accessory to support all eight </t>
  </si>
  <si>
    <t>Supports up to eight hot-swap 2.5" SATA drives</t>
  </si>
  <si>
    <t>Supports up to four hot-swap 2.5" SAS/SATA drives</t>
  </si>
  <si>
    <t># of 3.5" Hard Drives</t>
  </si>
  <si>
    <t>3.5" Hard Drive Support</t>
  </si>
  <si>
    <t>Supports 12 hot-swap 3.5" or 2.5" SATA 3G drives standard, SAS 3G with activation key/discrete controller</t>
  </si>
  <si>
    <t>Supports 8 hot-swap 3.5" SATA 3G drives standard, SAS 3G with activation key, 6G with discrete controller</t>
  </si>
  <si>
    <t>Supports 8 hot-swap 3.5" SATA 3G drives standard, SAS 3G with chipset activation key, 6G with discrete controller</t>
  </si>
  <si>
    <t>Supports 8 hot-swap 3.5" SATA 3G drives standard, SAS 3G with activation key, 6G with discrete controller.</t>
  </si>
  <si>
    <t>Supports 8 hot-swap 3.5" or 2.5" SATA 6G drives standard, SAS 6G with activation key/discrete controller</t>
  </si>
  <si>
    <t>Supports 4 hot-swap 3.5" SATA 3G drives standard, SAS with activation key, 6G with discrete controller</t>
  </si>
  <si>
    <t>Supports 12 Hot-swap 3.5" SATA/SAS 6G drives standard</t>
  </si>
  <si>
    <t>Supports 12 Hot-swap 3.5" SATA 3G drives standard, optional RAID upgrade to support 12 Hot-swap 3.5” SATA/SAS 3G/6G.</t>
  </si>
  <si>
    <t>Supports 12 hot-swap 3.5" SATA 3G drives standard, SAS 3G with activation key, 6G with discrete controller</t>
  </si>
  <si>
    <t>Supports 12 hot-swap 3.5" SATA/SAS 6G drives from two discrete controllers: 8 from HW RAID and 4 from onboard SW RAID</t>
  </si>
  <si>
    <t>Supports 12 hot-swap 3.5" or 2.5" SATA 6G drives standard, SAS 6G with activation key/discrete controller</t>
  </si>
  <si>
    <t>Supports up to six hot-swap 3.5" SATA drives</t>
  </si>
  <si>
    <t>Supports up to six hot-swap 3.5" SAS/SATA drives</t>
  </si>
  <si>
    <t>Supports up to six hot-swap 3.5" SAS/SATA drives; 5 HDD carriers included</t>
  </si>
  <si>
    <t>Supports up to 12 hot-swap 3.5" SAS/SATA drives</t>
  </si>
  <si>
    <t>Supports up to four fixed 3.5" or 2.5" SATA drives</t>
  </si>
  <si>
    <t>Supports up to four fixed 3.5" SATA drives</t>
  </si>
  <si>
    <t>Supports 4 fixed 3.5" SATA 3G drives standard, SAS 3G with activation key, 6G with discrete controller</t>
  </si>
  <si>
    <t>Supports 4 hot-swap 3.5" SATA 3G drives standard, SAS 3G with chipset activation key, 6G with descrete controler</t>
  </si>
  <si>
    <t>Supports 4 Fixed 3.5" SATA 3G drives standard, SAS 6G with activation key/discrete controller</t>
  </si>
  <si>
    <t>Supports 4 hot-swap 3.5" SATA 3G drives standard, SAS 6G with activation key/discrete controller</t>
  </si>
  <si>
    <t>Supports up to three SATA drives</t>
  </si>
  <si>
    <t>Supports up to two fixed SATA drives</t>
  </si>
  <si>
    <t>Six 2.5" (Upgradeable to 8)</t>
  </si>
  <si>
    <t>Supports up to three hot-swap 3.5" SATA/SAS drives</t>
  </si>
  <si>
    <t>Supports up to three fixed 3.5" SATA drives</t>
  </si>
  <si>
    <t>Supports up to two fixed 3.5" SATA drives</t>
  </si>
  <si>
    <t>Supports up to three hot-swap 3.5"  SATA drives</t>
  </si>
  <si>
    <t>Supports up to three hot-swap 3.5"  drives</t>
  </si>
  <si>
    <t>Supports up to four hot-swap 3.5" SAS/SATA drives</t>
  </si>
  <si>
    <t>Intel® Server Management Software</t>
  </si>
  <si>
    <t>Additional Information URL</t>
  </si>
  <si>
    <t>Link</t>
  </si>
  <si>
    <t>DDR3 ECC UDIMM 1333, RDIMM 1600, LRDIMM 1333</t>
  </si>
  <si>
    <t>DDR3 ECC UDIMM, RDIMM, LRDIMM up to 1600 speed in 1DPC configuration</t>
  </si>
  <si>
    <t xml:space="preserve">DDR3 ECC UDIMM, RDIMM, LRDIMM up to 1600 speed </t>
  </si>
  <si>
    <t>DDR3 ECC UDIMM, RDIMM, LRDIMM up to 1600 speed</t>
  </si>
  <si>
    <t>DDR3/LV DDR3 ECC UDIMM 1066/1333, RDIMM/LV RDIMM 1066/1333/1600 (no LRDIMM, QRDIMM)</t>
  </si>
  <si>
    <t>DDR3 ECC UDIMM, RDIMM</t>
  </si>
  <si>
    <t>DDR3 ECC UDIMM</t>
  </si>
  <si>
    <t>DDR2 ECC UDIMM</t>
  </si>
  <si>
    <t>FBDIMM</t>
  </si>
  <si>
    <t># of DIMMs</t>
  </si>
  <si>
    <t>48</t>
  </si>
  <si>
    <t>64</t>
  </si>
  <si>
    <t>1536 GB</t>
  </si>
  <si>
    <t>384 GB</t>
  </si>
  <si>
    <t>512 GB</t>
  </si>
  <si>
    <t>768 GB</t>
  </si>
  <si>
    <t>128 GB</t>
  </si>
  <si>
    <t>192 GB</t>
  </si>
  <si>
    <t>96 GB</t>
  </si>
  <si>
    <t>PCI 32/33</t>
  </si>
  <si>
    <t>PCIe x4 Gen 3</t>
  </si>
  <si>
    <t>PCIe x8 Gen 3</t>
  </si>
  <si>
    <t>PCIe x16 Gen 3</t>
  </si>
  <si>
    <t>PCIe x4 Gen 2.x</t>
  </si>
  <si>
    <t>PCIe x8 Gen 2.x</t>
  </si>
  <si>
    <t>PCIe x16 Gen 2.x</t>
  </si>
  <si>
    <t>PCIe x4 Gen 1.x</t>
  </si>
  <si>
    <t>PCIe x8 Gen 1.x</t>
  </si>
  <si>
    <t>IO Expansion x4 Gen 1.x</t>
  </si>
  <si>
    <t>IO Expansion x4 Gen 2.x</t>
  </si>
  <si>
    <t>Intel® IO Expansion Module PCIe x8 Gen 3</t>
  </si>
  <si>
    <t>Intel® Internal IO Expansion Module PCIe x8 Gen 3</t>
  </si>
  <si>
    <t>-I/O Specifications</t>
  </si>
  <si>
    <t># of USB Ports</t>
  </si>
  <si>
    <t>Total # of SATA Ports</t>
  </si>
  <si>
    <t>RAID Configuration</t>
  </si>
  <si>
    <t>Software RAID 1,0,10 optional 5</t>
  </si>
  <si>
    <t>Software RAID drives 0-3, Hardware RAID drives 4-1</t>
  </si>
  <si>
    <t>Software RAID 1,0,5,6 and spans</t>
  </si>
  <si>
    <t>Software RAID 0,1,10,5 (LSI   RSTE)</t>
  </si>
  <si>
    <t>Hardware RAID - supports up to 6/60</t>
  </si>
  <si>
    <t xml:space="preserve">6 SATA ports with Intel® Embedded Server RAID </t>
  </si>
  <si>
    <t>Upgrade with AXXRAKSAS2 and AXXMINIDIMM512</t>
  </si>
  <si>
    <t>Optional AXXROMBSASMR Hardware RAID</t>
  </si>
  <si>
    <t>Hardware RAID support up to 6/60</t>
  </si>
  <si>
    <t xml:space="preserve">Intel(r) RST (0, 1, 10, 5) </t>
  </si>
  <si>
    <t>Intel(R) RST (0, 1, 10, 5)</t>
  </si>
  <si>
    <t>ASR1500SASBP offers SW RAID support</t>
  </si>
  <si>
    <t>Upgradeable options for SW and HW RAID support</t>
  </si>
  <si>
    <t>Onboard SW RAID 0, 1, 5, 10</t>
  </si>
  <si>
    <t>Onboard SW RAID 0, 1, 5,10</t>
  </si>
  <si>
    <t>8 SATA ports with Intel® Embedded Server RAID</t>
  </si>
  <si>
    <t>Onboard SW RAID 0, 1, 10, 5</t>
  </si>
  <si>
    <t># of Serial Ports</t>
  </si>
  <si>
    <t>Integrated LAN</t>
  </si>
  <si>
    <t>8x 1GbE</t>
  </si>
  <si>
    <t>4x 1GbE</t>
  </si>
  <si>
    <t>4x1GbE</t>
  </si>
  <si>
    <t>2x 1GbE</t>
  </si>
  <si>
    <t>2x 10GbE</t>
  </si>
  <si>
    <t>2x 1Gbe</t>
  </si>
  <si>
    <t>Dual, GbE</t>
  </si>
  <si>
    <t xml:space="preserve">Dual, GbE </t>
  </si>
  <si>
    <t>4x 1Gbe</t>
  </si>
  <si>
    <t>Double, GbE</t>
  </si>
  <si>
    <t>Dual GbE</t>
  </si>
  <si>
    <t>Penta-GbE</t>
  </si>
  <si>
    <t>Dual, GbE per node (4 total)</t>
  </si>
  <si>
    <t># of LAN Ports</t>
  </si>
  <si>
    <t>Optical Drive Support</t>
  </si>
  <si>
    <t>Firewire</t>
  </si>
  <si>
    <t>False</t>
  </si>
  <si>
    <t>Integrated SAS Ports</t>
  </si>
  <si>
    <t>0</t>
  </si>
  <si>
    <t>Embedded USB (eUSB) Solid State Drive Option</t>
  </si>
  <si>
    <t>Integrated InfiniBand*</t>
  </si>
  <si>
    <t>Intel® Remote Management Module Support</t>
  </si>
  <si>
    <t>AXXRMM3</t>
  </si>
  <si>
    <t>AXXRMM4 or AXXRMM4LITE</t>
  </si>
  <si>
    <t>AXXRMM2</t>
  </si>
  <si>
    <t>AXXRMM3Lite</t>
  </si>
  <si>
    <t>AXXRMM3LITE</t>
  </si>
  <si>
    <t>Integrated BMC with IPMI</t>
  </si>
  <si>
    <t>IPMI 2.0</t>
  </si>
  <si>
    <t xml:space="preserve">IPMI 2.0 </t>
  </si>
  <si>
    <t>IPMI 2.0 w/ DCMI</t>
  </si>
  <si>
    <t>Intel® TPM Version</t>
  </si>
  <si>
    <t>Intel® TPM Version 1.2</t>
  </si>
  <si>
    <t>1.2</t>
  </si>
  <si>
    <t>Intel® Node Manager</t>
  </si>
  <si>
    <t>Intel® On-Demand Redundant Power</t>
  </si>
  <si>
    <t>1.60  GHz</t>
  </si>
  <si>
    <t>166 MHz</t>
  </si>
  <si>
    <t>50 MHz</t>
  </si>
  <si>
    <t>2048 kB</t>
  </si>
  <si>
    <t>1024 kB</t>
  </si>
  <si>
    <t>8MB</t>
  </si>
  <si>
    <t xml:space="preserve">1 MB </t>
  </si>
  <si>
    <t xml:space="preserve">512 KB </t>
  </si>
  <si>
    <t xml:space="preserve">512 kB </t>
  </si>
  <si>
    <t xml:space="preserve">512 KB  </t>
  </si>
  <si>
    <t xml:space="preserve">256 KB  </t>
  </si>
  <si>
    <t xml:space="preserve">2 MB  </t>
  </si>
  <si>
    <t>Clock Frequency</t>
  </si>
  <si>
    <t>Released</t>
  </si>
  <si>
    <t>Process</t>
  </si>
  <si>
    <t>Supported Memory</t>
  </si>
  <si>
    <t>FSB Speed</t>
  </si>
  <si>
    <t>Purpose</t>
  </si>
  <si>
    <t>1064MB/s</t>
  </si>
  <si>
    <t>4.3GB/s</t>
  </si>
  <si>
    <t>3.2GB/s</t>
  </si>
  <si>
    <t>6.4GB/s</t>
  </si>
  <si>
    <t>10.66GB/s</t>
  </si>
  <si>
    <t>Network</t>
  </si>
  <si>
    <t>1 Gbps</t>
  </si>
  <si>
    <t>1Gbps</t>
  </si>
  <si>
    <t>8.32GB/s</t>
  </si>
  <si>
    <t>12.5GB/s</t>
  </si>
  <si>
    <t>Maximum Memory Speed</t>
  </si>
  <si>
    <t>6.25GB/s</t>
  </si>
  <si>
    <t>5.21GB/s</t>
  </si>
  <si>
    <t>3.125GB/s</t>
  </si>
  <si>
    <t>4.164GB/s</t>
  </si>
  <si>
    <t>1.04GB/s</t>
  </si>
  <si>
    <t>800MB/s</t>
  </si>
  <si>
    <t>528MB/s</t>
  </si>
  <si>
    <t>400MB/s</t>
  </si>
  <si>
    <t>Network Cards</t>
  </si>
  <si>
    <t>10Mbps</t>
  </si>
  <si>
    <t>100Mbps</t>
  </si>
  <si>
    <t>10Gbps</t>
  </si>
  <si>
    <t>100Gbps</t>
  </si>
  <si>
    <t>40Gbps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</si>
</sst>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7" x14ac:knownFonts="1">
    <font>
      <sz val="12"/>
      <color theme="1"/>
      <name val="Calibri"/>
      <family val="2"/>
      <scheme val="minor"/>
    </font>
    <font>
      <sz val="13"/>
      <color rgb="FF000000"/>
      <name val="Arial"/>
    </font>
    <font>
      <u/>
      <sz val="12"/>
      <color theme="10"/>
      <name val="Calibri"/>
      <family val="2"/>
      <scheme val="minor"/>
    </font>
    <font>
      <u/>
      <sz val="12"/>
      <color theme="11"/>
      <name val="Calibri"/>
      <family val="2"/>
      <scheme val="minor"/>
    </font>
    <font>
      <b/>
      <sz val="10"/>
      <name val="Arial"/>
    </font>
    <font>
      <sz val="10"/>
      <color indexed="12"/>
      <name val="Arial"/>
    </font>
    <font>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4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1" fillId="0" borderId="0" xfId="0" applyFont="1"/>
    <xf numFmtId="14" fontId="0" fillId="0" borderId="0" xfId="0" applyNumberFormat="1"/>
    <xf numFmtId="0" fontId="0" fillId="0" borderId="0" xfId="0" applyNumberFormat="1"/>
    <xf numFmtId="15" fontId="0" fillId="0" borderId="0" xfId="0" applyNumberFormat="1"/>
    <xf numFmtId="0" fontId="4" fillId="0" borderId="0" xfId="0" applyNumberFormat="1" applyFont="1" applyFill="1" applyBorder="1" applyAlignment="1" applyProtection="1"/>
    <xf numFmtId="0" fontId="5" fillId="0" borderId="1" xfId="0" applyNumberFormat="1" applyFont="1" applyFill="1" applyBorder="1" applyAlignment="1" applyProtection="1"/>
    <xf numFmtId="0" fontId="0" fillId="0" borderId="1" xfId="0" applyNumberFormat="1" applyFont="1" applyFill="1" applyBorder="1" applyAlignment="1" applyProtection="1"/>
    <xf numFmtId="2" fontId="0" fillId="0" borderId="0" xfId="0" applyNumberFormat="1"/>
    <xf numFmtId="0" fontId="6" fillId="0" borderId="0" xfId="0" applyFont="1"/>
    <xf numFmtId="14" fontId="6" fillId="0" borderId="0" xfId="0" applyNumberFormat="1" applyFont="1"/>
    <xf numFmtId="164" fontId="0" fillId="0" borderId="0" xfId="0" applyNumberFormat="1"/>
    <xf numFmtId="164" fontId="6" fillId="0" borderId="0" xfId="0" applyNumberFormat="1" applyFont="1"/>
  </cellXfs>
  <cellStyles count="2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Normal" xfId="0" builtinId="0"/>
  </cellStyles>
  <dxfs count="0"/>
  <tableStyles count="0" defaultTableStyle="TableStyleMedium9" defaultPivotStyle="PivotStyleMedium4"/>
  <colors>
    <mruColors>
      <color rgb="FF00FF00"/>
    </mru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connections" Target="connections.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autoTitleDeleted val="0"/>
    <c:plotArea>
      <c:layout>
        <c:manualLayout>
          <c:layoutTarget val="inner"/>
          <c:xMode val="edge"/>
          <c:yMode val="edge"/>
          <c:x val="0.0857390515792267"/>
          <c:y val="0.026271186440678"/>
          <c:w val="0.656648013801646"/>
          <c:h val="0.928032163352462"/>
        </c:manualLayout>
      </c:layout>
      <c:scatterChart>
        <c:scatterStyle val="lineMarker"/>
        <c:varyColors val="0"/>
        <c:ser>
          <c:idx val="0"/>
          <c:order val="0"/>
          <c:tx>
            <c:v>CPU Operations Per Second</c:v>
          </c:tx>
          <c:spPr>
            <a:ln w="47625">
              <a:noFill/>
            </a:ln>
          </c:spPr>
          <c:marker>
            <c:spPr>
              <a:solidFill>
                <a:schemeClr val="accent6">
                  <a:lumMod val="75000"/>
                </a:schemeClr>
              </a:solidFill>
            </c:spPr>
          </c:marker>
          <c:trendline>
            <c:spPr>
              <a:ln w="25400">
                <a:solidFill>
                  <a:schemeClr val="accent6"/>
                </a:solidFill>
              </a:ln>
            </c:spPr>
            <c:trendlineType val="movingAvg"/>
            <c:period val="2"/>
            <c:dispRSqr val="0"/>
            <c:dispEq val="0"/>
          </c:trendline>
          <c:xVal>
            <c:numRef>
              <c:f>'Original Data'!$A$2:$A$21</c:f>
              <c:numCache>
                <c:formatCode>General</c:formatCode>
                <c:ptCount val="20"/>
                <c:pt idx="0">
                  <c:v>1971.0</c:v>
                </c:pt>
                <c:pt idx="1">
                  <c:v>1974.0</c:v>
                </c:pt>
                <c:pt idx="2">
                  <c:v>1982.0</c:v>
                </c:pt>
                <c:pt idx="3">
                  <c:v>1985.0</c:v>
                </c:pt>
                <c:pt idx="4">
                  <c:v>1992.0</c:v>
                </c:pt>
                <c:pt idx="5">
                  <c:v>1994.0</c:v>
                </c:pt>
                <c:pt idx="6">
                  <c:v>1996.0</c:v>
                </c:pt>
                <c:pt idx="7">
                  <c:v>1999.0</c:v>
                </c:pt>
                <c:pt idx="8">
                  <c:v>2000.0</c:v>
                </c:pt>
                <c:pt idx="9">
                  <c:v>2003.0</c:v>
                </c:pt>
                <c:pt idx="10">
                  <c:v>2005.0</c:v>
                </c:pt>
                <c:pt idx="11">
                  <c:v>2006.0</c:v>
                </c:pt>
                <c:pt idx="12">
                  <c:v>2008.0</c:v>
                </c:pt>
                <c:pt idx="13">
                  <c:v>2010.0</c:v>
                </c:pt>
                <c:pt idx="14">
                  <c:v>2011.0</c:v>
                </c:pt>
              </c:numCache>
            </c:numRef>
          </c:xVal>
          <c:yVal>
            <c:numRef>
              <c:f>'Original Data'!$B$2:$B$21</c:f>
              <c:numCache>
                <c:formatCode>General</c:formatCode>
                <c:ptCount val="20"/>
                <c:pt idx="0">
                  <c:v>92000.0</c:v>
                </c:pt>
                <c:pt idx="1">
                  <c:v>330000.0</c:v>
                </c:pt>
                <c:pt idx="2">
                  <c:v>2.66E6</c:v>
                </c:pt>
                <c:pt idx="3">
                  <c:v>9.9E6</c:v>
                </c:pt>
                <c:pt idx="4">
                  <c:v>5.4E7</c:v>
                </c:pt>
                <c:pt idx="5">
                  <c:v>1.88E8</c:v>
                </c:pt>
                <c:pt idx="6">
                  <c:v>5.41E8</c:v>
                </c:pt>
                <c:pt idx="7">
                  <c:v>2.054E9</c:v>
                </c:pt>
                <c:pt idx="8">
                  <c:v>3.561E9</c:v>
                </c:pt>
                <c:pt idx="9">
                  <c:v>9.726E9</c:v>
                </c:pt>
                <c:pt idx="10">
                  <c:v>1.4564E10</c:v>
                </c:pt>
                <c:pt idx="11">
                  <c:v>4.9161E10</c:v>
                </c:pt>
                <c:pt idx="12">
                  <c:v>8.23E10</c:v>
                </c:pt>
                <c:pt idx="13">
                  <c:v>1.476E11</c:v>
                </c:pt>
                <c:pt idx="14">
                  <c:v>1.7773E11</c:v>
                </c:pt>
              </c:numCache>
            </c:numRef>
          </c:yVal>
          <c:smooth val="0"/>
        </c:ser>
        <c:ser>
          <c:idx val="1"/>
          <c:order val="1"/>
          <c:tx>
            <c:v>Measured Memory Bandwidth</c:v>
          </c:tx>
          <c:spPr>
            <a:ln w="47625">
              <a:noFill/>
            </a:ln>
          </c:spPr>
          <c:trendline>
            <c:trendlineType val="exp"/>
            <c:dispRSqr val="0"/>
            <c:dispEq val="0"/>
          </c:trendline>
          <c:xVal>
            <c:numRef>
              <c:f>'Original Data'!$D$2:$D$19</c:f>
              <c:numCache>
                <c:formatCode>General</c:formatCode>
                <c:ptCount val="18"/>
                <c:pt idx="0">
                  <c:v>1994.0</c:v>
                </c:pt>
                <c:pt idx="1">
                  <c:v>1995.0</c:v>
                </c:pt>
                <c:pt idx="2">
                  <c:v>1996.0</c:v>
                </c:pt>
                <c:pt idx="3">
                  <c:v>1997.0</c:v>
                </c:pt>
                <c:pt idx="4">
                  <c:v>1998.0</c:v>
                </c:pt>
                <c:pt idx="5">
                  <c:v>1999.0</c:v>
                </c:pt>
                <c:pt idx="6">
                  <c:v>2000.0</c:v>
                </c:pt>
                <c:pt idx="7">
                  <c:v>2001.0</c:v>
                </c:pt>
                <c:pt idx="8">
                  <c:v>2002.0</c:v>
                </c:pt>
                <c:pt idx="9">
                  <c:v>2003.0</c:v>
                </c:pt>
                <c:pt idx="10">
                  <c:v>2004.0</c:v>
                </c:pt>
                <c:pt idx="11">
                  <c:v>2005.0</c:v>
                </c:pt>
                <c:pt idx="12">
                  <c:v>2006.0</c:v>
                </c:pt>
                <c:pt idx="13">
                  <c:v>2007.0</c:v>
                </c:pt>
                <c:pt idx="14">
                  <c:v>2008.0</c:v>
                </c:pt>
                <c:pt idx="15">
                  <c:v>2009.0</c:v>
                </c:pt>
                <c:pt idx="16">
                  <c:v>2010.0</c:v>
                </c:pt>
                <c:pt idx="17">
                  <c:v>2011.0</c:v>
                </c:pt>
              </c:numCache>
            </c:numRef>
          </c:xVal>
          <c:yVal>
            <c:numRef>
              <c:f>'Original Data'!$E$2:$E$19</c:f>
              <c:numCache>
                <c:formatCode>General</c:formatCode>
                <c:ptCount val="18"/>
                <c:pt idx="0">
                  <c:v>58.5</c:v>
                </c:pt>
                <c:pt idx="1">
                  <c:v>167.6</c:v>
                </c:pt>
                <c:pt idx="2">
                  <c:v>126.3</c:v>
                </c:pt>
                <c:pt idx="3">
                  <c:v>188.2</c:v>
                </c:pt>
                <c:pt idx="4">
                  <c:v>351.6</c:v>
                </c:pt>
                <c:pt idx="5">
                  <c:v>544.3</c:v>
                </c:pt>
                <c:pt idx="6">
                  <c:v>1575.4</c:v>
                </c:pt>
                <c:pt idx="7">
                  <c:v>2215.0</c:v>
                </c:pt>
                <c:pt idx="8">
                  <c:v>2249.2</c:v>
                </c:pt>
                <c:pt idx="9">
                  <c:v>3144.0</c:v>
                </c:pt>
                <c:pt idx="10">
                  <c:v>4555.0</c:v>
                </c:pt>
                <c:pt idx="11">
                  <c:v>4860.5</c:v>
                </c:pt>
                <c:pt idx="12">
                  <c:v>3870.0</c:v>
                </c:pt>
                <c:pt idx="13">
                  <c:v>7588.0</c:v>
                </c:pt>
                <c:pt idx="14">
                  <c:v>7863.2</c:v>
                </c:pt>
                <c:pt idx="15">
                  <c:v>4198.78125</c:v>
                </c:pt>
                <c:pt idx="16">
                  <c:v>3272.71875</c:v>
                </c:pt>
                <c:pt idx="17">
                  <c:v>14126.0</c:v>
                </c:pt>
              </c:numCache>
            </c:numRef>
          </c:yVal>
          <c:smooth val="0"/>
        </c:ser>
        <c:ser>
          <c:idx val="2"/>
          <c:order val="2"/>
          <c:tx>
            <c:v>Memory Bus Speeds</c:v>
          </c:tx>
          <c:spPr>
            <a:ln w="47625">
              <a:noFill/>
            </a:ln>
          </c:spPr>
          <c:marker>
            <c:spPr>
              <a:solidFill>
                <a:schemeClr val="accent1"/>
              </a:solidFill>
            </c:spPr>
          </c:marker>
          <c:trendline>
            <c:spPr>
              <a:ln w="25400">
                <a:solidFill>
                  <a:schemeClr val="accent1"/>
                </a:solidFill>
              </a:ln>
            </c:spPr>
            <c:trendlineType val="movingAvg"/>
            <c:period val="2"/>
            <c:dispRSqr val="0"/>
            <c:dispEq val="0"/>
          </c:trendline>
          <c:xVal>
            <c:numRef>
              <c:f>'Original Data'!$A$24:$A$30</c:f>
              <c:numCache>
                <c:formatCode>General</c:formatCode>
                <c:ptCount val="7"/>
                <c:pt idx="0">
                  <c:v>1990.0</c:v>
                </c:pt>
                <c:pt idx="1">
                  <c:v>1994.0</c:v>
                </c:pt>
                <c:pt idx="2">
                  <c:v>1996.0</c:v>
                </c:pt>
                <c:pt idx="3">
                  <c:v>1998.0</c:v>
                </c:pt>
                <c:pt idx="4">
                  <c:v>2000.0</c:v>
                </c:pt>
                <c:pt idx="5">
                  <c:v>2007.0</c:v>
                </c:pt>
                <c:pt idx="6">
                  <c:v>2011.0</c:v>
                </c:pt>
              </c:numCache>
            </c:numRef>
          </c:xVal>
          <c:yVal>
            <c:numRef>
              <c:f>'Original Data'!$D$24:$D$30</c:f>
              <c:numCache>
                <c:formatCode>General</c:formatCode>
                <c:ptCount val="7"/>
                <c:pt idx="0">
                  <c:v>1.77E8</c:v>
                </c:pt>
                <c:pt idx="1">
                  <c:v>2.66E8</c:v>
                </c:pt>
                <c:pt idx="2">
                  <c:v>5.33E8</c:v>
                </c:pt>
                <c:pt idx="3">
                  <c:v>1.2E9</c:v>
                </c:pt>
                <c:pt idx="4">
                  <c:v>2.12925E9</c:v>
                </c:pt>
                <c:pt idx="5">
                  <c:v>1.0667E10</c:v>
                </c:pt>
                <c:pt idx="6">
                  <c:v>2.4E10</c:v>
                </c:pt>
              </c:numCache>
            </c:numRef>
          </c:yVal>
          <c:smooth val="0"/>
        </c:ser>
        <c:ser>
          <c:idx val="3"/>
          <c:order val="3"/>
          <c:tx>
            <c:v>Network</c:v>
          </c:tx>
          <c:spPr>
            <a:ln w="47625">
              <a:noFill/>
            </a:ln>
          </c:spPr>
          <c:marker>
            <c:symbol val="circle"/>
            <c:size val="9"/>
            <c:spPr>
              <a:solidFill>
                <a:srgbClr val="00FF00"/>
              </a:solidFill>
            </c:spPr>
          </c:marker>
          <c:trendline>
            <c:spPr>
              <a:ln w="25400">
                <a:solidFill>
                  <a:srgbClr val="00FF00"/>
                </a:solidFill>
              </a:ln>
            </c:spPr>
            <c:trendlineType val="exp"/>
            <c:dispRSqr val="0"/>
            <c:dispEq val="0"/>
          </c:trendline>
          <c:trendline>
            <c:spPr>
              <a:ln w="47625">
                <a:solidFill>
                  <a:srgbClr val="00FF00"/>
                </a:solidFill>
              </a:ln>
            </c:spPr>
            <c:trendlineType val="movingAvg"/>
            <c:period val="2"/>
            <c:dispRSqr val="0"/>
            <c:dispEq val="0"/>
          </c:trendline>
          <c:xVal>
            <c:numRef>
              <c:f>'Original Data'!$A$32:$A$35</c:f>
              <c:numCache>
                <c:formatCode>General</c:formatCode>
                <c:ptCount val="4"/>
                <c:pt idx="0">
                  <c:v>1995.0</c:v>
                </c:pt>
                <c:pt idx="1">
                  <c:v>2000.0</c:v>
                </c:pt>
                <c:pt idx="2">
                  <c:v>2005.0</c:v>
                </c:pt>
                <c:pt idx="3">
                  <c:v>2010.0</c:v>
                </c:pt>
              </c:numCache>
            </c:numRef>
          </c:xVal>
          <c:yVal>
            <c:numRef>
              <c:f>'Original Data'!$B$32:$B$35</c:f>
              <c:numCache>
                <c:formatCode>General</c:formatCode>
                <c:ptCount val="4"/>
                <c:pt idx="0">
                  <c:v>1.25E7</c:v>
                </c:pt>
                <c:pt idx="1">
                  <c:v>1.25E8</c:v>
                </c:pt>
                <c:pt idx="2">
                  <c:v>1.25E9</c:v>
                </c:pt>
                <c:pt idx="3">
                  <c:v>1.25E10</c:v>
                </c:pt>
              </c:numCache>
            </c:numRef>
          </c:yVal>
          <c:smooth val="0"/>
        </c:ser>
        <c:ser>
          <c:idx val="4"/>
          <c:order val="4"/>
          <c:tx>
            <c:v>Moore's Law (once over 18 months)</c:v>
          </c:tx>
          <c:spPr>
            <a:ln w="47625">
              <a:noFill/>
            </a:ln>
          </c:spPr>
          <c:marker>
            <c:symbol val="diamond"/>
            <c:size val="11"/>
            <c:spPr>
              <a:solidFill>
                <a:schemeClr val="bg2">
                  <a:lumMod val="50000"/>
                </a:schemeClr>
              </a:solidFill>
            </c:spPr>
          </c:marker>
          <c:trendline>
            <c:trendlineType val="exp"/>
            <c:dispRSqr val="0"/>
            <c:dispEq val="0"/>
          </c:trendline>
          <c:trendline>
            <c:spPr>
              <a:ln w="38100">
                <a:solidFill>
                  <a:schemeClr val="bg2">
                    <a:lumMod val="50000"/>
                  </a:schemeClr>
                </a:solidFill>
              </a:ln>
            </c:spPr>
            <c:trendlineType val="movingAvg"/>
            <c:period val="2"/>
            <c:dispRSqr val="0"/>
            <c:dispEq val="0"/>
          </c:trendline>
          <c:xVal>
            <c:numRef>
              <c:f>'Original Data'!$C$43:$C$64</c:f>
              <c:numCache>
                <c:formatCode>General</c:formatCode>
                <c:ptCount val="22"/>
                <c:pt idx="0">
                  <c:v>1971.0</c:v>
                </c:pt>
                <c:pt idx="1">
                  <c:v>1973.0</c:v>
                </c:pt>
                <c:pt idx="2">
                  <c:v>1975.0</c:v>
                </c:pt>
                <c:pt idx="3">
                  <c:v>1977.0</c:v>
                </c:pt>
                <c:pt idx="4">
                  <c:v>1979.0</c:v>
                </c:pt>
                <c:pt idx="5">
                  <c:v>1981.0</c:v>
                </c:pt>
                <c:pt idx="6">
                  <c:v>1983.0</c:v>
                </c:pt>
                <c:pt idx="7">
                  <c:v>1985.0</c:v>
                </c:pt>
                <c:pt idx="8">
                  <c:v>1987.0</c:v>
                </c:pt>
                <c:pt idx="9">
                  <c:v>1989.0</c:v>
                </c:pt>
                <c:pt idx="10">
                  <c:v>1991.0</c:v>
                </c:pt>
                <c:pt idx="11">
                  <c:v>1993.0</c:v>
                </c:pt>
                <c:pt idx="12">
                  <c:v>1995.0</c:v>
                </c:pt>
                <c:pt idx="13">
                  <c:v>1997.0</c:v>
                </c:pt>
                <c:pt idx="14">
                  <c:v>1999.0</c:v>
                </c:pt>
                <c:pt idx="15">
                  <c:v>2001.0</c:v>
                </c:pt>
                <c:pt idx="16">
                  <c:v>2003.0</c:v>
                </c:pt>
                <c:pt idx="17">
                  <c:v>2005.0</c:v>
                </c:pt>
                <c:pt idx="18">
                  <c:v>2007.0</c:v>
                </c:pt>
                <c:pt idx="19">
                  <c:v>2009.0</c:v>
                </c:pt>
                <c:pt idx="20">
                  <c:v>2011.0</c:v>
                </c:pt>
                <c:pt idx="21">
                  <c:v>2013.0</c:v>
                </c:pt>
              </c:numCache>
            </c:numRef>
          </c:xVal>
          <c:yVal>
            <c:numRef>
              <c:f>'Original Data'!$D$43:$D$64</c:f>
              <c:numCache>
                <c:formatCode>General</c:formatCode>
                <c:ptCount val="22"/>
                <c:pt idx="0">
                  <c:v>2300.0</c:v>
                </c:pt>
                <c:pt idx="1">
                  <c:v>5795.636829516415</c:v>
                </c:pt>
                <c:pt idx="2">
                  <c:v>14604.08967810743</c:v>
                </c:pt>
                <c:pt idx="3">
                  <c:v>36799.99999999997</c:v>
                </c:pt>
                <c:pt idx="4">
                  <c:v>92730.18927226259</c:v>
                </c:pt>
                <c:pt idx="5">
                  <c:v>233665.4348497187</c:v>
                </c:pt>
                <c:pt idx="6">
                  <c:v>588799.9999999993</c:v>
                </c:pt>
                <c:pt idx="7">
                  <c:v>1.4836830283562E6</c:v>
                </c:pt>
                <c:pt idx="8">
                  <c:v>3.7386469575955E6</c:v>
                </c:pt>
                <c:pt idx="9">
                  <c:v>9.42079999999998E6</c:v>
                </c:pt>
                <c:pt idx="10">
                  <c:v>2.37389284536992E7</c:v>
                </c:pt>
                <c:pt idx="11">
                  <c:v>5.98183513215279E7</c:v>
                </c:pt>
                <c:pt idx="12">
                  <c:v>1.507328E8</c:v>
                </c:pt>
                <c:pt idx="13">
                  <c:v>3.79822855259187E8</c:v>
                </c:pt>
                <c:pt idx="14">
                  <c:v>9.57093621144447E8</c:v>
                </c:pt>
                <c:pt idx="15">
                  <c:v>2.41172479999999E9</c:v>
                </c:pt>
                <c:pt idx="16">
                  <c:v>6.07716568414699E9</c:v>
                </c:pt>
                <c:pt idx="17">
                  <c:v>1.53134979383111E10</c:v>
                </c:pt>
                <c:pt idx="18">
                  <c:v>3.85875967999999E10</c:v>
                </c:pt>
                <c:pt idx="19">
                  <c:v>9.72346509463518E10</c:v>
                </c:pt>
                <c:pt idx="20">
                  <c:v>2.45015967012978E11</c:v>
                </c:pt>
                <c:pt idx="21">
                  <c:v>6.17401548799998E11</c:v>
                </c:pt>
              </c:numCache>
            </c:numRef>
          </c:yVal>
          <c:smooth val="0"/>
        </c:ser>
        <c:ser>
          <c:idx val="5"/>
          <c:order val="5"/>
          <c:tx>
            <c:v>Moore's Law (Doubles every 24 months)</c:v>
          </c:tx>
          <c:spPr>
            <a:ln w="47625">
              <a:noFill/>
            </a:ln>
          </c:spPr>
          <c:marker>
            <c:spPr>
              <a:solidFill>
                <a:schemeClr val="accent2">
                  <a:lumMod val="75000"/>
                </a:schemeClr>
              </a:solidFill>
            </c:spPr>
          </c:marker>
          <c:trendline>
            <c:spPr>
              <a:ln w="50800">
                <a:solidFill>
                  <a:schemeClr val="accent2">
                    <a:lumMod val="75000"/>
                  </a:schemeClr>
                </a:solidFill>
              </a:ln>
            </c:spPr>
            <c:trendlineType val="movingAvg"/>
            <c:period val="2"/>
            <c:dispRSqr val="0"/>
            <c:dispEq val="0"/>
          </c:trendline>
          <c:xVal>
            <c:numRef>
              <c:f>'Original Data'!$A$43:$A$64</c:f>
              <c:numCache>
                <c:formatCode>General</c:formatCode>
                <c:ptCount val="22"/>
                <c:pt idx="0">
                  <c:v>1971.0</c:v>
                </c:pt>
                <c:pt idx="1">
                  <c:v>1973.0</c:v>
                </c:pt>
                <c:pt idx="2">
                  <c:v>1975.0</c:v>
                </c:pt>
                <c:pt idx="3">
                  <c:v>1977.0</c:v>
                </c:pt>
                <c:pt idx="4">
                  <c:v>1979.0</c:v>
                </c:pt>
                <c:pt idx="5">
                  <c:v>1981.0</c:v>
                </c:pt>
                <c:pt idx="6">
                  <c:v>1983.0</c:v>
                </c:pt>
                <c:pt idx="7">
                  <c:v>1985.0</c:v>
                </c:pt>
                <c:pt idx="8">
                  <c:v>1987.0</c:v>
                </c:pt>
                <c:pt idx="9">
                  <c:v>1989.0</c:v>
                </c:pt>
                <c:pt idx="10">
                  <c:v>1991.0</c:v>
                </c:pt>
                <c:pt idx="11">
                  <c:v>1993.0</c:v>
                </c:pt>
                <c:pt idx="12">
                  <c:v>1995.0</c:v>
                </c:pt>
                <c:pt idx="13">
                  <c:v>1997.0</c:v>
                </c:pt>
                <c:pt idx="14">
                  <c:v>1999.0</c:v>
                </c:pt>
                <c:pt idx="15">
                  <c:v>2001.0</c:v>
                </c:pt>
                <c:pt idx="16">
                  <c:v>2003.0</c:v>
                </c:pt>
                <c:pt idx="17">
                  <c:v>2005.0</c:v>
                </c:pt>
                <c:pt idx="18">
                  <c:v>2007.0</c:v>
                </c:pt>
                <c:pt idx="19">
                  <c:v>2009.0</c:v>
                </c:pt>
                <c:pt idx="20">
                  <c:v>2011.0</c:v>
                </c:pt>
                <c:pt idx="21">
                  <c:v>2013.0</c:v>
                </c:pt>
              </c:numCache>
            </c:numRef>
          </c:xVal>
          <c:yVal>
            <c:numRef>
              <c:f>'Original Data'!$B$43:$B$64</c:f>
              <c:numCache>
                <c:formatCode>General</c:formatCode>
                <c:ptCount val="22"/>
                <c:pt idx="0">
                  <c:v>2300.0</c:v>
                </c:pt>
                <c:pt idx="1">
                  <c:v>4600.0</c:v>
                </c:pt>
                <c:pt idx="2">
                  <c:v>9200.0</c:v>
                </c:pt>
                <c:pt idx="3">
                  <c:v>18400.0</c:v>
                </c:pt>
                <c:pt idx="4">
                  <c:v>36800.0</c:v>
                </c:pt>
                <c:pt idx="5">
                  <c:v>73600.0</c:v>
                </c:pt>
                <c:pt idx="6">
                  <c:v>147200.0</c:v>
                </c:pt>
                <c:pt idx="7">
                  <c:v>294400.0</c:v>
                </c:pt>
                <c:pt idx="8">
                  <c:v>588800.0</c:v>
                </c:pt>
                <c:pt idx="9">
                  <c:v>1.1776E6</c:v>
                </c:pt>
                <c:pt idx="10">
                  <c:v>2.3552E6</c:v>
                </c:pt>
                <c:pt idx="11">
                  <c:v>4.7104E6</c:v>
                </c:pt>
                <c:pt idx="12">
                  <c:v>9.4208E6</c:v>
                </c:pt>
                <c:pt idx="13">
                  <c:v>1.88416E7</c:v>
                </c:pt>
                <c:pt idx="14">
                  <c:v>3.76832E7</c:v>
                </c:pt>
                <c:pt idx="15">
                  <c:v>7.53664E7</c:v>
                </c:pt>
                <c:pt idx="16">
                  <c:v>1.507328E8</c:v>
                </c:pt>
                <c:pt idx="17">
                  <c:v>3.014656E8</c:v>
                </c:pt>
                <c:pt idx="18">
                  <c:v>6.029312E8</c:v>
                </c:pt>
                <c:pt idx="19">
                  <c:v>1.2058624E9</c:v>
                </c:pt>
                <c:pt idx="20">
                  <c:v>2.4117248E9</c:v>
                </c:pt>
                <c:pt idx="21">
                  <c:v>4.8234496E9</c:v>
                </c:pt>
              </c:numCache>
            </c:numRef>
          </c:yVal>
          <c:smooth val="0"/>
        </c:ser>
        <c:dLbls>
          <c:showLegendKey val="0"/>
          <c:showVal val="0"/>
          <c:showCatName val="0"/>
          <c:showSerName val="0"/>
          <c:showPercent val="0"/>
          <c:showBubbleSize val="0"/>
        </c:dLbls>
        <c:axId val="642410984"/>
        <c:axId val="642413528"/>
      </c:scatterChart>
      <c:valAx>
        <c:axId val="642410984"/>
        <c:scaling>
          <c:orientation val="minMax"/>
        </c:scaling>
        <c:delete val="0"/>
        <c:axPos val="b"/>
        <c:numFmt formatCode="General" sourceLinked="1"/>
        <c:majorTickMark val="out"/>
        <c:minorTickMark val="none"/>
        <c:tickLblPos val="nextTo"/>
        <c:txPr>
          <a:bodyPr/>
          <a:lstStyle/>
          <a:p>
            <a:pPr>
              <a:defRPr sz="1600"/>
            </a:pPr>
            <a:endParaRPr lang="en-US"/>
          </a:p>
        </c:txPr>
        <c:crossAx val="642413528"/>
        <c:crosses val="autoZero"/>
        <c:crossBetween val="midCat"/>
      </c:valAx>
      <c:valAx>
        <c:axId val="642413528"/>
        <c:scaling>
          <c:logBase val="10.0"/>
          <c:orientation val="minMax"/>
        </c:scaling>
        <c:delete val="0"/>
        <c:axPos val="l"/>
        <c:majorGridlines/>
        <c:numFmt formatCode="General" sourceLinked="1"/>
        <c:majorTickMark val="out"/>
        <c:minorTickMark val="none"/>
        <c:tickLblPos val="nextTo"/>
        <c:txPr>
          <a:bodyPr/>
          <a:lstStyle/>
          <a:p>
            <a:pPr>
              <a:defRPr sz="1600"/>
            </a:pPr>
            <a:endParaRPr lang="en-US"/>
          </a:p>
        </c:txPr>
        <c:crossAx val="642410984"/>
        <c:crosses val="autoZero"/>
        <c:crossBetween val="midCat"/>
      </c:valAx>
    </c:plotArea>
    <c:legend>
      <c:legendPos val="r"/>
      <c:overlay val="0"/>
      <c:txPr>
        <a:bodyPr/>
        <a:lstStyle/>
        <a:p>
          <a:pPr>
            <a:defRPr sz="2000"/>
          </a:pPr>
          <a:endParaRPr lang="en-US"/>
        </a:p>
      </c:txPr>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475261292466319"/>
          <c:y val="0.0229365768896612"/>
          <c:w val="0.692812695088306"/>
          <c:h val="0.92699097669264"/>
        </c:manualLayout>
      </c:layout>
      <c:scatterChart>
        <c:scatterStyle val="lineMarker"/>
        <c:varyColors val="0"/>
        <c:ser>
          <c:idx val="0"/>
          <c:order val="0"/>
          <c:tx>
            <c:v>Maximum Memory Bus Speed</c:v>
          </c:tx>
          <c:spPr>
            <a:ln w="47625">
              <a:noFill/>
            </a:ln>
          </c:spPr>
          <c:marker>
            <c:symbol val="x"/>
            <c:size val="23"/>
            <c:spPr>
              <a:ln>
                <a:solidFill>
                  <a:schemeClr val="tx1"/>
                </a:solidFill>
              </a:ln>
            </c:spPr>
          </c:marker>
          <c:trendline>
            <c:spPr>
              <a:ln w="31750"/>
            </c:spPr>
            <c:trendlineType val="exp"/>
            <c:dispRSqr val="0"/>
            <c:dispEq val="0"/>
          </c:trendline>
          <c:xVal>
            <c:numRef>
              <c:f>'Intel Market Data'!$C$1:$C$279</c:f>
              <c:numCache>
                <c:formatCode>m/d/yyyy;@</c:formatCode>
                <c:ptCount val="279"/>
                <c:pt idx="0">
                  <c:v>40909.0</c:v>
                </c:pt>
                <c:pt idx="1">
                  <c:v>40909.0</c:v>
                </c:pt>
                <c:pt idx="2">
                  <c:v>40909.0</c:v>
                </c:pt>
                <c:pt idx="3">
                  <c:v>40909.0</c:v>
                </c:pt>
                <c:pt idx="4">
                  <c:v>40909.0</c:v>
                </c:pt>
                <c:pt idx="5">
                  <c:v>40909.0</c:v>
                </c:pt>
                <c:pt idx="6">
                  <c:v>40909.0</c:v>
                </c:pt>
                <c:pt idx="7">
                  <c:v>40909.0</c:v>
                </c:pt>
                <c:pt idx="8">
                  <c:v>40909.0</c:v>
                </c:pt>
                <c:pt idx="9">
                  <c:v>40909.0</c:v>
                </c:pt>
                <c:pt idx="10">
                  <c:v>40909.0</c:v>
                </c:pt>
                <c:pt idx="11">
                  <c:v>40909.0</c:v>
                </c:pt>
                <c:pt idx="12">
                  <c:v>40909.0</c:v>
                </c:pt>
                <c:pt idx="13">
                  <c:v>40909.0</c:v>
                </c:pt>
                <c:pt idx="14">
                  <c:v>40909.0</c:v>
                </c:pt>
                <c:pt idx="15">
                  <c:v>40909.0</c:v>
                </c:pt>
                <c:pt idx="16">
                  <c:v>40909.0</c:v>
                </c:pt>
                <c:pt idx="17">
                  <c:v>40909.0</c:v>
                </c:pt>
                <c:pt idx="18">
                  <c:v>40909.0</c:v>
                </c:pt>
                <c:pt idx="19">
                  <c:v>40909.0</c:v>
                </c:pt>
                <c:pt idx="20">
                  <c:v>40909.0</c:v>
                </c:pt>
                <c:pt idx="21">
                  <c:v>40909.0</c:v>
                </c:pt>
                <c:pt idx="22">
                  <c:v>40909.0</c:v>
                </c:pt>
                <c:pt idx="23">
                  <c:v>40909.0</c:v>
                </c:pt>
                <c:pt idx="24">
                  <c:v>40909.0</c:v>
                </c:pt>
                <c:pt idx="25">
                  <c:v>40909.0</c:v>
                </c:pt>
                <c:pt idx="26">
                  <c:v>40909.0</c:v>
                </c:pt>
                <c:pt idx="27">
                  <c:v>40909.0</c:v>
                </c:pt>
                <c:pt idx="28">
                  <c:v>40817.0</c:v>
                </c:pt>
                <c:pt idx="29">
                  <c:v>40817.0</c:v>
                </c:pt>
                <c:pt idx="30">
                  <c:v>40817.0</c:v>
                </c:pt>
                <c:pt idx="31">
                  <c:v>40817.0</c:v>
                </c:pt>
                <c:pt idx="32">
                  <c:v>40817.0</c:v>
                </c:pt>
                <c:pt idx="33">
                  <c:v>40817.0</c:v>
                </c:pt>
                <c:pt idx="34">
                  <c:v>40817.0</c:v>
                </c:pt>
                <c:pt idx="35">
                  <c:v>40817.0</c:v>
                </c:pt>
                <c:pt idx="36">
                  <c:v>40817.0</c:v>
                </c:pt>
                <c:pt idx="37">
                  <c:v>40817.0</c:v>
                </c:pt>
                <c:pt idx="38">
                  <c:v>40817.0</c:v>
                </c:pt>
                <c:pt idx="39">
                  <c:v>40817.0</c:v>
                </c:pt>
                <c:pt idx="40">
                  <c:v>40817.0</c:v>
                </c:pt>
                <c:pt idx="41">
                  <c:v>40817.0</c:v>
                </c:pt>
                <c:pt idx="42">
                  <c:v>40817.0</c:v>
                </c:pt>
                <c:pt idx="43">
                  <c:v>40817.0</c:v>
                </c:pt>
                <c:pt idx="44">
                  <c:v>40634.0</c:v>
                </c:pt>
                <c:pt idx="45">
                  <c:v>40544.0</c:v>
                </c:pt>
                <c:pt idx="46">
                  <c:v>40544.0</c:v>
                </c:pt>
                <c:pt idx="47">
                  <c:v>40544.0</c:v>
                </c:pt>
                <c:pt idx="48">
                  <c:v>40544.0</c:v>
                </c:pt>
                <c:pt idx="49">
                  <c:v>40544.0</c:v>
                </c:pt>
                <c:pt idx="50">
                  <c:v>40544.0</c:v>
                </c:pt>
                <c:pt idx="51">
                  <c:v>40544.0</c:v>
                </c:pt>
                <c:pt idx="52">
                  <c:v>40544.0</c:v>
                </c:pt>
                <c:pt idx="53">
                  <c:v>40544.0</c:v>
                </c:pt>
                <c:pt idx="54">
                  <c:v>40544.0</c:v>
                </c:pt>
                <c:pt idx="55">
                  <c:v>40544.0</c:v>
                </c:pt>
                <c:pt idx="56">
                  <c:v>40452.0</c:v>
                </c:pt>
                <c:pt idx="57">
                  <c:v>40452.0</c:v>
                </c:pt>
                <c:pt idx="58">
                  <c:v>40452.0</c:v>
                </c:pt>
                <c:pt idx="59">
                  <c:v>40452.0</c:v>
                </c:pt>
                <c:pt idx="60">
                  <c:v>40452.0</c:v>
                </c:pt>
                <c:pt idx="61">
                  <c:v>40452.0</c:v>
                </c:pt>
                <c:pt idx="62">
                  <c:v>40452.0</c:v>
                </c:pt>
                <c:pt idx="63">
                  <c:v>40452.0</c:v>
                </c:pt>
                <c:pt idx="64">
                  <c:v>40452.0</c:v>
                </c:pt>
                <c:pt idx="65">
                  <c:v>40452.0</c:v>
                </c:pt>
                <c:pt idx="66">
                  <c:v>40269.0</c:v>
                </c:pt>
                <c:pt idx="67">
                  <c:v>40179.0</c:v>
                </c:pt>
                <c:pt idx="68">
                  <c:v>40087.0</c:v>
                </c:pt>
                <c:pt idx="69">
                  <c:v>40087.0</c:v>
                </c:pt>
                <c:pt idx="70">
                  <c:v>40087.0</c:v>
                </c:pt>
                <c:pt idx="71">
                  <c:v>40087.0</c:v>
                </c:pt>
                <c:pt idx="72">
                  <c:v>40087.0</c:v>
                </c:pt>
                <c:pt idx="73">
                  <c:v>40087.0</c:v>
                </c:pt>
                <c:pt idx="74">
                  <c:v>40087.0</c:v>
                </c:pt>
                <c:pt idx="75">
                  <c:v>40087.0</c:v>
                </c:pt>
                <c:pt idx="76">
                  <c:v>40087.0</c:v>
                </c:pt>
                <c:pt idx="77">
                  <c:v>40087.0</c:v>
                </c:pt>
                <c:pt idx="78">
                  <c:v>40087.0</c:v>
                </c:pt>
                <c:pt idx="79">
                  <c:v>40087.0</c:v>
                </c:pt>
                <c:pt idx="80">
                  <c:v>40087.0</c:v>
                </c:pt>
                <c:pt idx="81">
                  <c:v>40087.0</c:v>
                </c:pt>
                <c:pt idx="82">
                  <c:v>40087.0</c:v>
                </c:pt>
                <c:pt idx="83">
                  <c:v>40087.0</c:v>
                </c:pt>
                <c:pt idx="84">
                  <c:v>40087.0</c:v>
                </c:pt>
                <c:pt idx="85">
                  <c:v>40087.0</c:v>
                </c:pt>
                <c:pt idx="86">
                  <c:v>40087.0</c:v>
                </c:pt>
                <c:pt idx="87">
                  <c:v>40087.0</c:v>
                </c:pt>
                <c:pt idx="88">
                  <c:v>39995.0</c:v>
                </c:pt>
                <c:pt idx="89">
                  <c:v>39904.0</c:v>
                </c:pt>
                <c:pt idx="90">
                  <c:v>39904.0</c:v>
                </c:pt>
                <c:pt idx="91">
                  <c:v>39904.0</c:v>
                </c:pt>
                <c:pt idx="92">
                  <c:v>39904.0</c:v>
                </c:pt>
                <c:pt idx="93">
                  <c:v>39904.0</c:v>
                </c:pt>
                <c:pt idx="94">
                  <c:v>39904.0</c:v>
                </c:pt>
                <c:pt idx="95">
                  <c:v>39904.0</c:v>
                </c:pt>
                <c:pt idx="96">
                  <c:v>39904.0</c:v>
                </c:pt>
                <c:pt idx="97">
                  <c:v>39904.0</c:v>
                </c:pt>
                <c:pt idx="98">
                  <c:v>39904.0</c:v>
                </c:pt>
                <c:pt idx="99">
                  <c:v>39722.0</c:v>
                </c:pt>
                <c:pt idx="100">
                  <c:v>39722.0</c:v>
                </c:pt>
                <c:pt idx="101">
                  <c:v>39722.0</c:v>
                </c:pt>
                <c:pt idx="102">
                  <c:v>39722.0</c:v>
                </c:pt>
                <c:pt idx="103">
                  <c:v>39722.0</c:v>
                </c:pt>
                <c:pt idx="104">
                  <c:v>39722.0</c:v>
                </c:pt>
                <c:pt idx="105">
                  <c:v>39722.0</c:v>
                </c:pt>
                <c:pt idx="106">
                  <c:v>39722.0</c:v>
                </c:pt>
                <c:pt idx="107">
                  <c:v>39722.0</c:v>
                </c:pt>
                <c:pt idx="108">
                  <c:v>39722.0</c:v>
                </c:pt>
                <c:pt idx="109">
                  <c:v>39722.0</c:v>
                </c:pt>
                <c:pt idx="110">
                  <c:v>39722.0</c:v>
                </c:pt>
                <c:pt idx="111">
                  <c:v>39722.0</c:v>
                </c:pt>
                <c:pt idx="112">
                  <c:v>39722.0</c:v>
                </c:pt>
                <c:pt idx="113">
                  <c:v>39722.0</c:v>
                </c:pt>
                <c:pt idx="114">
                  <c:v>39722.0</c:v>
                </c:pt>
                <c:pt idx="115">
                  <c:v>39722.0</c:v>
                </c:pt>
                <c:pt idx="116">
                  <c:v>39722.0</c:v>
                </c:pt>
                <c:pt idx="117">
                  <c:v>39692.0</c:v>
                </c:pt>
                <c:pt idx="118">
                  <c:v>39692.0</c:v>
                </c:pt>
                <c:pt idx="119">
                  <c:v>39692.0</c:v>
                </c:pt>
                <c:pt idx="120">
                  <c:v>39692.0</c:v>
                </c:pt>
                <c:pt idx="121">
                  <c:v>39692.0</c:v>
                </c:pt>
                <c:pt idx="122">
                  <c:v>39692.0</c:v>
                </c:pt>
                <c:pt idx="123">
                  <c:v>39692.0</c:v>
                </c:pt>
                <c:pt idx="124">
                  <c:v>39539.0</c:v>
                </c:pt>
                <c:pt idx="125">
                  <c:v>39539.0</c:v>
                </c:pt>
                <c:pt idx="126">
                  <c:v>39539.0</c:v>
                </c:pt>
                <c:pt idx="127">
                  <c:v>39539.0</c:v>
                </c:pt>
                <c:pt idx="128">
                  <c:v>39539.0</c:v>
                </c:pt>
                <c:pt idx="129">
                  <c:v>39539.0</c:v>
                </c:pt>
                <c:pt idx="130">
                  <c:v>39539.0</c:v>
                </c:pt>
                <c:pt idx="131">
                  <c:v>39539.0</c:v>
                </c:pt>
                <c:pt idx="132">
                  <c:v>39539.0</c:v>
                </c:pt>
                <c:pt idx="133">
                  <c:v>39539.0</c:v>
                </c:pt>
                <c:pt idx="134">
                  <c:v>39539.0</c:v>
                </c:pt>
                <c:pt idx="135">
                  <c:v>39539.0</c:v>
                </c:pt>
                <c:pt idx="136">
                  <c:v>39539.0</c:v>
                </c:pt>
                <c:pt idx="137">
                  <c:v>39539.0</c:v>
                </c:pt>
                <c:pt idx="138">
                  <c:v>39539.0</c:v>
                </c:pt>
                <c:pt idx="139">
                  <c:v>39448.0</c:v>
                </c:pt>
                <c:pt idx="140">
                  <c:v>39387.0</c:v>
                </c:pt>
                <c:pt idx="141">
                  <c:v>39387.0</c:v>
                </c:pt>
                <c:pt idx="142">
                  <c:v>39387.0</c:v>
                </c:pt>
                <c:pt idx="143">
                  <c:v>39387.0</c:v>
                </c:pt>
                <c:pt idx="144">
                  <c:v>39387.0</c:v>
                </c:pt>
                <c:pt idx="145">
                  <c:v>39387.0</c:v>
                </c:pt>
                <c:pt idx="146">
                  <c:v>39387.0</c:v>
                </c:pt>
                <c:pt idx="147">
                  <c:v>39387.0</c:v>
                </c:pt>
                <c:pt idx="148">
                  <c:v>39387.0</c:v>
                </c:pt>
                <c:pt idx="149">
                  <c:v>39387.0</c:v>
                </c:pt>
                <c:pt idx="150">
                  <c:v>39387.0</c:v>
                </c:pt>
                <c:pt idx="151">
                  <c:v>39387.0</c:v>
                </c:pt>
                <c:pt idx="152">
                  <c:v>39387.0</c:v>
                </c:pt>
                <c:pt idx="153">
                  <c:v>39387.0</c:v>
                </c:pt>
                <c:pt idx="154">
                  <c:v>39387.0</c:v>
                </c:pt>
                <c:pt idx="155">
                  <c:v>39356.0</c:v>
                </c:pt>
                <c:pt idx="156">
                  <c:v>39356.0</c:v>
                </c:pt>
                <c:pt idx="157">
                  <c:v>39356.0</c:v>
                </c:pt>
                <c:pt idx="158">
                  <c:v>39356.0</c:v>
                </c:pt>
                <c:pt idx="159">
                  <c:v>39356.0</c:v>
                </c:pt>
                <c:pt idx="160">
                  <c:v>39356.0</c:v>
                </c:pt>
                <c:pt idx="161">
                  <c:v>39356.0</c:v>
                </c:pt>
                <c:pt idx="162">
                  <c:v>39356.0</c:v>
                </c:pt>
                <c:pt idx="163">
                  <c:v>39326.0</c:v>
                </c:pt>
                <c:pt idx="164">
                  <c:v>39326.0</c:v>
                </c:pt>
                <c:pt idx="165">
                  <c:v>39295.0</c:v>
                </c:pt>
                <c:pt idx="166">
                  <c:v>39295.0</c:v>
                </c:pt>
                <c:pt idx="167">
                  <c:v>39264.0</c:v>
                </c:pt>
                <c:pt idx="168">
                  <c:v>39264.0</c:v>
                </c:pt>
                <c:pt idx="169">
                  <c:v>39264.0</c:v>
                </c:pt>
                <c:pt idx="170">
                  <c:v>39264.0</c:v>
                </c:pt>
                <c:pt idx="171">
                  <c:v>39264.0</c:v>
                </c:pt>
                <c:pt idx="172">
                  <c:v>39264.0</c:v>
                </c:pt>
                <c:pt idx="173">
                  <c:v>39264.0</c:v>
                </c:pt>
                <c:pt idx="174">
                  <c:v>39264.0</c:v>
                </c:pt>
                <c:pt idx="175">
                  <c:v>39264.0</c:v>
                </c:pt>
                <c:pt idx="176">
                  <c:v>39264.0</c:v>
                </c:pt>
                <c:pt idx="177">
                  <c:v>39264.0</c:v>
                </c:pt>
                <c:pt idx="178">
                  <c:v>39264.0</c:v>
                </c:pt>
                <c:pt idx="179">
                  <c:v>39264.0</c:v>
                </c:pt>
                <c:pt idx="180">
                  <c:v>39264.0</c:v>
                </c:pt>
                <c:pt idx="181">
                  <c:v>39264.0</c:v>
                </c:pt>
                <c:pt idx="182">
                  <c:v>39173.0</c:v>
                </c:pt>
                <c:pt idx="183">
                  <c:v>39173.0</c:v>
                </c:pt>
                <c:pt idx="184">
                  <c:v>39173.0</c:v>
                </c:pt>
                <c:pt idx="185">
                  <c:v>39173.0</c:v>
                </c:pt>
                <c:pt idx="186">
                  <c:v>39173.0</c:v>
                </c:pt>
                <c:pt idx="187">
                  <c:v>39173.0</c:v>
                </c:pt>
                <c:pt idx="188">
                  <c:v>39173.0</c:v>
                </c:pt>
                <c:pt idx="189">
                  <c:v>39173.0</c:v>
                </c:pt>
                <c:pt idx="190">
                  <c:v>39173.0</c:v>
                </c:pt>
                <c:pt idx="191">
                  <c:v>39173.0</c:v>
                </c:pt>
                <c:pt idx="192">
                  <c:v>39173.0</c:v>
                </c:pt>
                <c:pt idx="193">
                  <c:v>39142.0</c:v>
                </c:pt>
                <c:pt idx="194">
                  <c:v>39142.0</c:v>
                </c:pt>
                <c:pt idx="195">
                  <c:v>39083.0</c:v>
                </c:pt>
                <c:pt idx="196">
                  <c:v>39022.0</c:v>
                </c:pt>
                <c:pt idx="197">
                  <c:v>39022.0</c:v>
                </c:pt>
                <c:pt idx="198">
                  <c:v>39022.0</c:v>
                </c:pt>
                <c:pt idx="199">
                  <c:v>39022.0</c:v>
                </c:pt>
                <c:pt idx="200">
                  <c:v>38991.0</c:v>
                </c:pt>
                <c:pt idx="201">
                  <c:v>38991.0</c:v>
                </c:pt>
                <c:pt idx="202">
                  <c:v>38991.0</c:v>
                </c:pt>
                <c:pt idx="203">
                  <c:v>38991.0</c:v>
                </c:pt>
                <c:pt idx="204">
                  <c:v>38991.0</c:v>
                </c:pt>
                <c:pt idx="205">
                  <c:v>38991.0</c:v>
                </c:pt>
                <c:pt idx="206">
                  <c:v>38991.0</c:v>
                </c:pt>
                <c:pt idx="207">
                  <c:v>38930.0</c:v>
                </c:pt>
                <c:pt idx="208">
                  <c:v>38930.0</c:v>
                </c:pt>
                <c:pt idx="209">
                  <c:v>38930.0</c:v>
                </c:pt>
                <c:pt idx="210">
                  <c:v>38930.0</c:v>
                </c:pt>
                <c:pt idx="211">
                  <c:v>38899.0</c:v>
                </c:pt>
                <c:pt idx="212">
                  <c:v>38899.0</c:v>
                </c:pt>
                <c:pt idx="213">
                  <c:v>38899.0</c:v>
                </c:pt>
                <c:pt idx="214">
                  <c:v>38869.0</c:v>
                </c:pt>
                <c:pt idx="215">
                  <c:v>38838.0</c:v>
                </c:pt>
                <c:pt idx="216">
                  <c:v>38838.0</c:v>
                </c:pt>
                <c:pt idx="217">
                  <c:v>38718.0</c:v>
                </c:pt>
                <c:pt idx="218">
                  <c:v>38718.0</c:v>
                </c:pt>
                <c:pt idx="219">
                  <c:v>38657.0</c:v>
                </c:pt>
                <c:pt idx="220">
                  <c:v>38626.0</c:v>
                </c:pt>
                <c:pt idx="221">
                  <c:v>38412.0</c:v>
                </c:pt>
                <c:pt idx="222">
                  <c:v>38412.0</c:v>
                </c:pt>
                <c:pt idx="223">
                  <c:v>38384.0</c:v>
                </c:pt>
                <c:pt idx="224">
                  <c:v>38384.0</c:v>
                </c:pt>
                <c:pt idx="225">
                  <c:v>38384.0</c:v>
                </c:pt>
                <c:pt idx="226">
                  <c:v>38384.0</c:v>
                </c:pt>
                <c:pt idx="227">
                  <c:v>38384.0</c:v>
                </c:pt>
                <c:pt idx="228">
                  <c:v>38139.0</c:v>
                </c:pt>
                <c:pt idx="229">
                  <c:v>38139.0</c:v>
                </c:pt>
                <c:pt idx="230">
                  <c:v>38139.0</c:v>
                </c:pt>
                <c:pt idx="231">
                  <c:v>38139.0</c:v>
                </c:pt>
                <c:pt idx="232">
                  <c:v>38139.0</c:v>
                </c:pt>
                <c:pt idx="233">
                  <c:v>38139.0</c:v>
                </c:pt>
                <c:pt idx="234">
                  <c:v>38047.0</c:v>
                </c:pt>
                <c:pt idx="235">
                  <c:v>37987.0</c:v>
                </c:pt>
                <c:pt idx="236">
                  <c:v>37987.0</c:v>
                </c:pt>
                <c:pt idx="237">
                  <c:v>37895.0</c:v>
                </c:pt>
                <c:pt idx="238">
                  <c:v>37803.0</c:v>
                </c:pt>
                <c:pt idx="239">
                  <c:v>37803.0</c:v>
                </c:pt>
                <c:pt idx="240">
                  <c:v>37712.0</c:v>
                </c:pt>
                <c:pt idx="241">
                  <c:v>37712.0</c:v>
                </c:pt>
                <c:pt idx="242">
                  <c:v>37681.0</c:v>
                </c:pt>
                <c:pt idx="243">
                  <c:v>37561.0</c:v>
                </c:pt>
                <c:pt idx="244">
                  <c:v>37561.0</c:v>
                </c:pt>
                <c:pt idx="245">
                  <c:v>37561.0</c:v>
                </c:pt>
                <c:pt idx="246">
                  <c:v>37438.0</c:v>
                </c:pt>
                <c:pt idx="247">
                  <c:v>37408.0</c:v>
                </c:pt>
                <c:pt idx="248">
                  <c:v>37316.0</c:v>
                </c:pt>
                <c:pt idx="249">
                  <c:v>37316.0</c:v>
                </c:pt>
                <c:pt idx="250">
                  <c:v>37257.0</c:v>
                </c:pt>
                <c:pt idx="251">
                  <c:v>37257.0</c:v>
                </c:pt>
                <c:pt idx="252">
                  <c:v>37165.0</c:v>
                </c:pt>
                <c:pt idx="253">
                  <c:v>37073.0</c:v>
                </c:pt>
                <c:pt idx="254">
                  <c:v>37073.0</c:v>
                </c:pt>
                <c:pt idx="255">
                  <c:v>37073.0</c:v>
                </c:pt>
                <c:pt idx="256">
                  <c:v>37012.0</c:v>
                </c:pt>
                <c:pt idx="257">
                  <c:v>37012.0</c:v>
                </c:pt>
                <c:pt idx="258">
                  <c:v>36951.0</c:v>
                </c:pt>
                <c:pt idx="259">
                  <c:v>36647.0</c:v>
                </c:pt>
                <c:pt idx="260">
                  <c:v>36647.0</c:v>
                </c:pt>
                <c:pt idx="261">
                  <c:v>36647.0</c:v>
                </c:pt>
                <c:pt idx="262">
                  <c:v>36434.0</c:v>
                </c:pt>
                <c:pt idx="263">
                  <c:v>36434.0</c:v>
                </c:pt>
                <c:pt idx="264">
                  <c:v>36434.0</c:v>
                </c:pt>
                <c:pt idx="265">
                  <c:v>36220.0</c:v>
                </c:pt>
                <c:pt idx="266">
                  <c:v>36192.0</c:v>
                </c:pt>
                <c:pt idx="267">
                  <c:v>36192.0</c:v>
                </c:pt>
                <c:pt idx="268">
                  <c:v>36161.0</c:v>
                </c:pt>
                <c:pt idx="269">
                  <c:v>36069.0</c:v>
                </c:pt>
                <c:pt idx="270">
                  <c:v>35947.0</c:v>
                </c:pt>
                <c:pt idx="271">
                  <c:v>35796.0</c:v>
                </c:pt>
                <c:pt idx="272">
                  <c:v>35582.0</c:v>
                </c:pt>
                <c:pt idx="273">
                  <c:v>35551.0</c:v>
                </c:pt>
                <c:pt idx="274">
                  <c:v>35339.0</c:v>
                </c:pt>
                <c:pt idx="275">
                  <c:v>35226.0</c:v>
                </c:pt>
                <c:pt idx="276">
                  <c:v>35068.0</c:v>
                </c:pt>
                <c:pt idx="277">
                  <c:v>34851.0</c:v>
                </c:pt>
                <c:pt idx="278">
                  <c:v>32599.0</c:v>
                </c:pt>
              </c:numCache>
            </c:numRef>
          </c:xVal>
          <c:yVal>
            <c:numRef>
              <c:f>'Intel Market Data'!$E$1:$E$279</c:f>
              <c:numCache>
                <c:formatCode>General</c:formatCode>
                <c:ptCount val="279"/>
                <c:pt idx="0">
                  <c:v>3.4359738368E10</c:v>
                </c:pt>
                <c:pt idx="1">
                  <c:v>2.68435456E10</c:v>
                </c:pt>
                <c:pt idx="2">
                  <c:v>2.68435456E10</c:v>
                </c:pt>
                <c:pt idx="3">
                  <c:v>3.4359738368E10</c:v>
                </c:pt>
                <c:pt idx="4">
                  <c:v>3.4359738368E10</c:v>
                </c:pt>
                <c:pt idx="5">
                  <c:v>3.4359738368E10</c:v>
                </c:pt>
                <c:pt idx="6">
                  <c:v>3.4359738368E10</c:v>
                </c:pt>
                <c:pt idx="7">
                  <c:v>4.1231686041E10</c:v>
                </c:pt>
                <c:pt idx="8">
                  <c:v>4.1231686041E10</c:v>
                </c:pt>
                <c:pt idx="9">
                  <c:v>4.1231686041E10</c:v>
                </c:pt>
                <c:pt idx="10">
                  <c:v>3.6614596198E10</c:v>
                </c:pt>
                <c:pt idx="11">
                  <c:v>3.6614596198E10</c:v>
                </c:pt>
                <c:pt idx="12">
                  <c:v>4.5741401702E10</c:v>
                </c:pt>
                <c:pt idx="13">
                  <c:v>5.4975581388E10</c:v>
                </c:pt>
                <c:pt idx="14">
                  <c:v>4.5741401702E10</c:v>
                </c:pt>
                <c:pt idx="15">
                  <c:v>5.4975581388E10</c:v>
                </c:pt>
                <c:pt idx="16">
                  <c:v>5.4975581388E10</c:v>
                </c:pt>
                <c:pt idx="17">
                  <c:v>5.4975581388E10</c:v>
                </c:pt>
                <c:pt idx="18">
                  <c:v>2.7487790694E10</c:v>
                </c:pt>
                <c:pt idx="19">
                  <c:v>2.7487790694E10</c:v>
                </c:pt>
                <c:pt idx="20">
                  <c:v>2.7487790694E10</c:v>
                </c:pt>
                <c:pt idx="21">
                  <c:v>2.7487790694E10</c:v>
                </c:pt>
                <c:pt idx="22">
                  <c:v>2.7487790694E10</c:v>
                </c:pt>
                <c:pt idx="23">
                  <c:v>2.7487790694E10</c:v>
                </c:pt>
                <c:pt idx="24">
                  <c:v>2.7487790694E10</c:v>
                </c:pt>
                <c:pt idx="25">
                  <c:v>2.7487790694E10</c:v>
                </c:pt>
                <c:pt idx="26">
                  <c:v>2.7487790694E10</c:v>
                </c:pt>
                <c:pt idx="27">
                  <c:v>2.7487790694E10</c:v>
                </c:pt>
                <c:pt idx="28">
                  <c:v>3.6614596198E10</c:v>
                </c:pt>
                <c:pt idx="29">
                  <c:v>3.6614596198E10</c:v>
                </c:pt>
                <c:pt idx="30">
                  <c:v>4.5741401702E10</c:v>
                </c:pt>
                <c:pt idx="31">
                  <c:v>4.5741401702E10</c:v>
                </c:pt>
                <c:pt idx="32">
                  <c:v>4.5741401702E10</c:v>
                </c:pt>
                <c:pt idx="33">
                  <c:v>5.4975581388E10</c:v>
                </c:pt>
                <c:pt idx="34">
                  <c:v>4.5741401702E10</c:v>
                </c:pt>
                <c:pt idx="35">
                  <c:v>5.4975581388E10</c:v>
                </c:pt>
                <c:pt idx="36">
                  <c:v>5.4975581388E10</c:v>
                </c:pt>
                <c:pt idx="37">
                  <c:v>5.4975581388E10</c:v>
                </c:pt>
                <c:pt idx="38">
                  <c:v>5.4975581388E10</c:v>
                </c:pt>
                <c:pt idx="39">
                  <c:v>5.4975581388E10</c:v>
                </c:pt>
                <c:pt idx="40">
                  <c:v>5.4975581388E10</c:v>
                </c:pt>
                <c:pt idx="41">
                  <c:v>5.4975581388E10</c:v>
                </c:pt>
                <c:pt idx="42">
                  <c:v>5.4975581388E10</c:v>
                </c:pt>
                <c:pt idx="43">
                  <c:v>5.4975581388E10</c:v>
                </c:pt>
                <c:pt idx="44">
                  <c:v>2.2548578304E10</c:v>
                </c:pt>
                <c:pt idx="45">
                  <c:v>2.2548578304E10</c:v>
                </c:pt>
                <c:pt idx="46">
                  <c:v>2.2548578304E10</c:v>
                </c:pt>
                <c:pt idx="47">
                  <c:v>2.2548578304E10</c:v>
                </c:pt>
                <c:pt idx="48">
                  <c:v>2.2548578304E10</c:v>
                </c:pt>
                <c:pt idx="49">
                  <c:v>2.2548578304E10</c:v>
                </c:pt>
                <c:pt idx="50">
                  <c:v>2.2548578304E10</c:v>
                </c:pt>
                <c:pt idx="51">
                  <c:v>2.2548578304E10</c:v>
                </c:pt>
                <c:pt idx="52">
                  <c:v>2.2548578304E10</c:v>
                </c:pt>
                <c:pt idx="53">
                  <c:v>2.2548578304E10</c:v>
                </c:pt>
                <c:pt idx="54">
                  <c:v>2.2548578304E10</c:v>
                </c:pt>
                <c:pt idx="55">
                  <c:v>2.2548578304E10</c:v>
                </c:pt>
                <c:pt idx="56">
                  <c:v>2.7487790694E10</c:v>
                </c:pt>
                <c:pt idx="57">
                  <c:v>2.7487790694E10</c:v>
                </c:pt>
                <c:pt idx="58">
                  <c:v>2.7487790694E10</c:v>
                </c:pt>
                <c:pt idx="59">
                  <c:v>3.4359738368E10</c:v>
                </c:pt>
                <c:pt idx="60">
                  <c:v>2.7487790694E10</c:v>
                </c:pt>
                <c:pt idx="61">
                  <c:v>3.4359738368E10</c:v>
                </c:pt>
                <c:pt idx="62">
                  <c:v>3.4359738368E10</c:v>
                </c:pt>
                <c:pt idx="63">
                  <c:v>3.4359738368E10</c:v>
                </c:pt>
                <c:pt idx="64">
                  <c:v>3.4359738368E10</c:v>
                </c:pt>
                <c:pt idx="65">
                  <c:v>3.4359738368E10</c:v>
                </c:pt>
                <c:pt idx="66">
                  <c:v>2.7487790694E10</c:v>
                </c:pt>
                <c:pt idx="67">
                  <c:v>2.2548578304E10</c:v>
                </c:pt>
                <c:pt idx="68">
                  <c:v>2.7487790694E10</c:v>
                </c:pt>
                <c:pt idx="69">
                  <c:v>2.7487790694E10</c:v>
                </c:pt>
                <c:pt idx="70">
                  <c:v>2.061584302E10</c:v>
                </c:pt>
                <c:pt idx="71">
                  <c:v>2.061584302E10</c:v>
                </c:pt>
                <c:pt idx="72">
                  <c:v>2.7487790694E10</c:v>
                </c:pt>
                <c:pt idx="73">
                  <c:v>2.7487790694E10</c:v>
                </c:pt>
                <c:pt idx="74">
                  <c:v>2.7487790694E10</c:v>
                </c:pt>
                <c:pt idx="75">
                  <c:v>3.4359738368E10</c:v>
                </c:pt>
                <c:pt idx="76">
                  <c:v>2.7487790694E10</c:v>
                </c:pt>
                <c:pt idx="77">
                  <c:v>2.7487790694E10</c:v>
                </c:pt>
                <c:pt idx="78">
                  <c:v>3.4359738368E10</c:v>
                </c:pt>
                <c:pt idx="79">
                  <c:v>3.4359738368E10</c:v>
                </c:pt>
                <c:pt idx="80">
                  <c:v>3.4359738368E10</c:v>
                </c:pt>
                <c:pt idx="81">
                  <c:v>3.4359738368E10</c:v>
                </c:pt>
                <c:pt idx="82">
                  <c:v>3.4359738368E10</c:v>
                </c:pt>
                <c:pt idx="83">
                  <c:v>3.4359738368E10</c:v>
                </c:pt>
                <c:pt idx="84">
                  <c:v>3.4359738368E10</c:v>
                </c:pt>
                <c:pt idx="85">
                  <c:v>1.8253611008E10</c:v>
                </c:pt>
                <c:pt idx="86">
                  <c:v>2.7487790694E10</c:v>
                </c:pt>
                <c:pt idx="87">
                  <c:v>3.4359738368E10</c:v>
                </c:pt>
                <c:pt idx="88">
                  <c:v>2.7487790694E10</c:v>
                </c:pt>
                <c:pt idx="89">
                  <c:v>2.7487790694E10</c:v>
                </c:pt>
                <c:pt idx="90">
                  <c:v>3.4359738368E10</c:v>
                </c:pt>
                <c:pt idx="91">
                  <c:v>2.2548578304E10</c:v>
                </c:pt>
                <c:pt idx="92">
                  <c:v>2.7487790694E10</c:v>
                </c:pt>
                <c:pt idx="93">
                  <c:v>3.4359738368E10</c:v>
                </c:pt>
                <c:pt idx="94">
                  <c:v>2.2548578304E10</c:v>
                </c:pt>
                <c:pt idx="95">
                  <c:v>2.2548578304E10</c:v>
                </c:pt>
                <c:pt idx="96">
                  <c:v>2.2548578304E10</c:v>
                </c:pt>
                <c:pt idx="97">
                  <c:v>2.2548578304E10</c:v>
                </c:pt>
                <c:pt idx="98">
                  <c:v>2.2548578304E10</c:v>
                </c:pt>
                <c:pt idx="99">
                  <c:v>2.061584302E10</c:v>
                </c:pt>
                <c:pt idx="100">
                  <c:v>2.061584302E10</c:v>
                </c:pt>
                <c:pt idx="101">
                  <c:v>2.061584302E10</c:v>
                </c:pt>
                <c:pt idx="102">
                  <c:v>2.7487790694E10</c:v>
                </c:pt>
                <c:pt idx="103">
                  <c:v>2.7487790694E10</c:v>
                </c:pt>
                <c:pt idx="104">
                  <c:v>2.7487790694E10</c:v>
                </c:pt>
                <c:pt idx="105">
                  <c:v>2.061584302E10</c:v>
                </c:pt>
                <c:pt idx="106">
                  <c:v>2.7487790694E10</c:v>
                </c:pt>
                <c:pt idx="107">
                  <c:v>3.4359738368E10</c:v>
                </c:pt>
                <c:pt idx="108">
                  <c:v>3.4359738368E10</c:v>
                </c:pt>
                <c:pt idx="109">
                  <c:v>3.4359738368E10</c:v>
                </c:pt>
                <c:pt idx="110">
                  <c:v>3.4359738368E10</c:v>
                </c:pt>
                <c:pt idx="111">
                  <c:v>1.1446087843E10</c:v>
                </c:pt>
                <c:pt idx="112">
                  <c:v>1.1446087843E10</c:v>
                </c:pt>
                <c:pt idx="113">
                  <c:v>2.7487790694E10</c:v>
                </c:pt>
                <c:pt idx="114">
                  <c:v>2.7487790694E10</c:v>
                </c:pt>
                <c:pt idx="115">
                  <c:v>3.4359738368E10</c:v>
                </c:pt>
                <c:pt idx="116">
                  <c:v>1.1446087843E10</c:v>
                </c:pt>
                <c:pt idx="117">
                  <c:v>8.933531975E9</c:v>
                </c:pt>
                <c:pt idx="118">
                  <c:v>8.933531975E9</c:v>
                </c:pt>
                <c:pt idx="119">
                  <c:v>8.933531975E9</c:v>
                </c:pt>
                <c:pt idx="120">
                  <c:v>8.933531975E9</c:v>
                </c:pt>
                <c:pt idx="121">
                  <c:v>8.933531975E9</c:v>
                </c:pt>
                <c:pt idx="122">
                  <c:v>8.933531975E9</c:v>
                </c:pt>
                <c:pt idx="123">
                  <c:v>8.933531975E9</c:v>
                </c:pt>
                <c:pt idx="124">
                  <c:v>8.933531975E9</c:v>
                </c:pt>
                <c:pt idx="125">
                  <c:v>8.933531975E9</c:v>
                </c:pt>
                <c:pt idx="126">
                  <c:v>8.933531975E9</c:v>
                </c:pt>
                <c:pt idx="127">
                  <c:v>8.933531975E9</c:v>
                </c:pt>
                <c:pt idx="128">
                  <c:v>8.933531975E9</c:v>
                </c:pt>
                <c:pt idx="129">
                  <c:v>8.933531975E9</c:v>
                </c:pt>
                <c:pt idx="130">
                  <c:v>8.933531975E9</c:v>
                </c:pt>
                <c:pt idx="131">
                  <c:v>8.933531975E9</c:v>
                </c:pt>
                <c:pt idx="132">
                  <c:v>1.1446087843E10</c:v>
                </c:pt>
                <c:pt idx="133">
                  <c:v>1.1446087843E10</c:v>
                </c:pt>
                <c:pt idx="134">
                  <c:v>1.1446087843E10</c:v>
                </c:pt>
                <c:pt idx="135">
                  <c:v>1.34217728E10</c:v>
                </c:pt>
                <c:pt idx="136">
                  <c:v>1.1446087843E10</c:v>
                </c:pt>
                <c:pt idx="137">
                  <c:v>1.1446087843E10</c:v>
                </c:pt>
                <c:pt idx="138">
                  <c:v>1.1446087843E10</c:v>
                </c:pt>
                <c:pt idx="139">
                  <c:v>1.1446087843E10</c:v>
                </c:pt>
                <c:pt idx="140">
                  <c:v>1.34217728E10</c:v>
                </c:pt>
                <c:pt idx="141">
                  <c:v>1.34217728E10</c:v>
                </c:pt>
                <c:pt idx="142">
                  <c:v>1.34217728E10</c:v>
                </c:pt>
                <c:pt idx="143">
                  <c:v>1.34217728E10</c:v>
                </c:pt>
                <c:pt idx="144">
                  <c:v>1.1446087843E10</c:v>
                </c:pt>
                <c:pt idx="145">
                  <c:v>1.1446087843E10</c:v>
                </c:pt>
                <c:pt idx="146">
                  <c:v>1.1446087843E10</c:v>
                </c:pt>
                <c:pt idx="147">
                  <c:v>1.1446087843E10</c:v>
                </c:pt>
                <c:pt idx="148">
                  <c:v>1.1446087843E10</c:v>
                </c:pt>
                <c:pt idx="149">
                  <c:v>1.1446087843E10</c:v>
                </c:pt>
                <c:pt idx="150">
                  <c:v>1.1446087843E10</c:v>
                </c:pt>
                <c:pt idx="151">
                  <c:v>1.1446087843E10</c:v>
                </c:pt>
                <c:pt idx="152">
                  <c:v>1.1446087843E10</c:v>
                </c:pt>
                <c:pt idx="153">
                  <c:v>8.933531975E9</c:v>
                </c:pt>
                <c:pt idx="154">
                  <c:v>1.1446087843E10</c:v>
                </c:pt>
                <c:pt idx="155">
                  <c:v>1.1446087843E10</c:v>
                </c:pt>
                <c:pt idx="156">
                  <c:v>1.1446087843E10</c:v>
                </c:pt>
                <c:pt idx="157">
                  <c:v>1.1446087843E10</c:v>
                </c:pt>
                <c:pt idx="158">
                  <c:v>1.1446087843E10</c:v>
                </c:pt>
                <c:pt idx="159">
                  <c:v>1.1446087843E10</c:v>
                </c:pt>
                <c:pt idx="160">
                  <c:v>1.1446087843E10</c:v>
                </c:pt>
                <c:pt idx="161">
                  <c:v>1.1446087843E10</c:v>
                </c:pt>
                <c:pt idx="162">
                  <c:v>1.1446087843E10</c:v>
                </c:pt>
                <c:pt idx="163">
                  <c:v>8.933531975E9</c:v>
                </c:pt>
                <c:pt idx="164">
                  <c:v>8.933531975E9</c:v>
                </c:pt>
                <c:pt idx="165">
                  <c:v>1.1446087843E10</c:v>
                </c:pt>
                <c:pt idx="166">
                  <c:v>1.1446087843E10</c:v>
                </c:pt>
                <c:pt idx="167">
                  <c:v>8.933531975E9</c:v>
                </c:pt>
                <c:pt idx="168">
                  <c:v>1.1446087843E10</c:v>
                </c:pt>
                <c:pt idx="169">
                  <c:v>1.1446087843E10</c:v>
                </c:pt>
                <c:pt idx="170">
                  <c:v>1.1446087843E10</c:v>
                </c:pt>
                <c:pt idx="171">
                  <c:v>1.1446087843E10</c:v>
                </c:pt>
                <c:pt idx="172">
                  <c:v>1.1446087843E10</c:v>
                </c:pt>
                <c:pt idx="173">
                  <c:v>1.34217728E10</c:v>
                </c:pt>
                <c:pt idx="174">
                  <c:v>1.34217728E10</c:v>
                </c:pt>
                <c:pt idx="175">
                  <c:v>1.1446087843E10</c:v>
                </c:pt>
                <c:pt idx="176">
                  <c:v>1.34217728E10</c:v>
                </c:pt>
                <c:pt idx="177">
                  <c:v>1.1446087843E10</c:v>
                </c:pt>
                <c:pt idx="178">
                  <c:v>1.1446087843E10</c:v>
                </c:pt>
                <c:pt idx="179">
                  <c:v>1.34217728E10</c:v>
                </c:pt>
                <c:pt idx="180">
                  <c:v>1.34217728E10</c:v>
                </c:pt>
                <c:pt idx="181">
                  <c:v>1.1446087843E10</c:v>
                </c:pt>
                <c:pt idx="182">
                  <c:v>8.933531975E9</c:v>
                </c:pt>
                <c:pt idx="183">
                  <c:v>8.933531975E9</c:v>
                </c:pt>
                <c:pt idx="184">
                  <c:v>8.933531975E9</c:v>
                </c:pt>
                <c:pt idx="185">
                  <c:v>8.933531975E9</c:v>
                </c:pt>
                <c:pt idx="186">
                  <c:v>8.933531975E9</c:v>
                </c:pt>
                <c:pt idx="187">
                  <c:v>8.933531975E9</c:v>
                </c:pt>
                <c:pt idx="188">
                  <c:v>8.933531975E9</c:v>
                </c:pt>
                <c:pt idx="189">
                  <c:v>8.933531975E9</c:v>
                </c:pt>
                <c:pt idx="190">
                  <c:v>1.1446087843E10</c:v>
                </c:pt>
                <c:pt idx="191">
                  <c:v>1.1446087843E10</c:v>
                </c:pt>
                <c:pt idx="192">
                  <c:v>8.933531975E9</c:v>
                </c:pt>
                <c:pt idx="193">
                  <c:v>8.933531975E9</c:v>
                </c:pt>
                <c:pt idx="194">
                  <c:v>1.1446087843E10</c:v>
                </c:pt>
                <c:pt idx="195">
                  <c:v>8.933531975E9</c:v>
                </c:pt>
                <c:pt idx="196">
                  <c:v>1.1446087843E10</c:v>
                </c:pt>
                <c:pt idx="197">
                  <c:v>1.1446087843E10</c:v>
                </c:pt>
                <c:pt idx="198">
                  <c:v>8.933531975E9</c:v>
                </c:pt>
                <c:pt idx="199">
                  <c:v>8.933531975E9</c:v>
                </c:pt>
                <c:pt idx="200">
                  <c:v>1.1446087843E10</c:v>
                </c:pt>
                <c:pt idx="201">
                  <c:v>1.1446087843E10</c:v>
                </c:pt>
                <c:pt idx="202">
                  <c:v>8.933531975E9</c:v>
                </c:pt>
                <c:pt idx="203">
                  <c:v>8.933531975E9</c:v>
                </c:pt>
                <c:pt idx="204">
                  <c:v>8.933531975E9</c:v>
                </c:pt>
                <c:pt idx="205">
                  <c:v>8.933531975E9</c:v>
                </c:pt>
                <c:pt idx="206">
                  <c:v>8.933531975E9</c:v>
                </c:pt>
                <c:pt idx="207">
                  <c:v>6.7108864E9</c:v>
                </c:pt>
                <c:pt idx="208">
                  <c:v>6.7108864E9</c:v>
                </c:pt>
                <c:pt idx="209">
                  <c:v>6.7108864E9</c:v>
                </c:pt>
                <c:pt idx="210">
                  <c:v>6.7108864E9</c:v>
                </c:pt>
                <c:pt idx="211">
                  <c:v>8.933531975E9</c:v>
                </c:pt>
                <c:pt idx="212">
                  <c:v>8.933531975E9</c:v>
                </c:pt>
                <c:pt idx="213">
                  <c:v>1.1446087843E10</c:v>
                </c:pt>
                <c:pt idx="214">
                  <c:v>1.1446087843E10</c:v>
                </c:pt>
                <c:pt idx="215">
                  <c:v>8.933531975E9</c:v>
                </c:pt>
                <c:pt idx="216">
                  <c:v>5.594194903E9</c:v>
                </c:pt>
                <c:pt idx="217">
                  <c:v>1.1446087843E10</c:v>
                </c:pt>
                <c:pt idx="218">
                  <c:v>1.1446087843E10</c:v>
                </c:pt>
                <c:pt idx="219">
                  <c:v>5.594194903E9</c:v>
                </c:pt>
                <c:pt idx="220">
                  <c:v>6.7108864E9</c:v>
                </c:pt>
                <c:pt idx="221">
                  <c:v>5.594194903E9</c:v>
                </c:pt>
                <c:pt idx="222">
                  <c:v>5.594194903E9</c:v>
                </c:pt>
                <c:pt idx="223">
                  <c:v>6.7108864E9</c:v>
                </c:pt>
                <c:pt idx="224">
                  <c:v>6.7108864E9</c:v>
                </c:pt>
                <c:pt idx="225">
                  <c:v>6.7108864E9</c:v>
                </c:pt>
                <c:pt idx="226">
                  <c:v>6.7108864E9</c:v>
                </c:pt>
                <c:pt idx="227">
                  <c:v>6.7108864E9</c:v>
                </c:pt>
                <c:pt idx="228">
                  <c:v>6.7108864E9</c:v>
                </c:pt>
                <c:pt idx="229">
                  <c:v>6.7108864E9</c:v>
                </c:pt>
                <c:pt idx="230">
                  <c:v>6.7108864E9</c:v>
                </c:pt>
                <c:pt idx="231">
                  <c:v>6.7108864E9</c:v>
                </c:pt>
                <c:pt idx="232">
                  <c:v>6.7108864E9</c:v>
                </c:pt>
                <c:pt idx="233">
                  <c:v>6.7108864E9</c:v>
                </c:pt>
                <c:pt idx="234">
                  <c:v>3.3554432E9</c:v>
                </c:pt>
                <c:pt idx="235">
                  <c:v>6.871947673E9</c:v>
                </c:pt>
                <c:pt idx="236">
                  <c:v>6.871947673E9</c:v>
                </c:pt>
                <c:pt idx="237">
                  <c:v>4.471060955E9</c:v>
                </c:pt>
                <c:pt idx="238">
                  <c:v>4.471060955E9</c:v>
                </c:pt>
                <c:pt idx="239">
                  <c:v>4.617089843E9</c:v>
                </c:pt>
                <c:pt idx="240">
                  <c:v>3.435973836E9</c:v>
                </c:pt>
                <c:pt idx="241">
                  <c:v>3.435973836E9</c:v>
                </c:pt>
                <c:pt idx="242">
                  <c:v>4.471060955E9</c:v>
                </c:pt>
                <c:pt idx="243">
                  <c:v>3.3554432E9</c:v>
                </c:pt>
                <c:pt idx="244">
                  <c:v>3.3554432E9</c:v>
                </c:pt>
                <c:pt idx="245">
                  <c:v>4.471060955E9</c:v>
                </c:pt>
                <c:pt idx="246">
                  <c:v>4.617089843E9</c:v>
                </c:pt>
                <c:pt idx="247">
                  <c:v>3.3554432E9</c:v>
                </c:pt>
                <c:pt idx="248">
                  <c:v>3.3554432E9</c:v>
                </c:pt>
                <c:pt idx="249">
                  <c:v>3.3554432E9</c:v>
                </c:pt>
                <c:pt idx="250">
                  <c:v>4.471060955E9</c:v>
                </c:pt>
                <c:pt idx="251">
                  <c:v>3.3554432E9</c:v>
                </c:pt>
                <c:pt idx="252">
                  <c:v>4.617089843E9</c:v>
                </c:pt>
                <c:pt idx="253">
                  <c:v>1.115684864E9</c:v>
                </c:pt>
                <c:pt idx="254">
                  <c:v>1.115684864E9</c:v>
                </c:pt>
                <c:pt idx="255">
                  <c:v>1.115684864E9</c:v>
                </c:pt>
                <c:pt idx="256">
                  <c:v>3.3554432E9</c:v>
                </c:pt>
                <c:pt idx="257">
                  <c:v>3.3554432E9</c:v>
                </c:pt>
                <c:pt idx="258">
                  <c:v>8.388608E8</c:v>
                </c:pt>
                <c:pt idx="259">
                  <c:v>1.116691496E9</c:v>
                </c:pt>
                <c:pt idx="260">
                  <c:v>1.116691496E9</c:v>
                </c:pt>
                <c:pt idx="261">
                  <c:v>8.388608E8</c:v>
                </c:pt>
                <c:pt idx="262">
                  <c:v>1.116691496E9</c:v>
                </c:pt>
                <c:pt idx="263">
                  <c:v>1.116691496E9</c:v>
                </c:pt>
                <c:pt idx="264">
                  <c:v>1.116691496E9</c:v>
                </c:pt>
                <c:pt idx="265">
                  <c:v>8.388608E8</c:v>
                </c:pt>
                <c:pt idx="266">
                  <c:v>1.116691496E9</c:v>
                </c:pt>
                <c:pt idx="267">
                  <c:v>8.388608E8</c:v>
                </c:pt>
                <c:pt idx="268">
                  <c:v>8.388608E8</c:v>
                </c:pt>
                <c:pt idx="269">
                  <c:v>8.388608E8</c:v>
                </c:pt>
                <c:pt idx="270">
                  <c:v>8.388608E8</c:v>
                </c:pt>
                <c:pt idx="271">
                  <c:v>8.388608E8</c:v>
                </c:pt>
                <c:pt idx="272">
                  <c:v>5.53648128E8</c:v>
                </c:pt>
                <c:pt idx="273">
                  <c:v>5.53648128E8</c:v>
                </c:pt>
                <c:pt idx="274">
                  <c:v>5.53648128E8</c:v>
                </c:pt>
                <c:pt idx="275">
                  <c:v>5.53648128E8</c:v>
                </c:pt>
                <c:pt idx="276">
                  <c:v>5.53648128E8</c:v>
                </c:pt>
                <c:pt idx="277">
                  <c:v>4.194304E8</c:v>
                </c:pt>
                <c:pt idx="278">
                  <c:v>4.194304E8</c:v>
                </c:pt>
              </c:numCache>
            </c:numRef>
          </c:yVal>
          <c:smooth val="0"/>
        </c:ser>
        <c:ser>
          <c:idx val="2"/>
          <c:order val="2"/>
          <c:tx>
            <c:v>Network Card</c:v>
          </c:tx>
          <c:spPr>
            <a:ln w="47625">
              <a:noFill/>
            </a:ln>
          </c:spPr>
          <c:marker>
            <c:symbol val="diamond"/>
            <c:size val="14"/>
            <c:spPr>
              <a:solidFill>
                <a:schemeClr val="accent6">
                  <a:lumMod val="75000"/>
                </a:schemeClr>
              </a:solidFill>
              <a:ln>
                <a:solidFill>
                  <a:schemeClr val="accent6">
                    <a:lumMod val="75000"/>
                  </a:schemeClr>
                </a:solidFill>
              </a:ln>
            </c:spPr>
          </c:marker>
          <c:trendline>
            <c:spPr>
              <a:ln w="34925">
                <a:solidFill>
                  <a:schemeClr val="accent6">
                    <a:lumMod val="75000"/>
                  </a:schemeClr>
                </a:solidFill>
              </a:ln>
            </c:spPr>
            <c:trendlineType val="exp"/>
            <c:dispRSqr val="0"/>
            <c:dispEq val="0"/>
          </c:trendline>
          <c:xVal>
            <c:numRef>
              <c:f>'Intel Market Data'!$I$57:$I$62</c:f>
              <c:numCache>
                <c:formatCode>m/d/yy</c:formatCode>
                <c:ptCount val="6"/>
                <c:pt idx="0">
                  <c:v>32874.0</c:v>
                </c:pt>
                <c:pt idx="1">
                  <c:v>32509.0</c:v>
                </c:pt>
                <c:pt idx="2">
                  <c:v>36161.0</c:v>
                </c:pt>
                <c:pt idx="3">
                  <c:v>38718.0</c:v>
                </c:pt>
                <c:pt idx="4">
                  <c:v>41091.0</c:v>
                </c:pt>
                <c:pt idx="5">
                  <c:v>39814.0</c:v>
                </c:pt>
              </c:numCache>
            </c:numRef>
          </c:xVal>
          <c:yVal>
            <c:numRef>
              <c:f>'Intel Market Data'!$J$57:$J$62</c:f>
              <c:numCache>
                <c:formatCode>General</c:formatCode>
                <c:ptCount val="6"/>
                <c:pt idx="0">
                  <c:v>1.31072E6</c:v>
                </c:pt>
                <c:pt idx="1">
                  <c:v>1.31072E7</c:v>
                </c:pt>
                <c:pt idx="2">
                  <c:v>1.31072E8</c:v>
                </c:pt>
                <c:pt idx="3">
                  <c:v>1.31072E9</c:v>
                </c:pt>
                <c:pt idx="4">
                  <c:v>1.31072E10</c:v>
                </c:pt>
                <c:pt idx="5">
                  <c:v>5.24288E9</c:v>
                </c:pt>
              </c:numCache>
            </c:numRef>
          </c:yVal>
          <c:smooth val="0"/>
        </c:ser>
        <c:dLbls>
          <c:showLegendKey val="0"/>
          <c:showVal val="0"/>
          <c:showCatName val="0"/>
          <c:showSerName val="0"/>
          <c:showPercent val="0"/>
          <c:showBubbleSize val="0"/>
        </c:dLbls>
        <c:axId val="666257000"/>
        <c:axId val="666259800"/>
      </c:scatterChart>
      <c:scatterChart>
        <c:scatterStyle val="lineMarker"/>
        <c:varyColors val="0"/>
        <c:ser>
          <c:idx val="1"/>
          <c:order val="1"/>
          <c:tx>
            <c:v>Processor Speed (in Hz)</c:v>
          </c:tx>
          <c:spPr>
            <a:ln w="47625">
              <a:noFill/>
            </a:ln>
          </c:spPr>
          <c:marker>
            <c:symbol val="triangle"/>
            <c:size val="13"/>
            <c:spPr>
              <a:solidFill>
                <a:schemeClr val="bg1">
                  <a:lumMod val="75000"/>
                </a:schemeClr>
              </a:solidFill>
              <a:ln>
                <a:solidFill>
                  <a:schemeClr val="bg1">
                    <a:lumMod val="65000"/>
                  </a:schemeClr>
                </a:solidFill>
              </a:ln>
            </c:spPr>
          </c:marker>
          <c:trendline>
            <c:spPr>
              <a:ln w="28575">
                <a:solidFill>
                  <a:schemeClr val="bg1">
                    <a:lumMod val="50000"/>
                  </a:schemeClr>
                </a:solidFill>
              </a:ln>
            </c:spPr>
            <c:trendlineType val="exp"/>
            <c:dispRSqr val="0"/>
            <c:dispEq val="0"/>
          </c:trendline>
          <c:xVal>
            <c:numRef>
              <c:f>'Intel Market Data'!$C:$C</c:f>
              <c:numCache>
                <c:formatCode>m/d/yyyy;@</c:formatCode>
                <c:ptCount val="1048576"/>
                <c:pt idx="0">
                  <c:v>40909.0</c:v>
                </c:pt>
                <c:pt idx="1">
                  <c:v>40909.0</c:v>
                </c:pt>
                <c:pt idx="2">
                  <c:v>40909.0</c:v>
                </c:pt>
                <c:pt idx="3">
                  <c:v>40909.0</c:v>
                </c:pt>
                <c:pt idx="4">
                  <c:v>40909.0</c:v>
                </c:pt>
                <c:pt idx="5">
                  <c:v>40909.0</c:v>
                </c:pt>
                <c:pt idx="6">
                  <c:v>40909.0</c:v>
                </c:pt>
                <c:pt idx="7">
                  <c:v>40909.0</c:v>
                </c:pt>
                <c:pt idx="8">
                  <c:v>40909.0</c:v>
                </c:pt>
                <c:pt idx="9">
                  <c:v>40909.0</c:v>
                </c:pt>
                <c:pt idx="10">
                  <c:v>40909.0</c:v>
                </c:pt>
                <c:pt idx="11">
                  <c:v>40909.0</c:v>
                </c:pt>
                <c:pt idx="12">
                  <c:v>40909.0</c:v>
                </c:pt>
                <c:pt idx="13">
                  <c:v>40909.0</c:v>
                </c:pt>
                <c:pt idx="14">
                  <c:v>40909.0</c:v>
                </c:pt>
                <c:pt idx="15">
                  <c:v>40909.0</c:v>
                </c:pt>
                <c:pt idx="16">
                  <c:v>40909.0</c:v>
                </c:pt>
                <c:pt idx="17">
                  <c:v>40909.0</c:v>
                </c:pt>
                <c:pt idx="18">
                  <c:v>40909.0</c:v>
                </c:pt>
                <c:pt idx="19">
                  <c:v>40909.0</c:v>
                </c:pt>
                <c:pt idx="20">
                  <c:v>40909.0</c:v>
                </c:pt>
                <c:pt idx="21">
                  <c:v>40909.0</c:v>
                </c:pt>
                <c:pt idx="22">
                  <c:v>40909.0</c:v>
                </c:pt>
                <c:pt idx="23">
                  <c:v>40909.0</c:v>
                </c:pt>
                <c:pt idx="24">
                  <c:v>40909.0</c:v>
                </c:pt>
                <c:pt idx="25">
                  <c:v>40909.0</c:v>
                </c:pt>
                <c:pt idx="26">
                  <c:v>40909.0</c:v>
                </c:pt>
                <c:pt idx="27">
                  <c:v>40909.0</c:v>
                </c:pt>
                <c:pt idx="28">
                  <c:v>40817.0</c:v>
                </c:pt>
                <c:pt idx="29">
                  <c:v>40817.0</c:v>
                </c:pt>
                <c:pt idx="30">
                  <c:v>40817.0</c:v>
                </c:pt>
                <c:pt idx="31">
                  <c:v>40817.0</c:v>
                </c:pt>
                <c:pt idx="32">
                  <c:v>40817.0</c:v>
                </c:pt>
                <c:pt idx="33">
                  <c:v>40817.0</c:v>
                </c:pt>
                <c:pt idx="34">
                  <c:v>40817.0</c:v>
                </c:pt>
                <c:pt idx="35">
                  <c:v>40817.0</c:v>
                </c:pt>
                <c:pt idx="36">
                  <c:v>40817.0</c:v>
                </c:pt>
                <c:pt idx="37">
                  <c:v>40817.0</c:v>
                </c:pt>
                <c:pt idx="38">
                  <c:v>40817.0</c:v>
                </c:pt>
                <c:pt idx="39">
                  <c:v>40817.0</c:v>
                </c:pt>
                <c:pt idx="40">
                  <c:v>40817.0</c:v>
                </c:pt>
                <c:pt idx="41">
                  <c:v>40817.0</c:v>
                </c:pt>
                <c:pt idx="42">
                  <c:v>40817.0</c:v>
                </c:pt>
                <c:pt idx="43">
                  <c:v>40817.0</c:v>
                </c:pt>
                <c:pt idx="44">
                  <c:v>40634.0</c:v>
                </c:pt>
                <c:pt idx="45">
                  <c:v>40544.0</c:v>
                </c:pt>
                <c:pt idx="46">
                  <c:v>40544.0</c:v>
                </c:pt>
                <c:pt idx="47">
                  <c:v>40544.0</c:v>
                </c:pt>
                <c:pt idx="48">
                  <c:v>40544.0</c:v>
                </c:pt>
                <c:pt idx="49">
                  <c:v>40544.0</c:v>
                </c:pt>
                <c:pt idx="50">
                  <c:v>40544.0</c:v>
                </c:pt>
                <c:pt idx="51">
                  <c:v>40544.0</c:v>
                </c:pt>
                <c:pt idx="52">
                  <c:v>40544.0</c:v>
                </c:pt>
                <c:pt idx="53">
                  <c:v>40544.0</c:v>
                </c:pt>
                <c:pt idx="54">
                  <c:v>40544.0</c:v>
                </c:pt>
                <c:pt idx="55">
                  <c:v>40544.0</c:v>
                </c:pt>
                <c:pt idx="56">
                  <c:v>40452.0</c:v>
                </c:pt>
                <c:pt idx="57">
                  <c:v>40452.0</c:v>
                </c:pt>
                <c:pt idx="58">
                  <c:v>40452.0</c:v>
                </c:pt>
                <c:pt idx="59">
                  <c:v>40452.0</c:v>
                </c:pt>
                <c:pt idx="60">
                  <c:v>40452.0</c:v>
                </c:pt>
                <c:pt idx="61">
                  <c:v>40452.0</c:v>
                </c:pt>
                <c:pt idx="62">
                  <c:v>40452.0</c:v>
                </c:pt>
                <c:pt idx="63">
                  <c:v>40452.0</c:v>
                </c:pt>
                <c:pt idx="64">
                  <c:v>40452.0</c:v>
                </c:pt>
                <c:pt idx="65">
                  <c:v>40452.0</c:v>
                </c:pt>
                <c:pt idx="66">
                  <c:v>40269.0</c:v>
                </c:pt>
                <c:pt idx="67">
                  <c:v>40179.0</c:v>
                </c:pt>
                <c:pt idx="68">
                  <c:v>40087.0</c:v>
                </c:pt>
                <c:pt idx="69">
                  <c:v>40087.0</c:v>
                </c:pt>
                <c:pt idx="70">
                  <c:v>40087.0</c:v>
                </c:pt>
                <c:pt idx="71">
                  <c:v>40087.0</c:v>
                </c:pt>
                <c:pt idx="72">
                  <c:v>40087.0</c:v>
                </c:pt>
                <c:pt idx="73">
                  <c:v>40087.0</c:v>
                </c:pt>
                <c:pt idx="74">
                  <c:v>40087.0</c:v>
                </c:pt>
                <c:pt idx="75">
                  <c:v>40087.0</c:v>
                </c:pt>
                <c:pt idx="76">
                  <c:v>40087.0</c:v>
                </c:pt>
                <c:pt idx="77">
                  <c:v>40087.0</c:v>
                </c:pt>
                <c:pt idx="78">
                  <c:v>40087.0</c:v>
                </c:pt>
                <c:pt idx="79">
                  <c:v>40087.0</c:v>
                </c:pt>
                <c:pt idx="80">
                  <c:v>40087.0</c:v>
                </c:pt>
                <c:pt idx="81">
                  <c:v>40087.0</c:v>
                </c:pt>
                <c:pt idx="82">
                  <c:v>40087.0</c:v>
                </c:pt>
                <c:pt idx="83">
                  <c:v>40087.0</c:v>
                </c:pt>
                <c:pt idx="84">
                  <c:v>40087.0</c:v>
                </c:pt>
                <c:pt idx="85">
                  <c:v>40087.0</c:v>
                </c:pt>
                <c:pt idx="86">
                  <c:v>40087.0</c:v>
                </c:pt>
                <c:pt idx="87">
                  <c:v>40087.0</c:v>
                </c:pt>
                <c:pt idx="88">
                  <c:v>39995.0</c:v>
                </c:pt>
                <c:pt idx="89">
                  <c:v>39904.0</c:v>
                </c:pt>
                <c:pt idx="90">
                  <c:v>39904.0</c:v>
                </c:pt>
                <c:pt idx="91">
                  <c:v>39904.0</c:v>
                </c:pt>
                <c:pt idx="92">
                  <c:v>39904.0</c:v>
                </c:pt>
                <c:pt idx="93">
                  <c:v>39904.0</c:v>
                </c:pt>
                <c:pt idx="94">
                  <c:v>39904.0</c:v>
                </c:pt>
                <c:pt idx="95">
                  <c:v>39904.0</c:v>
                </c:pt>
                <c:pt idx="96">
                  <c:v>39904.0</c:v>
                </c:pt>
                <c:pt idx="97">
                  <c:v>39904.0</c:v>
                </c:pt>
                <c:pt idx="98">
                  <c:v>39904.0</c:v>
                </c:pt>
                <c:pt idx="99">
                  <c:v>39722.0</c:v>
                </c:pt>
                <c:pt idx="100">
                  <c:v>39722.0</c:v>
                </c:pt>
                <c:pt idx="101">
                  <c:v>39722.0</c:v>
                </c:pt>
                <c:pt idx="102">
                  <c:v>39722.0</c:v>
                </c:pt>
                <c:pt idx="103">
                  <c:v>39722.0</c:v>
                </c:pt>
                <c:pt idx="104">
                  <c:v>39722.0</c:v>
                </c:pt>
                <c:pt idx="105">
                  <c:v>39722.0</c:v>
                </c:pt>
                <c:pt idx="106">
                  <c:v>39722.0</c:v>
                </c:pt>
                <c:pt idx="107">
                  <c:v>39722.0</c:v>
                </c:pt>
                <c:pt idx="108">
                  <c:v>39722.0</c:v>
                </c:pt>
                <c:pt idx="109">
                  <c:v>39722.0</c:v>
                </c:pt>
                <c:pt idx="110">
                  <c:v>39722.0</c:v>
                </c:pt>
                <c:pt idx="111">
                  <c:v>39722.0</c:v>
                </c:pt>
                <c:pt idx="112">
                  <c:v>39722.0</c:v>
                </c:pt>
                <c:pt idx="113">
                  <c:v>39722.0</c:v>
                </c:pt>
                <c:pt idx="114">
                  <c:v>39722.0</c:v>
                </c:pt>
                <c:pt idx="115">
                  <c:v>39722.0</c:v>
                </c:pt>
                <c:pt idx="116">
                  <c:v>39722.0</c:v>
                </c:pt>
                <c:pt idx="117">
                  <c:v>39692.0</c:v>
                </c:pt>
                <c:pt idx="118">
                  <c:v>39692.0</c:v>
                </c:pt>
                <c:pt idx="119">
                  <c:v>39692.0</c:v>
                </c:pt>
                <c:pt idx="120">
                  <c:v>39692.0</c:v>
                </c:pt>
                <c:pt idx="121">
                  <c:v>39692.0</c:v>
                </c:pt>
                <c:pt idx="122">
                  <c:v>39692.0</c:v>
                </c:pt>
                <c:pt idx="123">
                  <c:v>39692.0</c:v>
                </c:pt>
                <c:pt idx="124">
                  <c:v>39539.0</c:v>
                </c:pt>
                <c:pt idx="125">
                  <c:v>39539.0</c:v>
                </c:pt>
                <c:pt idx="126">
                  <c:v>39539.0</c:v>
                </c:pt>
                <c:pt idx="127">
                  <c:v>39539.0</c:v>
                </c:pt>
                <c:pt idx="128">
                  <c:v>39539.0</c:v>
                </c:pt>
                <c:pt idx="129">
                  <c:v>39539.0</c:v>
                </c:pt>
                <c:pt idx="130">
                  <c:v>39539.0</c:v>
                </c:pt>
                <c:pt idx="131">
                  <c:v>39539.0</c:v>
                </c:pt>
                <c:pt idx="132">
                  <c:v>39539.0</c:v>
                </c:pt>
                <c:pt idx="133">
                  <c:v>39539.0</c:v>
                </c:pt>
                <c:pt idx="134">
                  <c:v>39539.0</c:v>
                </c:pt>
                <c:pt idx="135">
                  <c:v>39539.0</c:v>
                </c:pt>
                <c:pt idx="136">
                  <c:v>39539.0</c:v>
                </c:pt>
                <c:pt idx="137">
                  <c:v>39539.0</c:v>
                </c:pt>
                <c:pt idx="138">
                  <c:v>39539.0</c:v>
                </c:pt>
                <c:pt idx="139">
                  <c:v>39448.0</c:v>
                </c:pt>
                <c:pt idx="140">
                  <c:v>39387.0</c:v>
                </c:pt>
                <c:pt idx="141">
                  <c:v>39387.0</c:v>
                </c:pt>
                <c:pt idx="142">
                  <c:v>39387.0</c:v>
                </c:pt>
                <c:pt idx="143">
                  <c:v>39387.0</c:v>
                </c:pt>
                <c:pt idx="144">
                  <c:v>39387.0</c:v>
                </c:pt>
                <c:pt idx="145">
                  <c:v>39387.0</c:v>
                </c:pt>
                <c:pt idx="146">
                  <c:v>39387.0</c:v>
                </c:pt>
                <c:pt idx="147">
                  <c:v>39387.0</c:v>
                </c:pt>
                <c:pt idx="148">
                  <c:v>39387.0</c:v>
                </c:pt>
                <c:pt idx="149">
                  <c:v>39387.0</c:v>
                </c:pt>
                <c:pt idx="150">
                  <c:v>39387.0</c:v>
                </c:pt>
                <c:pt idx="151">
                  <c:v>39387.0</c:v>
                </c:pt>
                <c:pt idx="152">
                  <c:v>39387.0</c:v>
                </c:pt>
                <c:pt idx="153">
                  <c:v>39387.0</c:v>
                </c:pt>
                <c:pt idx="154">
                  <c:v>39387.0</c:v>
                </c:pt>
                <c:pt idx="155">
                  <c:v>39356.0</c:v>
                </c:pt>
                <c:pt idx="156">
                  <c:v>39356.0</c:v>
                </c:pt>
                <c:pt idx="157">
                  <c:v>39356.0</c:v>
                </c:pt>
                <c:pt idx="158">
                  <c:v>39356.0</c:v>
                </c:pt>
                <c:pt idx="159">
                  <c:v>39356.0</c:v>
                </c:pt>
                <c:pt idx="160">
                  <c:v>39356.0</c:v>
                </c:pt>
                <c:pt idx="161">
                  <c:v>39356.0</c:v>
                </c:pt>
                <c:pt idx="162">
                  <c:v>39356.0</c:v>
                </c:pt>
                <c:pt idx="163">
                  <c:v>39326.0</c:v>
                </c:pt>
                <c:pt idx="164">
                  <c:v>39326.0</c:v>
                </c:pt>
                <c:pt idx="165">
                  <c:v>39295.0</c:v>
                </c:pt>
                <c:pt idx="166">
                  <c:v>39295.0</c:v>
                </c:pt>
                <c:pt idx="167">
                  <c:v>39264.0</c:v>
                </c:pt>
                <c:pt idx="168">
                  <c:v>39264.0</c:v>
                </c:pt>
                <c:pt idx="169">
                  <c:v>39264.0</c:v>
                </c:pt>
                <c:pt idx="170">
                  <c:v>39264.0</c:v>
                </c:pt>
                <c:pt idx="171">
                  <c:v>39264.0</c:v>
                </c:pt>
                <c:pt idx="172">
                  <c:v>39264.0</c:v>
                </c:pt>
                <c:pt idx="173">
                  <c:v>39264.0</c:v>
                </c:pt>
                <c:pt idx="174">
                  <c:v>39264.0</c:v>
                </c:pt>
                <c:pt idx="175">
                  <c:v>39264.0</c:v>
                </c:pt>
                <c:pt idx="176">
                  <c:v>39264.0</c:v>
                </c:pt>
                <c:pt idx="177">
                  <c:v>39264.0</c:v>
                </c:pt>
                <c:pt idx="178">
                  <c:v>39264.0</c:v>
                </c:pt>
                <c:pt idx="179">
                  <c:v>39264.0</c:v>
                </c:pt>
                <c:pt idx="180">
                  <c:v>39264.0</c:v>
                </c:pt>
                <c:pt idx="181">
                  <c:v>39264.0</c:v>
                </c:pt>
                <c:pt idx="182">
                  <c:v>39173.0</c:v>
                </c:pt>
                <c:pt idx="183">
                  <c:v>39173.0</c:v>
                </c:pt>
                <c:pt idx="184">
                  <c:v>39173.0</c:v>
                </c:pt>
                <c:pt idx="185">
                  <c:v>39173.0</c:v>
                </c:pt>
                <c:pt idx="186">
                  <c:v>39173.0</c:v>
                </c:pt>
                <c:pt idx="187">
                  <c:v>39173.0</c:v>
                </c:pt>
                <c:pt idx="188">
                  <c:v>39173.0</c:v>
                </c:pt>
                <c:pt idx="189">
                  <c:v>39173.0</c:v>
                </c:pt>
                <c:pt idx="190">
                  <c:v>39173.0</c:v>
                </c:pt>
                <c:pt idx="191">
                  <c:v>39173.0</c:v>
                </c:pt>
                <c:pt idx="192">
                  <c:v>39173.0</c:v>
                </c:pt>
                <c:pt idx="193">
                  <c:v>39142.0</c:v>
                </c:pt>
                <c:pt idx="194">
                  <c:v>39142.0</c:v>
                </c:pt>
                <c:pt idx="195">
                  <c:v>39083.0</c:v>
                </c:pt>
                <c:pt idx="196">
                  <c:v>39022.0</c:v>
                </c:pt>
                <c:pt idx="197">
                  <c:v>39022.0</c:v>
                </c:pt>
                <c:pt idx="198">
                  <c:v>39022.0</c:v>
                </c:pt>
                <c:pt idx="199">
                  <c:v>39022.0</c:v>
                </c:pt>
                <c:pt idx="200">
                  <c:v>38991.0</c:v>
                </c:pt>
                <c:pt idx="201">
                  <c:v>38991.0</c:v>
                </c:pt>
                <c:pt idx="202">
                  <c:v>38991.0</c:v>
                </c:pt>
                <c:pt idx="203">
                  <c:v>38991.0</c:v>
                </c:pt>
                <c:pt idx="204">
                  <c:v>38991.0</c:v>
                </c:pt>
                <c:pt idx="205">
                  <c:v>38991.0</c:v>
                </c:pt>
                <c:pt idx="206">
                  <c:v>38991.0</c:v>
                </c:pt>
                <c:pt idx="207">
                  <c:v>38930.0</c:v>
                </c:pt>
                <c:pt idx="208">
                  <c:v>38930.0</c:v>
                </c:pt>
                <c:pt idx="209">
                  <c:v>38930.0</c:v>
                </c:pt>
                <c:pt idx="210">
                  <c:v>38930.0</c:v>
                </c:pt>
                <c:pt idx="211">
                  <c:v>38899.0</c:v>
                </c:pt>
                <c:pt idx="212">
                  <c:v>38899.0</c:v>
                </c:pt>
                <c:pt idx="213">
                  <c:v>38899.0</c:v>
                </c:pt>
                <c:pt idx="214">
                  <c:v>38869.0</c:v>
                </c:pt>
                <c:pt idx="215">
                  <c:v>38838.0</c:v>
                </c:pt>
                <c:pt idx="216">
                  <c:v>38838.0</c:v>
                </c:pt>
                <c:pt idx="217">
                  <c:v>38718.0</c:v>
                </c:pt>
                <c:pt idx="218">
                  <c:v>38718.0</c:v>
                </c:pt>
                <c:pt idx="219">
                  <c:v>38657.0</c:v>
                </c:pt>
                <c:pt idx="220">
                  <c:v>38626.0</c:v>
                </c:pt>
                <c:pt idx="221">
                  <c:v>38412.0</c:v>
                </c:pt>
                <c:pt idx="222">
                  <c:v>38412.0</c:v>
                </c:pt>
                <c:pt idx="223">
                  <c:v>38384.0</c:v>
                </c:pt>
                <c:pt idx="224">
                  <c:v>38384.0</c:v>
                </c:pt>
                <c:pt idx="225">
                  <c:v>38384.0</c:v>
                </c:pt>
                <c:pt idx="226">
                  <c:v>38384.0</c:v>
                </c:pt>
                <c:pt idx="227">
                  <c:v>38384.0</c:v>
                </c:pt>
                <c:pt idx="228">
                  <c:v>38139.0</c:v>
                </c:pt>
                <c:pt idx="229">
                  <c:v>38139.0</c:v>
                </c:pt>
                <c:pt idx="230">
                  <c:v>38139.0</c:v>
                </c:pt>
                <c:pt idx="231">
                  <c:v>38139.0</c:v>
                </c:pt>
                <c:pt idx="232">
                  <c:v>38139.0</c:v>
                </c:pt>
                <c:pt idx="233">
                  <c:v>38139.0</c:v>
                </c:pt>
                <c:pt idx="234">
                  <c:v>38047.0</c:v>
                </c:pt>
                <c:pt idx="235">
                  <c:v>37987.0</c:v>
                </c:pt>
                <c:pt idx="236">
                  <c:v>37987.0</c:v>
                </c:pt>
                <c:pt idx="237">
                  <c:v>37895.0</c:v>
                </c:pt>
                <c:pt idx="238">
                  <c:v>37803.0</c:v>
                </c:pt>
                <c:pt idx="239">
                  <c:v>37803.0</c:v>
                </c:pt>
                <c:pt idx="240">
                  <c:v>37712.0</c:v>
                </c:pt>
                <c:pt idx="241">
                  <c:v>37712.0</c:v>
                </c:pt>
                <c:pt idx="242">
                  <c:v>37681.0</c:v>
                </c:pt>
                <c:pt idx="243">
                  <c:v>37561.0</c:v>
                </c:pt>
                <c:pt idx="244">
                  <c:v>37561.0</c:v>
                </c:pt>
                <c:pt idx="245">
                  <c:v>37561.0</c:v>
                </c:pt>
                <c:pt idx="246">
                  <c:v>37438.0</c:v>
                </c:pt>
                <c:pt idx="247">
                  <c:v>37408.0</c:v>
                </c:pt>
                <c:pt idx="248">
                  <c:v>37316.0</c:v>
                </c:pt>
                <c:pt idx="249">
                  <c:v>37316.0</c:v>
                </c:pt>
                <c:pt idx="250">
                  <c:v>37257.0</c:v>
                </c:pt>
                <c:pt idx="251">
                  <c:v>37257.0</c:v>
                </c:pt>
                <c:pt idx="252">
                  <c:v>37165.0</c:v>
                </c:pt>
                <c:pt idx="253">
                  <c:v>37073.0</c:v>
                </c:pt>
                <c:pt idx="254">
                  <c:v>37073.0</c:v>
                </c:pt>
                <c:pt idx="255">
                  <c:v>37073.0</c:v>
                </c:pt>
                <c:pt idx="256">
                  <c:v>37012.0</c:v>
                </c:pt>
                <c:pt idx="257">
                  <c:v>37012.0</c:v>
                </c:pt>
                <c:pt idx="258">
                  <c:v>36951.0</c:v>
                </c:pt>
                <c:pt idx="259">
                  <c:v>36647.0</c:v>
                </c:pt>
                <c:pt idx="260">
                  <c:v>36647.0</c:v>
                </c:pt>
                <c:pt idx="261">
                  <c:v>36647.0</c:v>
                </c:pt>
                <c:pt idx="262">
                  <c:v>36434.0</c:v>
                </c:pt>
                <c:pt idx="263">
                  <c:v>36434.0</c:v>
                </c:pt>
                <c:pt idx="264">
                  <c:v>36434.0</c:v>
                </c:pt>
                <c:pt idx="265">
                  <c:v>36220.0</c:v>
                </c:pt>
                <c:pt idx="266">
                  <c:v>36192.0</c:v>
                </c:pt>
                <c:pt idx="267">
                  <c:v>36192.0</c:v>
                </c:pt>
                <c:pt idx="268">
                  <c:v>36161.0</c:v>
                </c:pt>
                <c:pt idx="269">
                  <c:v>36069.0</c:v>
                </c:pt>
                <c:pt idx="270">
                  <c:v>35947.0</c:v>
                </c:pt>
                <c:pt idx="271">
                  <c:v>35796.0</c:v>
                </c:pt>
                <c:pt idx="272">
                  <c:v>35582.0</c:v>
                </c:pt>
                <c:pt idx="273">
                  <c:v>35551.0</c:v>
                </c:pt>
                <c:pt idx="274">
                  <c:v>35339.0</c:v>
                </c:pt>
                <c:pt idx="275">
                  <c:v>35226.0</c:v>
                </c:pt>
                <c:pt idx="276">
                  <c:v>35068.0</c:v>
                </c:pt>
                <c:pt idx="277">
                  <c:v>34851.0</c:v>
                </c:pt>
                <c:pt idx="278">
                  <c:v>32599.0</c:v>
                </c:pt>
              </c:numCache>
            </c:numRef>
          </c:xVal>
          <c:yVal>
            <c:numRef>
              <c:f>'Intel Market Data'!$B:$B</c:f>
              <c:numCache>
                <c:formatCode>General</c:formatCode>
                <c:ptCount val="1048576"/>
                <c:pt idx="0">
                  <c:v>1.8E9</c:v>
                </c:pt>
                <c:pt idx="1">
                  <c:v>1.8E9</c:v>
                </c:pt>
                <c:pt idx="2">
                  <c:v>2.2E9</c:v>
                </c:pt>
                <c:pt idx="3">
                  <c:v>1.9E9</c:v>
                </c:pt>
                <c:pt idx="4">
                  <c:v>2.2E9</c:v>
                </c:pt>
                <c:pt idx="5">
                  <c:v>2.0E9</c:v>
                </c:pt>
                <c:pt idx="6">
                  <c:v>2.4E9</c:v>
                </c:pt>
                <c:pt idx="7">
                  <c:v>2.1E9</c:v>
                </c:pt>
                <c:pt idx="8">
                  <c:v>1.8E9</c:v>
                </c:pt>
                <c:pt idx="9">
                  <c:v>2.3E9</c:v>
                </c:pt>
                <c:pt idx="10">
                  <c:v>2.0E9</c:v>
                </c:pt>
                <c:pt idx="11">
                  <c:v>2.2E9</c:v>
                </c:pt>
                <c:pt idx="12">
                  <c:v>2.4E9</c:v>
                </c:pt>
                <c:pt idx="13">
                  <c:v>2.9E9</c:v>
                </c:pt>
                <c:pt idx="14">
                  <c:v>2.2E9</c:v>
                </c:pt>
                <c:pt idx="15">
                  <c:v>2.4E9</c:v>
                </c:pt>
                <c:pt idx="16">
                  <c:v>2.7E9</c:v>
                </c:pt>
                <c:pt idx="17">
                  <c:v>2.6E9</c:v>
                </c:pt>
                <c:pt idx="18">
                  <c:v>2.3E9</c:v>
                </c:pt>
                <c:pt idx="19">
                  <c:v>3.1E9</c:v>
                </c:pt>
                <c:pt idx="20">
                  <c:v>3.2E9</c:v>
                </c:pt>
                <c:pt idx="21">
                  <c:v>3.3E9</c:v>
                </c:pt>
                <c:pt idx="22">
                  <c:v>3.4E9</c:v>
                </c:pt>
                <c:pt idx="23">
                  <c:v>3.4E9</c:v>
                </c:pt>
                <c:pt idx="24">
                  <c:v>3.5E9</c:v>
                </c:pt>
                <c:pt idx="25">
                  <c:v>3.5E9</c:v>
                </c:pt>
                <c:pt idx="26">
                  <c:v>3.6E9</c:v>
                </c:pt>
                <c:pt idx="27">
                  <c:v>3.7E9</c:v>
                </c:pt>
                <c:pt idx="28">
                  <c:v>1.8E9</c:v>
                </c:pt>
                <c:pt idx="29">
                  <c:v>2.4E9</c:v>
                </c:pt>
                <c:pt idx="30">
                  <c:v>2.0E9</c:v>
                </c:pt>
                <c:pt idx="31">
                  <c:v>2.3E9</c:v>
                </c:pt>
                <c:pt idx="32">
                  <c:v>2.0E9</c:v>
                </c:pt>
                <c:pt idx="33">
                  <c:v>3.0E9</c:v>
                </c:pt>
                <c:pt idx="34">
                  <c:v>2.5E9</c:v>
                </c:pt>
                <c:pt idx="35">
                  <c:v>3.3E9</c:v>
                </c:pt>
                <c:pt idx="36">
                  <c:v>2.0E9</c:v>
                </c:pt>
                <c:pt idx="37">
                  <c:v>1.8E9</c:v>
                </c:pt>
                <c:pt idx="38">
                  <c:v>2.2E9</c:v>
                </c:pt>
                <c:pt idx="39">
                  <c:v>2.4E9</c:v>
                </c:pt>
                <c:pt idx="40">
                  <c:v>2.9E9</c:v>
                </c:pt>
                <c:pt idx="41">
                  <c:v>2.6E9</c:v>
                </c:pt>
                <c:pt idx="42">
                  <c:v>2.7E9</c:v>
                </c:pt>
                <c:pt idx="43">
                  <c:v>2.9E9</c:v>
                </c:pt>
                <c:pt idx="44">
                  <c:v>3.6E9</c:v>
                </c:pt>
                <c:pt idx="45">
                  <c:v>3.1E9</c:v>
                </c:pt>
                <c:pt idx="46">
                  <c:v>2.2E9</c:v>
                </c:pt>
                <c:pt idx="47">
                  <c:v>3.1E9</c:v>
                </c:pt>
                <c:pt idx="48">
                  <c:v>3.2E9</c:v>
                </c:pt>
                <c:pt idx="49">
                  <c:v>3.2E9</c:v>
                </c:pt>
                <c:pt idx="50">
                  <c:v>3.3E9</c:v>
                </c:pt>
                <c:pt idx="51">
                  <c:v>3.3E9</c:v>
                </c:pt>
                <c:pt idx="52">
                  <c:v>2.4E9</c:v>
                </c:pt>
                <c:pt idx="53">
                  <c:v>3.4E9</c:v>
                </c:pt>
                <c:pt idx="54">
                  <c:v>3.4E9</c:v>
                </c:pt>
                <c:pt idx="55">
                  <c:v>3.5E9</c:v>
                </c:pt>
                <c:pt idx="56">
                  <c:v>1.6E9</c:v>
                </c:pt>
                <c:pt idx="57">
                  <c:v>2.13E9</c:v>
                </c:pt>
                <c:pt idx="58">
                  <c:v>2.26E9</c:v>
                </c:pt>
                <c:pt idx="59">
                  <c:v>2.53E9</c:v>
                </c:pt>
                <c:pt idx="60">
                  <c:v>2.93E9</c:v>
                </c:pt>
                <c:pt idx="61">
                  <c:v>3.2E9</c:v>
                </c:pt>
                <c:pt idx="62">
                  <c:v>3.06E9</c:v>
                </c:pt>
                <c:pt idx="63">
                  <c:v>3.6E9</c:v>
                </c:pt>
                <c:pt idx="64">
                  <c:v>3.46E9</c:v>
                </c:pt>
                <c:pt idx="65">
                  <c:v>3.46E9</c:v>
                </c:pt>
                <c:pt idx="66">
                  <c:v>3.2E9</c:v>
                </c:pt>
                <c:pt idx="67">
                  <c:v>3.06E9</c:v>
                </c:pt>
                <c:pt idx="68">
                  <c:v>1.866E9</c:v>
                </c:pt>
                <c:pt idx="69">
                  <c:v>1.866E9</c:v>
                </c:pt>
                <c:pt idx="70">
                  <c:v>2.0E9</c:v>
                </c:pt>
                <c:pt idx="71">
                  <c:v>2.26E9</c:v>
                </c:pt>
                <c:pt idx="72">
                  <c:v>2.4E9</c:v>
                </c:pt>
                <c:pt idx="73">
                  <c:v>2.53E9</c:v>
                </c:pt>
                <c:pt idx="74">
                  <c:v>2.66E9</c:v>
                </c:pt>
                <c:pt idx="75">
                  <c:v>2.4E9</c:v>
                </c:pt>
                <c:pt idx="76">
                  <c:v>1.86E9</c:v>
                </c:pt>
                <c:pt idx="77">
                  <c:v>2.13E9</c:v>
                </c:pt>
                <c:pt idx="78">
                  <c:v>2.26E9</c:v>
                </c:pt>
                <c:pt idx="79">
                  <c:v>2.66E9</c:v>
                </c:pt>
                <c:pt idx="80">
                  <c:v>2.8E9</c:v>
                </c:pt>
                <c:pt idx="81">
                  <c:v>3.06E9</c:v>
                </c:pt>
                <c:pt idx="82">
                  <c:v>2.93E9</c:v>
                </c:pt>
                <c:pt idx="83">
                  <c:v>3.46E9</c:v>
                </c:pt>
                <c:pt idx="84">
                  <c:v>3.33E9</c:v>
                </c:pt>
                <c:pt idx="85">
                  <c:v>2.26E9</c:v>
                </c:pt>
                <c:pt idx="86">
                  <c:v>2.8E9</c:v>
                </c:pt>
                <c:pt idx="87">
                  <c:v>3.33E9</c:v>
                </c:pt>
                <c:pt idx="88">
                  <c:v>3.2E9</c:v>
                </c:pt>
                <c:pt idx="89">
                  <c:v>2.4E9</c:v>
                </c:pt>
                <c:pt idx="90">
                  <c:v>3.33E9</c:v>
                </c:pt>
                <c:pt idx="91">
                  <c:v>1.86E9</c:v>
                </c:pt>
                <c:pt idx="92">
                  <c:v>3.06E9</c:v>
                </c:pt>
                <c:pt idx="93">
                  <c:v>3.33E9</c:v>
                </c:pt>
                <c:pt idx="94">
                  <c:v>2.4E9</c:v>
                </c:pt>
                <c:pt idx="95">
                  <c:v>2.53E9</c:v>
                </c:pt>
                <c:pt idx="96">
                  <c:v>2.66E9</c:v>
                </c:pt>
                <c:pt idx="97">
                  <c:v>2.8E9</c:v>
                </c:pt>
                <c:pt idx="98">
                  <c:v>2.93E9</c:v>
                </c:pt>
                <c:pt idx="99">
                  <c:v>1.86E9</c:v>
                </c:pt>
                <c:pt idx="100">
                  <c:v>2.0E9</c:v>
                </c:pt>
                <c:pt idx="101">
                  <c:v>2.13E9</c:v>
                </c:pt>
                <c:pt idx="102">
                  <c:v>2.26E9</c:v>
                </c:pt>
                <c:pt idx="103">
                  <c:v>2.4E9</c:v>
                </c:pt>
                <c:pt idx="104">
                  <c:v>2.53E9</c:v>
                </c:pt>
                <c:pt idx="105">
                  <c:v>2.13E9</c:v>
                </c:pt>
                <c:pt idx="106">
                  <c:v>2.26E9</c:v>
                </c:pt>
                <c:pt idx="107">
                  <c:v>3.2E9</c:v>
                </c:pt>
                <c:pt idx="108">
                  <c:v>2.66E9</c:v>
                </c:pt>
                <c:pt idx="109">
                  <c:v>2.8E9</c:v>
                </c:pt>
                <c:pt idx="110">
                  <c:v>2.93E9</c:v>
                </c:pt>
                <c:pt idx="111">
                  <c:v>3.0E9</c:v>
                </c:pt>
                <c:pt idx="112">
                  <c:v>2.83E9</c:v>
                </c:pt>
                <c:pt idx="113">
                  <c:v>2.66E9</c:v>
                </c:pt>
                <c:pt idx="114">
                  <c:v>2.93E9</c:v>
                </c:pt>
                <c:pt idx="115">
                  <c:v>3.2E9</c:v>
                </c:pt>
                <c:pt idx="116">
                  <c:v>3.16E9</c:v>
                </c:pt>
                <c:pt idx="117">
                  <c:v>2.66E9</c:v>
                </c:pt>
                <c:pt idx="118">
                  <c:v>2.13E9</c:v>
                </c:pt>
                <c:pt idx="119">
                  <c:v>2.13E9</c:v>
                </c:pt>
                <c:pt idx="120">
                  <c:v>2.4E9</c:v>
                </c:pt>
                <c:pt idx="121">
                  <c:v>2.4E9</c:v>
                </c:pt>
                <c:pt idx="122">
                  <c:v>2.13E9</c:v>
                </c:pt>
                <c:pt idx="123">
                  <c:v>2.13E9</c:v>
                </c:pt>
                <c:pt idx="124">
                  <c:v>2.13E9</c:v>
                </c:pt>
                <c:pt idx="125">
                  <c:v>2.13E9</c:v>
                </c:pt>
                <c:pt idx="126">
                  <c:v>2.4E9</c:v>
                </c:pt>
                <c:pt idx="127">
                  <c:v>2.4E9</c:v>
                </c:pt>
                <c:pt idx="128">
                  <c:v>2.13E9</c:v>
                </c:pt>
                <c:pt idx="129">
                  <c:v>2.13E9</c:v>
                </c:pt>
                <c:pt idx="130">
                  <c:v>2.66E9</c:v>
                </c:pt>
                <c:pt idx="131">
                  <c:v>1.86E9</c:v>
                </c:pt>
                <c:pt idx="132">
                  <c:v>2.66E9</c:v>
                </c:pt>
                <c:pt idx="133">
                  <c:v>3.5E9</c:v>
                </c:pt>
                <c:pt idx="134">
                  <c:v>3.33E9</c:v>
                </c:pt>
                <c:pt idx="135">
                  <c:v>3.4E9</c:v>
                </c:pt>
                <c:pt idx="136">
                  <c:v>3.16E9</c:v>
                </c:pt>
                <c:pt idx="137">
                  <c:v>2.66E9</c:v>
                </c:pt>
                <c:pt idx="138">
                  <c:v>3.0E9</c:v>
                </c:pt>
                <c:pt idx="139">
                  <c:v>3.0E9</c:v>
                </c:pt>
                <c:pt idx="140">
                  <c:v>3.2E9</c:v>
                </c:pt>
                <c:pt idx="141">
                  <c:v>3.0E9</c:v>
                </c:pt>
                <c:pt idx="142">
                  <c:v>3.0E9</c:v>
                </c:pt>
                <c:pt idx="143">
                  <c:v>2.8E9</c:v>
                </c:pt>
                <c:pt idx="144">
                  <c:v>3.16E9</c:v>
                </c:pt>
                <c:pt idx="145">
                  <c:v>3.0E9</c:v>
                </c:pt>
                <c:pt idx="146">
                  <c:v>3.0E9</c:v>
                </c:pt>
                <c:pt idx="147">
                  <c:v>2.83E9</c:v>
                </c:pt>
                <c:pt idx="148">
                  <c:v>2.66E9</c:v>
                </c:pt>
                <c:pt idx="149">
                  <c:v>2.5E9</c:v>
                </c:pt>
                <c:pt idx="150">
                  <c:v>2.33E9</c:v>
                </c:pt>
                <c:pt idx="151">
                  <c:v>2.0E9</c:v>
                </c:pt>
                <c:pt idx="152">
                  <c:v>3.4E9</c:v>
                </c:pt>
                <c:pt idx="153">
                  <c:v>1.86E9</c:v>
                </c:pt>
                <c:pt idx="154">
                  <c:v>3.33E9</c:v>
                </c:pt>
                <c:pt idx="155">
                  <c:v>2.33E9</c:v>
                </c:pt>
                <c:pt idx="156">
                  <c:v>2.83E9</c:v>
                </c:pt>
                <c:pt idx="157">
                  <c:v>2.33E9</c:v>
                </c:pt>
                <c:pt idx="158">
                  <c:v>2.5E9</c:v>
                </c:pt>
                <c:pt idx="159">
                  <c:v>3.0E9</c:v>
                </c:pt>
                <c:pt idx="160">
                  <c:v>2.5E9</c:v>
                </c:pt>
                <c:pt idx="161">
                  <c:v>2.66E9</c:v>
                </c:pt>
                <c:pt idx="162">
                  <c:v>2.83E9</c:v>
                </c:pt>
                <c:pt idx="163">
                  <c:v>2.13E9</c:v>
                </c:pt>
                <c:pt idx="164">
                  <c:v>1.6E9</c:v>
                </c:pt>
                <c:pt idx="165">
                  <c:v>2.0E9</c:v>
                </c:pt>
                <c:pt idx="166">
                  <c:v>3.0E9</c:v>
                </c:pt>
                <c:pt idx="167">
                  <c:v>1.86E9</c:v>
                </c:pt>
                <c:pt idx="168">
                  <c:v>2.0E9</c:v>
                </c:pt>
                <c:pt idx="169">
                  <c:v>2.33E9</c:v>
                </c:pt>
                <c:pt idx="170">
                  <c:v>2.5E9</c:v>
                </c:pt>
                <c:pt idx="171">
                  <c:v>2.66E9</c:v>
                </c:pt>
                <c:pt idx="172">
                  <c:v>3.0E9</c:v>
                </c:pt>
                <c:pt idx="173">
                  <c:v>2.8E9</c:v>
                </c:pt>
                <c:pt idx="174">
                  <c:v>3.0E9</c:v>
                </c:pt>
                <c:pt idx="175">
                  <c:v>3.33E9</c:v>
                </c:pt>
                <c:pt idx="176">
                  <c:v>3.4E9</c:v>
                </c:pt>
                <c:pt idx="177">
                  <c:v>3.0E9</c:v>
                </c:pt>
                <c:pt idx="178">
                  <c:v>3.16E9</c:v>
                </c:pt>
                <c:pt idx="179">
                  <c:v>3.0E9</c:v>
                </c:pt>
                <c:pt idx="180">
                  <c:v>3.2E9</c:v>
                </c:pt>
                <c:pt idx="181">
                  <c:v>2.33E9</c:v>
                </c:pt>
                <c:pt idx="182">
                  <c:v>2.4E9</c:v>
                </c:pt>
                <c:pt idx="183">
                  <c:v>2.93E9</c:v>
                </c:pt>
                <c:pt idx="184">
                  <c:v>1.6E9</c:v>
                </c:pt>
                <c:pt idx="185">
                  <c:v>2.13E9</c:v>
                </c:pt>
                <c:pt idx="186">
                  <c:v>2.4E9</c:v>
                </c:pt>
                <c:pt idx="187">
                  <c:v>2.4E9</c:v>
                </c:pt>
                <c:pt idx="188">
                  <c:v>1.86E9</c:v>
                </c:pt>
                <c:pt idx="189">
                  <c:v>2.93E9</c:v>
                </c:pt>
                <c:pt idx="190">
                  <c:v>2.0E9</c:v>
                </c:pt>
                <c:pt idx="191">
                  <c:v>3.0E9</c:v>
                </c:pt>
                <c:pt idx="192">
                  <c:v>2.66E9</c:v>
                </c:pt>
                <c:pt idx="193">
                  <c:v>1.86E9</c:v>
                </c:pt>
                <c:pt idx="194">
                  <c:v>2.0E9</c:v>
                </c:pt>
                <c:pt idx="195">
                  <c:v>2.4E9</c:v>
                </c:pt>
                <c:pt idx="196">
                  <c:v>2.66E9</c:v>
                </c:pt>
                <c:pt idx="197">
                  <c:v>2.33E9</c:v>
                </c:pt>
                <c:pt idx="198">
                  <c:v>1.86E9</c:v>
                </c:pt>
                <c:pt idx="199">
                  <c:v>1.6E9</c:v>
                </c:pt>
                <c:pt idx="200">
                  <c:v>2.0E9</c:v>
                </c:pt>
                <c:pt idx="201">
                  <c:v>2.33E9</c:v>
                </c:pt>
                <c:pt idx="202">
                  <c:v>1.6E9</c:v>
                </c:pt>
                <c:pt idx="203">
                  <c:v>1.6E9</c:v>
                </c:pt>
                <c:pt idx="204">
                  <c:v>1.86E9</c:v>
                </c:pt>
                <c:pt idx="205">
                  <c:v>2.13E9</c:v>
                </c:pt>
                <c:pt idx="206">
                  <c:v>2.4E9</c:v>
                </c:pt>
                <c:pt idx="207">
                  <c:v>3.33E9</c:v>
                </c:pt>
                <c:pt idx="208">
                  <c:v>3.16E9</c:v>
                </c:pt>
                <c:pt idx="209">
                  <c:v>3.0E9</c:v>
                </c:pt>
                <c:pt idx="210">
                  <c:v>2.6E9</c:v>
                </c:pt>
                <c:pt idx="211">
                  <c:v>1.6E9</c:v>
                </c:pt>
                <c:pt idx="212">
                  <c:v>1.86E9</c:v>
                </c:pt>
                <c:pt idx="213">
                  <c:v>2.66E9</c:v>
                </c:pt>
                <c:pt idx="214">
                  <c:v>3.0E9</c:v>
                </c:pt>
                <c:pt idx="215">
                  <c:v>3.73E9</c:v>
                </c:pt>
                <c:pt idx="216">
                  <c:v>3.0E9</c:v>
                </c:pt>
                <c:pt idx="217">
                  <c:v>2.0E9</c:v>
                </c:pt>
                <c:pt idx="218">
                  <c:v>2.33E9</c:v>
                </c:pt>
                <c:pt idx="219">
                  <c:v>3.0E9</c:v>
                </c:pt>
                <c:pt idx="220">
                  <c:v>2.8E9</c:v>
                </c:pt>
                <c:pt idx="221">
                  <c:v>3.66E9</c:v>
                </c:pt>
                <c:pt idx="222">
                  <c:v>3.66E9</c:v>
                </c:pt>
                <c:pt idx="223">
                  <c:v>3.6E9</c:v>
                </c:pt>
                <c:pt idx="224">
                  <c:v>3.6E9</c:v>
                </c:pt>
                <c:pt idx="225">
                  <c:v>3.4E9</c:v>
                </c:pt>
                <c:pt idx="226">
                  <c:v>3.2E9</c:v>
                </c:pt>
                <c:pt idx="227">
                  <c:v>3.0E9</c:v>
                </c:pt>
                <c:pt idx="228">
                  <c:v>3.6E9</c:v>
                </c:pt>
                <c:pt idx="229">
                  <c:v>3.6E9</c:v>
                </c:pt>
                <c:pt idx="230">
                  <c:v>3.4E9</c:v>
                </c:pt>
                <c:pt idx="231">
                  <c:v>3.2E9</c:v>
                </c:pt>
                <c:pt idx="232">
                  <c:v>3.0E9</c:v>
                </c:pt>
                <c:pt idx="233">
                  <c:v>2.8E9</c:v>
                </c:pt>
                <c:pt idx="234">
                  <c:v>3.0E9</c:v>
                </c:pt>
                <c:pt idx="235">
                  <c:v>3.2E9</c:v>
                </c:pt>
                <c:pt idx="236">
                  <c:v>2.8E9</c:v>
                </c:pt>
                <c:pt idx="237">
                  <c:v>3.2E9</c:v>
                </c:pt>
                <c:pt idx="238">
                  <c:v>3.06E9</c:v>
                </c:pt>
                <c:pt idx="239">
                  <c:v>2.8E9</c:v>
                </c:pt>
                <c:pt idx="240">
                  <c:v>1.6E9</c:v>
                </c:pt>
                <c:pt idx="241">
                  <c:v>2.4E9</c:v>
                </c:pt>
                <c:pt idx="242">
                  <c:v>3.06E9</c:v>
                </c:pt>
                <c:pt idx="243">
                  <c:v>3.0E9</c:v>
                </c:pt>
                <c:pt idx="244">
                  <c:v>2.0E9</c:v>
                </c:pt>
                <c:pt idx="245">
                  <c:v>2.8E9</c:v>
                </c:pt>
                <c:pt idx="246">
                  <c:v>2.4E9</c:v>
                </c:pt>
                <c:pt idx="247">
                  <c:v>2.8E9</c:v>
                </c:pt>
                <c:pt idx="248">
                  <c:v>1.6E9</c:v>
                </c:pt>
                <c:pt idx="249">
                  <c:v>1.6E9</c:v>
                </c:pt>
                <c:pt idx="250">
                  <c:v>3.2E9</c:v>
                </c:pt>
                <c:pt idx="251">
                  <c:v>2.8E9</c:v>
                </c:pt>
                <c:pt idx="252">
                  <c:v>2.0E9</c:v>
                </c:pt>
                <c:pt idx="253">
                  <c:v>1.26E9</c:v>
                </c:pt>
                <c:pt idx="254">
                  <c:v>8.0E8</c:v>
                </c:pt>
                <c:pt idx="255">
                  <c:v>9.33E8</c:v>
                </c:pt>
                <c:pt idx="256">
                  <c:v>2.0E9</c:v>
                </c:pt>
                <c:pt idx="257">
                  <c:v>2.0E9</c:v>
                </c:pt>
                <c:pt idx="258">
                  <c:v>9.0E8</c:v>
                </c:pt>
                <c:pt idx="259">
                  <c:v>1.0E9</c:v>
                </c:pt>
                <c:pt idx="260">
                  <c:v>9.33E8</c:v>
                </c:pt>
                <c:pt idx="261">
                  <c:v>7.0E8</c:v>
                </c:pt>
                <c:pt idx="262">
                  <c:v>7.33E8</c:v>
                </c:pt>
                <c:pt idx="263">
                  <c:v>8.66E8</c:v>
                </c:pt>
                <c:pt idx="264">
                  <c:v>1.0E9</c:v>
                </c:pt>
                <c:pt idx="265">
                  <c:v>5.5E8</c:v>
                </c:pt>
                <c:pt idx="266">
                  <c:v>4.5E8</c:v>
                </c:pt>
                <c:pt idx="267">
                  <c:v>6.0E8</c:v>
                </c:pt>
                <c:pt idx="268">
                  <c:v>4.5E8</c:v>
                </c:pt>
                <c:pt idx="269">
                  <c:v>4.5E8</c:v>
                </c:pt>
                <c:pt idx="270">
                  <c:v>4.5E8</c:v>
                </c:pt>
                <c:pt idx="271">
                  <c:v>4.5E8</c:v>
                </c:pt>
                <c:pt idx="272">
                  <c:v>2.33E8</c:v>
                </c:pt>
                <c:pt idx="273">
                  <c:v>3.0E8</c:v>
                </c:pt>
                <c:pt idx="274">
                  <c:v>2.0E8</c:v>
                </c:pt>
                <c:pt idx="275">
                  <c:v>2.0E8</c:v>
                </c:pt>
                <c:pt idx="276">
                  <c:v>1.66E8</c:v>
                </c:pt>
                <c:pt idx="277">
                  <c:v>1.33E8</c:v>
                </c:pt>
                <c:pt idx="278">
                  <c:v>5.0E7</c:v>
                </c:pt>
              </c:numCache>
            </c:numRef>
          </c:yVal>
          <c:smooth val="0"/>
        </c:ser>
        <c:dLbls>
          <c:showLegendKey val="0"/>
          <c:showVal val="0"/>
          <c:showCatName val="0"/>
          <c:showSerName val="0"/>
          <c:showPercent val="0"/>
          <c:showBubbleSize val="0"/>
        </c:dLbls>
        <c:axId val="642466568"/>
        <c:axId val="642465352"/>
      </c:scatterChart>
      <c:valAx>
        <c:axId val="666257000"/>
        <c:scaling>
          <c:orientation val="minMax"/>
          <c:min val="32000.0"/>
        </c:scaling>
        <c:delete val="0"/>
        <c:axPos val="b"/>
        <c:numFmt formatCode="m/d/yyyy;@" sourceLinked="1"/>
        <c:majorTickMark val="out"/>
        <c:minorTickMark val="none"/>
        <c:tickLblPos val="nextTo"/>
        <c:txPr>
          <a:bodyPr/>
          <a:lstStyle/>
          <a:p>
            <a:pPr>
              <a:defRPr sz="1200"/>
            </a:pPr>
            <a:endParaRPr lang="en-US"/>
          </a:p>
        </c:txPr>
        <c:crossAx val="666259800"/>
        <c:crosses val="autoZero"/>
        <c:crossBetween val="midCat"/>
      </c:valAx>
      <c:valAx>
        <c:axId val="666259800"/>
        <c:scaling>
          <c:logBase val="2.0"/>
          <c:orientation val="minMax"/>
          <c:min val="1.0E8"/>
        </c:scaling>
        <c:delete val="0"/>
        <c:axPos val="l"/>
        <c:majorGridlines/>
        <c:title>
          <c:tx>
            <c:rich>
              <a:bodyPr rot="-5400000" vert="horz"/>
              <a:lstStyle/>
              <a:p>
                <a:pPr>
                  <a:defRPr sz="1600"/>
                </a:pPr>
                <a:r>
                  <a:rPr lang="en-US" sz="1600"/>
                  <a:t>Speed in Bytes/Second</a:t>
                </a:r>
              </a:p>
            </c:rich>
          </c:tx>
          <c:layout/>
          <c:overlay val="0"/>
        </c:title>
        <c:numFmt formatCode="General" sourceLinked="1"/>
        <c:majorTickMark val="out"/>
        <c:minorTickMark val="none"/>
        <c:tickLblPos val="nextTo"/>
        <c:txPr>
          <a:bodyPr/>
          <a:lstStyle/>
          <a:p>
            <a:pPr>
              <a:defRPr sz="1200"/>
            </a:pPr>
            <a:endParaRPr lang="en-US"/>
          </a:p>
        </c:txPr>
        <c:crossAx val="666257000"/>
        <c:crosses val="autoZero"/>
        <c:crossBetween val="midCat"/>
      </c:valAx>
      <c:valAx>
        <c:axId val="642465352"/>
        <c:scaling>
          <c:logBase val="2.0"/>
          <c:orientation val="minMax"/>
          <c:min val="1.0E7"/>
        </c:scaling>
        <c:delete val="0"/>
        <c:axPos val="r"/>
        <c:title>
          <c:tx>
            <c:rich>
              <a:bodyPr rot="-5400000" vert="horz"/>
              <a:lstStyle/>
              <a:p>
                <a:pPr>
                  <a:defRPr sz="1600"/>
                </a:pPr>
                <a:r>
                  <a:rPr lang="en-US" sz="1600"/>
                  <a:t>Frequency in Hz</a:t>
                </a:r>
              </a:p>
            </c:rich>
          </c:tx>
          <c:layout/>
          <c:overlay val="0"/>
        </c:title>
        <c:numFmt formatCode="General" sourceLinked="1"/>
        <c:majorTickMark val="cross"/>
        <c:minorTickMark val="cross"/>
        <c:tickLblPos val="nextTo"/>
        <c:txPr>
          <a:bodyPr/>
          <a:lstStyle/>
          <a:p>
            <a:pPr>
              <a:defRPr sz="1200"/>
            </a:pPr>
            <a:endParaRPr lang="en-US"/>
          </a:p>
        </c:txPr>
        <c:crossAx val="642466568"/>
        <c:crosses val="max"/>
        <c:crossBetween val="midCat"/>
      </c:valAx>
      <c:valAx>
        <c:axId val="642466568"/>
        <c:scaling>
          <c:orientation val="minMax"/>
        </c:scaling>
        <c:delete val="1"/>
        <c:axPos val="b"/>
        <c:numFmt formatCode="m/d/yyyy;@" sourceLinked="1"/>
        <c:majorTickMark val="out"/>
        <c:minorTickMark val="none"/>
        <c:tickLblPos val="nextTo"/>
        <c:crossAx val="642465352"/>
        <c:crosses val="autoZero"/>
        <c:crossBetween val="midCat"/>
      </c:valAx>
    </c:plotArea>
    <c:legend>
      <c:legendPos val="r"/>
      <c:layout/>
      <c:overlay val="0"/>
      <c:txPr>
        <a:bodyPr/>
        <a:lstStyle/>
        <a:p>
          <a:pPr>
            <a:defRPr sz="1500"/>
          </a:pPr>
          <a:endParaRPr lang="en-US"/>
        </a:p>
      </c:tx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431291299014759"/>
          <c:y val="0.0125108601216334"/>
          <c:w val="0.692812695088306"/>
          <c:h val="0.92699097669264"/>
        </c:manualLayout>
      </c:layout>
      <c:scatterChart>
        <c:scatterStyle val="lineMarker"/>
        <c:varyColors val="0"/>
        <c:ser>
          <c:idx val="0"/>
          <c:order val="0"/>
          <c:tx>
            <c:v>Maximum Memory Bus Speed</c:v>
          </c:tx>
          <c:spPr>
            <a:ln w="47625">
              <a:noFill/>
            </a:ln>
          </c:spPr>
          <c:marker>
            <c:symbol val="x"/>
            <c:size val="23"/>
            <c:spPr>
              <a:ln>
                <a:solidFill>
                  <a:schemeClr val="tx1"/>
                </a:solidFill>
              </a:ln>
            </c:spPr>
          </c:marker>
          <c:trendline>
            <c:spPr>
              <a:ln w="31750"/>
            </c:spPr>
            <c:trendlineType val="exp"/>
            <c:dispRSqr val="0"/>
            <c:dispEq val="0"/>
          </c:trendline>
          <c:xVal>
            <c:numRef>
              <c:f>Sheet18!$C:$C</c:f>
              <c:numCache>
                <c:formatCode>m/d/yy</c:formatCode>
                <c:ptCount val="1048576"/>
                <c:pt idx="0">
                  <c:v>32599.0</c:v>
                </c:pt>
                <c:pt idx="1">
                  <c:v>34851.0</c:v>
                </c:pt>
                <c:pt idx="2">
                  <c:v>35068.0</c:v>
                </c:pt>
                <c:pt idx="3">
                  <c:v>35226.0</c:v>
                </c:pt>
                <c:pt idx="4">
                  <c:v>35339.0</c:v>
                </c:pt>
                <c:pt idx="5">
                  <c:v>35551.0</c:v>
                </c:pt>
                <c:pt idx="6">
                  <c:v>35582.0</c:v>
                </c:pt>
                <c:pt idx="7">
                  <c:v>35796.0</c:v>
                </c:pt>
                <c:pt idx="8">
                  <c:v>35947.0</c:v>
                </c:pt>
                <c:pt idx="9">
                  <c:v>36069.0</c:v>
                </c:pt>
                <c:pt idx="10">
                  <c:v>36161.0</c:v>
                </c:pt>
                <c:pt idx="11">
                  <c:v>36192.0</c:v>
                </c:pt>
                <c:pt idx="12">
                  <c:v>36192.0</c:v>
                </c:pt>
                <c:pt idx="13">
                  <c:v>36220.0</c:v>
                </c:pt>
                <c:pt idx="14">
                  <c:v>36434.0</c:v>
                </c:pt>
                <c:pt idx="15">
                  <c:v>36434.0</c:v>
                </c:pt>
                <c:pt idx="16">
                  <c:v>36434.0</c:v>
                </c:pt>
                <c:pt idx="17">
                  <c:v>36647.0</c:v>
                </c:pt>
                <c:pt idx="18">
                  <c:v>36647.0</c:v>
                </c:pt>
                <c:pt idx="19">
                  <c:v>36647.0</c:v>
                </c:pt>
                <c:pt idx="20">
                  <c:v>36951.0</c:v>
                </c:pt>
                <c:pt idx="21">
                  <c:v>37012.0</c:v>
                </c:pt>
                <c:pt idx="22">
                  <c:v>37012.0</c:v>
                </c:pt>
                <c:pt idx="23">
                  <c:v>37073.0</c:v>
                </c:pt>
                <c:pt idx="24">
                  <c:v>37073.0</c:v>
                </c:pt>
                <c:pt idx="25">
                  <c:v>37073.0</c:v>
                </c:pt>
                <c:pt idx="26">
                  <c:v>37165.0</c:v>
                </c:pt>
                <c:pt idx="27">
                  <c:v>37438.0</c:v>
                </c:pt>
                <c:pt idx="28">
                  <c:v>37712.0</c:v>
                </c:pt>
                <c:pt idx="29">
                  <c:v>37712.0</c:v>
                </c:pt>
                <c:pt idx="30">
                  <c:v>37803.0</c:v>
                </c:pt>
                <c:pt idx="31">
                  <c:v>37987.0</c:v>
                </c:pt>
                <c:pt idx="32">
                  <c:v>37987.0</c:v>
                </c:pt>
                <c:pt idx="33">
                  <c:v>38718.0</c:v>
                </c:pt>
                <c:pt idx="34">
                  <c:v>38718.0</c:v>
                </c:pt>
                <c:pt idx="35">
                  <c:v>38899.0</c:v>
                </c:pt>
                <c:pt idx="36">
                  <c:v>38899.0</c:v>
                </c:pt>
                <c:pt idx="37">
                  <c:v>38899.0</c:v>
                </c:pt>
                <c:pt idx="38">
                  <c:v>38991.0</c:v>
                </c:pt>
                <c:pt idx="39">
                  <c:v>38991.0</c:v>
                </c:pt>
                <c:pt idx="40">
                  <c:v>38991.0</c:v>
                </c:pt>
                <c:pt idx="41">
                  <c:v>38991.0</c:v>
                </c:pt>
                <c:pt idx="42">
                  <c:v>38991.0</c:v>
                </c:pt>
                <c:pt idx="43">
                  <c:v>38991.0</c:v>
                </c:pt>
                <c:pt idx="44">
                  <c:v>38991.0</c:v>
                </c:pt>
                <c:pt idx="45">
                  <c:v>39173.0</c:v>
                </c:pt>
                <c:pt idx="46">
                  <c:v>39173.0</c:v>
                </c:pt>
                <c:pt idx="47">
                  <c:v>39173.0</c:v>
                </c:pt>
                <c:pt idx="48">
                  <c:v>39173.0</c:v>
                </c:pt>
                <c:pt idx="49">
                  <c:v>39173.0</c:v>
                </c:pt>
                <c:pt idx="50">
                  <c:v>39173.0</c:v>
                </c:pt>
                <c:pt idx="51">
                  <c:v>39173.0</c:v>
                </c:pt>
                <c:pt idx="52">
                  <c:v>39173.0</c:v>
                </c:pt>
                <c:pt idx="53">
                  <c:v>39173.0</c:v>
                </c:pt>
                <c:pt idx="54">
                  <c:v>39173.0</c:v>
                </c:pt>
                <c:pt idx="55">
                  <c:v>39173.0</c:v>
                </c:pt>
                <c:pt idx="56">
                  <c:v>39264.0</c:v>
                </c:pt>
                <c:pt idx="57">
                  <c:v>39264.0</c:v>
                </c:pt>
                <c:pt idx="58">
                  <c:v>39264.0</c:v>
                </c:pt>
                <c:pt idx="59">
                  <c:v>39264.0</c:v>
                </c:pt>
                <c:pt idx="60">
                  <c:v>39264.0</c:v>
                </c:pt>
                <c:pt idx="61">
                  <c:v>39264.0</c:v>
                </c:pt>
                <c:pt idx="62">
                  <c:v>39264.0</c:v>
                </c:pt>
                <c:pt idx="63">
                  <c:v>39264.0</c:v>
                </c:pt>
                <c:pt idx="64">
                  <c:v>39264.0</c:v>
                </c:pt>
                <c:pt idx="65">
                  <c:v>39264.0</c:v>
                </c:pt>
                <c:pt idx="66">
                  <c:v>39264.0</c:v>
                </c:pt>
                <c:pt idx="67">
                  <c:v>39264.0</c:v>
                </c:pt>
                <c:pt idx="68">
                  <c:v>39264.0</c:v>
                </c:pt>
                <c:pt idx="69">
                  <c:v>39264.0</c:v>
                </c:pt>
                <c:pt idx="70">
                  <c:v>39264.0</c:v>
                </c:pt>
                <c:pt idx="71">
                  <c:v>39356.0</c:v>
                </c:pt>
                <c:pt idx="72">
                  <c:v>39356.0</c:v>
                </c:pt>
                <c:pt idx="73">
                  <c:v>39356.0</c:v>
                </c:pt>
                <c:pt idx="74">
                  <c:v>39356.0</c:v>
                </c:pt>
                <c:pt idx="75">
                  <c:v>39356.0</c:v>
                </c:pt>
                <c:pt idx="76">
                  <c:v>39356.0</c:v>
                </c:pt>
                <c:pt idx="77">
                  <c:v>39356.0</c:v>
                </c:pt>
                <c:pt idx="78">
                  <c:v>39356.0</c:v>
                </c:pt>
                <c:pt idx="79">
                  <c:v>39448.0</c:v>
                </c:pt>
                <c:pt idx="80">
                  <c:v>39539.0</c:v>
                </c:pt>
                <c:pt idx="81">
                  <c:v>39539.0</c:v>
                </c:pt>
                <c:pt idx="82">
                  <c:v>39539.0</c:v>
                </c:pt>
                <c:pt idx="83">
                  <c:v>39539.0</c:v>
                </c:pt>
                <c:pt idx="84">
                  <c:v>39539.0</c:v>
                </c:pt>
                <c:pt idx="85">
                  <c:v>39539.0</c:v>
                </c:pt>
                <c:pt idx="86">
                  <c:v>39539.0</c:v>
                </c:pt>
                <c:pt idx="87">
                  <c:v>39539.0</c:v>
                </c:pt>
                <c:pt idx="88">
                  <c:v>39539.0</c:v>
                </c:pt>
                <c:pt idx="89">
                  <c:v>39539.0</c:v>
                </c:pt>
                <c:pt idx="90">
                  <c:v>39539.0</c:v>
                </c:pt>
                <c:pt idx="91">
                  <c:v>39539.0</c:v>
                </c:pt>
                <c:pt idx="92">
                  <c:v>39539.0</c:v>
                </c:pt>
                <c:pt idx="93">
                  <c:v>39539.0</c:v>
                </c:pt>
                <c:pt idx="94">
                  <c:v>39539.0</c:v>
                </c:pt>
                <c:pt idx="95">
                  <c:v>39722.0</c:v>
                </c:pt>
                <c:pt idx="96">
                  <c:v>39722.0</c:v>
                </c:pt>
                <c:pt idx="97">
                  <c:v>39722.0</c:v>
                </c:pt>
                <c:pt idx="98">
                  <c:v>39722.0</c:v>
                </c:pt>
                <c:pt idx="99">
                  <c:v>39722.0</c:v>
                </c:pt>
                <c:pt idx="100">
                  <c:v>39722.0</c:v>
                </c:pt>
                <c:pt idx="101">
                  <c:v>39722.0</c:v>
                </c:pt>
                <c:pt idx="102">
                  <c:v>39722.0</c:v>
                </c:pt>
                <c:pt idx="103">
                  <c:v>39722.0</c:v>
                </c:pt>
                <c:pt idx="104">
                  <c:v>39722.0</c:v>
                </c:pt>
                <c:pt idx="105">
                  <c:v>39722.0</c:v>
                </c:pt>
                <c:pt idx="106">
                  <c:v>39722.0</c:v>
                </c:pt>
                <c:pt idx="107">
                  <c:v>39722.0</c:v>
                </c:pt>
                <c:pt idx="108">
                  <c:v>39722.0</c:v>
                </c:pt>
                <c:pt idx="109">
                  <c:v>39722.0</c:v>
                </c:pt>
                <c:pt idx="110">
                  <c:v>39722.0</c:v>
                </c:pt>
                <c:pt idx="111">
                  <c:v>39722.0</c:v>
                </c:pt>
                <c:pt idx="112">
                  <c:v>39722.0</c:v>
                </c:pt>
                <c:pt idx="113">
                  <c:v>39904.0</c:v>
                </c:pt>
                <c:pt idx="114">
                  <c:v>39904.0</c:v>
                </c:pt>
                <c:pt idx="115">
                  <c:v>39904.0</c:v>
                </c:pt>
                <c:pt idx="116">
                  <c:v>39904.0</c:v>
                </c:pt>
                <c:pt idx="117">
                  <c:v>39904.0</c:v>
                </c:pt>
                <c:pt idx="118">
                  <c:v>39904.0</c:v>
                </c:pt>
                <c:pt idx="119">
                  <c:v>39904.0</c:v>
                </c:pt>
                <c:pt idx="120">
                  <c:v>39904.0</c:v>
                </c:pt>
                <c:pt idx="121">
                  <c:v>39904.0</c:v>
                </c:pt>
                <c:pt idx="122">
                  <c:v>39904.0</c:v>
                </c:pt>
                <c:pt idx="123">
                  <c:v>39995.0</c:v>
                </c:pt>
                <c:pt idx="124">
                  <c:v>40087.0</c:v>
                </c:pt>
                <c:pt idx="125">
                  <c:v>40087.0</c:v>
                </c:pt>
                <c:pt idx="126">
                  <c:v>40087.0</c:v>
                </c:pt>
                <c:pt idx="127">
                  <c:v>40087.0</c:v>
                </c:pt>
                <c:pt idx="128">
                  <c:v>40087.0</c:v>
                </c:pt>
                <c:pt idx="129">
                  <c:v>40087.0</c:v>
                </c:pt>
                <c:pt idx="130">
                  <c:v>40087.0</c:v>
                </c:pt>
                <c:pt idx="131">
                  <c:v>40087.0</c:v>
                </c:pt>
                <c:pt idx="132">
                  <c:v>40087.0</c:v>
                </c:pt>
                <c:pt idx="133">
                  <c:v>40087.0</c:v>
                </c:pt>
                <c:pt idx="134">
                  <c:v>40087.0</c:v>
                </c:pt>
                <c:pt idx="135">
                  <c:v>40087.0</c:v>
                </c:pt>
                <c:pt idx="136">
                  <c:v>40087.0</c:v>
                </c:pt>
                <c:pt idx="137">
                  <c:v>40087.0</c:v>
                </c:pt>
                <c:pt idx="138">
                  <c:v>40087.0</c:v>
                </c:pt>
                <c:pt idx="139">
                  <c:v>40087.0</c:v>
                </c:pt>
                <c:pt idx="140">
                  <c:v>40087.0</c:v>
                </c:pt>
                <c:pt idx="141">
                  <c:v>40087.0</c:v>
                </c:pt>
                <c:pt idx="142">
                  <c:v>40087.0</c:v>
                </c:pt>
                <c:pt idx="143">
                  <c:v>40087.0</c:v>
                </c:pt>
                <c:pt idx="144">
                  <c:v>40179.0</c:v>
                </c:pt>
                <c:pt idx="145">
                  <c:v>40269.0</c:v>
                </c:pt>
                <c:pt idx="146">
                  <c:v>40452.0</c:v>
                </c:pt>
                <c:pt idx="147">
                  <c:v>40452.0</c:v>
                </c:pt>
                <c:pt idx="148">
                  <c:v>40452.0</c:v>
                </c:pt>
                <c:pt idx="149">
                  <c:v>40452.0</c:v>
                </c:pt>
                <c:pt idx="150">
                  <c:v>40452.0</c:v>
                </c:pt>
                <c:pt idx="151">
                  <c:v>40452.0</c:v>
                </c:pt>
                <c:pt idx="152">
                  <c:v>40452.0</c:v>
                </c:pt>
                <c:pt idx="153">
                  <c:v>40452.0</c:v>
                </c:pt>
                <c:pt idx="154">
                  <c:v>40452.0</c:v>
                </c:pt>
                <c:pt idx="155">
                  <c:v>40452.0</c:v>
                </c:pt>
                <c:pt idx="156">
                  <c:v>40544.0</c:v>
                </c:pt>
                <c:pt idx="157">
                  <c:v>40544.0</c:v>
                </c:pt>
                <c:pt idx="158">
                  <c:v>40544.0</c:v>
                </c:pt>
                <c:pt idx="159">
                  <c:v>40544.0</c:v>
                </c:pt>
                <c:pt idx="160">
                  <c:v>40544.0</c:v>
                </c:pt>
                <c:pt idx="161">
                  <c:v>40544.0</c:v>
                </c:pt>
                <c:pt idx="162">
                  <c:v>40544.0</c:v>
                </c:pt>
                <c:pt idx="163">
                  <c:v>40544.0</c:v>
                </c:pt>
                <c:pt idx="164">
                  <c:v>40544.0</c:v>
                </c:pt>
                <c:pt idx="165">
                  <c:v>40544.0</c:v>
                </c:pt>
                <c:pt idx="166">
                  <c:v>40544.0</c:v>
                </c:pt>
                <c:pt idx="167">
                  <c:v>40634.0</c:v>
                </c:pt>
                <c:pt idx="168">
                  <c:v>40817.0</c:v>
                </c:pt>
                <c:pt idx="169">
                  <c:v>40817.0</c:v>
                </c:pt>
                <c:pt idx="170">
                  <c:v>40817.0</c:v>
                </c:pt>
                <c:pt idx="171">
                  <c:v>40817.0</c:v>
                </c:pt>
                <c:pt idx="172">
                  <c:v>40817.0</c:v>
                </c:pt>
                <c:pt idx="173">
                  <c:v>40817.0</c:v>
                </c:pt>
                <c:pt idx="174">
                  <c:v>40817.0</c:v>
                </c:pt>
                <c:pt idx="175">
                  <c:v>40817.0</c:v>
                </c:pt>
                <c:pt idx="176">
                  <c:v>40817.0</c:v>
                </c:pt>
                <c:pt idx="177">
                  <c:v>40817.0</c:v>
                </c:pt>
                <c:pt idx="178">
                  <c:v>40817.0</c:v>
                </c:pt>
                <c:pt idx="179">
                  <c:v>40817.0</c:v>
                </c:pt>
                <c:pt idx="180">
                  <c:v>40817.0</c:v>
                </c:pt>
                <c:pt idx="181">
                  <c:v>40817.0</c:v>
                </c:pt>
                <c:pt idx="182">
                  <c:v>40817.0</c:v>
                </c:pt>
                <c:pt idx="183">
                  <c:v>40817.0</c:v>
                </c:pt>
                <c:pt idx="184">
                  <c:v>40909.0</c:v>
                </c:pt>
                <c:pt idx="185">
                  <c:v>40909.0</c:v>
                </c:pt>
                <c:pt idx="186">
                  <c:v>40909.0</c:v>
                </c:pt>
                <c:pt idx="187">
                  <c:v>40909.0</c:v>
                </c:pt>
                <c:pt idx="188">
                  <c:v>40909.0</c:v>
                </c:pt>
                <c:pt idx="189">
                  <c:v>40909.0</c:v>
                </c:pt>
                <c:pt idx="190">
                  <c:v>40909.0</c:v>
                </c:pt>
                <c:pt idx="191">
                  <c:v>40909.0</c:v>
                </c:pt>
                <c:pt idx="192">
                  <c:v>40909.0</c:v>
                </c:pt>
                <c:pt idx="193">
                  <c:v>40909.0</c:v>
                </c:pt>
                <c:pt idx="194">
                  <c:v>40909.0</c:v>
                </c:pt>
                <c:pt idx="195">
                  <c:v>40909.0</c:v>
                </c:pt>
                <c:pt idx="196">
                  <c:v>40909.0</c:v>
                </c:pt>
                <c:pt idx="197">
                  <c:v>40909.0</c:v>
                </c:pt>
                <c:pt idx="198">
                  <c:v>40909.0</c:v>
                </c:pt>
                <c:pt idx="199">
                  <c:v>40909.0</c:v>
                </c:pt>
                <c:pt idx="200">
                  <c:v>40909.0</c:v>
                </c:pt>
                <c:pt idx="201">
                  <c:v>40909.0</c:v>
                </c:pt>
                <c:pt idx="202">
                  <c:v>40909.0</c:v>
                </c:pt>
                <c:pt idx="203">
                  <c:v>40909.0</c:v>
                </c:pt>
                <c:pt idx="204">
                  <c:v>40909.0</c:v>
                </c:pt>
                <c:pt idx="205">
                  <c:v>40909.0</c:v>
                </c:pt>
                <c:pt idx="206">
                  <c:v>40909.0</c:v>
                </c:pt>
                <c:pt idx="207">
                  <c:v>40909.0</c:v>
                </c:pt>
                <c:pt idx="208">
                  <c:v>40909.0</c:v>
                </c:pt>
                <c:pt idx="209">
                  <c:v>40909.0</c:v>
                </c:pt>
                <c:pt idx="210">
                  <c:v>40909.0</c:v>
                </c:pt>
                <c:pt idx="211">
                  <c:v>40909.0</c:v>
                </c:pt>
              </c:numCache>
            </c:numRef>
          </c:xVal>
          <c:yVal>
            <c:numRef>
              <c:f>Sheet18!$E:$E</c:f>
              <c:numCache>
                <c:formatCode>General</c:formatCode>
                <c:ptCount val="1048576"/>
                <c:pt idx="0">
                  <c:v>4.194304E8</c:v>
                </c:pt>
                <c:pt idx="1">
                  <c:v>4.194304E8</c:v>
                </c:pt>
                <c:pt idx="2">
                  <c:v>5.53648128E8</c:v>
                </c:pt>
                <c:pt idx="3">
                  <c:v>5.53648128E8</c:v>
                </c:pt>
                <c:pt idx="4">
                  <c:v>5.53648128E8</c:v>
                </c:pt>
                <c:pt idx="5">
                  <c:v>5.53648128E8</c:v>
                </c:pt>
                <c:pt idx="6">
                  <c:v>5.53648128E8</c:v>
                </c:pt>
                <c:pt idx="7">
                  <c:v>8.388608E8</c:v>
                </c:pt>
                <c:pt idx="8">
                  <c:v>8.388608E8</c:v>
                </c:pt>
                <c:pt idx="9">
                  <c:v>8.388608E8</c:v>
                </c:pt>
                <c:pt idx="10">
                  <c:v>8.388608E8</c:v>
                </c:pt>
                <c:pt idx="11">
                  <c:v>1.116691496E9</c:v>
                </c:pt>
                <c:pt idx="12">
                  <c:v>8.388608E8</c:v>
                </c:pt>
                <c:pt idx="13">
                  <c:v>8.388608E8</c:v>
                </c:pt>
                <c:pt idx="14">
                  <c:v>1.116691496E9</c:v>
                </c:pt>
                <c:pt idx="15">
                  <c:v>1.116691496E9</c:v>
                </c:pt>
                <c:pt idx="16">
                  <c:v>1.116691496E9</c:v>
                </c:pt>
                <c:pt idx="17">
                  <c:v>1.116691496E9</c:v>
                </c:pt>
                <c:pt idx="18">
                  <c:v>8.388608E8</c:v>
                </c:pt>
                <c:pt idx="19">
                  <c:v>1.116691496E9</c:v>
                </c:pt>
                <c:pt idx="20">
                  <c:v>8.388608E8</c:v>
                </c:pt>
                <c:pt idx="21">
                  <c:v>3.3554432E9</c:v>
                </c:pt>
                <c:pt idx="22">
                  <c:v>3.3554432E9</c:v>
                </c:pt>
                <c:pt idx="23">
                  <c:v>1.115684864E9</c:v>
                </c:pt>
                <c:pt idx="24">
                  <c:v>1.115684864E9</c:v>
                </c:pt>
                <c:pt idx="25">
                  <c:v>1.115684864E9</c:v>
                </c:pt>
                <c:pt idx="26">
                  <c:v>4.617089843E9</c:v>
                </c:pt>
                <c:pt idx="27">
                  <c:v>4.617089843E9</c:v>
                </c:pt>
                <c:pt idx="28">
                  <c:v>3.435973836E9</c:v>
                </c:pt>
                <c:pt idx="29">
                  <c:v>3.435973836E9</c:v>
                </c:pt>
                <c:pt idx="30">
                  <c:v>4.617089843E9</c:v>
                </c:pt>
                <c:pt idx="31">
                  <c:v>6.871947673E9</c:v>
                </c:pt>
                <c:pt idx="32">
                  <c:v>6.871947673E9</c:v>
                </c:pt>
                <c:pt idx="33">
                  <c:v>1.1446087843E10</c:v>
                </c:pt>
                <c:pt idx="34">
                  <c:v>1.1446087843E10</c:v>
                </c:pt>
                <c:pt idx="35">
                  <c:v>8.933531975E9</c:v>
                </c:pt>
                <c:pt idx="36">
                  <c:v>8.933531975E9</c:v>
                </c:pt>
                <c:pt idx="37">
                  <c:v>1.1446087843E10</c:v>
                </c:pt>
                <c:pt idx="38">
                  <c:v>1.1446087843E10</c:v>
                </c:pt>
                <c:pt idx="39">
                  <c:v>1.1446087843E10</c:v>
                </c:pt>
                <c:pt idx="40">
                  <c:v>8.933531975E9</c:v>
                </c:pt>
                <c:pt idx="41">
                  <c:v>8.933531975E9</c:v>
                </c:pt>
                <c:pt idx="42">
                  <c:v>8.933531975E9</c:v>
                </c:pt>
                <c:pt idx="43">
                  <c:v>8.933531975E9</c:v>
                </c:pt>
                <c:pt idx="44">
                  <c:v>8.933531975E9</c:v>
                </c:pt>
                <c:pt idx="45">
                  <c:v>8.933531975E9</c:v>
                </c:pt>
                <c:pt idx="46">
                  <c:v>8.933531975E9</c:v>
                </c:pt>
                <c:pt idx="47">
                  <c:v>8.933531975E9</c:v>
                </c:pt>
                <c:pt idx="48">
                  <c:v>8.933531975E9</c:v>
                </c:pt>
                <c:pt idx="49">
                  <c:v>8.933531975E9</c:v>
                </c:pt>
                <c:pt idx="50">
                  <c:v>8.933531975E9</c:v>
                </c:pt>
                <c:pt idx="51">
                  <c:v>8.933531975E9</c:v>
                </c:pt>
                <c:pt idx="52">
                  <c:v>8.933531975E9</c:v>
                </c:pt>
                <c:pt idx="53">
                  <c:v>1.1446087843E10</c:v>
                </c:pt>
                <c:pt idx="54">
                  <c:v>1.1446087843E10</c:v>
                </c:pt>
                <c:pt idx="55">
                  <c:v>8.933531975E9</c:v>
                </c:pt>
                <c:pt idx="56">
                  <c:v>8.933531975E9</c:v>
                </c:pt>
                <c:pt idx="57">
                  <c:v>1.1446087843E10</c:v>
                </c:pt>
                <c:pt idx="58">
                  <c:v>1.1446087843E10</c:v>
                </c:pt>
                <c:pt idx="59">
                  <c:v>1.1446087843E10</c:v>
                </c:pt>
                <c:pt idx="60">
                  <c:v>1.1446087843E10</c:v>
                </c:pt>
                <c:pt idx="61">
                  <c:v>1.1446087843E10</c:v>
                </c:pt>
                <c:pt idx="62">
                  <c:v>1.34217728E10</c:v>
                </c:pt>
                <c:pt idx="63">
                  <c:v>1.34217728E10</c:v>
                </c:pt>
                <c:pt idx="64">
                  <c:v>1.1446087843E10</c:v>
                </c:pt>
                <c:pt idx="65">
                  <c:v>1.34217728E10</c:v>
                </c:pt>
                <c:pt idx="66">
                  <c:v>1.1446087843E10</c:v>
                </c:pt>
                <c:pt idx="67">
                  <c:v>1.1446087843E10</c:v>
                </c:pt>
                <c:pt idx="68">
                  <c:v>1.34217728E10</c:v>
                </c:pt>
                <c:pt idx="69">
                  <c:v>1.34217728E10</c:v>
                </c:pt>
                <c:pt idx="70">
                  <c:v>1.1446087843E10</c:v>
                </c:pt>
                <c:pt idx="71">
                  <c:v>1.1446087843E10</c:v>
                </c:pt>
                <c:pt idx="72">
                  <c:v>1.1446087843E10</c:v>
                </c:pt>
                <c:pt idx="73">
                  <c:v>1.1446087843E10</c:v>
                </c:pt>
                <c:pt idx="74">
                  <c:v>1.1446087843E10</c:v>
                </c:pt>
                <c:pt idx="75">
                  <c:v>1.1446087843E10</c:v>
                </c:pt>
                <c:pt idx="76">
                  <c:v>1.1446087843E10</c:v>
                </c:pt>
                <c:pt idx="77">
                  <c:v>1.1446087843E10</c:v>
                </c:pt>
                <c:pt idx="78">
                  <c:v>1.1446087843E10</c:v>
                </c:pt>
                <c:pt idx="79">
                  <c:v>1.1446087843E10</c:v>
                </c:pt>
                <c:pt idx="80">
                  <c:v>8.933531975E9</c:v>
                </c:pt>
                <c:pt idx="81">
                  <c:v>8.933531975E9</c:v>
                </c:pt>
                <c:pt idx="82">
                  <c:v>8.933531975E9</c:v>
                </c:pt>
                <c:pt idx="83">
                  <c:v>8.933531975E9</c:v>
                </c:pt>
                <c:pt idx="84">
                  <c:v>8.933531975E9</c:v>
                </c:pt>
                <c:pt idx="85">
                  <c:v>8.933531975E9</c:v>
                </c:pt>
                <c:pt idx="86">
                  <c:v>8.933531975E9</c:v>
                </c:pt>
                <c:pt idx="87">
                  <c:v>8.933531975E9</c:v>
                </c:pt>
                <c:pt idx="88">
                  <c:v>1.1446087843E10</c:v>
                </c:pt>
                <c:pt idx="89">
                  <c:v>1.1446087843E10</c:v>
                </c:pt>
                <c:pt idx="90">
                  <c:v>1.1446087843E10</c:v>
                </c:pt>
                <c:pt idx="91">
                  <c:v>1.34217728E10</c:v>
                </c:pt>
                <c:pt idx="92">
                  <c:v>1.1446087843E10</c:v>
                </c:pt>
                <c:pt idx="93">
                  <c:v>1.1446087843E10</c:v>
                </c:pt>
                <c:pt idx="94">
                  <c:v>1.1446087843E10</c:v>
                </c:pt>
                <c:pt idx="95">
                  <c:v>2.061584302E10</c:v>
                </c:pt>
                <c:pt idx="96">
                  <c:v>2.061584302E10</c:v>
                </c:pt>
                <c:pt idx="97">
                  <c:v>2.061584302E10</c:v>
                </c:pt>
                <c:pt idx="98">
                  <c:v>2.7487790694E10</c:v>
                </c:pt>
                <c:pt idx="99">
                  <c:v>2.7487790694E10</c:v>
                </c:pt>
                <c:pt idx="100">
                  <c:v>2.7487790694E10</c:v>
                </c:pt>
                <c:pt idx="101">
                  <c:v>2.061584302E10</c:v>
                </c:pt>
                <c:pt idx="102">
                  <c:v>2.7487790694E10</c:v>
                </c:pt>
                <c:pt idx="103">
                  <c:v>3.4359738368E10</c:v>
                </c:pt>
                <c:pt idx="104">
                  <c:v>3.4359738368E10</c:v>
                </c:pt>
                <c:pt idx="105">
                  <c:v>3.4359738368E10</c:v>
                </c:pt>
                <c:pt idx="106">
                  <c:v>3.4359738368E10</c:v>
                </c:pt>
                <c:pt idx="107">
                  <c:v>1.1446087843E10</c:v>
                </c:pt>
                <c:pt idx="108">
                  <c:v>1.1446087843E10</c:v>
                </c:pt>
                <c:pt idx="109">
                  <c:v>2.7487790694E10</c:v>
                </c:pt>
                <c:pt idx="110">
                  <c:v>2.7487790694E10</c:v>
                </c:pt>
                <c:pt idx="111">
                  <c:v>3.4359738368E10</c:v>
                </c:pt>
                <c:pt idx="112">
                  <c:v>1.1446087843E10</c:v>
                </c:pt>
                <c:pt idx="113">
                  <c:v>2.7487790694E10</c:v>
                </c:pt>
                <c:pt idx="114">
                  <c:v>3.4359738368E10</c:v>
                </c:pt>
                <c:pt idx="115">
                  <c:v>2.2548578304E10</c:v>
                </c:pt>
                <c:pt idx="116">
                  <c:v>2.7487790694E10</c:v>
                </c:pt>
                <c:pt idx="117">
                  <c:v>3.4359738368E10</c:v>
                </c:pt>
                <c:pt idx="118">
                  <c:v>2.2548578304E10</c:v>
                </c:pt>
                <c:pt idx="119">
                  <c:v>2.2548578304E10</c:v>
                </c:pt>
                <c:pt idx="120">
                  <c:v>2.2548578304E10</c:v>
                </c:pt>
                <c:pt idx="121">
                  <c:v>2.2548578304E10</c:v>
                </c:pt>
                <c:pt idx="122">
                  <c:v>2.2548578304E10</c:v>
                </c:pt>
                <c:pt idx="123">
                  <c:v>2.7487790694E10</c:v>
                </c:pt>
                <c:pt idx="124">
                  <c:v>2.7487790694E10</c:v>
                </c:pt>
                <c:pt idx="125">
                  <c:v>2.7487790694E10</c:v>
                </c:pt>
                <c:pt idx="126">
                  <c:v>2.061584302E10</c:v>
                </c:pt>
                <c:pt idx="127">
                  <c:v>2.061584302E10</c:v>
                </c:pt>
                <c:pt idx="128">
                  <c:v>2.7487790694E10</c:v>
                </c:pt>
                <c:pt idx="129">
                  <c:v>2.7487790694E10</c:v>
                </c:pt>
                <c:pt idx="130">
                  <c:v>2.7487790694E10</c:v>
                </c:pt>
                <c:pt idx="131">
                  <c:v>3.4359738368E10</c:v>
                </c:pt>
                <c:pt idx="132">
                  <c:v>2.7487790694E10</c:v>
                </c:pt>
                <c:pt idx="133">
                  <c:v>2.7487790694E10</c:v>
                </c:pt>
                <c:pt idx="134">
                  <c:v>3.4359738368E10</c:v>
                </c:pt>
                <c:pt idx="135">
                  <c:v>3.4359738368E10</c:v>
                </c:pt>
                <c:pt idx="136">
                  <c:v>3.4359738368E10</c:v>
                </c:pt>
                <c:pt idx="137">
                  <c:v>3.4359738368E10</c:v>
                </c:pt>
                <c:pt idx="138">
                  <c:v>3.4359738368E10</c:v>
                </c:pt>
                <c:pt idx="139">
                  <c:v>3.4359738368E10</c:v>
                </c:pt>
                <c:pt idx="140">
                  <c:v>3.4359738368E10</c:v>
                </c:pt>
                <c:pt idx="141">
                  <c:v>1.8253611008E10</c:v>
                </c:pt>
                <c:pt idx="142">
                  <c:v>2.7487790694E10</c:v>
                </c:pt>
                <c:pt idx="143">
                  <c:v>3.4359738368E10</c:v>
                </c:pt>
                <c:pt idx="144">
                  <c:v>2.2548578304E10</c:v>
                </c:pt>
                <c:pt idx="145">
                  <c:v>2.7487790694E10</c:v>
                </c:pt>
                <c:pt idx="146">
                  <c:v>2.7487790694E10</c:v>
                </c:pt>
                <c:pt idx="147">
                  <c:v>2.7487790694E10</c:v>
                </c:pt>
                <c:pt idx="148">
                  <c:v>2.7487790694E10</c:v>
                </c:pt>
                <c:pt idx="149">
                  <c:v>3.4359738368E10</c:v>
                </c:pt>
                <c:pt idx="150">
                  <c:v>2.7487790694E10</c:v>
                </c:pt>
                <c:pt idx="151">
                  <c:v>3.4359738368E10</c:v>
                </c:pt>
                <c:pt idx="152">
                  <c:v>3.4359738368E10</c:v>
                </c:pt>
                <c:pt idx="153">
                  <c:v>3.4359738368E10</c:v>
                </c:pt>
                <c:pt idx="154">
                  <c:v>3.4359738368E10</c:v>
                </c:pt>
                <c:pt idx="155">
                  <c:v>3.4359738368E10</c:v>
                </c:pt>
                <c:pt idx="156">
                  <c:v>2.2548578304E10</c:v>
                </c:pt>
                <c:pt idx="157">
                  <c:v>2.2548578304E10</c:v>
                </c:pt>
                <c:pt idx="158">
                  <c:v>2.2548578304E10</c:v>
                </c:pt>
                <c:pt idx="159">
                  <c:v>2.2548578304E10</c:v>
                </c:pt>
                <c:pt idx="160">
                  <c:v>2.2548578304E10</c:v>
                </c:pt>
                <c:pt idx="161">
                  <c:v>2.2548578304E10</c:v>
                </c:pt>
                <c:pt idx="162">
                  <c:v>2.2548578304E10</c:v>
                </c:pt>
                <c:pt idx="163">
                  <c:v>2.2548578304E10</c:v>
                </c:pt>
                <c:pt idx="164">
                  <c:v>2.2548578304E10</c:v>
                </c:pt>
                <c:pt idx="165">
                  <c:v>2.2548578304E10</c:v>
                </c:pt>
                <c:pt idx="166">
                  <c:v>2.2548578304E10</c:v>
                </c:pt>
                <c:pt idx="167">
                  <c:v>2.2548578304E10</c:v>
                </c:pt>
                <c:pt idx="168">
                  <c:v>3.6614596198E10</c:v>
                </c:pt>
                <c:pt idx="169">
                  <c:v>3.6614596198E10</c:v>
                </c:pt>
                <c:pt idx="170">
                  <c:v>4.5741401702E10</c:v>
                </c:pt>
                <c:pt idx="171">
                  <c:v>4.5741401702E10</c:v>
                </c:pt>
                <c:pt idx="172">
                  <c:v>4.5741401702E10</c:v>
                </c:pt>
                <c:pt idx="173">
                  <c:v>5.4975581388E10</c:v>
                </c:pt>
                <c:pt idx="174">
                  <c:v>4.5741401702E10</c:v>
                </c:pt>
                <c:pt idx="175">
                  <c:v>5.4975581388E10</c:v>
                </c:pt>
                <c:pt idx="176">
                  <c:v>5.4975581388E10</c:v>
                </c:pt>
                <c:pt idx="177">
                  <c:v>5.4975581388E10</c:v>
                </c:pt>
                <c:pt idx="178">
                  <c:v>5.4975581388E10</c:v>
                </c:pt>
                <c:pt idx="179">
                  <c:v>5.4975581388E10</c:v>
                </c:pt>
                <c:pt idx="180">
                  <c:v>5.4975581388E10</c:v>
                </c:pt>
                <c:pt idx="181">
                  <c:v>5.4975581388E10</c:v>
                </c:pt>
                <c:pt idx="182">
                  <c:v>5.4975581388E10</c:v>
                </c:pt>
                <c:pt idx="183">
                  <c:v>5.4975581388E10</c:v>
                </c:pt>
                <c:pt idx="184">
                  <c:v>3.4359738368E10</c:v>
                </c:pt>
                <c:pt idx="185">
                  <c:v>2.68435456E10</c:v>
                </c:pt>
                <c:pt idx="186">
                  <c:v>2.68435456E10</c:v>
                </c:pt>
                <c:pt idx="187">
                  <c:v>3.4359738368E10</c:v>
                </c:pt>
                <c:pt idx="188">
                  <c:v>3.4359738368E10</c:v>
                </c:pt>
                <c:pt idx="189">
                  <c:v>3.4359738368E10</c:v>
                </c:pt>
                <c:pt idx="190">
                  <c:v>3.4359738368E10</c:v>
                </c:pt>
                <c:pt idx="191">
                  <c:v>4.1231686041E10</c:v>
                </c:pt>
                <c:pt idx="192">
                  <c:v>4.1231686041E10</c:v>
                </c:pt>
                <c:pt idx="193">
                  <c:v>4.1231686041E10</c:v>
                </c:pt>
                <c:pt idx="194">
                  <c:v>3.6614596198E10</c:v>
                </c:pt>
                <c:pt idx="195">
                  <c:v>3.6614596198E10</c:v>
                </c:pt>
                <c:pt idx="196">
                  <c:v>4.5741401702E10</c:v>
                </c:pt>
                <c:pt idx="197">
                  <c:v>5.4975581388E10</c:v>
                </c:pt>
                <c:pt idx="198">
                  <c:v>4.5741401702E10</c:v>
                </c:pt>
                <c:pt idx="199">
                  <c:v>5.4975581388E10</c:v>
                </c:pt>
                <c:pt idx="200">
                  <c:v>5.4975581388E10</c:v>
                </c:pt>
                <c:pt idx="201">
                  <c:v>5.4975581388E10</c:v>
                </c:pt>
                <c:pt idx="202">
                  <c:v>2.7487790694E10</c:v>
                </c:pt>
                <c:pt idx="203">
                  <c:v>2.7487790694E10</c:v>
                </c:pt>
                <c:pt idx="204">
                  <c:v>2.7487790694E10</c:v>
                </c:pt>
                <c:pt idx="205">
                  <c:v>2.7487790694E10</c:v>
                </c:pt>
                <c:pt idx="206">
                  <c:v>2.7487790694E10</c:v>
                </c:pt>
                <c:pt idx="207">
                  <c:v>2.7487790694E10</c:v>
                </c:pt>
                <c:pt idx="208">
                  <c:v>2.7487790694E10</c:v>
                </c:pt>
                <c:pt idx="209">
                  <c:v>2.7487790694E10</c:v>
                </c:pt>
                <c:pt idx="210">
                  <c:v>2.7487790694E10</c:v>
                </c:pt>
                <c:pt idx="211">
                  <c:v>2.7487790694E10</c:v>
                </c:pt>
              </c:numCache>
            </c:numRef>
          </c:yVal>
          <c:smooth val="0"/>
        </c:ser>
        <c:ser>
          <c:idx val="2"/>
          <c:order val="2"/>
          <c:tx>
            <c:v>Network Card</c:v>
          </c:tx>
          <c:spPr>
            <a:ln w="47625">
              <a:noFill/>
            </a:ln>
          </c:spPr>
          <c:marker>
            <c:symbol val="diamond"/>
            <c:size val="14"/>
            <c:spPr>
              <a:solidFill>
                <a:schemeClr val="accent6">
                  <a:lumMod val="75000"/>
                </a:schemeClr>
              </a:solidFill>
              <a:ln>
                <a:solidFill>
                  <a:schemeClr val="accent6">
                    <a:lumMod val="75000"/>
                  </a:schemeClr>
                </a:solidFill>
              </a:ln>
            </c:spPr>
          </c:marker>
          <c:trendline>
            <c:spPr>
              <a:ln w="34925">
                <a:solidFill>
                  <a:schemeClr val="accent6">
                    <a:lumMod val="75000"/>
                  </a:schemeClr>
                </a:solidFill>
              </a:ln>
            </c:spPr>
            <c:trendlineType val="exp"/>
            <c:dispRSqr val="0"/>
            <c:dispEq val="0"/>
          </c:trendline>
          <c:xVal>
            <c:numRef>
              <c:f>'Intel Market Data'!$I$57:$I$62</c:f>
              <c:numCache>
                <c:formatCode>m/d/yy</c:formatCode>
                <c:ptCount val="6"/>
                <c:pt idx="0">
                  <c:v>32874.0</c:v>
                </c:pt>
                <c:pt idx="1">
                  <c:v>32509.0</c:v>
                </c:pt>
                <c:pt idx="2">
                  <c:v>36161.0</c:v>
                </c:pt>
                <c:pt idx="3">
                  <c:v>38718.0</c:v>
                </c:pt>
                <c:pt idx="4">
                  <c:v>41091.0</c:v>
                </c:pt>
                <c:pt idx="5">
                  <c:v>39814.0</c:v>
                </c:pt>
              </c:numCache>
            </c:numRef>
          </c:xVal>
          <c:yVal>
            <c:numRef>
              <c:f>'Intel Market Data'!$J$57:$J$62</c:f>
              <c:numCache>
                <c:formatCode>General</c:formatCode>
                <c:ptCount val="6"/>
                <c:pt idx="0">
                  <c:v>1.31072E6</c:v>
                </c:pt>
                <c:pt idx="1">
                  <c:v>1.31072E7</c:v>
                </c:pt>
                <c:pt idx="2">
                  <c:v>1.31072E8</c:v>
                </c:pt>
                <c:pt idx="3">
                  <c:v>1.31072E9</c:v>
                </c:pt>
                <c:pt idx="4">
                  <c:v>1.31072E10</c:v>
                </c:pt>
                <c:pt idx="5">
                  <c:v>5.24288E9</c:v>
                </c:pt>
              </c:numCache>
            </c:numRef>
          </c:yVal>
          <c:smooth val="0"/>
        </c:ser>
        <c:dLbls>
          <c:showLegendKey val="0"/>
          <c:showVal val="0"/>
          <c:showCatName val="0"/>
          <c:showSerName val="0"/>
          <c:showPercent val="0"/>
          <c:showBubbleSize val="0"/>
        </c:dLbls>
        <c:axId val="666282824"/>
        <c:axId val="666285592"/>
      </c:scatterChart>
      <c:scatterChart>
        <c:scatterStyle val="lineMarker"/>
        <c:varyColors val="0"/>
        <c:ser>
          <c:idx val="1"/>
          <c:order val="1"/>
          <c:tx>
            <c:v>Processor Speed (in Hz)</c:v>
          </c:tx>
          <c:spPr>
            <a:ln w="47625">
              <a:noFill/>
            </a:ln>
          </c:spPr>
          <c:marker>
            <c:symbol val="triangle"/>
            <c:size val="13"/>
            <c:spPr>
              <a:solidFill>
                <a:schemeClr val="bg1">
                  <a:lumMod val="75000"/>
                </a:schemeClr>
              </a:solidFill>
              <a:ln>
                <a:solidFill>
                  <a:schemeClr val="bg1">
                    <a:lumMod val="65000"/>
                  </a:schemeClr>
                </a:solidFill>
              </a:ln>
            </c:spPr>
          </c:marker>
          <c:trendline>
            <c:spPr>
              <a:ln w="28575">
                <a:solidFill>
                  <a:schemeClr val="bg1">
                    <a:lumMod val="65000"/>
                  </a:schemeClr>
                </a:solidFill>
              </a:ln>
            </c:spPr>
            <c:trendlineType val="exp"/>
            <c:dispRSqr val="0"/>
            <c:dispEq val="0"/>
          </c:trendline>
          <c:xVal>
            <c:numRef>
              <c:f>Sheet18!$C:$C</c:f>
              <c:numCache>
                <c:formatCode>m/d/yy</c:formatCode>
                <c:ptCount val="1048576"/>
                <c:pt idx="0">
                  <c:v>32599.0</c:v>
                </c:pt>
                <c:pt idx="1">
                  <c:v>34851.0</c:v>
                </c:pt>
                <c:pt idx="2">
                  <c:v>35068.0</c:v>
                </c:pt>
                <c:pt idx="3">
                  <c:v>35226.0</c:v>
                </c:pt>
                <c:pt idx="4">
                  <c:v>35339.0</c:v>
                </c:pt>
                <c:pt idx="5">
                  <c:v>35551.0</c:v>
                </c:pt>
                <c:pt idx="6">
                  <c:v>35582.0</c:v>
                </c:pt>
                <c:pt idx="7">
                  <c:v>35796.0</c:v>
                </c:pt>
                <c:pt idx="8">
                  <c:v>35947.0</c:v>
                </c:pt>
                <c:pt idx="9">
                  <c:v>36069.0</c:v>
                </c:pt>
                <c:pt idx="10">
                  <c:v>36161.0</c:v>
                </c:pt>
                <c:pt idx="11">
                  <c:v>36192.0</c:v>
                </c:pt>
                <c:pt idx="12">
                  <c:v>36192.0</c:v>
                </c:pt>
                <c:pt idx="13">
                  <c:v>36220.0</c:v>
                </c:pt>
                <c:pt idx="14">
                  <c:v>36434.0</c:v>
                </c:pt>
                <c:pt idx="15">
                  <c:v>36434.0</c:v>
                </c:pt>
                <c:pt idx="16">
                  <c:v>36434.0</c:v>
                </c:pt>
                <c:pt idx="17">
                  <c:v>36647.0</c:v>
                </c:pt>
                <c:pt idx="18">
                  <c:v>36647.0</c:v>
                </c:pt>
                <c:pt idx="19">
                  <c:v>36647.0</c:v>
                </c:pt>
                <c:pt idx="20">
                  <c:v>36951.0</c:v>
                </c:pt>
                <c:pt idx="21">
                  <c:v>37012.0</c:v>
                </c:pt>
                <c:pt idx="22">
                  <c:v>37012.0</c:v>
                </c:pt>
                <c:pt idx="23">
                  <c:v>37073.0</c:v>
                </c:pt>
                <c:pt idx="24">
                  <c:v>37073.0</c:v>
                </c:pt>
                <c:pt idx="25">
                  <c:v>37073.0</c:v>
                </c:pt>
                <c:pt idx="26">
                  <c:v>37165.0</c:v>
                </c:pt>
                <c:pt idx="27">
                  <c:v>37438.0</c:v>
                </c:pt>
                <c:pt idx="28">
                  <c:v>37712.0</c:v>
                </c:pt>
                <c:pt idx="29">
                  <c:v>37712.0</c:v>
                </c:pt>
                <c:pt idx="30">
                  <c:v>37803.0</c:v>
                </c:pt>
                <c:pt idx="31">
                  <c:v>37987.0</c:v>
                </c:pt>
                <c:pt idx="32">
                  <c:v>37987.0</c:v>
                </c:pt>
                <c:pt idx="33">
                  <c:v>38718.0</c:v>
                </c:pt>
                <c:pt idx="34">
                  <c:v>38718.0</c:v>
                </c:pt>
                <c:pt idx="35">
                  <c:v>38899.0</c:v>
                </c:pt>
                <c:pt idx="36">
                  <c:v>38899.0</c:v>
                </c:pt>
                <c:pt idx="37">
                  <c:v>38899.0</c:v>
                </c:pt>
                <c:pt idx="38">
                  <c:v>38991.0</c:v>
                </c:pt>
                <c:pt idx="39">
                  <c:v>38991.0</c:v>
                </c:pt>
                <c:pt idx="40">
                  <c:v>38991.0</c:v>
                </c:pt>
                <c:pt idx="41">
                  <c:v>38991.0</c:v>
                </c:pt>
                <c:pt idx="42">
                  <c:v>38991.0</c:v>
                </c:pt>
                <c:pt idx="43">
                  <c:v>38991.0</c:v>
                </c:pt>
                <c:pt idx="44">
                  <c:v>38991.0</c:v>
                </c:pt>
                <c:pt idx="45">
                  <c:v>39173.0</c:v>
                </c:pt>
                <c:pt idx="46">
                  <c:v>39173.0</c:v>
                </c:pt>
                <c:pt idx="47">
                  <c:v>39173.0</c:v>
                </c:pt>
                <c:pt idx="48">
                  <c:v>39173.0</c:v>
                </c:pt>
                <c:pt idx="49">
                  <c:v>39173.0</c:v>
                </c:pt>
                <c:pt idx="50">
                  <c:v>39173.0</c:v>
                </c:pt>
                <c:pt idx="51">
                  <c:v>39173.0</c:v>
                </c:pt>
                <c:pt idx="52">
                  <c:v>39173.0</c:v>
                </c:pt>
                <c:pt idx="53">
                  <c:v>39173.0</c:v>
                </c:pt>
                <c:pt idx="54">
                  <c:v>39173.0</c:v>
                </c:pt>
                <c:pt idx="55">
                  <c:v>39173.0</c:v>
                </c:pt>
                <c:pt idx="56">
                  <c:v>39264.0</c:v>
                </c:pt>
                <c:pt idx="57">
                  <c:v>39264.0</c:v>
                </c:pt>
                <c:pt idx="58">
                  <c:v>39264.0</c:v>
                </c:pt>
                <c:pt idx="59">
                  <c:v>39264.0</c:v>
                </c:pt>
                <c:pt idx="60">
                  <c:v>39264.0</c:v>
                </c:pt>
                <c:pt idx="61">
                  <c:v>39264.0</c:v>
                </c:pt>
                <c:pt idx="62">
                  <c:v>39264.0</c:v>
                </c:pt>
                <c:pt idx="63">
                  <c:v>39264.0</c:v>
                </c:pt>
                <c:pt idx="64">
                  <c:v>39264.0</c:v>
                </c:pt>
                <c:pt idx="65">
                  <c:v>39264.0</c:v>
                </c:pt>
                <c:pt idx="66">
                  <c:v>39264.0</c:v>
                </c:pt>
                <c:pt idx="67">
                  <c:v>39264.0</c:v>
                </c:pt>
                <c:pt idx="68">
                  <c:v>39264.0</c:v>
                </c:pt>
                <c:pt idx="69">
                  <c:v>39264.0</c:v>
                </c:pt>
                <c:pt idx="70">
                  <c:v>39264.0</c:v>
                </c:pt>
                <c:pt idx="71">
                  <c:v>39356.0</c:v>
                </c:pt>
                <c:pt idx="72">
                  <c:v>39356.0</c:v>
                </c:pt>
                <c:pt idx="73">
                  <c:v>39356.0</c:v>
                </c:pt>
                <c:pt idx="74">
                  <c:v>39356.0</c:v>
                </c:pt>
                <c:pt idx="75">
                  <c:v>39356.0</c:v>
                </c:pt>
                <c:pt idx="76">
                  <c:v>39356.0</c:v>
                </c:pt>
                <c:pt idx="77">
                  <c:v>39356.0</c:v>
                </c:pt>
                <c:pt idx="78">
                  <c:v>39356.0</c:v>
                </c:pt>
                <c:pt idx="79">
                  <c:v>39448.0</c:v>
                </c:pt>
                <c:pt idx="80">
                  <c:v>39539.0</c:v>
                </c:pt>
                <c:pt idx="81">
                  <c:v>39539.0</c:v>
                </c:pt>
                <c:pt idx="82">
                  <c:v>39539.0</c:v>
                </c:pt>
                <c:pt idx="83">
                  <c:v>39539.0</c:v>
                </c:pt>
                <c:pt idx="84">
                  <c:v>39539.0</c:v>
                </c:pt>
                <c:pt idx="85">
                  <c:v>39539.0</c:v>
                </c:pt>
                <c:pt idx="86">
                  <c:v>39539.0</c:v>
                </c:pt>
                <c:pt idx="87">
                  <c:v>39539.0</c:v>
                </c:pt>
                <c:pt idx="88">
                  <c:v>39539.0</c:v>
                </c:pt>
                <c:pt idx="89">
                  <c:v>39539.0</c:v>
                </c:pt>
                <c:pt idx="90">
                  <c:v>39539.0</c:v>
                </c:pt>
                <c:pt idx="91">
                  <c:v>39539.0</c:v>
                </c:pt>
                <c:pt idx="92">
                  <c:v>39539.0</c:v>
                </c:pt>
                <c:pt idx="93">
                  <c:v>39539.0</c:v>
                </c:pt>
                <c:pt idx="94">
                  <c:v>39539.0</c:v>
                </c:pt>
                <c:pt idx="95">
                  <c:v>39722.0</c:v>
                </c:pt>
                <c:pt idx="96">
                  <c:v>39722.0</c:v>
                </c:pt>
                <c:pt idx="97">
                  <c:v>39722.0</c:v>
                </c:pt>
                <c:pt idx="98">
                  <c:v>39722.0</c:v>
                </c:pt>
                <c:pt idx="99">
                  <c:v>39722.0</c:v>
                </c:pt>
                <c:pt idx="100">
                  <c:v>39722.0</c:v>
                </c:pt>
                <c:pt idx="101">
                  <c:v>39722.0</c:v>
                </c:pt>
                <c:pt idx="102">
                  <c:v>39722.0</c:v>
                </c:pt>
                <c:pt idx="103">
                  <c:v>39722.0</c:v>
                </c:pt>
                <c:pt idx="104">
                  <c:v>39722.0</c:v>
                </c:pt>
                <c:pt idx="105">
                  <c:v>39722.0</c:v>
                </c:pt>
                <c:pt idx="106">
                  <c:v>39722.0</c:v>
                </c:pt>
                <c:pt idx="107">
                  <c:v>39722.0</c:v>
                </c:pt>
                <c:pt idx="108">
                  <c:v>39722.0</c:v>
                </c:pt>
                <c:pt idx="109">
                  <c:v>39722.0</c:v>
                </c:pt>
                <c:pt idx="110">
                  <c:v>39722.0</c:v>
                </c:pt>
                <c:pt idx="111">
                  <c:v>39722.0</c:v>
                </c:pt>
                <c:pt idx="112">
                  <c:v>39722.0</c:v>
                </c:pt>
                <c:pt idx="113">
                  <c:v>39904.0</c:v>
                </c:pt>
                <c:pt idx="114">
                  <c:v>39904.0</c:v>
                </c:pt>
                <c:pt idx="115">
                  <c:v>39904.0</c:v>
                </c:pt>
                <c:pt idx="116">
                  <c:v>39904.0</c:v>
                </c:pt>
                <c:pt idx="117">
                  <c:v>39904.0</c:v>
                </c:pt>
                <c:pt idx="118">
                  <c:v>39904.0</c:v>
                </c:pt>
                <c:pt idx="119">
                  <c:v>39904.0</c:v>
                </c:pt>
                <c:pt idx="120">
                  <c:v>39904.0</c:v>
                </c:pt>
                <c:pt idx="121">
                  <c:v>39904.0</c:v>
                </c:pt>
                <c:pt idx="122">
                  <c:v>39904.0</c:v>
                </c:pt>
                <c:pt idx="123">
                  <c:v>39995.0</c:v>
                </c:pt>
                <c:pt idx="124">
                  <c:v>40087.0</c:v>
                </c:pt>
                <c:pt idx="125">
                  <c:v>40087.0</c:v>
                </c:pt>
                <c:pt idx="126">
                  <c:v>40087.0</c:v>
                </c:pt>
                <c:pt idx="127">
                  <c:v>40087.0</c:v>
                </c:pt>
                <c:pt idx="128">
                  <c:v>40087.0</c:v>
                </c:pt>
                <c:pt idx="129">
                  <c:v>40087.0</c:v>
                </c:pt>
                <c:pt idx="130">
                  <c:v>40087.0</c:v>
                </c:pt>
                <c:pt idx="131">
                  <c:v>40087.0</c:v>
                </c:pt>
                <c:pt idx="132">
                  <c:v>40087.0</c:v>
                </c:pt>
                <c:pt idx="133">
                  <c:v>40087.0</c:v>
                </c:pt>
                <c:pt idx="134">
                  <c:v>40087.0</c:v>
                </c:pt>
                <c:pt idx="135">
                  <c:v>40087.0</c:v>
                </c:pt>
                <c:pt idx="136">
                  <c:v>40087.0</c:v>
                </c:pt>
                <c:pt idx="137">
                  <c:v>40087.0</c:v>
                </c:pt>
                <c:pt idx="138">
                  <c:v>40087.0</c:v>
                </c:pt>
                <c:pt idx="139">
                  <c:v>40087.0</c:v>
                </c:pt>
                <c:pt idx="140">
                  <c:v>40087.0</c:v>
                </c:pt>
                <c:pt idx="141">
                  <c:v>40087.0</c:v>
                </c:pt>
                <c:pt idx="142">
                  <c:v>40087.0</c:v>
                </c:pt>
                <c:pt idx="143">
                  <c:v>40087.0</c:v>
                </c:pt>
                <c:pt idx="144">
                  <c:v>40179.0</c:v>
                </c:pt>
                <c:pt idx="145">
                  <c:v>40269.0</c:v>
                </c:pt>
                <c:pt idx="146">
                  <c:v>40452.0</c:v>
                </c:pt>
                <c:pt idx="147">
                  <c:v>40452.0</c:v>
                </c:pt>
                <c:pt idx="148">
                  <c:v>40452.0</c:v>
                </c:pt>
                <c:pt idx="149">
                  <c:v>40452.0</c:v>
                </c:pt>
                <c:pt idx="150">
                  <c:v>40452.0</c:v>
                </c:pt>
                <c:pt idx="151">
                  <c:v>40452.0</c:v>
                </c:pt>
                <c:pt idx="152">
                  <c:v>40452.0</c:v>
                </c:pt>
                <c:pt idx="153">
                  <c:v>40452.0</c:v>
                </c:pt>
                <c:pt idx="154">
                  <c:v>40452.0</c:v>
                </c:pt>
                <c:pt idx="155">
                  <c:v>40452.0</c:v>
                </c:pt>
                <c:pt idx="156">
                  <c:v>40544.0</c:v>
                </c:pt>
                <c:pt idx="157">
                  <c:v>40544.0</c:v>
                </c:pt>
                <c:pt idx="158">
                  <c:v>40544.0</c:v>
                </c:pt>
                <c:pt idx="159">
                  <c:v>40544.0</c:v>
                </c:pt>
                <c:pt idx="160">
                  <c:v>40544.0</c:v>
                </c:pt>
                <c:pt idx="161">
                  <c:v>40544.0</c:v>
                </c:pt>
                <c:pt idx="162">
                  <c:v>40544.0</c:v>
                </c:pt>
                <c:pt idx="163">
                  <c:v>40544.0</c:v>
                </c:pt>
                <c:pt idx="164">
                  <c:v>40544.0</c:v>
                </c:pt>
                <c:pt idx="165">
                  <c:v>40544.0</c:v>
                </c:pt>
                <c:pt idx="166">
                  <c:v>40544.0</c:v>
                </c:pt>
                <c:pt idx="167">
                  <c:v>40634.0</c:v>
                </c:pt>
                <c:pt idx="168">
                  <c:v>40817.0</c:v>
                </c:pt>
                <c:pt idx="169">
                  <c:v>40817.0</c:v>
                </c:pt>
                <c:pt idx="170">
                  <c:v>40817.0</c:v>
                </c:pt>
                <c:pt idx="171">
                  <c:v>40817.0</c:v>
                </c:pt>
                <c:pt idx="172">
                  <c:v>40817.0</c:v>
                </c:pt>
                <c:pt idx="173">
                  <c:v>40817.0</c:v>
                </c:pt>
                <c:pt idx="174">
                  <c:v>40817.0</c:v>
                </c:pt>
                <c:pt idx="175">
                  <c:v>40817.0</c:v>
                </c:pt>
                <c:pt idx="176">
                  <c:v>40817.0</c:v>
                </c:pt>
                <c:pt idx="177">
                  <c:v>40817.0</c:v>
                </c:pt>
                <c:pt idx="178">
                  <c:v>40817.0</c:v>
                </c:pt>
                <c:pt idx="179">
                  <c:v>40817.0</c:v>
                </c:pt>
                <c:pt idx="180">
                  <c:v>40817.0</c:v>
                </c:pt>
                <c:pt idx="181">
                  <c:v>40817.0</c:v>
                </c:pt>
                <c:pt idx="182">
                  <c:v>40817.0</c:v>
                </c:pt>
                <c:pt idx="183">
                  <c:v>40817.0</c:v>
                </c:pt>
                <c:pt idx="184">
                  <c:v>40909.0</c:v>
                </c:pt>
                <c:pt idx="185">
                  <c:v>40909.0</c:v>
                </c:pt>
                <c:pt idx="186">
                  <c:v>40909.0</c:v>
                </c:pt>
                <c:pt idx="187">
                  <c:v>40909.0</c:v>
                </c:pt>
                <c:pt idx="188">
                  <c:v>40909.0</c:v>
                </c:pt>
                <c:pt idx="189">
                  <c:v>40909.0</c:v>
                </c:pt>
                <c:pt idx="190">
                  <c:v>40909.0</c:v>
                </c:pt>
                <c:pt idx="191">
                  <c:v>40909.0</c:v>
                </c:pt>
                <c:pt idx="192">
                  <c:v>40909.0</c:v>
                </c:pt>
                <c:pt idx="193">
                  <c:v>40909.0</c:v>
                </c:pt>
                <c:pt idx="194">
                  <c:v>40909.0</c:v>
                </c:pt>
                <c:pt idx="195">
                  <c:v>40909.0</c:v>
                </c:pt>
                <c:pt idx="196">
                  <c:v>40909.0</c:v>
                </c:pt>
                <c:pt idx="197">
                  <c:v>40909.0</c:v>
                </c:pt>
                <c:pt idx="198">
                  <c:v>40909.0</c:v>
                </c:pt>
                <c:pt idx="199">
                  <c:v>40909.0</c:v>
                </c:pt>
                <c:pt idx="200">
                  <c:v>40909.0</c:v>
                </c:pt>
                <c:pt idx="201">
                  <c:v>40909.0</c:v>
                </c:pt>
                <c:pt idx="202">
                  <c:v>40909.0</c:v>
                </c:pt>
                <c:pt idx="203">
                  <c:v>40909.0</c:v>
                </c:pt>
                <c:pt idx="204">
                  <c:v>40909.0</c:v>
                </c:pt>
                <c:pt idx="205">
                  <c:v>40909.0</c:v>
                </c:pt>
                <c:pt idx="206">
                  <c:v>40909.0</c:v>
                </c:pt>
                <c:pt idx="207">
                  <c:v>40909.0</c:v>
                </c:pt>
                <c:pt idx="208">
                  <c:v>40909.0</c:v>
                </c:pt>
                <c:pt idx="209">
                  <c:v>40909.0</c:v>
                </c:pt>
                <c:pt idx="210">
                  <c:v>40909.0</c:v>
                </c:pt>
                <c:pt idx="211">
                  <c:v>40909.0</c:v>
                </c:pt>
              </c:numCache>
            </c:numRef>
          </c:xVal>
          <c:yVal>
            <c:numRef>
              <c:f>Sheet18!$F:$F</c:f>
              <c:numCache>
                <c:formatCode>General</c:formatCode>
                <c:ptCount val="1048576"/>
                <c:pt idx="0">
                  <c:v>5.0E7</c:v>
                </c:pt>
                <c:pt idx="1">
                  <c:v>1.33E8</c:v>
                </c:pt>
                <c:pt idx="2">
                  <c:v>1.66E8</c:v>
                </c:pt>
                <c:pt idx="3">
                  <c:v>2.0E8</c:v>
                </c:pt>
                <c:pt idx="4">
                  <c:v>2.0E8</c:v>
                </c:pt>
                <c:pt idx="5">
                  <c:v>3.0E8</c:v>
                </c:pt>
                <c:pt idx="6">
                  <c:v>2.33E8</c:v>
                </c:pt>
                <c:pt idx="7">
                  <c:v>4.5E8</c:v>
                </c:pt>
                <c:pt idx="8">
                  <c:v>4.5E8</c:v>
                </c:pt>
                <c:pt idx="9">
                  <c:v>4.5E8</c:v>
                </c:pt>
                <c:pt idx="10">
                  <c:v>4.5E8</c:v>
                </c:pt>
                <c:pt idx="11">
                  <c:v>4.5E8</c:v>
                </c:pt>
                <c:pt idx="12">
                  <c:v>6.0E8</c:v>
                </c:pt>
                <c:pt idx="13">
                  <c:v>5.5E8</c:v>
                </c:pt>
                <c:pt idx="14">
                  <c:v>8.66E8</c:v>
                </c:pt>
                <c:pt idx="15">
                  <c:v>1.0E9</c:v>
                </c:pt>
                <c:pt idx="16">
                  <c:v>7.33E8</c:v>
                </c:pt>
                <c:pt idx="17">
                  <c:v>9.33E8</c:v>
                </c:pt>
                <c:pt idx="18">
                  <c:v>7.0E8</c:v>
                </c:pt>
                <c:pt idx="19">
                  <c:v>1.0E9</c:v>
                </c:pt>
                <c:pt idx="20">
                  <c:v>9.0E8</c:v>
                </c:pt>
                <c:pt idx="21">
                  <c:v>2.0E9</c:v>
                </c:pt>
                <c:pt idx="22">
                  <c:v>2.0E9</c:v>
                </c:pt>
                <c:pt idx="23">
                  <c:v>1.26E9</c:v>
                </c:pt>
                <c:pt idx="24">
                  <c:v>8.0E8</c:v>
                </c:pt>
                <c:pt idx="25">
                  <c:v>9.33E8</c:v>
                </c:pt>
                <c:pt idx="26">
                  <c:v>2.0E9</c:v>
                </c:pt>
                <c:pt idx="27">
                  <c:v>2.4E9</c:v>
                </c:pt>
                <c:pt idx="28">
                  <c:v>1.6E9</c:v>
                </c:pt>
                <c:pt idx="29">
                  <c:v>2.4E9</c:v>
                </c:pt>
                <c:pt idx="30">
                  <c:v>2.8E9</c:v>
                </c:pt>
                <c:pt idx="31">
                  <c:v>3.2E9</c:v>
                </c:pt>
                <c:pt idx="32">
                  <c:v>2.8E9</c:v>
                </c:pt>
                <c:pt idx="33">
                  <c:v>4.0E9</c:v>
                </c:pt>
                <c:pt idx="34">
                  <c:v>4.66E9</c:v>
                </c:pt>
                <c:pt idx="35">
                  <c:v>6.4E9</c:v>
                </c:pt>
                <c:pt idx="36">
                  <c:v>7.44E9</c:v>
                </c:pt>
                <c:pt idx="37">
                  <c:v>1.064E10</c:v>
                </c:pt>
                <c:pt idx="38">
                  <c:v>8.0E9</c:v>
                </c:pt>
                <c:pt idx="39">
                  <c:v>9.32E9</c:v>
                </c:pt>
                <c:pt idx="40">
                  <c:v>6.4E9</c:v>
                </c:pt>
                <c:pt idx="41">
                  <c:v>6.4E9</c:v>
                </c:pt>
                <c:pt idx="42">
                  <c:v>7.44E9</c:v>
                </c:pt>
                <c:pt idx="43">
                  <c:v>8.52E9</c:v>
                </c:pt>
                <c:pt idx="44">
                  <c:v>9.6E9</c:v>
                </c:pt>
                <c:pt idx="45">
                  <c:v>4.8E9</c:v>
                </c:pt>
                <c:pt idx="46">
                  <c:v>5.86E9</c:v>
                </c:pt>
                <c:pt idx="47">
                  <c:v>6.4E9</c:v>
                </c:pt>
                <c:pt idx="48">
                  <c:v>8.52E9</c:v>
                </c:pt>
                <c:pt idx="49">
                  <c:v>9.6E9</c:v>
                </c:pt>
                <c:pt idx="50">
                  <c:v>9.6E9</c:v>
                </c:pt>
                <c:pt idx="51">
                  <c:v>7.44E9</c:v>
                </c:pt>
                <c:pt idx="52">
                  <c:v>1.172E10</c:v>
                </c:pt>
                <c:pt idx="53">
                  <c:v>8.0E9</c:v>
                </c:pt>
                <c:pt idx="54">
                  <c:v>1.2E10</c:v>
                </c:pt>
                <c:pt idx="55">
                  <c:v>1.064E10</c:v>
                </c:pt>
                <c:pt idx="56">
                  <c:v>3.72E9</c:v>
                </c:pt>
                <c:pt idx="57">
                  <c:v>8.0E9</c:v>
                </c:pt>
                <c:pt idx="58">
                  <c:v>9.32E9</c:v>
                </c:pt>
                <c:pt idx="59">
                  <c:v>1.0E10</c:v>
                </c:pt>
                <c:pt idx="60">
                  <c:v>1.064E10</c:v>
                </c:pt>
                <c:pt idx="61">
                  <c:v>1.2E10</c:v>
                </c:pt>
                <c:pt idx="62">
                  <c:v>1.12E10</c:v>
                </c:pt>
                <c:pt idx="63">
                  <c:v>1.2E10</c:v>
                </c:pt>
                <c:pt idx="64">
                  <c:v>6.66E9</c:v>
                </c:pt>
                <c:pt idx="65">
                  <c:v>6.8E9</c:v>
                </c:pt>
                <c:pt idx="66">
                  <c:v>1.2E10</c:v>
                </c:pt>
                <c:pt idx="67">
                  <c:v>1.264E10</c:v>
                </c:pt>
                <c:pt idx="68">
                  <c:v>1.2E10</c:v>
                </c:pt>
                <c:pt idx="69">
                  <c:v>1.28E10</c:v>
                </c:pt>
                <c:pt idx="70">
                  <c:v>4.66E9</c:v>
                </c:pt>
                <c:pt idx="71">
                  <c:v>4.66E9</c:v>
                </c:pt>
                <c:pt idx="72">
                  <c:v>1.132E10</c:v>
                </c:pt>
                <c:pt idx="73">
                  <c:v>9.32E9</c:v>
                </c:pt>
                <c:pt idx="74">
                  <c:v>1.0E10</c:v>
                </c:pt>
                <c:pt idx="75">
                  <c:v>6.0E9</c:v>
                </c:pt>
                <c:pt idx="76">
                  <c:v>1.0E10</c:v>
                </c:pt>
                <c:pt idx="77">
                  <c:v>1.064E10</c:v>
                </c:pt>
                <c:pt idx="78">
                  <c:v>1.132E10</c:v>
                </c:pt>
                <c:pt idx="79">
                  <c:v>6.0E9</c:v>
                </c:pt>
                <c:pt idx="80">
                  <c:v>8.52E9</c:v>
                </c:pt>
                <c:pt idx="81">
                  <c:v>8.52E9</c:v>
                </c:pt>
                <c:pt idx="82">
                  <c:v>9.6E9</c:v>
                </c:pt>
                <c:pt idx="83">
                  <c:v>1.44E10</c:v>
                </c:pt>
                <c:pt idx="84">
                  <c:v>8.52E9</c:v>
                </c:pt>
                <c:pt idx="85">
                  <c:v>1.278E10</c:v>
                </c:pt>
                <c:pt idx="86">
                  <c:v>1.596E10</c:v>
                </c:pt>
                <c:pt idx="87">
                  <c:v>3.72E9</c:v>
                </c:pt>
                <c:pt idx="88">
                  <c:v>1.064E10</c:v>
                </c:pt>
                <c:pt idx="89">
                  <c:v>7.0E9</c:v>
                </c:pt>
                <c:pt idx="90">
                  <c:v>1.332E10</c:v>
                </c:pt>
                <c:pt idx="91">
                  <c:v>1.36E10</c:v>
                </c:pt>
                <c:pt idx="92">
                  <c:v>6.32E9</c:v>
                </c:pt>
                <c:pt idx="93">
                  <c:v>1.064E10</c:v>
                </c:pt>
                <c:pt idx="94">
                  <c:v>1.2E10</c:v>
                </c:pt>
                <c:pt idx="95">
                  <c:v>3.72E9</c:v>
                </c:pt>
                <c:pt idx="96">
                  <c:v>8.0E9</c:v>
                </c:pt>
                <c:pt idx="97">
                  <c:v>8.52E9</c:v>
                </c:pt>
                <c:pt idx="98">
                  <c:v>9.04E9</c:v>
                </c:pt>
                <c:pt idx="99">
                  <c:v>9.6E9</c:v>
                </c:pt>
                <c:pt idx="100">
                  <c:v>1.012E10</c:v>
                </c:pt>
                <c:pt idx="101">
                  <c:v>8.52E9</c:v>
                </c:pt>
                <c:pt idx="102">
                  <c:v>9.04E9</c:v>
                </c:pt>
                <c:pt idx="103">
                  <c:v>1.28E10</c:v>
                </c:pt>
                <c:pt idx="104">
                  <c:v>1.064E10</c:v>
                </c:pt>
                <c:pt idx="105">
                  <c:v>1.12E10</c:v>
                </c:pt>
                <c:pt idx="106">
                  <c:v>1.172E10</c:v>
                </c:pt>
                <c:pt idx="107">
                  <c:v>6.0E9</c:v>
                </c:pt>
                <c:pt idx="108">
                  <c:v>1.132E10</c:v>
                </c:pt>
                <c:pt idx="109">
                  <c:v>1.064E10</c:v>
                </c:pt>
                <c:pt idx="110">
                  <c:v>1.172E10</c:v>
                </c:pt>
                <c:pt idx="111">
                  <c:v>1.28E10</c:v>
                </c:pt>
                <c:pt idx="112">
                  <c:v>1.264E10</c:v>
                </c:pt>
                <c:pt idx="113">
                  <c:v>9.6E9</c:v>
                </c:pt>
                <c:pt idx="114">
                  <c:v>1.332E10</c:v>
                </c:pt>
                <c:pt idx="115">
                  <c:v>7.44E9</c:v>
                </c:pt>
                <c:pt idx="116">
                  <c:v>1.224E10</c:v>
                </c:pt>
                <c:pt idx="117">
                  <c:v>1.332E10</c:v>
                </c:pt>
                <c:pt idx="118">
                  <c:v>9.6E9</c:v>
                </c:pt>
                <c:pt idx="119">
                  <c:v>1.012E10</c:v>
                </c:pt>
                <c:pt idx="120">
                  <c:v>1.064E10</c:v>
                </c:pt>
                <c:pt idx="121">
                  <c:v>1.12E10</c:v>
                </c:pt>
                <c:pt idx="122">
                  <c:v>1.172E10</c:v>
                </c:pt>
                <c:pt idx="123">
                  <c:v>1.28E10</c:v>
                </c:pt>
                <c:pt idx="124">
                  <c:v>7.464E9</c:v>
                </c:pt>
                <c:pt idx="125">
                  <c:v>1.1196E10</c:v>
                </c:pt>
                <c:pt idx="126">
                  <c:v>4.0E9</c:v>
                </c:pt>
                <c:pt idx="127">
                  <c:v>9.04E9</c:v>
                </c:pt>
                <c:pt idx="128">
                  <c:v>9.6E9</c:v>
                </c:pt>
                <c:pt idx="129">
                  <c:v>1.012E10</c:v>
                </c:pt>
                <c:pt idx="130">
                  <c:v>1.064E10</c:v>
                </c:pt>
                <c:pt idx="131">
                  <c:v>1.44E10</c:v>
                </c:pt>
                <c:pt idx="132">
                  <c:v>7.44E9</c:v>
                </c:pt>
                <c:pt idx="133">
                  <c:v>8.52E9</c:v>
                </c:pt>
                <c:pt idx="134">
                  <c:v>1.356E10</c:v>
                </c:pt>
                <c:pt idx="135">
                  <c:v>1.596E10</c:v>
                </c:pt>
                <c:pt idx="136">
                  <c:v>1.68E10</c:v>
                </c:pt>
                <c:pt idx="137">
                  <c:v>1.224E10</c:v>
                </c:pt>
                <c:pt idx="138">
                  <c:v>1.758E10</c:v>
                </c:pt>
                <c:pt idx="139">
                  <c:v>1.384E10</c:v>
                </c:pt>
                <c:pt idx="140">
                  <c:v>1.998E10</c:v>
                </c:pt>
                <c:pt idx="141">
                  <c:v>4.52E9</c:v>
                </c:pt>
                <c:pt idx="142">
                  <c:v>1.12E10</c:v>
                </c:pt>
                <c:pt idx="143">
                  <c:v>1.998E10</c:v>
                </c:pt>
                <c:pt idx="144">
                  <c:v>1.224E10</c:v>
                </c:pt>
                <c:pt idx="145">
                  <c:v>1.92E10</c:v>
                </c:pt>
                <c:pt idx="146">
                  <c:v>6.4E9</c:v>
                </c:pt>
                <c:pt idx="147">
                  <c:v>8.52E9</c:v>
                </c:pt>
                <c:pt idx="148">
                  <c:v>9.04E9</c:v>
                </c:pt>
                <c:pt idx="149">
                  <c:v>1.518E10</c:v>
                </c:pt>
                <c:pt idx="150">
                  <c:v>1.172E10</c:v>
                </c:pt>
                <c:pt idx="151">
                  <c:v>1.28E10</c:v>
                </c:pt>
                <c:pt idx="152">
                  <c:v>1.836E10</c:v>
                </c:pt>
                <c:pt idx="153">
                  <c:v>1.44E10</c:v>
                </c:pt>
                <c:pt idx="154">
                  <c:v>2.076E10</c:v>
                </c:pt>
                <c:pt idx="155">
                  <c:v>2.076E10</c:v>
                </c:pt>
                <c:pt idx="156">
                  <c:v>1.24E10</c:v>
                </c:pt>
                <c:pt idx="157">
                  <c:v>4.4E9</c:v>
                </c:pt>
                <c:pt idx="158">
                  <c:v>1.24E10</c:v>
                </c:pt>
                <c:pt idx="159">
                  <c:v>1.28E10</c:v>
                </c:pt>
                <c:pt idx="160">
                  <c:v>1.28E10</c:v>
                </c:pt>
                <c:pt idx="161">
                  <c:v>1.32E10</c:v>
                </c:pt>
                <c:pt idx="162">
                  <c:v>1.32E10</c:v>
                </c:pt>
                <c:pt idx="163">
                  <c:v>9.6E9</c:v>
                </c:pt>
                <c:pt idx="164">
                  <c:v>1.36E10</c:v>
                </c:pt>
                <c:pt idx="165">
                  <c:v>1.36E10</c:v>
                </c:pt>
                <c:pt idx="166">
                  <c:v>1.4E10</c:v>
                </c:pt>
                <c:pt idx="167">
                  <c:v>1.44E10</c:v>
                </c:pt>
                <c:pt idx="168">
                  <c:v>7.2E9</c:v>
                </c:pt>
                <c:pt idx="169">
                  <c:v>9.6E9</c:v>
                </c:pt>
                <c:pt idx="170">
                  <c:v>1.2E10</c:v>
                </c:pt>
                <c:pt idx="171">
                  <c:v>1.38E10</c:v>
                </c:pt>
                <c:pt idx="172">
                  <c:v>1.2E10</c:v>
                </c:pt>
                <c:pt idx="173">
                  <c:v>6.0E9</c:v>
                </c:pt>
                <c:pt idx="174">
                  <c:v>1.5E10</c:v>
                </c:pt>
                <c:pt idx="175">
                  <c:v>1.32E10</c:v>
                </c:pt>
                <c:pt idx="176">
                  <c:v>1.6E10</c:v>
                </c:pt>
                <c:pt idx="177">
                  <c:v>1.44E10</c:v>
                </c:pt>
                <c:pt idx="178">
                  <c:v>1.76E10</c:v>
                </c:pt>
                <c:pt idx="179">
                  <c:v>1.92E10</c:v>
                </c:pt>
                <c:pt idx="180">
                  <c:v>1.74E10</c:v>
                </c:pt>
                <c:pt idx="181">
                  <c:v>2.08E10</c:v>
                </c:pt>
                <c:pt idx="182">
                  <c:v>2.16E10</c:v>
                </c:pt>
                <c:pt idx="183">
                  <c:v>2.32E10</c:v>
                </c:pt>
                <c:pt idx="184">
                  <c:v>1.08E10</c:v>
                </c:pt>
                <c:pt idx="185">
                  <c:v>7.2E9</c:v>
                </c:pt>
                <c:pt idx="186">
                  <c:v>8.8E9</c:v>
                </c:pt>
                <c:pt idx="187">
                  <c:v>1.14E10</c:v>
                </c:pt>
                <c:pt idx="188">
                  <c:v>1.32E10</c:v>
                </c:pt>
                <c:pt idx="189">
                  <c:v>1.2E10</c:v>
                </c:pt>
                <c:pt idx="190">
                  <c:v>1.44E10</c:v>
                </c:pt>
                <c:pt idx="191">
                  <c:v>1.68E10</c:v>
                </c:pt>
                <c:pt idx="192">
                  <c:v>1.44E10</c:v>
                </c:pt>
                <c:pt idx="193">
                  <c:v>1.84E10</c:v>
                </c:pt>
                <c:pt idx="194">
                  <c:v>8.0E9</c:v>
                </c:pt>
                <c:pt idx="195">
                  <c:v>1.32E10</c:v>
                </c:pt>
                <c:pt idx="196">
                  <c:v>1.44E10</c:v>
                </c:pt>
                <c:pt idx="197">
                  <c:v>1.74E10</c:v>
                </c:pt>
                <c:pt idx="198">
                  <c:v>1.76E10</c:v>
                </c:pt>
                <c:pt idx="199">
                  <c:v>1.92E10</c:v>
                </c:pt>
                <c:pt idx="200">
                  <c:v>2.16E10</c:v>
                </c:pt>
                <c:pt idx="201">
                  <c:v>2.08E10</c:v>
                </c:pt>
                <c:pt idx="202">
                  <c:v>4.6E9</c:v>
                </c:pt>
                <c:pt idx="203">
                  <c:v>1.24E10</c:v>
                </c:pt>
                <c:pt idx="204">
                  <c:v>1.28E10</c:v>
                </c:pt>
                <c:pt idx="205">
                  <c:v>1.32E10</c:v>
                </c:pt>
                <c:pt idx="206">
                  <c:v>1.36E10</c:v>
                </c:pt>
                <c:pt idx="207">
                  <c:v>1.36E10</c:v>
                </c:pt>
                <c:pt idx="208">
                  <c:v>1.4E10</c:v>
                </c:pt>
                <c:pt idx="209">
                  <c:v>1.4E10</c:v>
                </c:pt>
                <c:pt idx="210">
                  <c:v>1.44E10</c:v>
                </c:pt>
                <c:pt idx="211">
                  <c:v>1.48E10</c:v>
                </c:pt>
              </c:numCache>
            </c:numRef>
          </c:yVal>
          <c:smooth val="0"/>
        </c:ser>
        <c:dLbls>
          <c:showLegendKey val="0"/>
          <c:showVal val="0"/>
          <c:showCatName val="0"/>
          <c:showSerName val="0"/>
          <c:showPercent val="0"/>
          <c:showBubbleSize val="0"/>
        </c:dLbls>
        <c:axId val="666296552"/>
        <c:axId val="666291080"/>
      </c:scatterChart>
      <c:valAx>
        <c:axId val="666282824"/>
        <c:scaling>
          <c:orientation val="minMax"/>
          <c:min val="32000.0"/>
        </c:scaling>
        <c:delete val="0"/>
        <c:axPos val="b"/>
        <c:numFmt formatCode="m/d/yy" sourceLinked="1"/>
        <c:majorTickMark val="out"/>
        <c:minorTickMark val="none"/>
        <c:tickLblPos val="nextTo"/>
        <c:txPr>
          <a:bodyPr/>
          <a:lstStyle/>
          <a:p>
            <a:pPr>
              <a:defRPr sz="1200"/>
            </a:pPr>
            <a:endParaRPr lang="en-US"/>
          </a:p>
        </c:txPr>
        <c:crossAx val="666285592"/>
        <c:crosses val="autoZero"/>
        <c:crossBetween val="midCat"/>
      </c:valAx>
      <c:valAx>
        <c:axId val="666285592"/>
        <c:scaling>
          <c:logBase val="2.0"/>
          <c:orientation val="minMax"/>
          <c:min val="1.0E8"/>
        </c:scaling>
        <c:delete val="0"/>
        <c:axPos val="l"/>
        <c:majorGridlines/>
        <c:title>
          <c:tx>
            <c:rich>
              <a:bodyPr rot="-5400000" vert="horz"/>
              <a:lstStyle/>
              <a:p>
                <a:pPr>
                  <a:defRPr sz="1600"/>
                </a:pPr>
                <a:r>
                  <a:rPr lang="en-US" sz="1600"/>
                  <a:t>Speed in Bytes/Second</a:t>
                </a:r>
              </a:p>
            </c:rich>
          </c:tx>
          <c:layout/>
          <c:overlay val="0"/>
        </c:title>
        <c:numFmt formatCode="General" sourceLinked="1"/>
        <c:majorTickMark val="out"/>
        <c:minorTickMark val="none"/>
        <c:tickLblPos val="nextTo"/>
        <c:txPr>
          <a:bodyPr/>
          <a:lstStyle/>
          <a:p>
            <a:pPr>
              <a:defRPr sz="1200"/>
            </a:pPr>
            <a:endParaRPr lang="en-US"/>
          </a:p>
        </c:txPr>
        <c:crossAx val="666282824"/>
        <c:crosses val="autoZero"/>
        <c:crossBetween val="midCat"/>
      </c:valAx>
      <c:valAx>
        <c:axId val="666291080"/>
        <c:scaling>
          <c:logBase val="2.0"/>
          <c:orientation val="minMax"/>
          <c:min val="1.0E7"/>
        </c:scaling>
        <c:delete val="0"/>
        <c:axPos val="r"/>
        <c:title>
          <c:tx>
            <c:rich>
              <a:bodyPr rot="-5400000" vert="horz"/>
              <a:lstStyle/>
              <a:p>
                <a:pPr>
                  <a:defRPr sz="1600"/>
                </a:pPr>
                <a:r>
                  <a:rPr lang="en-US" sz="1600"/>
                  <a:t>Frequency in Hz</a:t>
                </a:r>
              </a:p>
            </c:rich>
          </c:tx>
          <c:layout/>
          <c:overlay val="0"/>
        </c:title>
        <c:numFmt formatCode="General" sourceLinked="1"/>
        <c:majorTickMark val="cross"/>
        <c:minorTickMark val="cross"/>
        <c:tickLblPos val="nextTo"/>
        <c:txPr>
          <a:bodyPr/>
          <a:lstStyle/>
          <a:p>
            <a:pPr>
              <a:defRPr sz="1200"/>
            </a:pPr>
            <a:endParaRPr lang="en-US"/>
          </a:p>
        </c:txPr>
        <c:crossAx val="666296552"/>
        <c:crosses val="max"/>
        <c:crossBetween val="midCat"/>
      </c:valAx>
      <c:valAx>
        <c:axId val="666296552"/>
        <c:scaling>
          <c:orientation val="minMax"/>
        </c:scaling>
        <c:delete val="1"/>
        <c:axPos val="b"/>
        <c:numFmt formatCode="m/d/yy" sourceLinked="1"/>
        <c:majorTickMark val="out"/>
        <c:minorTickMark val="none"/>
        <c:tickLblPos val="nextTo"/>
        <c:crossAx val="666291080"/>
        <c:crosses val="autoZero"/>
        <c:crossBetween val="midCat"/>
      </c:valAx>
    </c:plotArea>
    <c:legend>
      <c:legendPos val="r"/>
      <c:layout/>
      <c:overlay val="0"/>
      <c:txPr>
        <a:bodyPr/>
        <a:lstStyle/>
        <a:p>
          <a:pPr>
            <a:defRPr sz="1500"/>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1460500</xdr:colOff>
      <xdr:row>26</xdr:row>
      <xdr:rowOff>101600</xdr:rowOff>
    </xdr:from>
    <xdr:to>
      <xdr:col>41</xdr:col>
      <xdr:colOff>279400</xdr:colOff>
      <xdr:row>73</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2</xdr:row>
      <xdr:rowOff>177800</xdr:rowOff>
    </xdr:from>
    <xdr:to>
      <xdr:col>28</xdr:col>
      <xdr:colOff>152400</xdr:colOff>
      <xdr:row>41</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63500</xdr:colOff>
      <xdr:row>0</xdr:row>
      <xdr:rowOff>0</xdr:rowOff>
    </xdr:from>
    <xdr:to>
      <xdr:col>35</xdr:col>
      <xdr:colOff>469900</xdr:colOff>
      <xdr:row>38</xdr:row>
      <xdr:rowOff>69850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qr.test.clean" connectionId="6"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newproc_transposed" connectionId="3" autoFormatId="0" applyNumberFormats="0" applyBorderFormats="0" applyFontFormats="1" applyPatternFormats="1" applyAlignmentFormats="0" applyWidthHeightFormats="0"/>
</file>

<file path=xl/queryTables/queryTable3.xml><?xml version="1.0" encoding="utf-8"?>
<queryTable xmlns="http://schemas.openxmlformats.org/spreadsheetml/2006/main" name="newserver_transposed" connectionId="4" autoFormatId="0" applyNumberFormats="0" applyBorderFormats="0" applyFontFormats="1" applyPatternFormats="1" applyAlignmentFormats="0" applyWidthHeightFormats="0"/>
</file>

<file path=xl/queryTables/queryTable4.xml><?xml version="1.0" encoding="utf-8"?>
<queryTable xmlns="http://schemas.openxmlformats.org/spreadsheetml/2006/main" name="intelserverfreq" connectionId="1" autoFormatId="0" applyNumberFormats="0" applyBorderFormats="0" applyFontFormats="1" applyPatternFormats="1" applyAlignmentFormats="0" applyWidthHeightFormats="0"/>
</file>

<file path=xl/queryTables/queryTable5.xml><?xml version="1.0" encoding="utf-8"?>
<queryTable xmlns="http://schemas.openxmlformats.org/spreadsheetml/2006/main" name="intelserverfreq_1" connectionId="2"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queryTable" Target="../queryTables/query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queryTable" Target="../queryTables/queryTable5.xml"/></Relationships>
</file>

<file path=xl/worksheets/_rels/sheet2.xml.rels><?xml version="1.0" encoding="UTF-8" standalone="yes"?>
<Relationships xmlns="http://schemas.openxmlformats.org/package/2006/relationships"><Relationship Id="rId106" Type="http://schemas.openxmlformats.org/officeDocument/2006/relationships/hyperlink" Target="http://ark.intel.com/products/64585/Intel-Xeon-Processor-E5-2650L-20M-Cache-1_80-GHz-8_00-GTs-Intel-QPI" TargetMode="External"/><Relationship Id="rId107" Type="http://schemas.openxmlformats.org/officeDocument/2006/relationships/hyperlink" Target="http://ark.intel.com/products/64584/Intel-Xeon-Processor-E5-2660-20M-Cache-2_20-GHz-8_00-GTs-Intel-QPI" TargetMode="External"/><Relationship Id="rId108" Type="http://schemas.openxmlformats.org/officeDocument/2006/relationships/hyperlink" Target="http://ark.intel.com/products/64597/Intel-Xeon-Processor-E5-2665-20M-Cache-2_40-GHz-8_00-GTs-Intel-QPI" TargetMode="External"/><Relationship Id="rId109" Type="http://schemas.openxmlformats.org/officeDocument/2006/relationships/hyperlink" Target="http://ark.intel.com/products/64589/Intel-Xeon-Processor-E5-2667-15M-Cache-2_90-GHz-8_00-GTs-Intel-QPI" TargetMode="External"/><Relationship Id="rId70" Type="http://schemas.openxmlformats.org/officeDocument/2006/relationships/hyperlink" Target="http://ark.intel.com/products/53673/Intel-Xeon-Processor-E7-2820-18M-Cache-2_00-GHz-5_86-GTs-Intel-QPI" TargetMode="External"/><Relationship Id="rId71" Type="http://schemas.openxmlformats.org/officeDocument/2006/relationships/hyperlink" Target="http://ark.intel.com/products/53674/Intel-Xeon-Processor-E7-2830-24M-Cache-2_13-GHz-6_40-GTs-Intel-QPI" TargetMode="External"/><Relationship Id="rId72" Type="http://schemas.openxmlformats.org/officeDocument/2006/relationships/hyperlink" Target="http://ark.intel.com/products/53573/Intel-Xeon-Processor-E7-2850-24M-Cache-2_00-GHz-6_40-GTs-Intel-QPI" TargetMode="External"/><Relationship Id="rId73" Type="http://schemas.openxmlformats.org/officeDocument/2006/relationships/hyperlink" Target="http://ark.intel.com/products/53570/Intel-Xeon-Processor-E7-2860-24M-Cache-2_26-GHz-6_40-GTs-Intel-QPI" TargetMode="External"/><Relationship Id="rId74" Type="http://schemas.openxmlformats.org/officeDocument/2006/relationships/hyperlink" Target="http://ark.intel.com/products/53578/Intel-Xeon-Processor-E7-2870-30M-Cache-2_40-GHz-6_40-GTs-Intel-QPI" TargetMode="External"/><Relationship Id="rId75" Type="http://schemas.openxmlformats.org/officeDocument/2006/relationships/hyperlink" Target="http://ark.intel.com/products/53569/Intel-Xeon-Processor-E7-4807-18M-Cache-1_86-GHz-4_80-GTs-Intel-QPI" TargetMode="External"/><Relationship Id="rId76" Type="http://schemas.openxmlformats.org/officeDocument/2006/relationships/hyperlink" Target="http://ark.intel.com/products/53675/Intel-Xeon-Processor-E7-4820-18M-Cache-2_00-GHz-5_86-GTs-Intel-QPI" TargetMode="External"/><Relationship Id="rId77" Type="http://schemas.openxmlformats.org/officeDocument/2006/relationships/hyperlink" Target="http://ark.intel.com/products/53676/Intel-Xeon-Processor-E7-4830-24M-Cache-2_13-GHz-6_40-GTs-Intel-QPI" TargetMode="External"/><Relationship Id="rId78" Type="http://schemas.openxmlformats.org/officeDocument/2006/relationships/hyperlink" Target="http://ark.intel.com/products/53574/Intel-Xeon-Processor-E7-4850-24M-Cache-2_00-GHz-6_40-GTs-Intel-QPI" TargetMode="External"/><Relationship Id="rId79" Type="http://schemas.openxmlformats.org/officeDocument/2006/relationships/hyperlink" Target="http://ark.intel.com/products/53571/Intel-Xeon-Processor-E7-4860-24M-Cache-2_26-GHz-6_40-GTs-Intel-QPI" TargetMode="External"/><Relationship Id="rId170" Type="http://schemas.openxmlformats.org/officeDocument/2006/relationships/hyperlink" Target="http://ark.intel.com/products/31797/Intel-Xeon-Processor-L7345-8M-Cache-1_86-GHz-1066-MHz-FSB" TargetMode="External"/><Relationship Id="rId171" Type="http://schemas.openxmlformats.org/officeDocument/2006/relationships/hyperlink" Target="http://ark.intel.com/products/36935/Intel-Xeon-Processor-L7445-12M-Cache-2_13-GHz-1066-MHz-FSB" TargetMode="External"/><Relationship Id="rId172" Type="http://schemas.openxmlformats.org/officeDocument/2006/relationships/hyperlink" Target="http://ark.intel.com/products/36937/Intel-Xeon-Processor-L7455-12M-Cache-2_13-GHz-1066-MHz-FSB" TargetMode="External"/><Relationship Id="rId173" Type="http://schemas.openxmlformats.org/officeDocument/2006/relationships/hyperlink" Target="http://ark.intel.com/products/46493/Intel-Xeon-Processor-L7545-18M-Cache-1_86-GHz-5_86-GTs-Intel-QPI" TargetMode="External"/><Relationship Id="rId174" Type="http://schemas.openxmlformats.org/officeDocument/2006/relationships/hyperlink" Target="http://ark.intel.com/products/46494/Intel-Xeon-Processor-L7555-24M-Cache-1_86-GHz-5_86-GTs-Intel-QPI" TargetMode="External"/><Relationship Id="rId175" Type="http://schemas.openxmlformats.org/officeDocument/2006/relationships/hyperlink" Target="http://ark.intel.com/products/30796/Intel-Xeon-Processor-X7350-8M-Cache-2_93-GHz-1066-MHz-FSB" TargetMode="External"/><Relationship Id="rId176" Type="http://schemas.openxmlformats.org/officeDocument/2006/relationships/hyperlink" Target="http://ark.intel.com/products/36947/Intel-Xeon-Processor-X7460-16M-Cache-2_66-GHz-1066-MHz-FSB" TargetMode="External"/><Relationship Id="rId177" Type="http://schemas.openxmlformats.org/officeDocument/2006/relationships/hyperlink" Target="http://ark.intel.com/products/46497/Intel-Xeon-Processor-X7542-18M-Cache-2_66-GHz-5_86-GTs-Intel-QPI" TargetMode="External"/><Relationship Id="rId178" Type="http://schemas.openxmlformats.org/officeDocument/2006/relationships/hyperlink" Target="http://ark.intel.com/products/46498/Intel-Xeon-Processor-X7550-18M-Cache-2_00-GHz-6_40-GTs-Intel-QPI" TargetMode="External"/><Relationship Id="rId179" Type="http://schemas.openxmlformats.org/officeDocument/2006/relationships/hyperlink" Target="http://ark.intel.com/products/46499/Intel-Xeon-Processor-X7560-24M-Cache-2_26-GHz-6_40-GTs-Intel-QPI" TargetMode="External"/><Relationship Id="rId260" Type="http://schemas.openxmlformats.org/officeDocument/2006/relationships/hyperlink" Target="http://ark.intel.com/products/36893/Intel-Xeon-Processor-X5492-12M-Cache-3_40-GHz-1600-MHz-FSB" TargetMode="External"/><Relationship Id="rId10" Type="http://schemas.openxmlformats.org/officeDocument/2006/relationships/hyperlink" Target="http://ark.intel.com/products/27093/64-bit-Intel-Xeon-Processor-3_00D-GHz-1M-Cache-800-MHz-FSB" TargetMode="External"/><Relationship Id="rId11" Type="http://schemas.openxmlformats.org/officeDocument/2006/relationships/hyperlink" Target="http://ark.intel.com/products/27094/64-bit-Intel-Xeon-Processor-3_00E-GHz-2M-Cache-800-MHz-FSB" TargetMode="External"/><Relationship Id="rId12" Type="http://schemas.openxmlformats.org/officeDocument/2006/relationships/hyperlink" Target="http://ark.intel.com/products/27101/64-bit-Intel-Xeon-Processor-3_16-GHz-1M-Cache-667-MHz-FSB" TargetMode="External"/><Relationship Id="rId13" Type="http://schemas.openxmlformats.org/officeDocument/2006/relationships/hyperlink" Target="http://ark.intel.com/products/28016/64-bit-Intel-Xeon-Processor-3_20-GHz-1M-Cache-800-MHz-FSB" TargetMode="External"/><Relationship Id="rId14" Type="http://schemas.openxmlformats.org/officeDocument/2006/relationships/hyperlink" Target="http://ark.intel.com/products/28017/64-bit-Intel-Xeon-Processor-3_20-GHz-2M-Cache-800-MHz-FSB" TargetMode="External"/><Relationship Id="rId15" Type="http://schemas.openxmlformats.org/officeDocument/2006/relationships/hyperlink" Target="http://ark.intel.com/products/27083/64-bit-Intel-Xeon-Processor-3_20E-GHz-2M-Cache-800-MHz-FSB" TargetMode="External"/><Relationship Id="rId16" Type="http://schemas.openxmlformats.org/officeDocument/2006/relationships/hyperlink" Target="http://ark.intel.com/products/27084/64-bit-Intel-Xeon-Processor-3_33-GHz-1M-Cache-667-MHz-FSB" TargetMode="External"/><Relationship Id="rId17" Type="http://schemas.openxmlformats.org/officeDocument/2006/relationships/hyperlink" Target="http://ark.intel.com/products/27102/64-bit-Intel-Xeon-Processor-3_33-GHz-8M-Cache-667-MHz-FSB" TargetMode="External"/><Relationship Id="rId18" Type="http://schemas.openxmlformats.org/officeDocument/2006/relationships/hyperlink" Target="http://ark.intel.com/products/27085/64-bit-Intel-Xeon-Processor-3_40-GHz-1M-Cache-800-MHz-FSB" TargetMode="External"/><Relationship Id="rId19" Type="http://schemas.openxmlformats.org/officeDocument/2006/relationships/hyperlink" Target="http://ark.intel.com/products/28018/64-bit-Intel-Xeon-Processor-3_40-GHz-2M-Cache-800-MHz-FSB" TargetMode="External"/><Relationship Id="rId261" Type="http://schemas.openxmlformats.org/officeDocument/2006/relationships/hyperlink" Target="http://ark.intel.com/products/37106/Intel-Xeon-Processor-X5550-8M-Cache-2_66-GHz-6_40-GTs-Intel-QPI" TargetMode="External"/><Relationship Id="rId262" Type="http://schemas.openxmlformats.org/officeDocument/2006/relationships/hyperlink" Target="http://ark.intel.com/products/37109/Intel-Xeon-Processor-X5560-8M-Cache-2_80-GHz-6_40-GTs-Intel-QPI" TargetMode="External"/><Relationship Id="rId263" Type="http://schemas.openxmlformats.org/officeDocument/2006/relationships/hyperlink" Target="http://ark.intel.com/products/37111/Intel-Xeon-Processor-X5570-8M-Cache-2_93-GHz-6_40-GTs-Intel-QPI" TargetMode="External"/><Relationship Id="rId264" Type="http://schemas.openxmlformats.org/officeDocument/2006/relationships/hyperlink" Target="http://ark.intel.com/products/52580/Intel-Xeon-Processor-X5647-12M-Cache-2_93-GHz-5_86-GTs-Intel-QPI" TargetMode="External"/><Relationship Id="rId110" Type="http://schemas.openxmlformats.org/officeDocument/2006/relationships/hyperlink" Target="http://ark.intel.com/products/64595/Intel-Xeon-Processor-E5-2670-20M-Cache-2_60-GHz-8_00-GTs-Intel-QPI" TargetMode="External"/><Relationship Id="rId111" Type="http://schemas.openxmlformats.org/officeDocument/2006/relationships/hyperlink" Target="http://ark.intel.com/products/64583/Intel-Xeon-Processor-E5-2680-20M-Cache-2_70-GHz-8_00-GTs-Intel-QPI" TargetMode="External"/><Relationship Id="rId112" Type="http://schemas.openxmlformats.org/officeDocument/2006/relationships/hyperlink" Target="http://ark.intel.com/products/64596/Intel-Xeon-Processor-E5-2690-20M-Cache-2_90-GHz-8_00-GTs-Intel-QPI" TargetMode="External"/><Relationship Id="rId113" Type="http://schemas.openxmlformats.org/officeDocument/2006/relationships/hyperlink" Target="http://ark.intel.com/products/64609/Intel-Xeon-Processor-E5-4603-10M-Cache-2_00-GHz-6_40-GTs-Intel-QPI" TargetMode="External"/><Relationship Id="rId114" Type="http://schemas.openxmlformats.org/officeDocument/2006/relationships/hyperlink" Target="http://ark.intel.com/products/64604/Intel-Xeon-Processor-E5-4607-12M-Cache-2_20-GHz-6_40-GTs-Intel-QPI" TargetMode="External"/><Relationship Id="rId115" Type="http://schemas.openxmlformats.org/officeDocument/2006/relationships/hyperlink" Target="http://ark.intel.com/products/64602/Intel-Xeon-Processor-E5-4610-15M-Cache-2_40-GHz-7_20-GTs-Intel-QPI" TargetMode="External"/><Relationship Id="rId116" Type="http://schemas.openxmlformats.org/officeDocument/2006/relationships/hyperlink" Target="http://ark.intel.com/products/64608/Intel-Xeon-Processor-E5-4617-15M-Cache-2_90-GHz-7_20-GTs-Intel-QPI" TargetMode="External"/><Relationship Id="rId117" Type="http://schemas.openxmlformats.org/officeDocument/2006/relationships/hyperlink" Target="http://ark.intel.com/products/64607/Intel-Xeon-Processor-E5-4620-16M-Cache-2_20-GHz-7_20-GTs-Intel-QPI" TargetMode="External"/><Relationship Id="rId118" Type="http://schemas.openxmlformats.org/officeDocument/2006/relationships/hyperlink" Target="http://ark.intel.com/products/64603/Intel-Xeon-Processor-E5-4640-20M-Cache-2_40-GHz-8_00-GTs-Intel-QPI" TargetMode="External"/><Relationship Id="rId119" Type="http://schemas.openxmlformats.org/officeDocument/2006/relationships/hyperlink" Target="http://ark.intel.com/products/64622/Intel-Xeon-Processor-E5-4650-20M-Cache-2_70-GHz-8_00-GTs-Intel-QPI" TargetMode="External"/><Relationship Id="rId200" Type="http://schemas.openxmlformats.org/officeDocument/2006/relationships/hyperlink" Target="http://ark.intel.com/products/28443/Intel-Xeon-Processor-E5335-8M-Cache-2_00-GHz-1333-MHz-FSB" TargetMode="External"/><Relationship Id="rId201" Type="http://schemas.openxmlformats.org/officeDocument/2006/relationships/hyperlink" Target="http://ark.intel.com/products/28032/Intel-Xeon-Processor-E5345-8M-Cache-2_33-GHz-1333-MHz-FSB" TargetMode="External"/><Relationship Id="rId202" Type="http://schemas.openxmlformats.org/officeDocument/2006/relationships/hyperlink" Target="http://ark.intel.com/products/33079/Intel-Xeon-Processor-E5405-12M-Cache-2_00-GHz-1333-MHz-FSB" TargetMode="External"/><Relationship Id="rId203" Type="http://schemas.openxmlformats.org/officeDocument/2006/relationships/hyperlink" Target="http://ark.intel.com/products/33080/Intel-Xeon-Processor-E5410-12M-Cache-2_33-GHz-1333-MHz-FSB" TargetMode="External"/><Relationship Id="rId204" Type="http://schemas.openxmlformats.org/officeDocument/2006/relationships/hyperlink" Target="http://ark.intel.com/products/33927/Intel-Xeon-Processor-E5420-12M-Cache-2_50-GHz-1333-MHz-FSB" TargetMode="External"/><Relationship Id="rId205" Type="http://schemas.openxmlformats.org/officeDocument/2006/relationships/hyperlink" Target="http://ark.intel.com/products/33081/Intel-Xeon-Processor-E5430-12M-Cache-2_66-GHz-1333-MHz-FSB" TargetMode="External"/><Relationship Id="rId206" Type="http://schemas.openxmlformats.org/officeDocument/2006/relationships/hyperlink" Target="http://ark.intel.com/products/33082/Intel-Xeon-Processor-E5440-12M-Cache-2_83-GHz-1333-MHz-FSB" TargetMode="External"/><Relationship Id="rId207" Type="http://schemas.openxmlformats.org/officeDocument/2006/relationships/hyperlink" Target="http://ark.intel.com/products/33083/Intel-Xeon-Processor-E5450-12M-Cache-3_00-GHz-1333-MHz-FSB" TargetMode="External"/><Relationship Id="rId208" Type="http://schemas.openxmlformats.org/officeDocument/2006/relationships/hyperlink" Target="http://ark.intel.com/products/33084/Intel-Xeon-Processor-E5462-12M-Cache-2_80-GHz-1600-MHz-FSB" TargetMode="External"/><Relationship Id="rId209" Type="http://schemas.openxmlformats.org/officeDocument/2006/relationships/hyperlink" Target="http://ark.intel.com/products/33085/Intel-Xeon-Processor-E5472-12M-Cache-3_00-GHz-1600-MHz-FSB" TargetMode="External"/><Relationship Id="rId265" Type="http://schemas.openxmlformats.org/officeDocument/2006/relationships/hyperlink" Target="http://ark.intel.com/products/47922/Intel-Xeon-Processor-X5650-12M-Cache-2_66-GHz-6_40-GTs-Intel-QPI" TargetMode="External"/><Relationship Id="rId266" Type="http://schemas.openxmlformats.org/officeDocument/2006/relationships/hyperlink" Target="http://ark.intel.com/products/47921/Intel-Xeon-Processor-X5660-12M-Cache-2_80-GHz-6_40-GTs-Intel-QPI" TargetMode="External"/><Relationship Id="rId267" Type="http://schemas.openxmlformats.org/officeDocument/2006/relationships/hyperlink" Target="http://ark.intel.com/products/47919/Intel-Xeon-Processor-X5667-12M-Cache-3_06-GHz-6_40-GTs-Intel-QPI" TargetMode="External"/><Relationship Id="rId268" Type="http://schemas.openxmlformats.org/officeDocument/2006/relationships/hyperlink" Target="http://ark.intel.com/products/47920/Intel-Xeon-Processor-X5670-12M-Cache-2_93-GHz-6_40-GTs-Intel-QPI" TargetMode="External"/><Relationship Id="rId269" Type="http://schemas.openxmlformats.org/officeDocument/2006/relationships/hyperlink" Target="http://ark.intel.com/products/52579/Intel-Xeon-Processor-X5672-12M-Cache-3_20-GHz-6_40-GTs-Intel-QPI" TargetMode="External"/><Relationship Id="rId1" Type="http://schemas.openxmlformats.org/officeDocument/2006/relationships/hyperlink" Target="http://ark.intel.com/products/27076/64-bit-Intel-Xeon-Processor-2_80-GHz-1M-Cache-800-MHz-FSB" TargetMode="External"/><Relationship Id="rId2" Type="http://schemas.openxmlformats.org/officeDocument/2006/relationships/hyperlink" Target="http://ark.intel.com/products/33103/64-bit-Intel-Xeon-Processor-2_80-GHz-2M-Cache-800-MHz-FSB" TargetMode="External"/><Relationship Id="rId3" Type="http://schemas.openxmlformats.org/officeDocument/2006/relationships/hyperlink" Target="http://ark.intel.com/products/27077/64-bit-Intel-Xeon-Processor-2_80D-GHz-1M-Cache-800-MHz-FSB" TargetMode="External"/><Relationship Id="rId4" Type="http://schemas.openxmlformats.org/officeDocument/2006/relationships/hyperlink" Target="http://ark.intel.com/products/27078/64-bit-Intel-Xeon-Processor-2_80E-GHz-2M-Cache-800-MHz-FSB" TargetMode="External"/><Relationship Id="rId5" Type="http://schemas.openxmlformats.org/officeDocument/2006/relationships/hyperlink" Target="http://ark.intel.com/products/27099/64-bit-Intel-Xeon-Processor-2_83-GHz-4M-Cache-667-MHz-FSB" TargetMode="External"/><Relationship Id="rId6" Type="http://schemas.openxmlformats.org/officeDocument/2006/relationships/hyperlink" Target="http://ark.intel.com/products/27080/64-bit-Intel-Xeon-Processor-3_00-GHz-1M-Cache-667-MHz-FSB" TargetMode="External"/><Relationship Id="rId7" Type="http://schemas.openxmlformats.org/officeDocument/2006/relationships/hyperlink" Target="http://ark.intel.com/products/28014/64-bit-Intel-Xeon-Processor-3_00-GHz-1M-Cache-800-MHz-FSB" TargetMode="External"/><Relationship Id="rId8" Type="http://schemas.openxmlformats.org/officeDocument/2006/relationships/hyperlink" Target="http://ark.intel.com/products/28015/64-bit-Intel-Xeon-Processor-3_00-GHz-2M-Cache-800-MHz-FSB" TargetMode="External"/><Relationship Id="rId9" Type="http://schemas.openxmlformats.org/officeDocument/2006/relationships/hyperlink" Target="http://ark.intel.com/products/27100/64-bit-Intel-Xeon-Processor-3_00-GHz-8M-Cache-667-MHz-FSB" TargetMode="External"/><Relationship Id="rId80" Type="http://schemas.openxmlformats.org/officeDocument/2006/relationships/hyperlink" Target="http://ark.intel.com/products/53579/Intel-Xeon-Processor-E7-4870-30M-Cache-2_40-GHz-6_40-GTs-Intel-QPI" TargetMode="External"/><Relationship Id="rId81" Type="http://schemas.openxmlformats.org/officeDocument/2006/relationships/hyperlink" Target="http://ark.intel.com/products/53677/Intel-Xeon-Processor-E7-8830-24M-Cache-2_13-GHz-6_40-GTs-Intel-QPI" TargetMode="External"/><Relationship Id="rId82" Type="http://schemas.openxmlformats.org/officeDocument/2006/relationships/hyperlink" Target="http://ark.intel.com/products/53576/Intel-Xeon-Processor-E7-8837-24M-Cache-2_66-GHz-6_40-GTs-Intel-QPI" TargetMode="External"/><Relationship Id="rId83" Type="http://schemas.openxmlformats.org/officeDocument/2006/relationships/hyperlink" Target="http://ark.intel.com/products/53575/Intel-Xeon-Processor-E7-8850-24M-Cache-2_00-GHz-6_40-GTs-Intel-QPI" TargetMode="External"/><Relationship Id="rId84" Type="http://schemas.openxmlformats.org/officeDocument/2006/relationships/hyperlink" Target="http://ark.intel.com/products/53572/Intel-Xeon-Processor-E7-8860-24M-Cache-2_26-GHz-6_40-GTs-Intel-QPI" TargetMode="External"/><Relationship Id="rId85" Type="http://schemas.openxmlformats.org/officeDocument/2006/relationships/hyperlink" Target="http://ark.intel.com/products/53577/Intel-Xeon-Processor-E7-8867L--30M-Cache-2_13-GHz-6_40-GTs-Intel-QPI" TargetMode="External"/><Relationship Id="rId86" Type="http://schemas.openxmlformats.org/officeDocument/2006/relationships/hyperlink" Target="http://ark.intel.com/products/53580/Intel-Xeon-Processor-E7-8870-30M-Cache-2_40-GHz-6_40-GTs-Intel-QPI" TargetMode="External"/><Relationship Id="rId87" Type="http://schemas.openxmlformats.org/officeDocument/2006/relationships/hyperlink" Target="http://ark.intel.com/products/66662/Intel-Xeon-Processor-E5-1428L-15M-Cache-1_8-GHz" TargetMode="External"/><Relationship Id="rId88" Type="http://schemas.openxmlformats.org/officeDocument/2006/relationships/hyperlink" Target="http://ark.intel.com/products/64615/Intel-Xeon-Processor-E5-2403-10M-Cache-1_80-GHz-6_40-GTs-Intel-QPI" TargetMode="External"/><Relationship Id="rId89" Type="http://schemas.openxmlformats.org/officeDocument/2006/relationships/hyperlink" Target="http://ark.intel.com/products/64614/Intel-Xeon-Processor-E5-2407-10M-Cache-2_20-GHz-6_40-GTs-Intel-QPI" TargetMode="External"/><Relationship Id="rId180" Type="http://schemas.openxmlformats.org/officeDocument/2006/relationships/hyperlink" Target="http://ark.intel.com/products/46488/Intel-Xeon-Processor-E6510-12M-Cache-1_73-GHz-4_80-GTs-Intel-QPI" TargetMode="External"/><Relationship Id="rId181" Type="http://schemas.openxmlformats.org/officeDocument/2006/relationships/hyperlink" Target="http://ark.intel.com/products/46489/Intel-Xeon-Processor-E6540-18M-Cache-2_00-GHz-6_40-GTs-Intel-QPI" TargetMode="External"/><Relationship Id="rId182" Type="http://schemas.openxmlformats.org/officeDocument/2006/relationships/hyperlink" Target="http://ark.intel.com/products/46495/Intel-Xeon-Processor-X6550-18M-Cache-2_00-GHz-6_40-GTs-Intel-QPI" TargetMode="External"/><Relationship Id="rId183" Type="http://schemas.openxmlformats.org/officeDocument/2006/relationships/hyperlink" Target="http://ark.intel.com/products/27208/Intel-Xeon-Processor-5030-4M-Cache-2_66-GHz-667-MHz-FSB" TargetMode="External"/><Relationship Id="rId184" Type="http://schemas.openxmlformats.org/officeDocument/2006/relationships/hyperlink" Target="http://ark.intel.com/products/27209/Intel-Xeon-Processor-5040-4M-Cache-2_83-GHz-667-MHz-FSB" TargetMode="External"/><Relationship Id="rId185" Type="http://schemas.openxmlformats.org/officeDocument/2006/relationships/hyperlink" Target="http://ark.intel.com/products/27210/Intel-Xeon-Processor-5050-4M-Cache-3_00-GHz-667-MHz-FSB" TargetMode="External"/><Relationship Id="rId186" Type="http://schemas.openxmlformats.org/officeDocument/2006/relationships/hyperlink" Target="http://ark.intel.com/products/27211/Intel-Xeon-Processor-5060-4M-Cache-3_20-GHz-1066-MHz-FSB" TargetMode="External"/><Relationship Id="rId187" Type="http://schemas.openxmlformats.org/officeDocument/2006/relationships/hyperlink" Target="http://ark.intel.com/products/28020/Intel-Xeon-Processor-5063-4M-Cache-3_20-GHz-1066-MHz-FSB" TargetMode="External"/><Relationship Id="rId188" Type="http://schemas.openxmlformats.org/officeDocument/2006/relationships/hyperlink" Target="http://ark.intel.com/products/27212/Intel-Xeon-Processor-5070-4M-Cache-3_46-GHz-1066-MHz-FSB" TargetMode="External"/><Relationship Id="rId189" Type="http://schemas.openxmlformats.org/officeDocument/2006/relationships/hyperlink" Target="http://ark.intel.com/products/27213/Intel-Xeon-Processor-5080-4M-Cache-3_73-GHz-1066-MHz-FSB" TargetMode="External"/><Relationship Id="rId270" Type="http://schemas.openxmlformats.org/officeDocument/2006/relationships/hyperlink" Target="http://ark.intel.com/products/52577/Intel-Xeon-Processor-X5675-12M-Cache-3_06-GHz-6_40-GTs-Intel-QPI" TargetMode="External"/><Relationship Id="rId20" Type="http://schemas.openxmlformats.org/officeDocument/2006/relationships/hyperlink" Target="http://ark.intel.com/products/27086/64-bit-Intel-Xeon-Processor-3_40E-GHz-2M-Cache-800-MHz-FSB" TargetMode="External"/><Relationship Id="rId21" Type="http://schemas.openxmlformats.org/officeDocument/2006/relationships/hyperlink" Target="http://ark.intel.com/products/27087/64-bit-Intel-Xeon-Processor-3_50-GHz-1M-Cache-667-MHz-FSB" TargetMode="External"/><Relationship Id="rId22" Type="http://schemas.openxmlformats.org/officeDocument/2006/relationships/hyperlink" Target="http://ark.intel.com/products/27088/64-bit-Intel-Xeon-Processor-3_60-GHz-1M-Cache-800-MHz-FSB" TargetMode="External"/><Relationship Id="rId23" Type="http://schemas.openxmlformats.org/officeDocument/2006/relationships/hyperlink" Target="http://ark.intel.com/products/28019/64-bit-Intel-Xeon-Processor-3_60-GHz-2M-Cache-800-MHz-FSB" TargetMode="External"/><Relationship Id="rId24" Type="http://schemas.openxmlformats.org/officeDocument/2006/relationships/hyperlink" Target="http://ark.intel.com/products/27089/64-bit-Intel-Xeon-Processor-3_60E-GHz-2M-Cache-800-MHz-FSB" TargetMode="External"/><Relationship Id="rId25" Type="http://schemas.openxmlformats.org/officeDocument/2006/relationships/hyperlink" Target="http://ark.intel.com/products/27103/64-bit-Intel-Xeon-Processor-3_66-GHz-1M-Cache-667-MHz-FSB" TargetMode="External"/><Relationship Id="rId26" Type="http://schemas.openxmlformats.org/officeDocument/2006/relationships/hyperlink" Target="http://ark.intel.com/products/27091/64-bit-Intel-Xeon-Processor-3_80-GHz-2M-Cache-800-MHz-FSB" TargetMode="External"/><Relationship Id="rId27" Type="http://schemas.openxmlformats.org/officeDocument/2006/relationships/hyperlink" Target="http://ark.intel.com/products/27092/64-bit-Intel-Xeon-Processor-3_80E-GHz-2M-Cache-800-MHz-FSB" TargetMode="External"/><Relationship Id="rId28" Type="http://schemas.openxmlformats.org/officeDocument/2006/relationships/hyperlink" Target="http://ark.intel.com/products/27097/64-bit-Intel-Xeon-Processor-LV-2_80-GHz-1M-Cache-800-MHz-FSB" TargetMode="External"/><Relationship Id="rId29" Type="http://schemas.openxmlformats.org/officeDocument/2006/relationships/hyperlink" Target="http://ark.intel.com/products/27259/Intel-Xeon-Processor-1_40-GHz-256K-Cache-400-MHz-FSB" TargetMode="External"/><Relationship Id="rId271" Type="http://schemas.openxmlformats.org/officeDocument/2006/relationships/hyperlink" Target="http://ark.intel.com/products/47929/Intel-Xeon-Processor-X5677-12M-Cache-3_46-GHz-6_40-GTs-Intel-QPI" TargetMode="External"/><Relationship Id="rId272" Type="http://schemas.openxmlformats.org/officeDocument/2006/relationships/hyperlink" Target="http://ark.intel.com/products/47916/Intel-Xeon-Processor-X5680-12M-Cache-3_33-GHz-6_40-GTs-Intel-QPI" TargetMode="External"/><Relationship Id="rId273" Type="http://schemas.openxmlformats.org/officeDocument/2006/relationships/hyperlink" Target="http://ark.intel.com/products/52578/Intel-Xeon-Processor-X5687-12M-Cache-3_60-GHz-6_40-GTs-Intel-QPI" TargetMode="External"/><Relationship Id="rId274" Type="http://schemas.openxmlformats.org/officeDocument/2006/relationships/hyperlink" Target="http://ark.intel.com/products/52576/Intel-Xeon-Processor-X5690-12M-Cache-3_46-GHz-6_40-GTs-Intel-QPI" TargetMode="External"/><Relationship Id="rId120" Type="http://schemas.openxmlformats.org/officeDocument/2006/relationships/hyperlink" Target="http://ark.intel.com/products/64606/Intel-Xeon-Processor-E5-4650L-20M-Cache-2_60-GHz-8_00-GTs-Intel-QPI" TargetMode="External"/><Relationship Id="rId121" Type="http://schemas.openxmlformats.org/officeDocument/2006/relationships/hyperlink" Target="http://ark.intel.com/products/52269/Intel-Xeon-Processor-E3-1220-8M-Cache-3_10-GHz" TargetMode="External"/><Relationship Id="rId122" Type="http://schemas.openxmlformats.org/officeDocument/2006/relationships/hyperlink" Target="http://ark.intel.com/products/53401/Intel-Xeon-Processor-E3-1220L-3M-Cache-2_20-GHz" TargetMode="External"/><Relationship Id="rId123" Type="http://schemas.openxmlformats.org/officeDocument/2006/relationships/hyperlink" Target="http://ark.intel.com/products/65735/Intel-Xeon-Processor-E3-1220LV2-3M-Cache-2_30-GHz" TargetMode="External"/><Relationship Id="rId124" Type="http://schemas.openxmlformats.org/officeDocument/2006/relationships/hyperlink" Target="http://ark.intel.com/products/65734/Intel-Xeon-Processor-E3-1220V2-8M-Cache-3_10-GHz" TargetMode="External"/><Relationship Id="rId125" Type="http://schemas.openxmlformats.org/officeDocument/2006/relationships/hyperlink" Target="http://ark.intel.com/products/52270/Intel-Xeon-Processor-E3-1225-6M-Cache-3_10-GHz" TargetMode="External"/><Relationship Id="rId126" Type="http://schemas.openxmlformats.org/officeDocument/2006/relationships/hyperlink" Target="http://ark.intel.com/products/65733/Intel-Xeon-Processor-E3-1225V2-8M-Cache-3_20-GHz" TargetMode="External"/><Relationship Id="rId127" Type="http://schemas.openxmlformats.org/officeDocument/2006/relationships/hyperlink" Target="http://ark.intel.com/products/52271/Intel-Xeon-Processor-E3-1230-8M-Cache-3_20-GHz" TargetMode="External"/><Relationship Id="rId128" Type="http://schemas.openxmlformats.org/officeDocument/2006/relationships/hyperlink" Target="http://ark.intel.com/products/65732/Intel-Xeon-Processor-E3-1230V2-8M-Cache-3_30-GHz" TargetMode="External"/><Relationship Id="rId129" Type="http://schemas.openxmlformats.org/officeDocument/2006/relationships/hyperlink" Target="http://ark.intel.com/products/52272/Intel-Xeon-Processor-E3-1235-8M-Cache-3_20-GHz" TargetMode="External"/><Relationship Id="rId210" Type="http://schemas.openxmlformats.org/officeDocument/2006/relationships/hyperlink" Target="http://ark.intel.com/products/37092/Intel-Xeon-Processor-E5502-4M-Cache-1_86-GHz-4_80-GTs-Intel-QPI" TargetMode="External"/><Relationship Id="rId211" Type="http://schemas.openxmlformats.org/officeDocument/2006/relationships/hyperlink" Target="http://ark.intel.com/products/37094/Intel-Xeon-Processor-E5503-4M-Cache-2_00-GHz-4_80-GTs-Intel-QPI" TargetMode="External"/><Relationship Id="rId212" Type="http://schemas.openxmlformats.org/officeDocument/2006/relationships/hyperlink" Target="http://ark.intel.com/products/40711/Intel-Xeon-Processor-E5504-4M-Cache-2_00-GHz-4_80-GTs-Intel-QPI" TargetMode="External"/><Relationship Id="rId213" Type="http://schemas.openxmlformats.org/officeDocument/2006/relationships/hyperlink" Target="http://ark.intel.com/products/37096/Intel-Xeon-Processor-E5506-4M-Cache-2_13-GHz-4_80-GTs-Intel-QPI" TargetMode="External"/><Relationship Id="rId214" Type="http://schemas.openxmlformats.org/officeDocument/2006/relationships/hyperlink" Target="http://ark.intel.com/products/37100/Intel-Xeon-Processor-E5507-4M-Cache-2_26-GHz-4_80-GTs-Intel-QPI" TargetMode="External"/><Relationship Id="rId215" Type="http://schemas.openxmlformats.org/officeDocument/2006/relationships/hyperlink" Target="http://ark.intel.com/products/40200/Intel-Xeon-Processor-E5520-8M-Cache-2_26-GHz-5_86-GTs-Intel-QPI" TargetMode="External"/><Relationship Id="rId216" Type="http://schemas.openxmlformats.org/officeDocument/2006/relationships/hyperlink" Target="http://ark.intel.com/products/37103/Intel-Xeon-Processor-E5530-8M-Cache-2_40-GHz-5_86-GTs-Intel-QPI" TargetMode="External"/><Relationship Id="rId217" Type="http://schemas.openxmlformats.org/officeDocument/2006/relationships/hyperlink" Target="http://ark.intel.com/products/37104/Intel-Xeon-Processor-E5540-8M-Cache-2_53-GHz-5_86-GTs-Intel-QPI" TargetMode="External"/><Relationship Id="rId218" Type="http://schemas.openxmlformats.org/officeDocument/2006/relationships/hyperlink" Target="http://ark.intel.com/products/52584/Intel-Xeon-Processor-E5603-4M-Cache-1_60-GHz-4_80-GTs-Intel-QPI" TargetMode="External"/><Relationship Id="rId219" Type="http://schemas.openxmlformats.org/officeDocument/2006/relationships/hyperlink" Target="http://ark.intel.com/products/52583/Intel-Xeon-Processor-E5606-8M-Cache-2_13-GHz-4_80-GTs-Intel-QPI" TargetMode="External"/><Relationship Id="rId275" Type="http://schemas.openxmlformats.org/officeDocument/2006/relationships/hyperlink" Target="http://ark.intel.com/products/27203/Intel-Xeon-Processor-3040-2M-Cache-1_86-GHz-1066-MHz-FSB" TargetMode="External"/><Relationship Id="rId276" Type="http://schemas.openxmlformats.org/officeDocument/2006/relationships/hyperlink" Target="http://ark.intel.com/products/27204/Intel-Xeon-Processor-3050-2M-Cache-2_13-GHz-1066-MHz-FSB" TargetMode="External"/><Relationship Id="rId277" Type="http://schemas.openxmlformats.org/officeDocument/2006/relationships/hyperlink" Target="http://ark.intel.com/products/27205/Intel-Xeon-Processor-3060-4M-Cache-2_40-GHz-1066-MHz-FSB" TargetMode="External"/><Relationship Id="rId278" Type="http://schemas.openxmlformats.org/officeDocument/2006/relationships/hyperlink" Target="http://ark.intel.com/products/30775/Intel-Xeon-Processor-3065-4M-Cache-2_33-GHz-1333-MHz-FSB" TargetMode="External"/><Relationship Id="rId279" Type="http://schemas.openxmlformats.org/officeDocument/2006/relationships/hyperlink" Target="http://ark.intel.com/products/27206/Intel-Xeon-Processor-3070-4M-Cache-2_66-GHz-1066-MHz-FSB" TargetMode="External"/><Relationship Id="rId300" Type="http://schemas.openxmlformats.org/officeDocument/2006/relationships/hyperlink" Target="http://ark.intel.com/products/35432/Intel-Xeon-Processor-X3330-6M-Cache-2_66-GHz-1333-MHz-FSB" TargetMode="External"/><Relationship Id="rId301" Type="http://schemas.openxmlformats.org/officeDocument/2006/relationships/hyperlink" Target="http://ark.intel.com/products/33932/Intel-Xeon-Processor-X3350-12M-Cache-2_66-GHz-1333-MHz-FSB" TargetMode="External"/><Relationship Id="rId302" Type="http://schemas.openxmlformats.org/officeDocument/2006/relationships/hyperlink" Target="http://ark.intel.com/products/33933/Intel-Xeon-Processor-X3360-12M-Cache-2_83-GHz-1333-MHz-FSB" TargetMode="External"/><Relationship Id="rId303" Type="http://schemas.openxmlformats.org/officeDocument/2006/relationships/hyperlink" Target="http://ark.intel.com/products/35433/Intel-Xeon-Processor-X3370-12M-Cache-3_00-GHz-1333-MHz-FSB" TargetMode="External"/><Relationship Id="rId304" Type="http://schemas.openxmlformats.org/officeDocument/2006/relationships/hyperlink" Target="http://ark.intel.com/products/41094/Intel-Xeon-Processor-X3380-12M-Cache-3_16-GHz-1333-MHz-FSB" TargetMode="External"/><Relationship Id="rId305" Type="http://schemas.openxmlformats.org/officeDocument/2006/relationships/hyperlink" Target="http://ark.intel.com/products/42927/Intel-Xeon-Processor-X3430-8M-Cache-2_40-GHz" TargetMode="External"/><Relationship Id="rId306" Type="http://schemas.openxmlformats.org/officeDocument/2006/relationships/hyperlink" Target="http://ark.intel.com/products/42928/Intel-Xeon-Processor-X3440-8M-Cache-2_53-GHz" TargetMode="External"/><Relationship Id="rId307" Type="http://schemas.openxmlformats.org/officeDocument/2006/relationships/hyperlink" Target="http://ark.intel.com/products/42929/Intel-Xeon-Processor-X3450-8M-Cache-2_66-GHz" TargetMode="External"/><Relationship Id="rId308" Type="http://schemas.openxmlformats.org/officeDocument/2006/relationships/hyperlink" Target="http://ark.intel.com/products/42931/Intel-Xeon-Processor-X3460-8M-Cache-2_80-GHz" TargetMode="External"/><Relationship Id="rId309" Type="http://schemas.openxmlformats.org/officeDocument/2006/relationships/hyperlink" Target="http://ark.intel.com/products/42932/Intel-Xeon-Processor-X3470-8M-Cache-2_93-GHz" TargetMode="External"/><Relationship Id="rId90" Type="http://schemas.openxmlformats.org/officeDocument/2006/relationships/hyperlink" Target="http://ark.intel.com/products/64617/Intel-Xeon-Processor-E5-2420--15M-Cache-1_90-GHz-7_20-GTs-Intel-QPI" TargetMode="External"/><Relationship Id="rId91" Type="http://schemas.openxmlformats.org/officeDocument/2006/relationships/hyperlink" Target="http://ark.intel.com/products/64616/Intel-Xeon-Processor-E5-2430--15M-Cache-2_20-GHz-7_20-GTs-Intel-QPI" TargetMode="External"/><Relationship Id="rId92" Type="http://schemas.openxmlformats.org/officeDocument/2006/relationships/hyperlink" Target="http://ark.intel.com/products/64613/Intel-Xeon-Processor-E5-2430L-15M-Cache-2_00-GHz-7_20-GTs-Intel-QPI" TargetMode="External"/><Relationship Id="rId93" Type="http://schemas.openxmlformats.org/officeDocument/2006/relationships/hyperlink" Target="http://ark.intel.com/products/64612/Intel-Xeon-Processor-E5-2440-15M-Cache-2_40-GHz-7_20-GTs-Intel-QPI" TargetMode="External"/><Relationship Id="rId94" Type="http://schemas.openxmlformats.org/officeDocument/2006/relationships/hyperlink" Target="http://ark.intel.com/products/64611/Intel-Xeon-Processor-E5-2450-20M-Cache-2_10-GHz-8_00-GTs-Intel-QPI" TargetMode="External"/><Relationship Id="rId95" Type="http://schemas.openxmlformats.org/officeDocument/2006/relationships/hyperlink" Target="http://ark.intel.com/products/64610/Intel-Xeon-Processor-E5-2450L-20M-Cache-1_80-GHz-8_00-GTs-Intel-QPI" TargetMode="External"/><Relationship Id="rId96" Type="http://schemas.openxmlformats.org/officeDocument/2006/relationships/hyperlink" Target="http://ark.intel.com/products/64623/Intel-Xeon-Processor-E5-2470-20M-Cache-2_30-GHz-8_00-GTs-Intel-QPI" TargetMode="External"/><Relationship Id="rId97" Type="http://schemas.openxmlformats.org/officeDocument/2006/relationships/hyperlink" Target="http://ark.intel.com/products/64592/Intel-Xeon-Processor-E5-2603-10M-Cache-1_80-GHz-6_40-GTs-Intel-QPI" TargetMode="External"/><Relationship Id="rId98" Type="http://schemas.openxmlformats.org/officeDocument/2006/relationships/hyperlink" Target="http://ark.intel.com/products/64588/Intel-Xeon-Processor-E5-2609-10M-Cache-2_40-GHz-6_40-GTs-Intel-QPI" TargetMode="External"/><Relationship Id="rId99" Type="http://schemas.openxmlformats.org/officeDocument/2006/relationships/hyperlink" Target="http://ark.intel.com/products/64594/Intel-Xeon-Processor-E5-2620-15M-Cache-2_00-GHz-7_20-GTs-Intel-QPI" TargetMode="External"/><Relationship Id="rId190" Type="http://schemas.openxmlformats.org/officeDocument/2006/relationships/hyperlink" Target="http://ark.intel.com/products/27214/Intel-Xeon-Processor-5110-4M-Cache-1_60-GHz-1066-MHz-FSB" TargetMode="External"/><Relationship Id="rId191" Type="http://schemas.openxmlformats.org/officeDocument/2006/relationships/hyperlink" Target="http://ark.intel.com/products/27215/Intel-Xeon-Processor-5120-4M-Cache-1_86-GHz-1066-MHz-FSB" TargetMode="External"/><Relationship Id="rId192" Type="http://schemas.openxmlformats.org/officeDocument/2006/relationships/hyperlink" Target="http://ark.intel.com/products/27216/Intel-Xeon-Processor-5130-4M-Cache-2_00-GHz-1333-MHz-FSB" TargetMode="External"/><Relationship Id="rId193" Type="http://schemas.openxmlformats.org/officeDocument/2006/relationships/hyperlink" Target="http://ark.intel.com/products/27217/Intel-Xeon-Processor-5140-4M-Cache-2_33-GHz-1333-MHz-FSB" TargetMode="External"/><Relationship Id="rId194" Type="http://schemas.openxmlformats.org/officeDocument/2006/relationships/hyperlink" Target="http://ark.intel.com/products/27218/Intel-Xeon-Processor-5150-4M-Cache-2_66-GHz-1333-MHz-FSB" TargetMode="External"/><Relationship Id="rId195" Type="http://schemas.openxmlformats.org/officeDocument/2006/relationships/hyperlink" Target="http://ark.intel.com/products/27219/Intel-Xeon-Processor-5160-4M-Cache-3_00-GHz-1333-MHz-FSB" TargetMode="External"/><Relationship Id="rId196" Type="http://schemas.openxmlformats.org/officeDocument/2006/relationships/hyperlink" Target="http://ark.intel.com/products/33093/Intel-Xeon-Processor-E5205-6M-Cache-1_86-GHz-1066-MHz-FSB" TargetMode="External"/><Relationship Id="rId197" Type="http://schemas.openxmlformats.org/officeDocument/2006/relationships/hyperlink" Target="http://ark.intel.com/products/36593/Intel-Xeon-Processor-E5220-6M-Cache-2_33-GHz-1333-MHz-FSB" TargetMode="External"/><Relationship Id="rId198" Type="http://schemas.openxmlformats.org/officeDocument/2006/relationships/hyperlink" Target="http://ark.intel.com/products/28030/Intel-Xeon-Processor-E5310-8M-Cache-1_60-GHz-1066-MHz-FSB" TargetMode="External"/><Relationship Id="rId199" Type="http://schemas.openxmlformats.org/officeDocument/2006/relationships/hyperlink" Target="http://ark.intel.com/products/28031/Intel-Xeon-Processor-E5320-8M-Cache-1_86-GHz-1066-MHz-FSB" TargetMode="External"/><Relationship Id="rId280" Type="http://schemas.openxmlformats.org/officeDocument/2006/relationships/hyperlink" Target="http://ark.intel.com/products/34694/Intel-Xeon-Processor-E3110-6M-Cache-3_00-GHz-1333-MHz-FSB" TargetMode="External"/><Relationship Id="rId30" Type="http://schemas.openxmlformats.org/officeDocument/2006/relationships/hyperlink" Target="http://ark.intel.com/products/27293/Intel-Xeon-Processor-1_40-GHz-512K-Cache-400-MHz-FSB" TargetMode="External"/><Relationship Id="rId31" Type="http://schemas.openxmlformats.org/officeDocument/2006/relationships/hyperlink" Target="http://ark.intel.com/products/27294/Intel-Xeon-Processor-1_50-GHz-1M-Cache-400-MHz-FSB" TargetMode="External"/><Relationship Id="rId32" Type="http://schemas.openxmlformats.org/officeDocument/2006/relationships/hyperlink" Target="http://ark.intel.com/products/27260/Intel-Xeon-Processor-1_50-GHz-256K-Cache-400-MHz-FSB" TargetMode="External"/><Relationship Id="rId33" Type="http://schemas.openxmlformats.org/officeDocument/2006/relationships/hyperlink" Target="http://ark.intel.com/products/27295/Intel-Xeon-Processor-1_50-GHz-512K-Cache-400-MHz-FSB" TargetMode="External"/><Relationship Id="rId34" Type="http://schemas.openxmlformats.org/officeDocument/2006/relationships/hyperlink" Target="http://ark.intel.com/products/27296/Intel-Xeon-Processor-1_60-GHz-1M-Cache-400-MHz-FSB" TargetMode="External"/><Relationship Id="rId35" Type="http://schemas.openxmlformats.org/officeDocument/2006/relationships/hyperlink" Target="http://ark.intel.com/products/27262/Intel-Xeon-Processor-1_70-GHz-256K-Cache-400-MHz-FSB" TargetMode="External"/><Relationship Id="rId36" Type="http://schemas.openxmlformats.org/officeDocument/2006/relationships/hyperlink" Target="http://ark.intel.com/products/27263/Intel-Xeon-Processor-1_80-GHz-512K-Cache-400-MHz-FSB" TargetMode="External"/><Relationship Id="rId37" Type="http://schemas.openxmlformats.org/officeDocument/2006/relationships/hyperlink" Target="http://ark.intel.com/products/27297/Intel-Xeon-Processor-1_90-GHz-1M-Cache-400-MHz-FSB" TargetMode="External"/><Relationship Id="rId38" Type="http://schemas.openxmlformats.org/officeDocument/2006/relationships/hyperlink" Target="http://ark.intel.com/products/27298/Intel-Xeon-Processor-2_00-GHz-1M-Cache-400-MHz-FSB" TargetMode="External"/><Relationship Id="rId39" Type="http://schemas.openxmlformats.org/officeDocument/2006/relationships/hyperlink" Target="http://ark.intel.com/products/27264/Intel-Xeon-Processor-2_00-GHz-256K-Cache-400-MHz-FSB" TargetMode="External"/><Relationship Id="rId281" Type="http://schemas.openxmlformats.org/officeDocument/2006/relationships/hyperlink" Target="http://ark.intel.com/products/35429/Intel-Xeon-Processor-E3120-6M-Cache-3_16-GHz-1333-MHz-FSB" TargetMode="External"/><Relationship Id="rId282" Type="http://schemas.openxmlformats.org/officeDocument/2006/relationships/hyperlink" Target="http://ark.intel.com/products/32709/Intel-Xeon-Processor-L3110-6M-Cache-3_00-GHz-1333-MHz-FSB" TargetMode="External"/><Relationship Id="rId283" Type="http://schemas.openxmlformats.org/officeDocument/2006/relationships/hyperlink" Target="http://ark.intel.com/products/40481/Intel-Xeon-Processor-L3360-12M-Cache-2_83-GHz-1333-MHz-FSB" TargetMode="External"/><Relationship Id="rId284" Type="http://schemas.openxmlformats.org/officeDocument/2006/relationships/hyperlink" Target="http://ark.intel.com/products/47555/Intel-Xeon-Processor-L3406-4M-Cache-2_26-GHz" TargetMode="External"/><Relationship Id="rId130" Type="http://schemas.openxmlformats.org/officeDocument/2006/relationships/hyperlink" Target="http://ark.intel.com/products/52273/Intel-Xeon-Processor-E3-1240-8M-Cache-3_30-GHz" TargetMode="External"/><Relationship Id="rId131" Type="http://schemas.openxmlformats.org/officeDocument/2006/relationships/hyperlink" Target="http://ark.intel.com/products/65730/Intel-Xeon-Processor-E3-1240V2-8M-Cache-3_40-GHz" TargetMode="External"/><Relationship Id="rId132" Type="http://schemas.openxmlformats.org/officeDocument/2006/relationships/hyperlink" Target="http://ark.intel.com/products/52274/Intel-Xeon-Processor-E3-1245-8M-Cache-3_30-GHz" TargetMode="External"/><Relationship Id="rId133" Type="http://schemas.openxmlformats.org/officeDocument/2006/relationships/hyperlink" Target="http://ark.intel.com/products/65729/Intel-Xeon-Processor-E3-1245V2-8M-Cache-3_40-GHz" TargetMode="External"/><Relationship Id="rId220" Type="http://schemas.openxmlformats.org/officeDocument/2006/relationships/hyperlink" Target="http://ark.intel.com/products/52582/Intel-Xeon-Processor-E5607-8M-Cache-2_26-GHz-4_80-GTs-Intel-QPI" TargetMode="External"/><Relationship Id="rId221" Type="http://schemas.openxmlformats.org/officeDocument/2006/relationships/hyperlink" Target="http://ark.intel.com/products/47925/Intel-Xeon-Processor-E5620-12M-Cache-2_40-GHz-5_86-GTs-Intel-QPI" TargetMode="External"/><Relationship Id="rId222" Type="http://schemas.openxmlformats.org/officeDocument/2006/relationships/hyperlink" Target="http://ark.intel.com/products/47924/Intel-Xeon-Processor-E5630-12M-Cache-2_53-GHz-5_86-GTs-Intel-QPI" TargetMode="External"/><Relationship Id="rId223" Type="http://schemas.openxmlformats.org/officeDocument/2006/relationships/hyperlink" Target="http://ark.intel.com/products/47923/Intel-Xeon-Processor-E5640-12M-Cache-2_66-GHz-5_86-GTs-Intel-QPI" TargetMode="External"/><Relationship Id="rId224" Type="http://schemas.openxmlformats.org/officeDocument/2006/relationships/hyperlink" Target="http://ark.intel.com/products/48768/Intel-Xeon-Processor-E5645-12M-Cache-2_40-GHz-5_86-GTs-Intel-QPI" TargetMode="External"/><Relationship Id="rId225" Type="http://schemas.openxmlformats.org/officeDocument/2006/relationships/hyperlink" Target="http://ark.intel.com/products/52581/Intel-Xeon-Processor-E5649-12M-Cache-2_53-GHz-5_86-GTs-Intel-QPI" TargetMode="External"/><Relationship Id="rId226" Type="http://schemas.openxmlformats.org/officeDocument/2006/relationships/hyperlink" Target="http://ark.intel.com/products/36682/Intel-Xeon-Processor-L5215-6M-Cache-1_86-GHz-1066-MHz-FSB" TargetMode="External"/><Relationship Id="rId227" Type="http://schemas.openxmlformats.org/officeDocument/2006/relationships/hyperlink" Target="http://ark.intel.com/products/35130/Intel-Xeon-Processor-L5240-6M-Cache-3_00-GHz-1333-MHz-FSB" TargetMode="External"/><Relationship Id="rId228" Type="http://schemas.openxmlformats.org/officeDocument/2006/relationships/hyperlink" Target="http://ark.intel.com/products/29774/Intel-Xeon-Processor-L5310-8M-Cache-1_60-GHz-1066-MHz-FSB" TargetMode="External"/><Relationship Id="rId229" Type="http://schemas.openxmlformats.org/officeDocument/2006/relationships/hyperlink" Target="http://ark.intel.com/products/35129/Intel-Xeon-Processor-L5318-8M-Cache-1_60-GHz-1066-MHz-FSB" TargetMode="External"/><Relationship Id="rId134" Type="http://schemas.openxmlformats.org/officeDocument/2006/relationships/hyperlink" Target="http://ark.intel.com/products/52275/Intel-Xeon-Processor-E3-1260L-8M-Cache-2_40-GHz" TargetMode="External"/><Relationship Id="rId135" Type="http://schemas.openxmlformats.org/officeDocument/2006/relationships/hyperlink" Target="http://ark.intel.com/products/65728/Intel-Xeon-Processor-E3-1265LV2-8M-Cache-2_50-GHz" TargetMode="External"/><Relationship Id="rId136" Type="http://schemas.openxmlformats.org/officeDocument/2006/relationships/hyperlink" Target="http://ark.intel.com/products/52276/Intel-Xeon-Processor-E3-1270-8M-Cache-3_40-GHz" TargetMode="External"/><Relationship Id="rId137" Type="http://schemas.openxmlformats.org/officeDocument/2006/relationships/hyperlink" Target="http://ark.intel.com/products/65727/Intel-Xeon-Processor-E3-1270V2-8M-Cache-3_50-GHz" TargetMode="External"/><Relationship Id="rId138" Type="http://schemas.openxmlformats.org/officeDocument/2006/relationships/hyperlink" Target="http://ark.intel.com/products/52277/Intel-Xeon-Processor-E3-1275-8M-Cache-3_40-GHz" TargetMode="External"/><Relationship Id="rId139" Type="http://schemas.openxmlformats.org/officeDocument/2006/relationships/hyperlink" Target="http://ark.intel.com/products/65726/Intel-Xeon-Processor-E3-1275V2-8M-Cache-3_50-GHz" TargetMode="External"/><Relationship Id="rId285" Type="http://schemas.openxmlformats.org/officeDocument/2006/relationships/hyperlink" Target="http://ark.intel.com/products/43233/Intel-Xeon-Processor-L3426-8M-Cache-1_86-GHz" TargetMode="External"/><Relationship Id="rId286" Type="http://schemas.openxmlformats.org/officeDocument/2006/relationships/hyperlink" Target="http://ark.intel.com/products/39718/Intel-Xeon-Processor-W3520-8M-Cache-2_66-GHz-4_80-GTs-Intel-QPI" TargetMode="External"/><Relationship Id="rId287" Type="http://schemas.openxmlformats.org/officeDocument/2006/relationships/hyperlink" Target="http://ark.intel.com/products/41313/Intel-Xeon-Processor-W3530-8M-Cache-2_80-GHz-4_80-GTs-Intel-QPI" TargetMode="External"/><Relationship Id="rId288" Type="http://schemas.openxmlformats.org/officeDocument/2006/relationships/hyperlink" Target="http://ark.intel.com/products/39719/Intel-Xeon-Processor-W3540-8M-Cache-2_93-GHz-4_80-GTs-Intel-QPI" TargetMode="External"/><Relationship Id="rId289" Type="http://schemas.openxmlformats.org/officeDocument/2006/relationships/hyperlink" Target="http://ark.intel.com/products/39720/Intel-Xeon-Processor-W3550-8M-Cache-3_06-GHz-4_80-GTs-Intel-QPI" TargetMode="External"/><Relationship Id="rId310" Type="http://schemas.openxmlformats.org/officeDocument/2006/relationships/hyperlink" Target="http://ark.intel.com/products/48501/Intel-Xeon-Processor-X3480-8M-Cache-3_06-GHz" TargetMode="External"/><Relationship Id="rId311" Type="http://schemas.openxmlformats.org/officeDocument/2006/relationships/hyperlink" Target="http://ark.intel.com/products/31855/Intel-Pentium-III-Processor---S-1_00-GHz-512K-Cache-133-MHz-FSB" TargetMode="External"/><Relationship Id="rId312" Type="http://schemas.openxmlformats.org/officeDocument/2006/relationships/hyperlink" Target="http://ark.intel.com/products/27523/Intel-Pentium-III-Processor---S-1_13-GHz-512K-Cache-133-MHz-FSB" TargetMode="External"/><Relationship Id="rId313" Type="http://schemas.openxmlformats.org/officeDocument/2006/relationships/hyperlink" Target="http://ark.intel.com/products/27524/Intel-Pentium-III-Processor---S-1_26-GHz-512K-Cache-133-MHz-FSB" TargetMode="External"/><Relationship Id="rId314" Type="http://schemas.openxmlformats.org/officeDocument/2006/relationships/hyperlink" Target="http://ark.intel.com/products/27525/Intel-Pentium-III-Processor---S-1_40-GHz-512K-Cache-133-MHz-FSB" TargetMode="External"/><Relationship Id="rId315" Type="http://schemas.openxmlformats.org/officeDocument/2006/relationships/hyperlink" Target="http://ark.intel.com/products/31856/Intel-Pentium-III-Processor---S-800-MHz-512K-Cache-133-MHz-FSB" TargetMode="External"/><Relationship Id="rId316" Type="http://schemas.openxmlformats.org/officeDocument/2006/relationships/hyperlink" Target="http://ark.intel.com/products/31858/Intel-Pentium-III-Processor---S-933-MHz-512K-Cache-133-MHz-FSB" TargetMode="External"/><Relationship Id="rId317" Type="http://schemas.openxmlformats.org/officeDocument/2006/relationships/hyperlink" Target="http://ark.intel.com/products/27558/Intel-Pentium-III-Xeon-Processor-1_00-GHz-256K-Cache-133-MHz-FSB" TargetMode="External"/><Relationship Id="rId318" Type="http://schemas.openxmlformats.org/officeDocument/2006/relationships/hyperlink" Target="http://ark.intel.com/products/27559/Intel-Pentium-III-Xeon-Processor-500-MHz-1M-Cache-100-MHz-FSB" TargetMode="External"/><Relationship Id="rId319" Type="http://schemas.openxmlformats.org/officeDocument/2006/relationships/hyperlink" Target="http://ark.intel.com/products/27560/Intel-Pentium-III-Xeon-Processor-500-MHz-2M-Cache-100-MHz-FSB" TargetMode="External"/><Relationship Id="rId290" Type="http://schemas.openxmlformats.org/officeDocument/2006/relationships/hyperlink" Target="http://ark.intel.com/products/39721/Intel-Xeon-Processor-W3565-8M-Cache-3_20-GHz-4_80-GTs-Intel-QPI" TargetMode="External"/><Relationship Id="rId291" Type="http://schemas.openxmlformats.org/officeDocument/2006/relationships/hyperlink" Target="http://ark.intel.com/products/39722/Intel-Xeon-Processor-W3570-8M-Cache-3_20-GHz-6_40-GTs-Intel-QPI" TargetMode="External"/><Relationship Id="rId292" Type="http://schemas.openxmlformats.org/officeDocument/2006/relationships/hyperlink" Target="http://ark.intel.com/products/39723/Intel-Xeon-Processor-W3580-8M-Cache-3_33-GHz-6_40-GTs-Intel-QPI" TargetMode="External"/><Relationship Id="rId293" Type="http://schemas.openxmlformats.org/officeDocument/2006/relationships/hyperlink" Target="http://ark.intel.com/products/47918/Intel-Xeon-Processor-W3670-12M-Cache-3_20-GHz-4_80-GTs-Intel-QPI" TargetMode="External"/><Relationship Id="rId294" Type="http://schemas.openxmlformats.org/officeDocument/2006/relationships/hyperlink" Target="http://ark.intel.com/products/47917/Intel-Xeon-Processor-W3680-12M-Cache-3_33-GHz-6_40-GTs-Intel-QPI" TargetMode="External"/><Relationship Id="rId295" Type="http://schemas.openxmlformats.org/officeDocument/2006/relationships/hyperlink" Target="http://ark.intel.com/products/52586/Intel-Xeon-Processor-W3690-12M-Cache-3_46-GHz-6_40-GTs-Intel-QPI" TargetMode="External"/><Relationship Id="rId296" Type="http://schemas.openxmlformats.org/officeDocument/2006/relationships/hyperlink" Target="http://ark.intel.com/products/28033/Intel-Xeon-Processor-X3210-8M-Cache-2_13-GHz-1066-MHz-FSB" TargetMode="External"/><Relationship Id="rId40" Type="http://schemas.openxmlformats.org/officeDocument/2006/relationships/hyperlink" Target="http://ark.intel.com/products/27299/Intel-Xeon-Processor-2_00-GHz-2M-Cache-400-MHz-FSB" TargetMode="External"/><Relationship Id="rId41" Type="http://schemas.openxmlformats.org/officeDocument/2006/relationships/hyperlink" Target="http://ark.intel.com/products/27265/Intel-Xeon-Processor-2_00-GHz-512K-Cache-400-MHz-FSB" TargetMode="External"/><Relationship Id="rId42" Type="http://schemas.openxmlformats.org/officeDocument/2006/relationships/hyperlink" Target="http://ark.intel.com/products/27266/Intel-Xeon-Processor-2_00-GHz-512K-Cache-533-MHz-FSB" TargetMode="External"/><Relationship Id="rId43" Type="http://schemas.openxmlformats.org/officeDocument/2006/relationships/hyperlink" Target="http://ark.intel.com/products/27300/Intel-Xeon-Processor-2_20-GHz-2M-Cache-400-MHz-FSB" TargetMode="External"/><Relationship Id="rId44" Type="http://schemas.openxmlformats.org/officeDocument/2006/relationships/hyperlink" Target="http://ark.intel.com/products/27267/Intel-Xeon-Processor-2_20-GHz-512K-Cache-400-MHz-FSB" TargetMode="External"/><Relationship Id="rId45" Type="http://schemas.openxmlformats.org/officeDocument/2006/relationships/hyperlink" Target="http://ark.intel.com/products/27268/Intel-Xeon-Processor-2_40-GHz-1M-Cache-533-MHz-FSB" TargetMode="External"/><Relationship Id="rId46" Type="http://schemas.openxmlformats.org/officeDocument/2006/relationships/hyperlink" Target="http://ark.intel.com/products/27269/Intel-Xeon-Processor-2_40-GHz-512K-Cache-400-MHz-FSB" TargetMode="External"/><Relationship Id="rId47" Type="http://schemas.openxmlformats.org/officeDocument/2006/relationships/hyperlink" Target="http://ark.intel.com/products/27270/Intel-Xeon-Processor-2_40-GHz-512K-Cache-533-MHz-FSB" TargetMode="External"/><Relationship Id="rId48" Type="http://schemas.openxmlformats.org/officeDocument/2006/relationships/hyperlink" Target="http://ark.intel.com/products/27301/Intel-Xeon-Processor-2_50-GHz-1M-Cache-400-MHz-FSB" TargetMode="External"/><Relationship Id="rId49" Type="http://schemas.openxmlformats.org/officeDocument/2006/relationships/hyperlink" Target="http://ark.intel.com/products/27271/Intel-Xeon-Processor-2_60-GHz-512K-Cache-400-MHz-FSB" TargetMode="External"/><Relationship Id="rId297" Type="http://schemas.openxmlformats.org/officeDocument/2006/relationships/hyperlink" Target="http://ark.intel.com/products/28034/Intel-Xeon-Processor-X3220-8M-Cache-2_40-GHz-1066-MHz-FSB" TargetMode="External"/><Relationship Id="rId298" Type="http://schemas.openxmlformats.org/officeDocument/2006/relationships/hyperlink" Target="http://ark.intel.com/products/30797/Intel-Xeon-Processor-X3230-8M-Cache-2_66-GHz-1066-MHz-FSB" TargetMode="External"/><Relationship Id="rId299" Type="http://schemas.openxmlformats.org/officeDocument/2006/relationships/hyperlink" Target="http://ark.intel.com/products/33931/Intel-Xeon-Processor-X3320-6M-Cache-2_50-GHz-1333-MHz-FSB" TargetMode="External"/><Relationship Id="rId140" Type="http://schemas.openxmlformats.org/officeDocument/2006/relationships/hyperlink" Target="http://ark.intel.com/products/52278/Intel-Xeon-Processor-E3-1280-8M-Cache-3_50-GHz" TargetMode="External"/><Relationship Id="rId141" Type="http://schemas.openxmlformats.org/officeDocument/2006/relationships/hyperlink" Target="http://ark.intel.com/products/65725/Intel-Xeon-Processor-E3-1280V2-8M-Cache-3_60-GHz" TargetMode="External"/><Relationship Id="rId142" Type="http://schemas.openxmlformats.org/officeDocument/2006/relationships/hyperlink" Target="http://ark.intel.com/products/55452/Intel-Xeon-Processor-E3-1290-8M-Cache-3_60-GHz" TargetMode="External"/><Relationship Id="rId143" Type="http://schemas.openxmlformats.org/officeDocument/2006/relationships/hyperlink" Target="http://ark.intel.com/products/65722/Intel-Xeon-Processor-E3-1290V2-8M-Cache-3_70-GHz" TargetMode="External"/><Relationship Id="rId144" Type="http://schemas.openxmlformats.org/officeDocument/2006/relationships/hyperlink" Target="http://ark.intel.com/products/27224/Intel-Xeon-Processor-7020-2M-Cache-2_66-GHz-667-MHz-FSB" TargetMode="External"/><Relationship Id="rId145" Type="http://schemas.openxmlformats.org/officeDocument/2006/relationships/hyperlink" Target="http://ark.intel.com/products/27225/Intel-Xeon-Processor-7030-2M-Cache-2_80-GHz-800-MHz-FSB" TargetMode="External"/><Relationship Id="rId146" Type="http://schemas.openxmlformats.org/officeDocument/2006/relationships/hyperlink" Target="http://ark.intel.com/products/27226/Intel-Xeon-Processor-7040-4M-Cache-3_00-GHz-667-MHz-FSB" TargetMode="External"/><Relationship Id="rId147" Type="http://schemas.openxmlformats.org/officeDocument/2006/relationships/hyperlink" Target="http://ark.intel.com/products/27227/Intel-Xeon-Processor-7041-4M-Cache-3_00-GHz-800-MHz-FSB" TargetMode="External"/><Relationship Id="rId148" Type="http://schemas.openxmlformats.org/officeDocument/2006/relationships/hyperlink" Target="http://ark.intel.com/products/27281/Intel-Xeon-Processor-7110M-4M-Cache-2_60-GHz-800-MHz-FSB" TargetMode="External"/><Relationship Id="rId149" Type="http://schemas.openxmlformats.org/officeDocument/2006/relationships/hyperlink" Target="http://ark.intel.com/products/27282/Intel-Xeon-Processor-7110N-4M-Cache-2_50-GHz-667-MHz-FSB" TargetMode="External"/><Relationship Id="rId230" Type="http://schemas.openxmlformats.org/officeDocument/2006/relationships/hyperlink" Target="http://ark.intel.com/products/29767/Intel-Xeon-Processor-L5320-8M-Cache-1_86-GHz-1066-MHz-FSB" TargetMode="External"/><Relationship Id="rId231" Type="http://schemas.openxmlformats.org/officeDocument/2006/relationships/hyperlink" Target="http://ark.intel.com/products/30791/Intel-Xeon-Processor-L5335-8M-Cache-2_00-GHz-1333-MHz-FSB" TargetMode="External"/><Relationship Id="rId232" Type="http://schemas.openxmlformats.org/officeDocument/2006/relationships/hyperlink" Target="http://ark.intel.com/products/33090/Intel-Xeon-Processor-L5410-12M-Cache-2_33-GHz-1333-MHz-FSB" TargetMode="External"/><Relationship Id="rId233" Type="http://schemas.openxmlformats.org/officeDocument/2006/relationships/hyperlink" Target="http://ark.intel.com/products/33929/Intel-Xeon-Processor-L5420-12M-Cache-2_50-GHz-1333-MHz-FSB" TargetMode="External"/><Relationship Id="rId234" Type="http://schemas.openxmlformats.org/officeDocument/2006/relationships/hyperlink" Target="http://ark.intel.com/products/33091/Intel-Xeon-Processor-L5430-12M-Cache-2_66-GHz-1333-MHz-FSB" TargetMode="External"/><Relationship Id="rId235" Type="http://schemas.openxmlformats.org/officeDocument/2006/relationships/hyperlink" Target="http://ark.intel.com/products/40712/Intel-Xeon-Processor-L5506-4M-Cache-2_13-GHz-4_80-GTs-Intel-QPI" TargetMode="External"/><Relationship Id="rId236" Type="http://schemas.openxmlformats.org/officeDocument/2006/relationships/hyperlink" Target="http://ark.intel.com/products/40201/Intel-Xeon-Processor-L5520-8M-Cache-2_26-GHz-5_86-GTs-Intel-QPI" TargetMode="External"/><Relationship Id="rId237" Type="http://schemas.openxmlformats.org/officeDocument/2006/relationships/hyperlink" Target="http://ark.intel.com/products/41755/Intel-Xeon-Processor-L5530-8M-Cache-2_40-GHz-5_86-GTs-Intel-QPI" TargetMode="External"/><Relationship Id="rId238" Type="http://schemas.openxmlformats.org/officeDocument/2006/relationships/hyperlink" Target="http://ark.intel.com/products/47928/Intel-Xeon-Processor-L5609-12M-Cache-1_86-GHz-4_80-GTs-Intel-QPI" TargetMode="External"/><Relationship Id="rId239" Type="http://schemas.openxmlformats.org/officeDocument/2006/relationships/hyperlink" Target="http://ark.intel.com/products/48767/Intel-Xeon-Processor-L5618-12M-Cache-1_87-GHz-5_86-GTs-Intel-QPI" TargetMode="External"/><Relationship Id="rId320" Type="http://schemas.openxmlformats.org/officeDocument/2006/relationships/hyperlink" Target="http://ark.intel.com/products/27561/Intel-Pentium-III-Xeon-Processor-500-MHz-512K-Cache-100-MHz-FSB" TargetMode="External"/><Relationship Id="rId321" Type="http://schemas.openxmlformats.org/officeDocument/2006/relationships/hyperlink" Target="http://ark.intel.com/products/27562/Intel-Pentium-III-Xeon-Processor-550-MHz-1M-Cache-100-MHz-FSB" TargetMode="External"/><Relationship Id="rId322" Type="http://schemas.openxmlformats.org/officeDocument/2006/relationships/hyperlink" Target="http://ark.intel.com/products/27563/Intel-Pentium-III-Xeon-Processor-550-MHz-2M-Cache-100-MHz-FSB" TargetMode="External"/><Relationship Id="rId323" Type="http://schemas.openxmlformats.org/officeDocument/2006/relationships/hyperlink" Target="http://ark.intel.com/products/27564/Intel-Pentium-III-Xeon-Processor-550-MHz-512K-Cache-100-MHz-FSB" TargetMode="External"/><Relationship Id="rId324" Type="http://schemas.openxmlformats.org/officeDocument/2006/relationships/hyperlink" Target="http://ark.intel.com/products/42116/Intel-Pentium-III-Xeon-Processor-600-MHz-256K-Cache-100-MHz-FSB" TargetMode="External"/><Relationship Id="rId325" Type="http://schemas.openxmlformats.org/officeDocument/2006/relationships/hyperlink" Target="http://ark.intel.com/products/27565/Intel-Pentium-III-Xeon-Processor-600-MHz-256K-Cache-133-MHz-FSB" TargetMode="External"/><Relationship Id="rId326" Type="http://schemas.openxmlformats.org/officeDocument/2006/relationships/hyperlink" Target="http://ark.intel.com/products/27566/Intel-Pentium-III-Xeon-Processor-667-MHz-256K-Cache-133-MHz-FSB" TargetMode="External"/><Relationship Id="rId327" Type="http://schemas.openxmlformats.org/officeDocument/2006/relationships/hyperlink" Target="http://ark.intel.com/products/27567/Intel-Pentium-III-Xeon-Processor-700-MHz-1M-Cache-100-MHz-FSB" TargetMode="External"/><Relationship Id="rId328" Type="http://schemas.openxmlformats.org/officeDocument/2006/relationships/hyperlink" Target="http://ark.intel.com/products/27568/Intel-Pentium-III-Xeon-Processor-700-MHz-2M-Cache-100-MHz-FSB" TargetMode="External"/><Relationship Id="rId329" Type="http://schemas.openxmlformats.org/officeDocument/2006/relationships/hyperlink" Target="http://ark.intel.com/products/27569/Intel-Pentium-III-Xeon-Processor-733-MHz-256K-Cache-133-MHz-FSB" TargetMode="External"/><Relationship Id="rId50" Type="http://schemas.openxmlformats.org/officeDocument/2006/relationships/hyperlink" Target="http://ark.intel.com/products/27272/Intel-Xeon-Processor-2_66-GHz-512K-Cache-533-MHz-FSB" TargetMode="External"/><Relationship Id="rId51" Type="http://schemas.openxmlformats.org/officeDocument/2006/relationships/hyperlink" Target="http://ark.intel.com/products/27302/Intel-Xeon-Processor-2_70-GHz-2M-Cache-400-MHz-FSB" TargetMode="External"/><Relationship Id="rId52" Type="http://schemas.openxmlformats.org/officeDocument/2006/relationships/hyperlink" Target="http://ark.intel.com/products/27273/Intel-Xeon-Processor-2_80-GHz-1M-Cache-533-MHz-FSB" TargetMode="External"/><Relationship Id="rId53" Type="http://schemas.openxmlformats.org/officeDocument/2006/relationships/hyperlink" Target="http://ark.intel.com/products/27303/Intel-Xeon-Processor-2_80-GHz-2M-Cache-400-MHz-FSB" TargetMode="External"/><Relationship Id="rId54" Type="http://schemas.openxmlformats.org/officeDocument/2006/relationships/hyperlink" Target="http://ark.intel.com/products/27202/Intel-Xeon-Processor-2_80-GHz-4M-Cache-800-MHz-FSB" TargetMode="External"/><Relationship Id="rId55" Type="http://schemas.openxmlformats.org/officeDocument/2006/relationships/hyperlink" Target="http://ark.intel.com/products/27274/Intel-Xeon-Processor-2_80-GHz-512K-Cache-400-MHz-FSB" TargetMode="External"/><Relationship Id="rId56" Type="http://schemas.openxmlformats.org/officeDocument/2006/relationships/hyperlink" Target="http://ark.intel.com/products/27275/Intel-Xeon-Processor-2_80-GHz-512K-Cache-533-MHz-FSB" TargetMode="External"/><Relationship Id="rId57" Type="http://schemas.openxmlformats.org/officeDocument/2006/relationships/hyperlink" Target="http://ark.intel.com/products/27304/Intel-Xeon-Processor-3_00-GHz-4M-Cache-400-MHz-FSB" TargetMode="External"/><Relationship Id="rId58" Type="http://schemas.openxmlformats.org/officeDocument/2006/relationships/hyperlink" Target="http://ark.intel.com/products/27276/Intel-Xeon-Processor-3_00-GHz-512K-Cache-400-MHz-FSB" TargetMode="External"/><Relationship Id="rId59" Type="http://schemas.openxmlformats.org/officeDocument/2006/relationships/hyperlink" Target="http://ark.intel.com/products/27277/Intel-Xeon-Processor-3_06-GHz-1M-Cache-533-MHz-FSB" TargetMode="External"/><Relationship Id="rId150" Type="http://schemas.openxmlformats.org/officeDocument/2006/relationships/hyperlink" Target="http://ark.intel.com/products/27283/Intel-Xeon-Processor-7120M-4M-Cache-3_00-GHz-800-MHz-FSB" TargetMode="External"/><Relationship Id="rId151" Type="http://schemas.openxmlformats.org/officeDocument/2006/relationships/hyperlink" Target="http://ark.intel.com/products/27284/Intel-Xeon-Processor-7120N-4M-Cache-3_00-GHz-667-MHz-FSB" TargetMode="External"/><Relationship Id="rId152" Type="http://schemas.openxmlformats.org/officeDocument/2006/relationships/hyperlink" Target="http://ark.intel.com/products/27285/Intel-Xeon-Processor-7130M-8M-Cache-3_20-GHz-800-MHz-FSB" TargetMode="External"/><Relationship Id="rId153" Type="http://schemas.openxmlformats.org/officeDocument/2006/relationships/hyperlink" Target="http://ark.intel.com/products/27286/Intel-Xeon-Processor-7130N-8M-Cache-3_16-GHz-667-MHz-FSB" TargetMode="External"/><Relationship Id="rId154" Type="http://schemas.openxmlformats.org/officeDocument/2006/relationships/hyperlink" Target="http://ark.intel.com/products/27287/Intel-Xeon-Processor-7140M-16M-Cache-3_40-GHz-800-MHz-FSB" TargetMode="External"/><Relationship Id="rId155" Type="http://schemas.openxmlformats.org/officeDocument/2006/relationships/hyperlink" Target="http://ark.intel.com/products/27288/Intel-Xeon-Processor-7140N-16M-Cache-3_33-GHz-667-MHz-FSB" TargetMode="External"/><Relationship Id="rId156" Type="http://schemas.openxmlformats.org/officeDocument/2006/relationships/hyperlink" Target="http://ark.intel.com/products/28029/Intel-Xeon-Processor-7150N-16M-Cache-3_50-GHz-667-MHz-FSB" TargetMode="External"/><Relationship Id="rId157" Type="http://schemas.openxmlformats.org/officeDocument/2006/relationships/hyperlink" Target="http://ark.intel.com/products/30779/Intel-Xeon-Processor-E7210-8M-Cache-2_40-GHz-1066-MHz-FSB" TargetMode="External"/><Relationship Id="rId158" Type="http://schemas.openxmlformats.org/officeDocument/2006/relationships/hyperlink" Target="http://ark.intel.com/products/30780/Intel-Xeon-Processor-E7220-8M-Cache-2_93-GHz-1066-MHz-FSB" TargetMode="External"/><Relationship Id="rId159" Type="http://schemas.openxmlformats.org/officeDocument/2006/relationships/hyperlink" Target="http://ark.intel.com/products/30792/Intel-Xeon-Processor-E7310-4M-Cache-1_60-GHz-1066-MHz-FSB" TargetMode="External"/><Relationship Id="rId240" Type="http://schemas.openxmlformats.org/officeDocument/2006/relationships/hyperlink" Target="http://ark.intel.com/products/47927/Intel-Xeon-Processor-L5630-12M-Cache-2_13-GHz-5_86-GTs-Intel-QPI" TargetMode="External"/><Relationship Id="rId241" Type="http://schemas.openxmlformats.org/officeDocument/2006/relationships/hyperlink" Target="http://ark.intel.com/products/48766/Intel-Xeon-Processor-L5638-12M-Cache-2_00-GHz-5_86-GTs-Intel-QPI" TargetMode="External"/><Relationship Id="rId242" Type="http://schemas.openxmlformats.org/officeDocument/2006/relationships/hyperlink" Target="http://ark.intel.com/products/47926/Intel-Xeon-Processor-L5640-12M-Cache-2_26-GHz-5_86-GTs-Intel-QPI" TargetMode="External"/><Relationship Id="rId243" Type="http://schemas.openxmlformats.org/officeDocument/2006/relationships/hyperlink" Target="http://ark.intel.com/products/30778/Intel-Xeon-Processor-LV-5113-4M-Cache-1_60-GHz-800-MHz-FSB" TargetMode="External"/><Relationship Id="rId244" Type="http://schemas.openxmlformats.org/officeDocument/2006/relationships/hyperlink" Target="http://ark.intel.com/products/30562/Intel-Xeon-Processor-LV-5128-4M-Cache-1_86-GHz-1066-MHz-FSB" TargetMode="External"/><Relationship Id="rId245" Type="http://schemas.openxmlformats.org/officeDocument/2006/relationships/hyperlink" Target="http://ark.intel.com/products/30563/Intel-Xeon-Processor-LV-5133-4M-Cache-2_20-GHz-800-MHz-FSB" TargetMode="External"/><Relationship Id="rId246" Type="http://schemas.openxmlformats.org/officeDocument/2006/relationships/hyperlink" Target="http://ark.intel.com/products/30564/Intel-Xeon-Processor-LV-5138-4M-Cache-2_13-GHz-1066-MHz-FSB" TargetMode="External"/><Relationship Id="rId247" Type="http://schemas.openxmlformats.org/officeDocument/2006/relationships/hyperlink" Target="http://ark.intel.com/products/27223/Intel-Xeon-Processor-LV-5148-4M-Cache-2_33-GHz-1333-MHz-FSB" TargetMode="External"/><Relationship Id="rId248" Type="http://schemas.openxmlformats.org/officeDocument/2006/relationships/hyperlink" Target="http://ark.intel.com/products/37113/Intel-Xeon-Processor-W5580-8M-Cache-3_20-GHz-6_40-GTs-Intel-QPI" TargetMode="External"/><Relationship Id="rId249" Type="http://schemas.openxmlformats.org/officeDocument/2006/relationships/hyperlink" Target="http://ark.intel.com/products/41643/Intel-Xeon-Processor-W5590-8M-Cache-3_33-GHz-6_40-GTs-Intel-QPI" TargetMode="External"/><Relationship Id="rId330" Type="http://schemas.openxmlformats.org/officeDocument/2006/relationships/hyperlink" Target="http://ark.intel.com/products/27570/Intel-Pentium-III-Xeon-Processor-800-MHz-256K-Cache-133-MHz-FSB" TargetMode="External"/><Relationship Id="rId331" Type="http://schemas.openxmlformats.org/officeDocument/2006/relationships/hyperlink" Target="http://ark.intel.com/products/27571/Intel-Pentium-III-Xeon-Processor-866-MHz-256K-Cache-133-MHz-FSB" TargetMode="External"/><Relationship Id="rId332" Type="http://schemas.openxmlformats.org/officeDocument/2006/relationships/hyperlink" Target="http://ark.intel.com/products/27572/Intel-Pentium-III-Xeon-Processor-900-MHz-2M-Cache-100-MHz-FSB" TargetMode="External"/><Relationship Id="rId333" Type="http://schemas.openxmlformats.org/officeDocument/2006/relationships/hyperlink" Target="http://ark.intel.com/products/27573/Intel-Pentium-III-Xeon-Processor-933-MHz-256K-Cache-133-MHz-FSB" TargetMode="External"/><Relationship Id="rId334" Type="http://schemas.openxmlformats.org/officeDocument/2006/relationships/hyperlink" Target="http://ark.intel.com/products/49942/Intel-Pentium-II-Xeon-Processor-400-MHz-1M-Cache-100-MHz-FSB" TargetMode="External"/><Relationship Id="rId335" Type="http://schemas.openxmlformats.org/officeDocument/2006/relationships/hyperlink" Target="http://ark.intel.com/products/49943/Intel-Pentium-II-Xeon-Processor-400-MHz-512K-Cache-100-MHz-FSB" TargetMode="External"/><Relationship Id="rId336" Type="http://schemas.openxmlformats.org/officeDocument/2006/relationships/hyperlink" Target="http://ark.intel.com/products/49944/Intel-Pentium-II-Xeon-Processor-450-MHz-1M-Cache-100-MHz-FSB" TargetMode="External"/><Relationship Id="rId337" Type="http://schemas.openxmlformats.org/officeDocument/2006/relationships/hyperlink" Target="http://ark.intel.com/products/49945/Intel-Pentium-II-Xeon-Processor-450-MHz-2M-Cache-100-MHz-FSB" TargetMode="External"/><Relationship Id="rId338" Type="http://schemas.openxmlformats.org/officeDocument/2006/relationships/hyperlink" Target="http://ark.intel.com/products/49946/Intel-Pentium-II-Xeon-Processor-450-MHz-512K-Cache-100-MHz-FSB" TargetMode="External"/><Relationship Id="rId339" Type="http://schemas.openxmlformats.org/officeDocument/2006/relationships/hyperlink" Target="http://ark.intel.com/products/66660/Intel-Pentium-Processor-1405-5M-Cache-1_2-GHz" TargetMode="External"/><Relationship Id="rId60" Type="http://schemas.openxmlformats.org/officeDocument/2006/relationships/hyperlink" Target="http://ark.intel.com/products/27278/Intel-Xeon-Processor-3_06-GHz-512K-Cache-533-MHz-FSB" TargetMode="External"/><Relationship Id="rId61" Type="http://schemas.openxmlformats.org/officeDocument/2006/relationships/hyperlink" Target="http://ark.intel.com/products/27279/Intel-Xeon-Processor-3_20-GHz-1M-Cache-533-MHz-FSB" TargetMode="External"/><Relationship Id="rId62" Type="http://schemas.openxmlformats.org/officeDocument/2006/relationships/hyperlink" Target="http://ark.intel.com/products/27280/Intel-Xeon-Processor-3_20-GHz-2M-Cache-533-MHz-FSB" TargetMode="External"/><Relationship Id="rId63" Type="http://schemas.openxmlformats.org/officeDocument/2006/relationships/hyperlink" Target="http://ark.intel.com/products/27289/Intel-Xeon-Processor-LV-1_60-GHz-512K-Cache-400-MHz-FSB" TargetMode="External"/><Relationship Id="rId64" Type="http://schemas.openxmlformats.org/officeDocument/2006/relationships/hyperlink" Target="http://ark.intel.com/products/27220/Intel-Xeon-Processor-LV-1_66-GHz-2M-Cache-667-MHz-FSB" TargetMode="External"/><Relationship Id="rId65" Type="http://schemas.openxmlformats.org/officeDocument/2006/relationships/hyperlink" Target="http://ark.intel.com/products/27222/Intel-Xeon-Processor-LV-2_00-GHz-2M-Cache-667-MHz-FSB" TargetMode="External"/><Relationship Id="rId66" Type="http://schemas.openxmlformats.org/officeDocument/2006/relationships/hyperlink" Target="http://ark.intel.com/products/29748/Intel-Xeon-Processor-LV-2_16-GHz-2M-Cache-667-MHz-FSB" TargetMode="External"/><Relationship Id="rId67" Type="http://schemas.openxmlformats.org/officeDocument/2006/relationships/hyperlink" Target="http://ark.intel.com/products/27291/Intel-Xeon-Processor-LV-2_40-GHz-512K-Cache-400-MHz-FSB" TargetMode="External"/><Relationship Id="rId68" Type="http://schemas.openxmlformats.org/officeDocument/2006/relationships/hyperlink" Target="http://ark.intel.com/products/29750/Intel-Xeon-Processor-ULV-1_66-GHz-2M-Cache-667-MHz-FSB" TargetMode="External"/><Relationship Id="rId69" Type="http://schemas.openxmlformats.org/officeDocument/2006/relationships/hyperlink" Target="http://ark.intel.com/products/53568/Intel-Xeon-Processor-E7-2803--18M-Cache-1_73-GHz-4_80-GTs-Intel-QPI" TargetMode="External"/><Relationship Id="rId160" Type="http://schemas.openxmlformats.org/officeDocument/2006/relationships/hyperlink" Target="http://ark.intel.com/products/30793/Intel-Xeon-Processor-E7320-4M-Cache-2_13-GHz-1066-MHz-FSB" TargetMode="External"/><Relationship Id="rId161" Type="http://schemas.openxmlformats.org/officeDocument/2006/relationships/hyperlink" Target="http://ark.intel.com/products/30794/Intel-Xeon-Processor-E7330-6M-Cache-2_40-GHz-1066-MHz-FSB" TargetMode="External"/><Relationship Id="rId162" Type="http://schemas.openxmlformats.org/officeDocument/2006/relationships/hyperlink" Target="http://ark.intel.com/products/30795/Intel-Xeon-Processor-E7340-8M-Cache-2_40-GHz-1066-MHz-FSB" TargetMode="External"/><Relationship Id="rId163" Type="http://schemas.openxmlformats.org/officeDocument/2006/relationships/hyperlink" Target="http://ark.intel.com/products/36945/Intel-Xeon-Processor-E7420-8M-Cache-2_13-GHz-1066-MHz-FSB" TargetMode="External"/><Relationship Id="rId164" Type="http://schemas.openxmlformats.org/officeDocument/2006/relationships/hyperlink" Target="http://ark.intel.com/products/36939/Intel-Xeon-Processor-E7430-12M-Cache-2_13-GHz-1066-MHz-FSB" TargetMode="External"/><Relationship Id="rId165" Type="http://schemas.openxmlformats.org/officeDocument/2006/relationships/hyperlink" Target="http://ark.intel.com/products/36943/Intel-Xeon-Processor-E7440-16M-Cache-2_40-GHz-1066-MHz-FSB" TargetMode="External"/><Relationship Id="rId166" Type="http://schemas.openxmlformats.org/officeDocument/2006/relationships/hyperlink" Target="http://ark.intel.com/products/36941/Intel-Xeon-Processor-E7450-12M-Cache-2_40-GHz-1066-MHz-FSB" TargetMode="External"/><Relationship Id="rId167" Type="http://schemas.openxmlformats.org/officeDocument/2006/relationships/hyperlink" Target="http://ark.intel.com/products/46490/Intel-Xeon-Processor-E7520-18M-Cache-1_86-GHz-4_80-GTs-Intel-QPI" TargetMode="External"/><Relationship Id="rId168" Type="http://schemas.openxmlformats.org/officeDocument/2006/relationships/hyperlink" Target="http://ark.intel.com/products/46491/Intel-Xeon-Processor-E7530-12M-Cache-1_86-GHz-5_86-GTs-Intel-QPI" TargetMode="External"/><Relationship Id="rId169" Type="http://schemas.openxmlformats.org/officeDocument/2006/relationships/hyperlink" Target="http://ark.intel.com/products/46492/Intel-Xeon-Processor-E7540-18M-Cache-2_00-GHz-6_40-GTs-Intel-QPI" TargetMode="External"/><Relationship Id="rId250" Type="http://schemas.openxmlformats.org/officeDocument/2006/relationships/hyperlink" Target="http://ark.intel.com/products/33907/Intel-Xeon-Processor-X5260-6M-Cache-3_33-GHz-1333-MHz-FSB" TargetMode="External"/><Relationship Id="rId251" Type="http://schemas.openxmlformats.org/officeDocument/2006/relationships/hyperlink" Target="http://ark.intel.com/products/36608/Intel-Xeon-Processor-X5270-6M-Cache-3_50-GHz-1333-MHz-FSB" TargetMode="External"/><Relationship Id="rId252" Type="http://schemas.openxmlformats.org/officeDocument/2006/relationships/hyperlink" Target="http://ark.intel.com/products/33908/Intel-Xeon-Processor-X5272-6M-Cache-3_40-GHz-1600-MHz-FSB" TargetMode="External"/><Relationship Id="rId253" Type="http://schemas.openxmlformats.org/officeDocument/2006/relationships/hyperlink" Target="http://ark.intel.com/products/28035/Intel-Xeon-Processor-X5355-8M-Cache-2_66-GHz-1333-MHz-FSB" TargetMode="External"/><Relationship Id="rId254" Type="http://schemas.openxmlformats.org/officeDocument/2006/relationships/hyperlink" Target="http://ark.intel.com/products/30702/Intel-Xeon-Processor-X5365-8M-Cache-3_00-GHz-1333-MHz-FSB" TargetMode="External"/><Relationship Id="rId255" Type="http://schemas.openxmlformats.org/officeDocument/2006/relationships/hyperlink" Target="http://ark.intel.com/products/34446/Intel-Xeon-Processor-X5450-12M-Cache-3_00-GHz-1333-MHz-FSB" TargetMode="External"/><Relationship Id="rId256" Type="http://schemas.openxmlformats.org/officeDocument/2006/relationships/hyperlink" Target="http://ark.intel.com/products/33087/Intel-Xeon-Processor-X5460-12M-Cache-3_16-GHz-1333-MHz-FSB" TargetMode="External"/><Relationship Id="rId257" Type="http://schemas.openxmlformats.org/officeDocument/2006/relationships/hyperlink" Target="http://ark.intel.com/products/35430/Intel-Xeon-Processor-X5470-12M-Cache-3_33-GHz-1333-MHz-FSB" TargetMode="External"/><Relationship Id="rId258" Type="http://schemas.openxmlformats.org/officeDocument/2006/relationships/hyperlink" Target="http://ark.intel.com/products/34447/Intel-Xeon-Processor-X5472-12M-Cache-3_00-GHz-1600-MHz-FSB" TargetMode="External"/><Relationship Id="rId259" Type="http://schemas.openxmlformats.org/officeDocument/2006/relationships/hyperlink" Target="http://ark.intel.com/products/33088/Intel-Xeon-Processor-X5482-12M-Cache-3_20-GHz-1600-MHz-FSB" TargetMode="External"/><Relationship Id="rId100" Type="http://schemas.openxmlformats.org/officeDocument/2006/relationships/hyperlink" Target="http://ark.intel.com/products/64593/Intel-Xeon-Processor-E5-2630-15M-Cache-2_30-GHz-7_20-GTs-Intel-QPI" TargetMode="External"/><Relationship Id="rId101" Type="http://schemas.openxmlformats.org/officeDocument/2006/relationships/hyperlink" Target="http://ark.intel.com/products/64586/Intel-Xeon-Processor-E5-2630L-15M-Cache-2_00-GHz-7_20-GTs-Intel-QPI" TargetMode="External"/><Relationship Id="rId102" Type="http://schemas.openxmlformats.org/officeDocument/2006/relationships/hyperlink" Target="http://ark.intel.com/products/64598/Intel-Xeon-Processor-E5-2637-5M-Cache-3_00-GHz-8_00-GTs-Intel-QPI" TargetMode="External"/><Relationship Id="rId103" Type="http://schemas.openxmlformats.org/officeDocument/2006/relationships/hyperlink" Target="http://ark.intel.com/products/64591/Intel-Xeon-Processor-E5-2640-15M-Cache-2_50-GHz-7_20-GTs-Intel-QPI" TargetMode="External"/><Relationship Id="rId104" Type="http://schemas.openxmlformats.org/officeDocument/2006/relationships/hyperlink" Target="http://ark.intel.com/products/64587/Intel-Xeon-Processor-E5-2643-10M-Cache-3_30-GHz-8_00-GTs-Intel-QPI" TargetMode="External"/><Relationship Id="rId105" Type="http://schemas.openxmlformats.org/officeDocument/2006/relationships/hyperlink" Target="http://ark.intel.com/products/64590/Intel-Xeon-Processor-E5-2650-20M-Cache-2_00-GHz-8_00-GTs-Intel-QPI"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01" Type="http://schemas.openxmlformats.org/officeDocument/2006/relationships/hyperlink" Target="http://ark.intel.com/products/48662/Intel-Server-System-SR1625URR" TargetMode="External"/><Relationship Id="rId102" Type="http://schemas.openxmlformats.org/officeDocument/2006/relationships/hyperlink" Target="http://ark.intel.com/products/48664/Intel-Server-System-SR1625URSASR" TargetMode="External"/><Relationship Id="rId103" Type="http://schemas.openxmlformats.org/officeDocument/2006/relationships/hyperlink" Target="http://ark.intel.com/products/48652/Intel-Server-System-SR1630BCR" TargetMode="External"/><Relationship Id="rId104" Type="http://schemas.openxmlformats.org/officeDocument/2006/relationships/hyperlink" Target="http://ark.intel.com/products/48262/Intel-Server-System-SR1630GP" TargetMode="External"/><Relationship Id="rId105" Type="http://schemas.openxmlformats.org/officeDocument/2006/relationships/hyperlink" Target="http://ark.intel.com/products/52164/Intel-Server-System-SR1630GPRX" TargetMode="External"/><Relationship Id="rId106" Type="http://schemas.openxmlformats.org/officeDocument/2006/relationships/hyperlink" Target="http://ark.intel.com/products/48263/Intel-Server-System-SR1630HGP" TargetMode="External"/><Relationship Id="rId107" Type="http://schemas.openxmlformats.org/officeDocument/2006/relationships/hyperlink" Target="http://ark.intel.com/products/54811/Intel-Server-System-SR1630HGPRX" TargetMode="External"/><Relationship Id="rId1" Type="http://schemas.openxmlformats.org/officeDocument/2006/relationships/hyperlink" Target="http://ark.intel.com/products/65881/Intel-Server-System-H2216JFFJR" TargetMode="External"/><Relationship Id="rId2" Type="http://schemas.openxmlformats.org/officeDocument/2006/relationships/hyperlink" Target="http://ark.intel.com/products/56315/Intel-Server-System-H2216JFJR" TargetMode="External"/><Relationship Id="rId3" Type="http://schemas.openxmlformats.org/officeDocument/2006/relationships/hyperlink" Target="http://ark.intel.com/products/56312/Intel-Server-System-H2216JFKR" TargetMode="External"/><Relationship Id="rId4" Type="http://schemas.openxmlformats.org/officeDocument/2006/relationships/hyperlink" Target="http://ark.intel.com/products/56316/Intel-Server-System-H2216JFQJR" TargetMode="External"/><Relationship Id="rId5" Type="http://schemas.openxmlformats.org/officeDocument/2006/relationships/hyperlink" Target="http://ark.intel.com/products/56313/Intel-Server-System-H2216JFQKR" TargetMode="External"/><Relationship Id="rId6" Type="http://schemas.openxmlformats.org/officeDocument/2006/relationships/hyperlink" Target="http://ark.intel.com/products/65896/Intel-Server-System-H2216LPFJR" TargetMode="External"/><Relationship Id="rId7" Type="http://schemas.openxmlformats.org/officeDocument/2006/relationships/hyperlink" Target="http://ark.intel.com/products/61383/Intel-Server-System-H2216LPJR" TargetMode="External"/><Relationship Id="rId8" Type="http://schemas.openxmlformats.org/officeDocument/2006/relationships/hyperlink" Target="http://ark.intel.com/products/61384/Intel-Server-System-H2216LPQJR" TargetMode="External"/><Relationship Id="rId9" Type="http://schemas.openxmlformats.org/officeDocument/2006/relationships/hyperlink" Target="http://ark.intel.com/products/61386/Intel-Server-System-H2216LPQKR" TargetMode="External"/><Relationship Id="rId108" Type="http://schemas.openxmlformats.org/officeDocument/2006/relationships/hyperlink" Target="http://ark.intel.com/products/41730/Intel-Server-System-SR1670HV" TargetMode="External"/><Relationship Id="rId109" Type="http://schemas.openxmlformats.org/officeDocument/2006/relationships/hyperlink" Target="http://ark.intel.com/products/55291/Intel-Server-System-SR1690WBR" TargetMode="External"/><Relationship Id="rId10" Type="http://schemas.openxmlformats.org/officeDocument/2006/relationships/hyperlink" Target="http://ark.intel.com/products/65889/Intel-Server-System-H2216WPFJR" TargetMode="External"/><Relationship Id="rId11" Type="http://schemas.openxmlformats.org/officeDocument/2006/relationships/hyperlink" Target="http://ark.intel.com/products/61396/Intel-Server-System-H2216WPJR" TargetMode="External"/><Relationship Id="rId12" Type="http://schemas.openxmlformats.org/officeDocument/2006/relationships/hyperlink" Target="http://ark.intel.com/products/61398/Intel-Server-System-H2216WPKR" TargetMode="External"/><Relationship Id="rId13" Type="http://schemas.openxmlformats.org/officeDocument/2006/relationships/hyperlink" Target="http://ark.intel.com/products/61397/Intel-Server-System-H2216WPQJR" TargetMode="External"/><Relationship Id="rId14" Type="http://schemas.openxmlformats.org/officeDocument/2006/relationships/hyperlink" Target="http://ark.intel.com/products/61399/Intel-Server-System-H2216WPQKR" TargetMode="External"/><Relationship Id="rId15" Type="http://schemas.openxmlformats.org/officeDocument/2006/relationships/hyperlink" Target="http://ark.intel.com/products/65879/Intel-Server-System-H2312JFFJR" TargetMode="External"/><Relationship Id="rId16" Type="http://schemas.openxmlformats.org/officeDocument/2006/relationships/hyperlink" Target="http://ark.intel.com/products/56309/Intel-Server-System-H2312JFJR" TargetMode="External"/><Relationship Id="rId17" Type="http://schemas.openxmlformats.org/officeDocument/2006/relationships/hyperlink" Target="http://ark.intel.com/products/56306/Intel-Server-System-H2312JFKR" TargetMode="External"/><Relationship Id="rId18" Type="http://schemas.openxmlformats.org/officeDocument/2006/relationships/hyperlink" Target="http://ark.intel.com/products/56310/Intel-Server-System-H2312JFQJR" TargetMode="External"/><Relationship Id="rId19" Type="http://schemas.openxmlformats.org/officeDocument/2006/relationships/hyperlink" Target="http://ark.intel.com/products/56307/Intel-Server-System-H2312JFQKR" TargetMode="External"/><Relationship Id="rId30" Type="http://schemas.openxmlformats.org/officeDocument/2006/relationships/hyperlink" Target="http://ark.intel.com/products/67312/Intel-Server-System-R2208BB4GS9" TargetMode="External"/><Relationship Id="rId31" Type="http://schemas.openxmlformats.org/officeDocument/2006/relationships/hyperlink" Target="http://ark.intel.com/products/67788/Intel-Server-System-R2208GL4DS9" TargetMode="External"/><Relationship Id="rId32" Type="http://schemas.openxmlformats.org/officeDocument/2006/relationships/hyperlink" Target="http://ark.intel.com/products/56267/Intel-Server-System-R2208GL4GS" TargetMode="External"/><Relationship Id="rId33" Type="http://schemas.openxmlformats.org/officeDocument/2006/relationships/hyperlink" Target="http://ark.intel.com/products/56262/Intel-Server-System-R2208GZ4GC" TargetMode="External"/><Relationship Id="rId34" Type="http://schemas.openxmlformats.org/officeDocument/2006/relationships/hyperlink" Target="http://ark.intel.com/products/56272/Intel-Server-System-R2208GZ4GC10G" TargetMode="External"/><Relationship Id="rId35" Type="http://schemas.openxmlformats.org/officeDocument/2006/relationships/hyperlink" Target="http://ark.intel.com/products/67791/Intel-Server-System-R2208GZ4GS9" TargetMode="External"/><Relationship Id="rId36" Type="http://schemas.openxmlformats.org/officeDocument/2006/relationships/hyperlink" Target="http://ark.intel.com/products/61416/Intel-Server-System-R2208GZ4IS" TargetMode="External"/><Relationship Id="rId37" Type="http://schemas.openxmlformats.org/officeDocument/2006/relationships/hyperlink" Target="http://ark.intel.com/products/63154/Intel-Server-System-R2208IP4LHPC" TargetMode="External"/><Relationship Id="rId38" Type="http://schemas.openxmlformats.org/officeDocument/2006/relationships/hyperlink" Target="http://ark.intel.com/products/61034/Intel-Server-System-R2208LH2HKC2" TargetMode="External"/><Relationship Id="rId39" Type="http://schemas.openxmlformats.org/officeDocument/2006/relationships/hyperlink" Target="http://ark.intel.com/products/61027/Intel-Server-System-R2208LT2HKC4" TargetMode="External"/><Relationship Id="rId50" Type="http://schemas.openxmlformats.org/officeDocument/2006/relationships/hyperlink" Target="http://ark.intel.com/products/67787/Intel-Server-System-R2308GL4DS9" TargetMode="External"/><Relationship Id="rId51" Type="http://schemas.openxmlformats.org/officeDocument/2006/relationships/hyperlink" Target="http://ark.intel.com/products/56270/Intel-Server-System-R2308GL4GS" TargetMode="External"/><Relationship Id="rId52" Type="http://schemas.openxmlformats.org/officeDocument/2006/relationships/hyperlink" Target="http://ark.intel.com/products/56265/Intel-Server-System-R2308GZ4GC" TargetMode="External"/><Relationship Id="rId53" Type="http://schemas.openxmlformats.org/officeDocument/2006/relationships/hyperlink" Target="http://ark.intel.com/products/67792/Intel-Server-System-R2308GZ4GS9" TargetMode="External"/><Relationship Id="rId54" Type="http://schemas.openxmlformats.org/officeDocument/2006/relationships/hyperlink" Target="http://ark.intel.com/products/63160/Intel-Server-System-R2308IP4LHPC" TargetMode="External"/><Relationship Id="rId55" Type="http://schemas.openxmlformats.org/officeDocument/2006/relationships/hyperlink" Target="http://ark.intel.com/products/65398/Intel-Server-System-R2308SC2SHDR" TargetMode="External"/><Relationship Id="rId56" Type="http://schemas.openxmlformats.org/officeDocument/2006/relationships/hyperlink" Target="http://ark.intel.com/products/65397/Intel-Server-System-R2308SC2SHFN" TargetMode="External"/><Relationship Id="rId57" Type="http://schemas.openxmlformats.org/officeDocument/2006/relationships/hyperlink" Target="http://ark.intel.com/products/65396/Intel-Server-System-R2312BB4GCSAS" TargetMode="External"/><Relationship Id="rId58" Type="http://schemas.openxmlformats.org/officeDocument/2006/relationships/hyperlink" Target="http://ark.intel.com/products/67311/Intel-Server-System-R2312BB4GS9" TargetMode="External"/><Relationship Id="rId59" Type="http://schemas.openxmlformats.org/officeDocument/2006/relationships/hyperlink" Target="http://ark.intel.com/products/56271/Intel-Server-System-R2312GL4GS" TargetMode="External"/><Relationship Id="rId70" Type="http://schemas.openxmlformats.org/officeDocument/2006/relationships/hyperlink" Target="http://ark.intel.com/products/48655/Intel-Server-System-SR2625URLXR" TargetMode="External"/><Relationship Id="rId71" Type="http://schemas.openxmlformats.org/officeDocument/2006/relationships/hyperlink" Target="http://ark.intel.com/products/48656/Intel-Server-System-SR2625URLXT" TargetMode="External"/><Relationship Id="rId72" Type="http://schemas.openxmlformats.org/officeDocument/2006/relationships/hyperlink" Target="http://ark.intel.com/products/61370/Intel-Server-System-R1208BB4DC" TargetMode="External"/><Relationship Id="rId73" Type="http://schemas.openxmlformats.org/officeDocument/2006/relationships/hyperlink" Target="http://ark.intel.com/products/67314/Intel-Server-System-R1208BB4GS9" TargetMode="External"/><Relationship Id="rId74" Type="http://schemas.openxmlformats.org/officeDocument/2006/relationships/hyperlink" Target="http://ark.intel.com/products/65403/Intel-Server-System-R1208EP2SHFN" TargetMode="External"/><Relationship Id="rId75" Type="http://schemas.openxmlformats.org/officeDocument/2006/relationships/hyperlink" Target="http://ark.intel.com/products/56258/Intel-Server-System-R1208GL4DS" TargetMode="External"/><Relationship Id="rId76" Type="http://schemas.openxmlformats.org/officeDocument/2006/relationships/hyperlink" Target="http://ark.intel.com/products/56256/Intel-Server-System-R1208GZ4GC" TargetMode="External"/><Relationship Id="rId77" Type="http://schemas.openxmlformats.org/officeDocument/2006/relationships/hyperlink" Target="http://ark.intel.com/products/56260/Intel-Server-System-R1208GZ4GCSAS" TargetMode="External"/><Relationship Id="rId78" Type="http://schemas.openxmlformats.org/officeDocument/2006/relationships/hyperlink" Target="http://ark.intel.com/products/67789/Intel-Server-System-R1208GZ4GS9" TargetMode="External"/><Relationship Id="rId79" Type="http://schemas.openxmlformats.org/officeDocument/2006/relationships/hyperlink" Target="http://ark.intel.com/products/61369/Intel-Server-System-R1304BB4DC" TargetMode="External"/><Relationship Id="rId110" Type="http://schemas.openxmlformats.org/officeDocument/2006/relationships/hyperlink" Target="http://ark.intel.com/products/52161/Intel-Server-System-SR1695GPRX1AC" TargetMode="External"/><Relationship Id="rId90" Type="http://schemas.openxmlformats.org/officeDocument/2006/relationships/hyperlink" Target="http://ark.intel.com/products/56255/Intel-Server-System-R1304GZ4GC" TargetMode="External"/><Relationship Id="rId91" Type="http://schemas.openxmlformats.org/officeDocument/2006/relationships/hyperlink" Target="http://ark.intel.com/products/67790/Intel-Server-System-R1304GZ4GS9" TargetMode="External"/><Relationship Id="rId92" Type="http://schemas.openxmlformats.org/officeDocument/2006/relationships/hyperlink" Target="http://ark.intel.com/products/61066/Intel-Server-System-R1304SP2SFBN" TargetMode="External"/><Relationship Id="rId93" Type="http://schemas.openxmlformats.org/officeDocument/2006/relationships/hyperlink" Target="http://ark.intel.com/products/61067/Intel-Server-System-R1304SP2SHBN" TargetMode="External"/><Relationship Id="rId94" Type="http://schemas.openxmlformats.org/officeDocument/2006/relationships/hyperlink" Target="http://ark.intel.com/products/61074/Intel-Server-System-R1304SP2SHOC" TargetMode="External"/><Relationship Id="rId95" Type="http://schemas.openxmlformats.org/officeDocument/2006/relationships/hyperlink" Target="http://ark.intel.com/products/61075/Intel-Server-System-R1304SP4SHOC" TargetMode="External"/><Relationship Id="rId96" Type="http://schemas.openxmlformats.org/officeDocument/2006/relationships/hyperlink" Target="http://ark.intel.com/products/48260/Intel-Server-System-SR1530HSH" TargetMode="External"/><Relationship Id="rId97" Type="http://schemas.openxmlformats.org/officeDocument/2006/relationships/hyperlink" Target="http://ark.intel.com/products/48261/Intel-Server-System-SR1530SH" TargetMode="External"/><Relationship Id="rId98" Type="http://schemas.openxmlformats.org/officeDocument/2006/relationships/hyperlink" Target="http://ark.intel.com/products/33184/Intel-Server-System-SR1550ALR" TargetMode="External"/><Relationship Id="rId99" Type="http://schemas.openxmlformats.org/officeDocument/2006/relationships/hyperlink" Target="http://ark.intel.com/products/48661/Intel-Server-System-SR1600URHSR" TargetMode="External"/><Relationship Id="rId111" Type="http://schemas.openxmlformats.org/officeDocument/2006/relationships/hyperlink" Target="http://ark.intel.com/products/52162/Intel-Server-System-SR1695GPRX2AC" TargetMode="External"/><Relationship Id="rId112" Type="http://schemas.openxmlformats.org/officeDocument/2006/relationships/hyperlink" Target="http://ark.intel.com/products/49432/Intel-Server-System-SR1695WBAC" TargetMode="External"/><Relationship Id="rId113" Type="http://schemas.openxmlformats.org/officeDocument/2006/relationships/hyperlink" Target="http://ark.intel.com/products/54064/Intel-Server-System-SR1695WBDC" TargetMode="External"/><Relationship Id="rId20" Type="http://schemas.openxmlformats.org/officeDocument/2006/relationships/hyperlink" Target="http://ark.intel.com/products/65894/Intel-Server-System-H2312LPFJR" TargetMode="External"/><Relationship Id="rId21" Type="http://schemas.openxmlformats.org/officeDocument/2006/relationships/hyperlink" Target="http://ark.intel.com/products/61379/Intel-Server-System-H2312LPJR" TargetMode="External"/><Relationship Id="rId22" Type="http://schemas.openxmlformats.org/officeDocument/2006/relationships/hyperlink" Target="http://ark.intel.com/products/61380/Intel-Server-System-H2312LPQJR" TargetMode="External"/><Relationship Id="rId23" Type="http://schemas.openxmlformats.org/officeDocument/2006/relationships/hyperlink" Target="http://ark.intel.com/products/65887/Intel-Server-System-H2312WPFJR" TargetMode="External"/><Relationship Id="rId24" Type="http://schemas.openxmlformats.org/officeDocument/2006/relationships/hyperlink" Target="http://ark.intel.com/products/61392/Intel-Server-System-H2312WPJR" TargetMode="External"/><Relationship Id="rId25" Type="http://schemas.openxmlformats.org/officeDocument/2006/relationships/hyperlink" Target="http://ark.intel.com/products/61394/Intel-Server-System-H2312WPKR" TargetMode="External"/><Relationship Id="rId26" Type="http://schemas.openxmlformats.org/officeDocument/2006/relationships/hyperlink" Target="http://ark.intel.com/products/61393/Intel-Server-System-H2312WPQJR" TargetMode="External"/><Relationship Id="rId27" Type="http://schemas.openxmlformats.org/officeDocument/2006/relationships/hyperlink" Target="http://ark.intel.com/products/61395/Intel-Server-System-H2312WPQKR" TargetMode="External"/><Relationship Id="rId28" Type="http://schemas.openxmlformats.org/officeDocument/2006/relationships/hyperlink" Target="http://ark.intel.com/products/67315/Intel-Server-System-R2000BB4GS9" TargetMode="External"/><Relationship Id="rId29" Type="http://schemas.openxmlformats.org/officeDocument/2006/relationships/hyperlink" Target="http://ark.intel.com/products/61372/Intel-Server-System-R2208BB4GC" TargetMode="External"/><Relationship Id="rId40" Type="http://schemas.openxmlformats.org/officeDocument/2006/relationships/hyperlink" Target="http://ark.intel.com/products/61373/Intel-Server-System-R2216BB4GC" TargetMode="External"/><Relationship Id="rId41" Type="http://schemas.openxmlformats.org/officeDocument/2006/relationships/hyperlink" Target="http://ark.intel.com/products/56263/Intel-Server-System-R2216GZ4GC" TargetMode="External"/><Relationship Id="rId42" Type="http://schemas.openxmlformats.org/officeDocument/2006/relationships/hyperlink" Target="http://ark.intel.com/products/61415/Intel-Server-System-R2216GZ4GCLX" TargetMode="External"/><Relationship Id="rId43" Type="http://schemas.openxmlformats.org/officeDocument/2006/relationships/hyperlink" Target="http://ark.intel.com/products/56404/Intel-Server-System-R2216IP4LHPC" TargetMode="External"/><Relationship Id="rId44" Type="http://schemas.openxmlformats.org/officeDocument/2006/relationships/hyperlink" Target="http://ark.intel.com/products/65395/Intel-Server-System-R2224BB4GCSAS" TargetMode="External"/><Relationship Id="rId45" Type="http://schemas.openxmlformats.org/officeDocument/2006/relationships/hyperlink" Target="http://ark.intel.com/products/67309/Intel-Server-System-R2224GZ4GC4" TargetMode="External"/><Relationship Id="rId46" Type="http://schemas.openxmlformats.org/officeDocument/2006/relationships/hyperlink" Target="http://ark.intel.com/products/56275/Intel-Server-System-R2224GZ4GCSAS" TargetMode="External"/><Relationship Id="rId47" Type="http://schemas.openxmlformats.org/officeDocument/2006/relationships/hyperlink" Target="http://ark.intel.com/products/56403/Intel-Server-System-R2224IP4LHPC" TargetMode="External"/><Relationship Id="rId48" Type="http://schemas.openxmlformats.org/officeDocument/2006/relationships/hyperlink" Target="http://ark.intel.com/products/61033/Intel-Server-System-R2304LH2HKC" TargetMode="External"/><Relationship Id="rId49" Type="http://schemas.openxmlformats.org/officeDocument/2006/relationships/hyperlink" Target="http://ark.intel.com/products/61375/Intel-Server-System-R2308BB4GC" TargetMode="External"/><Relationship Id="rId60" Type="http://schemas.openxmlformats.org/officeDocument/2006/relationships/hyperlink" Target="http://ark.intel.com/products/67310/Intel-Server-System-R2312GZ4GC4" TargetMode="External"/><Relationship Id="rId61" Type="http://schemas.openxmlformats.org/officeDocument/2006/relationships/hyperlink" Target="http://ark.intel.com/products/56277/Intel-Server-System-R2312GZ4GCSAS" TargetMode="External"/><Relationship Id="rId62" Type="http://schemas.openxmlformats.org/officeDocument/2006/relationships/hyperlink" Target="http://ark.intel.com/products/67793/Intel-Server-System-R2312GZ4GS9" TargetMode="External"/><Relationship Id="rId63" Type="http://schemas.openxmlformats.org/officeDocument/2006/relationships/hyperlink" Target="http://ark.intel.com/products/56406/Intel-Server-System-R2312IP4LHPC" TargetMode="External"/><Relationship Id="rId64" Type="http://schemas.openxmlformats.org/officeDocument/2006/relationships/hyperlink" Target="http://ark.intel.com/products/65399/Intel-Server-System-R2312SC2SHGR" TargetMode="External"/><Relationship Id="rId65" Type="http://schemas.openxmlformats.org/officeDocument/2006/relationships/hyperlink" Target="http://ark.intel.com/products/48665/Intel-Server-System-SR2600URBRPR" TargetMode="External"/><Relationship Id="rId66" Type="http://schemas.openxmlformats.org/officeDocument/2006/relationships/hyperlink" Target="http://ark.intel.com/products/48667/Intel-Server-System-SR2600URLXR" TargetMode="External"/><Relationship Id="rId67" Type="http://schemas.openxmlformats.org/officeDocument/2006/relationships/hyperlink" Target="http://ark.intel.com/products/48669/Intel-Server-System-SR2600URSATAR" TargetMode="External"/><Relationship Id="rId68" Type="http://schemas.openxmlformats.org/officeDocument/2006/relationships/hyperlink" Target="http://ark.intel.com/products/48670/Intel-Server-System-SR2612URR" TargetMode="External"/><Relationship Id="rId69" Type="http://schemas.openxmlformats.org/officeDocument/2006/relationships/hyperlink" Target="http://ark.intel.com/products/48658/Intel-Server-System-SR2625URBRPR" TargetMode="External"/><Relationship Id="rId100" Type="http://schemas.openxmlformats.org/officeDocument/2006/relationships/hyperlink" Target="http://ark.intel.com/products/48659/Intel-Server-System-SR1600URR" TargetMode="External"/><Relationship Id="rId80" Type="http://schemas.openxmlformats.org/officeDocument/2006/relationships/hyperlink" Target="http://ark.intel.com/products/67313/Intel-Server-System-R1304BB4GS9" TargetMode="External"/><Relationship Id="rId81" Type="http://schemas.openxmlformats.org/officeDocument/2006/relationships/hyperlink" Target="http://ark.intel.com/products/53560/Intel-Server-System-R1304BTLSFAN" TargetMode="External"/><Relationship Id="rId82" Type="http://schemas.openxmlformats.org/officeDocument/2006/relationships/hyperlink" Target="http://ark.intel.com/products/67304/Intel-Server-System-R1304BTLSFANR" TargetMode="External"/><Relationship Id="rId83" Type="http://schemas.openxmlformats.org/officeDocument/2006/relationships/hyperlink" Target="http://ark.intel.com/products/53559/Intel-Server-System-R1304BTLSHBN" TargetMode="External"/><Relationship Id="rId84" Type="http://schemas.openxmlformats.org/officeDocument/2006/relationships/hyperlink" Target="http://ark.intel.com/products/67303/Intel-Server-System-R1304BTLSHBNR" TargetMode="External"/><Relationship Id="rId85" Type="http://schemas.openxmlformats.org/officeDocument/2006/relationships/hyperlink" Target="http://ark.intel.com/products/53562/Intel-Server-System-R1304BTSSFAN" TargetMode="External"/><Relationship Id="rId86" Type="http://schemas.openxmlformats.org/officeDocument/2006/relationships/hyperlink" Target="http://ark.intel.com/products/67305/Intel-Server-System-R1304BTSSFANR" TargetMode="External"/><Relationship Id="rId87" Type="http://schemas.openxmlformats.org/officeDocument/2006/relationships/hyperlink" Target="http://ark.intel.com/products/65401/Intel-Server-System-R1304EP2SFFN" TargetMode="External"/><Relationship Id="rId88" Type="http://schemas.openxmlformats.org/officeDocument/2006/relationships/hyperlink" Target="http://ark.intel.com/products/65402/Intel-Server-System-R1304EP2SHFN" TargetMode="External"/><Relationship Id="rId89" Type="http://schemas.openxmlformats.org/officeDocument/2006/relationships/hyperlink" Target="http://ark.intel.com/products/67786/Intel-Server-System-R1304GL4DS9" TargetMode="Externa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topLeftCell="L23" workbookViewId="0">
      <selection activeCell="B35" sqref="B35"/>
    </sheetView>
  </sheetViews>
  <sheetFormatPr baseColWidth="10" defaultRowHeight="15" x14ac:dyDescent="0"/>
  <cols>
    <col min="1" max="1" width="21" customWidth="1"/>
    <col min="2" max="2" width="33.83203125" customWidth="1"/>
    <col min="4" max="4" width="56.6640625" customWidth="1"/>
    <col min="6" max="6" width="35" customWidth="1"/>
    <col min="9" max="9" width="24.83203125" customWidth="1"/>
  </cols>
  <sheetData>
    <row r="1" spans="1:6">
      <c r="A1" t="s">
        <v>0</v>
      </c>
      <c r="B1" t="s">
        <v>2</v>
      </c>
      <c r="E1" t="s">
        <v>1</v>
      </c>
    </row>
    <row r="2" spans="1:6">
      <c r="A2">
        <v>1971</v>
      </c>
      <c r="B2">
        <f>92*10^3</f>
        <v>92000</v>
      </c>
      <c r="D2">
        <v>1994</v>
      </c>
      <c r="E2">
        <v>58.5</v>
      </c>
      <c r="F2">
        <f>10^6*E2</f>
        <v>58500000</v>
      </c>
    </row>
    <row r="3" spans="1:6">
      <c r="A3">
        <v>1974</v>
      </c>
      <c r="B3">
        <f>330 * 10^3</f>
        <v>330000</v>
      </c>
      <c r="D3">
        <v>1995</v>
      </c>
      <c r="E3">
        <v>167.6</v>
      </c>
      <c r="F3">
        <f t="shared" ref="F3:F19" si="0">10^6*E3</f>
        <v>167600000</v>
      </c>
    </row>
    <row r="4" spans="1:6">
      <c r="A4">
        <v>1982</v>
      </c>
      <c r="B4">
        <f>2.66 * 10^6</f>
        <v>2660000</v>
      </c>
      <c r="D4">
        <v>1996</v>
      </c>
      <c r="E4">
        <v>126.3</v>
      </c>
      <c r="F4">
        <f t="shared" si="0"/>
        <v>126300000</v>
      </c>
    </row>
    <row r="5" spans="1:6">
      <c r="A5">
        <v>1985</v>
      </c>
      <c r="B5">
        <f>9.9*10^6</f>
        <v>9900000</v>
      </c>
      <c r="D5">
        <v>1997</v>
      </c>
      <c r="E5">
        <v>188.2</v>
      </c>
      <c r="F5">
        <f t="shared" si="0"/>
        <v>188200000</v>
      </c>
    </row>
    <row r="6" spans="1:6">
      <c r="A6">
        <v>1992</v>
      </c>
      <c r="B6">
        <f>54*10^6</f>
        <v>54000000</v>
      </c>
      <c r="D6">
        <v>1998</v>
      </c>
      <c r="E6">
        <v>351.6</v>
      </c>
      <c r="F6">
        <f t="shared" si="0"/>
        <v>351600000</v>
      </c>
    </row>
    <row r="7" spans="1:6">
      <c r="A7">
        <v>1994</v>
      </c>
      <c r="B7">
        <f>188*10^6</f>
        <v>188000000</v>
      </c>
      <c r="D7">
        <v>1999</v>
      </c>
      <c r="E7">
        <v>544.29999999999995</v>
      </c>
      <c r="F7">
        <f t="shared" si="0"/>
        <v>544300000</v>
      </c>
    </row>
    <row r="8" spans="1:6">
      <c r="A8">
        <v>1996</v>
      </c>
      <c r="B8">
        <f>541*10^6</f>
        <v>541000000</v>
      </c>
      <c r="D8">
        <v>2000</v>
      </c>
      <c r="E8">
        <v>1575.4</v>
      </c>
      <c r="F8">
        <f t="shared" si="0"/>
        <v>1575400000</v>
      </c>
    </row>
    <row r="9" spans="1:6">
      <c r="A9">
        <v>1999</v>
      </c>
      <c r="B9">
        <f>2054*10^6</f>
        <v>2054000000</v>
      </c>
      <c r="D9">
        <v>2001</v>
      </c>
      <c r="E9">
        <v>2215</v>
      </c>
      <c r="F9">
        <f t="shared" si="0"/>
        <v>2215000000</v>
      </c>
    </row>
    <row r="10" spans="1:6">
      <c r="A10">
        <v>2000</v>
      </c>
      <c r="B10">
        <f>3561*10^6</f>
        <v>3561000000</v>
      </c>
      <c r="D10">
        <v>2002</v>
      </c>
      <c r="E10">
        <v>2249.1999999999998</v>
      </c>
      <c r="F10">
        <f t="shared" si="0"/>
        <v>2249200000</v>
      </c>
    </row>
    <row r="11" spans="1:6">
      <c r="A11">
        <v>2003</v>
      </c>
      <c r="B11">
        <f>9726*10^6</f>
        <v>9726000000</v>
      </c>
      <c r="D11">
        <v>2003</v>
      </c>
      <c r="E11">
        <v>3144</v>
      </c>
      <c r="F11">
        <f t="shared" si="0"/>
        <v>3144000000</v>
      </c>
    </row>
    <row r="12" spans="1:6">
      <c r="A12">
        <v>2005</v>
      </c>
      <c r="B12">
        <f>14564*10^6</f>
        <v>14564000000</v>
      </c>
      <c r="D12">
        <v>2004</v>
      </c>
      <c r="E12">
        <v>4555</v>
      </c>
      <c r="F12">
        <f t="shared" si="0"/>
        <v>4555000000</v>
      </c>
    </row>
    <row r="13" spans="1:6">
      <c r="A13">
        <v>2006</v>
      </c>
      <c r="B13">
        <f>49161*10^6</f>
        <v>49161000000</v>
      </c>
      <c r="D13">
        <v>2005</v>
      </c>
      <c r="E13">
        <v>4860.5</v>
      </c>
      <c r="F13">
        <f t="shared" si="0"/>
        <v>4860500000</v>
      </c>
    </row>
    <row r="14" spans="1:6">
      <c r="A14">
        <v>2008</v>
      </c>
      <c r="B14">
        <f>82300*10^6</f>
        <v>82300000000</v>
      </c>
      <c r="D14">
        <v>2006</v>
      </c>
      <c r="E14">
        <v>3870</v>
      </c>
      <c r="F14">
        <f t="shared" si="0"/>
        <v>3870000000</v>
      </c>
    </row>
    <row r="15" spans="1:6">
      <c r="A15">
        <v>2010</v>
      </c>
      <c r="B15">
        <f>147600*10^6</f>
        <v>147600000000</v>
      </c>
      <c r="D15">
        <v>2007</v>
      </c>
      <c r="E15">
        <v>7588</v>
      </c>
      <c r="F15">
        <f t="shared" si="0"/>
        <v>7588000000</v>
      </c>
    </row>
    <row r="16" spans="1:6">
      <c r="A16">
        <v>2011</v>
      </c>
      <c r="B16">
        <f>177730*10^6</f>
        <v>177730000000</v>
      </c>
      <c r="D16">
        <v>2008</v>
      </c>
      <c r="E16">
        <v>7863.2</v>
      </c>
      <c r="F16">
        <f t="shared" si="0"/>
        <v>7863200000</v>
      </c>
    </row>
    <row r="17" spans="1:6">
      <c r="D17">
        <v>2009</v>
      </c>
      <c r="E17">
        <v>4198.78125</v>
      </c>
      <c r="F17">
        <f t="shared" si="0"/>
        <v>4198781250</v>
      </c>
    </row>
    <row r="18" spans="1:6">
      <c r="D18">
        <v>2010</v>
      </c>
      <c r="E18">
        <v>3272.71875</v>
      </c>
      <c r="F18">
        <f t="shared" si="0"/>
        <v>3272718750</v>
      </c>
    </row>
    <row r="19" spans="1:6">
      <c r="D19">
        <v>2011</v>
      </c>
      <c r="E19">
        <v>14126</v>
      </c>
      <c r="F19">
        <f t="shared" si="0"/>
        <v>14126000000</v>
      </c>
    </row>
    <row r="24" spans="1:6" ht="16">
      <c r="A24">
        <v>1990</v>
      </c>
      <c r="B24" s="1" t="s">
        <v>3</v>
      </c>
      <c r="C24" s="1">
        <v>1.4159999999999999</v>
      </c>
      <c r="D24">
        <f>(C24*10^9)/8</f>
        <v>177000000</v>
      </c>
    </row>
    <row r="25" spans="1:6" ht="16">
      <c r="A25">
        <v>1994</v>
      </c>
      <c r="B25" s="1" t="s">
        <v>4</v>
      </c>
      <c r="C25" s="1">
        <v>2.1280000000000001</v>
      </c>
      <c r="D25">
        <f t="shared" ref="D25:D30" si="1">(C25*10^9)/8</f>
        <v>266000000</v>
      </c>
    </row>
    <row r="26" spans="1:6" ht="16">
      <c r="A26">
        <v>1996</v>
      </c>
      <c r="B26" s="1" t="s">
        <v>5</v>
      </c>
      <c r="C26" s="1">
        <v>4.2640000000000002</v>
      </c>
      <c r="D26">
        <f t="shared" si="1"/>
        <v>533000000</v>
      </c>
    </row>
    <row r="27" spans="1:6" ht="16">
      <c r="A27">
        <v>1998</v>
      </c>
      <c r="B27" s="1" t="s">
        <v>6</v>
      </c>
      <c r="C27" s="1">
        <v>9.6</v>
      </c>
      <c r="D27">
        <f t="shared" si="1"/>
        <v>1200000000</v>
      </c>
    </row>
    <row r="28" spans="1:6" ht="16">
      <c r="A28">
        <v>2000</v>
      </c>
      <c r="B28" s="1" t="s">
        <v>7</v>
      </c>
      <c r="C28" s="1">
        <v>17.033999999999999</v>
      </c>
      <c r="D28">
        <f t="shared" si="1"/>
        <v>2129249999.9999998</v>
      </c>
    </row>
    <row r="29" spans="1:6" ht="16">
      <c r="A29">
        <v>2007</v>
      </c>
      <c r="B29" s="1" t="s">
        <v>8</v>
      </c>
      <c r="C29" s="1">
        <v>85.335999999999999</v>
      </c>
      <c r="D29">
        <f t="shared" si="1"/>
        <v>10667000000</v>
      </c>
    </row>
    <row r="30" spans="1:6" ht="16">
      <c r="A30">
        <v>2011</v>
      </c>
      <c r="B30" s="1" t="s">
        <v>9</v>
      </c>
      <c r="C30" s="1">
        <v>192</v>
      </c>
      <c r="D30">
        <f t="shared" si="1"/>
        <v>24000000000</v>
      </c>
    </row>
    <row r="32" spans="1:6">
      <c r="A32">
        <v>1995</v>
      </c>
      <c r="B32">
        <f>(100*10^6)/8</f>
        <v>12500000</v>
      </c>
    </row>
    <row r="33" spans="1:4">
      <c r="A33">
        <v>2000</v>
      </c>
      <c r="B33">
        <f>(1*10^9)/8</f>
        <v>125000000</v>
      </c>
    </row>
    <row r="34" spans="1:4">
      <c r="A34">
        <v>2005</v>
      </c>
      <c r="B34">
        <f>(10*10^9)/8</f>
        <v>1250000000</v>
      </c>
    </row>
    <row r="35" spans="1:4">
      <c r="A35">
        <v>2010</v>
      </c>
      <c r="B35">
        <f>(100*10^9)/8</f>
        <v>12500000000</v>
      </c>
    </row>
    <row r="40" spans="1:4">
      <c r="C40">
        <v>1965</v>
      </c>
      <c r="D40">
        <v>1</v>
      </c>
    </row>
    <row r="41" spans="1:4">
      <c r="C41">
        <v>1967</v>
      </c>
    </row>
    <row r="43" spans="1:4">
      <c r="A43">
        <v>1971</v>
      </c>
      <c r="B43">
        <f>2300</f>
        <v>2300</v>
      </c>
      <c r="C43">
        <v>1971</v>
      </c>
      <c r="D43">
        <f>2300</f>
        <v>2300</v>
      </c>
    </row>
    <row r="44" spans="1:4">
      <c r="A44">
        <v>1973</v>
      </c>
      <c r="B44">
        <f t="shared" ref="B44:B64" si="2">B43*2</f>
        <v>4600</v>
      </c>
      <c r="C44">
        <v>1973</v>
      </c>
      <c r="D44">
        <f>D43 * 2^(24/18)</f>
        <v>5795.6368295164157</v>
      </c>
    </row>
    <row r="45" spans="1:4">
      <c r="A45">
        <v>1975</v>
      </c>
      <c r="B45">
        <f t="shared" si="2"/>
        <v>9200</v>
      </c>
      <c r="C45">
        <v>1975</v>
      </c>
      <c r="D45">
        <f>D44 * 2^(24/18)</f>
        <v>14604.08967810743</v>
      </c>
    </row>
    <row r="46" spans="1:4">
      <c r="A46">
        <v>1977</v>
      </c>
      <c r="B46">
        <f t="shared" si="2"/>
        <v>18400</v>
      </c>
      <c r="C46">
        <v>1977</v>
      </c>
      <c r="D46">
        <f t="shared" ref="D46:D64" si="3">D45 * 2^(24/18)</f>
        <v>36799.999999999978</v>
      </c>
    </row>
    <row r="47" spans="1:4">
      <c r="A47">
        <v>1979</v>
      </c>
      <c r="B47">
        <f t="shared" si="2"/>
        <v>36800</v>
      </c>
      <c r="C47">
        <v>1979</v>
      </c>
      <c r="D47">
        <f t="shared" si="3"/>
        <v>92730.189272262593</v>
      </c>
    </row>
    <row r="48" spans="1:4">
      <c r="A48">
        <v>1981</v>
      </c>
      <c r="B48">
        <f t="shared" si="2"/>
        <v>73600</v>
      </c>
      <c r="C48">
        <v>1981</v>
      </c>
      <c r="D48">
        <f t="shared" si="3"/>
        <v>233665.43484971873</v>
      </c>
    </row>
    <row r="49" spans="1:4">
      <c r="A49">
        <v>1983</v>
      </c>
      <c r="B49">
        <f t="shared" si="2"/>
        <v>147200</v>
      </c>
      <c r="C49">
        <v>1983</v>
      </c>
      <c r="D49">
        <f t="shared" si="3"/>
        <v>588799.9999999993</v>
      </c>
    </row>
    <row r="50" spans="1:4">
      <c r="A50">
        <v>1985</v>
      </c>
      <c r="B50">
        <f t="shared" si="2"/>
        <v>294400</v>
      </c>
      <c r="C50">
        <v>1985</v>
      </c>
      <c r="D50">
        <f t="shared" si="3"/>
        <v>1483683.0283562005</v>
      </c>
    </row>
    <row r="51" spans="1:4">
      <c r="A51">
        <v>1987</v>
      </c>
      <c r="B51">
        <f t="shared" si="2"/>
        <v>588800</v>
      </c>
      <c r="C51">
        <v>1987</v>
      </c>
      <c r="D51">
        <f t="shared" si="3"/>
        <v>3738646.9575954974</v>
      </c>
    </row>
    <row r="52" spans="1:4">
      <c r="A52">
        <v>1989</v>
      </c>
      <c r="B52">
        <f t="shared" si="2"/>
        <v>1177600</v>
      </c>
      <c r="C52">
        <v>1989</v>
      </c>
      <c r="D52">
        <f t="shared" si="3"/>
        <v>9420799.9999999832</v>
      </c>
    </row>
    <row r="53" spans="1:4">
      <c r="A53">
        <v>1991</v>
      </c>
      <c r="B53">
        <f t="shared" si="2"/>
        <v>2355200</v>
      </c>
      <c r="C53">
        <v>1991</v>
      </c>
      <c r="D53">
        <f t="shared" si="3"/>
        <v>23738928.453699198</v>
      </c>
    </row>
    <row r="54" spans="1:4">
      <c r="A54">
        <v>1993</v>
      </c>
      <c r="B54">
        <f t="shared" si="2"/>
        <v>4710400</v>
      </c>
      <c r="C54">
        <v>1993</v>
      </c>
      <c r="D54">
        <f t="shared" si="3"/>
        <v>59818351.321527936</v>
      </c>
    </row>
    <row r="55" spans="1:4">
      <c r="A55">
        <v>1995</v>
      </c>
      <c r="B55">
        <f t="shared" si="2"/>
        <v>9420800</v>
      </c>
      <c r="C55">
        <v>1995</v>
      </c>
      <c r="D55">
        <f t="shared" si="3"/>
        <v>150732799.99999967</v>
      </c>
    </row>
    <row r="56" spans="1:4">
      <c r="A56">
        <v>1997</v>
      </c>
      <c r="B56">
        <f t="shared" si="2"/>
        <v>18841600</v>
      </c>
      <c r="C56">
        <v>1997</v>
      </c>
      <c r="D56">
        <f t="shared" si="3"/>
        <v>379822855.25918698</v>
      </c>
    </row>
    <row r="57" spans="1:4">
      <c r="A57">
        <v>1999</v>
      </c>
      <c r="B57">
        <f t="shared" si="2"/>
        <v>37683200</v>
      </c>
      <c r="C57">
        <v>1999</v>
      </c>
      <c r="D57">
        <f t="shared" si="3"/>
        <v>957093621.14444649</v>
      </c>
    </row>
    <row r="58" spans="1:4">
      <c r="A58">
        <v>2001</v>
      </c>
      <c r="B58">
        <f t="shared" si="2"/>
        <v>75366400</v>
      </c>
      <c r="C58">
        <v>2001</v>
      </c>
      <c r="D58">
        <f t="shared" si="3"/>
        <v>2411724799.9999938</v>
      </c>
    </row>
    <row r="59" spans="1:4">
      <c r="A59">
        <v>2003</v>
      </c>
      <c r="B59">
        <f t="shared" si="2"/>
        <v>150732800</v>
      </c>
      <c r="C59">
        <v>2003</v>
      </c>
      <c r="D59">
        <f t="shared" si="3"/>
        <v>6077165684.1469898</v>
      </c>
    </row>
    <row r="60" spans="1:4">
      <c r="A60">
        <v>2005</v>
      </c>
      <c r="B60">
        <f t="shared" si="2"/>
        <v>301465600</v>
      </c>
      <c r="C60">
        <v>2005</v>
      </c>
      <c r="D60">
        <f t="shared" si="3"/>
        <v>15313497938.311138</v>
      </c>
    </row>
    <row r="61" spans="1:4">
      <c r="A61">
        <v>2007</v>
      </c>
      <c r="B61">
        <f t="shared" si="2"/>
        <v>602931200</v>
      </c>
      <c r="C61">
        <v>2007</v>
      </c>
      <c r="D61">
        <f t="shared" si="3"/>
        <v>38587596799.999886</v>
      </c>
    </row>
    <row r="62" spans="1:4">
      <c r="A62">
        <v>2009</v>
      </c>
      <c r="B62">
        <f t="shared" si="2"/>
        <v>1205862400</v>
      </c>
      <c r="C62">
        <v>2009</v>
      </c>
      <c r="D62">
        <f t="shared" si="3"/>
        <v>97234650946.351791</v>
      </c>
    </row>
    <row r="63" spans="1:4">
      <c r="A63">
        <v>2011</v>
      </c>
      <c r="B63">
        <f t="shared" si="2"/>
        <v>2411724800</v>
      </c>
      <c r="C63">
        <v>2011</v>
      </c>
      <c r="D63">
        <f t="shared" si="3"/>
        <v>245015967012.97812</v>
      </c>
    </row>
    <row r="64" spans="1:4">
      <c r="A64">
        <v>2013</v>
      </c>
      <c r="B64">
        <f t="shared" si="2"/>
        <v>4823449600</v>
      </c>
      <c r="C64">
        <v>2013</v>
      </c>
      <c r="D64">
        <f t="shared" si="3"/>
        <v>617401548799.99792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9"/>
  <sheetViews>
    <sheetView topLeftCell="A37" workbookViewId="0">
      <selection activeCell="A283" sqref="A283"/>
    </sheetView>
  </sheetViews>
  <sheetFormatPr baseColWidth="10" defaultRowHeight="15" x14ac:dyDescent="0"/>
  <cols>
    <col min="1" max="1" width="64.1640625" bestFit="1" customWidth="1"/>
    <col min="2" max="2" width="11.1640625" bestFit="1" customWidth="1"/>
    <col min="3" max="3" width="68.6640625" style="11" customWidth="1"/>
    <col min="4" max="4" width="9.5" bestFit="1" customWidth="1"/>
    <col min="5" max="5" width="12.1640625" bestFit="1" customWidth="1"/>
    <col min="10" max="10" width="12.1640625" bestFit="1" customWidth="1"/>
  </cols>
  <sheetData>
    <row r="1" spans="1:5">
      <c r="A1" t="s">
        <v>831</v>
      </c>
      <c r="B1">
        <v>1800000000</v>
      </c>
      <c r="C1" s="11">
        <v>40909</v>
      </c>
      <c r="D1" t="s">
        <v>1532</v>
      </c>
      <c r="E1">
        <v>34359738368</v>
      </c>
    </row>
    <row r="2" spans="1:5">
      <c r="A2" t="s">
        <v>832</v>
      </c>
      <c r="B2">
        <v>1800000000</v>
      </c>
      <c r="C2" s="11">
        <v>40909</v>
      </c>
      <c r="D2" t="s">
        <v>1531</v>
      </c>
      <c r="E2">
        <v>26843545600</v>
      </c>
    </row>
    <row r="3" spans="1:5">
      <c r="A3" t="s">
        <v>833</v>
      </c>
      <c r="B3">
        <v>2200000000</v>
      </c>
      <c r="C3" s="11">
        <v>40909</v>
      </c>
      <c r="D3" t="s">
        <v>1531</v>
      </c>
      <c r="E3">
        <v>26843545600</v>
      </c>
    </row>
    <row r="4" spans="1:5">
      <c r="A4" t="s">
        <v>834</v>
      </c>
      <c r="B4">
        <v>1900000000</v>
      </c>
      <c r="C4" s="11">
        <v>40909</v>
      </c>
      <c r="D4" t="s">
        <v>1533</v>
      </c>
      <c r="E4">
        <v>34359738368</v>
      </c>
    </row>
    <row r="5" spans="1:5">
      <c r="A5" t="s">
        <v>835</v>
      </c>
      <c r="B5">
        <v>2200000000</v>
      </c>
      <c r="C5" s="11">
        <v>40909</v>
      </c>
      <c r="D5" t="s">
        <v>1533</v>
      </c>
      <c r="E5">
        <v>34359738368</v>
      </c>
    </row>
    <row r="6" spans="1:5">
      <c r="A6" t="s">
        <v>836</v>
      </c>
      <c r="B6">
        <v>2000000000</v>
      </c>
      <c r="C6" s="11">
        <v>40909</v>
      </c>
      <c r="D6" t="s">
        <v>1533</v>
      </c>
      <c r="E6">
        <v>34359738368</v>
      </c>
    </row>
    <row r="7" spans="1:5">
      <c r="A7" t="s">
        <v>837</v>
      </c>
      <c r="B7">
        <v>2400000000</v>
      </c>
      <c r="C7" s="11">
        <v>40909</v>
      </c>
      <c r="D7" t="s">
        <v>1533</v>
      </c>
      <c r="E7">
        <v>34359738368</v>
      </c>
    </row>
    <row r="8" spans="1:5">
      <c r="A8" t="s">
        <v>838</v>
      </c>
      <c r="B8">
        <v>2100000000</v>
      </c>
      <c r="C8" s="11">
        <v>40909</v>
      </c>
      <c r="D8" t="s">
        <v>1534</v>
      </c>
      <c r="E8">
        <v>41231686041</v>
      </c>
    </row>
    <row r="9" spans="1:5">
      <c r="A9" t="s">
        <v>839</v>
      </c>
      <c r="B9">
        <v>1800000000</v>
      </c>
      <c r="C9" s="11">
        <v>40909</v>
      </c>
      <c r="D9" t="s">
        <v>1534</v>
      </c>
      <c r="E9">
        <v>41231686041</v>
      </c>
    </row>
    <row r="10" spans="1:5">
      <c r="A10" t="s">
        <v>840</v>
      </c>
      <c r="B10">
        <v>2300000000</v>
      </c>
      <c r="C10" s="11">
        <v>40909</v>
      </c>
      <c r="D10" t="s">
        <v>1534</v>
      </c>
      <c r="E10">
        <v>41231686041</v>
      </c>
    </row>
    <row r="11" spans="1:5">
      <c r="A11" t="s">
        <v>857</v>
      </c>
      <c r="B11">
        <v>2000000000</v>
      </c>
      <c r="C11" s="11">
        <v>40909</v>
      </c>
      <c r="D11" t="s">
        <v>1531</v>
      </c>
      <c r="E11">
        <v>36614596198</v>
      </c>
    </row>
    <row r="12" spans="1:5">
      <c r="A12" t="s">
        <v>858</v>
      </c>
      <c r="B12">
        <v>2200000000</v>
      </c>
      <c r="C12" s="11">
        <v>40909</v>
      </c>
      <c r="D12" t="s">
        <v>1531</v>
      </c>
      <c r="E12">
        <v>36614596198</v>
      </c>
    </row>
    <row r="13" spans="1:5">
      <c r="A13" t="s">
        <v>859</v>
      </c>
      <c r="B13">
        <v>2400000000</v>
      </c>
      <c r="C13" s="11">
        <v>40909</v>
      </c>
      <c r="D13" t="s">
        <v>1533</v>
      </c>
      <c r="E13">
        <v>45741401702</v>
      </c>
    </row>
    <row r="14" spans="1:5">
      <c r="A14" t="s">
        <v>860</v>
      </c>
      <c r="B14">
        <v>2900000000</v>
      </c>
      <c r="C14" s="11">
        <v>40909</v>
      </c>
      <c r="D14" t="s">
        <v>1533</v>
      </c>
      <c r="E14">
        <v>54975581388</v>
      </c>
    </row>
    <row r="15" spans="1:5">
      <c r="A15" t="s">
        <v>861</v>
      </c>
      <c r="B15">
        <v>2200000000</v>
      </c>
      <c r="C15" s="11">
        <v>40909</v>
      </c>
      <c r="D15" t="s">
        <v>1533</v>
      </c>
      <c r="E15">
        <v>45741401702</v>
      </c>
    </row>
    <row r="16" spans="1:5">
      <c r="A16" t="s">
        <v>862</v>
      </c>
      <c r="B16">
        <v>2400000000</v>
      </c>
      <c r="C16" s="11">
        <v>40909</v>
      </c>
      <c r="D16" t="s">
        <v>1534</v>
      </c>
      <c r="E16">
        <v>54975581388</v>
      </c>
    </row>
    <row r="17" spans="1:5">
      <c r="A17" t="s">
        <v>863</v>
      </c>
      <c r="B17">
        <v>2700000000</v>
      </c>
      <c r="C17" s="11">
        <v>40909</v>
      </c>
      <c r="D17" t="s">
        <v>1534</v>
      </c>
      <c r="E17">
        <v>54975581388</v>
      </c>
    </row>
    <row r="18" spans="1:5">
      <c r="A18" t="s">
        <v>864</v>
      </c>
      <c r="B18">
        <v>2600000000</v>
      </c>
      <c r="C18" s="11">
        <v>40909</v>
      </c>
      <c r="D18" t="s">
        <v>1534</v>
      </c>
      <c r="E18">
        <v>54975581388</v>
      </c>
    </row>
    <row r="19" spans="1:5">
      <c r="A19" t="s">
        <v>867</v>
      </c>
      <c r="B19">
        <v>2300000000</v>
      </c>
      <c r="C19" s="11">
        <v>40909</v>
      </c>
      <c r="D19" t="s">
        <v>1535</v>
      </c>
      <c r="E19">
        <v>27487790694</v>
      </c>
    </row>
    <row r="20" spans="1:5">
      <c r="A20" t="s">
        <v>868</v>
      </c>
      <c r="B20">
        <v>3100000000</v>
      </c>
      <c r="C20" s="11">
        <v>40909</v>
      </c>
      <c r="D20" t="s">
        <v>1535</v>
      </c>
      <c r="E20">
        <v>27487790694</v>
      </c>
    </row>
    <row r="21" spans="1:5">
      <c r="A21" t="s">
        <v>870</v>
      </c>
      <c r="B21">
        <v>3200000000</v>
      </c>
      <c r="C21" s="11">
        <v>40909</v>
      </c>
      <c r="D21" t="s">
        <v>1535</v>
      </c>
      <c r="E21">
        <v>27487790694</v>
      </c>
    </row>
    <row r="22" spans="1:5">
      <c r="A22" t="s">
        <v>872</v>
      </c>
      <c r="B22">
        <v>3300000000</v>
      </c>
      <c r="C22" s="11">
        <v>40909</v>
      </c>
      <c r="D22" t="s">
        <v>1535</v>
      </c>
      <c r="E22">
        <v>27487790694</v>
      </c>
    </row>
    <row r="23" spans="1:5">
      <c r="A23" t="s">
        <v>875</v>
      </c>
      <c r="B23">
        <v>3400000000</v>
      </c>
      <c r="C23" s="11">
        <v>40909</v>
      </c>
      <c r="D23" t="s">
        <v>1535</v>
      </c>
      <c r="E23">
        <v>27487790694</v>
      </c>
    </row>
    <row r="24" spans="1:5">
      <c r="A24" t="s">
        <v>877</v>
      </c>
      <c r="B24">
        <v>3400000000</v>
      </c>
      <c r="C24" s="11">
        <v>40909</v>
      </c>
      <c r="D24" t="s">
        <v>1535</v>
      </c>
      <c r="E24">
        <v>27487790694</v>
      </c>
    </row>
    <row r="25" spans="1:5">
      <c r="A25" t="s">
        <v>881</v>
      </c>
      <c r="B25">
        <v>3500000000</v>
      </c>
      <c r="C25" s="11">
        <v>40909</v>
      </c>
      <c r="D25" t="s">
        <v>1535</v>
      </c>
      <c r="E25">
        <v>27487790694</v>
      </c>
    </row>
    <row r="26" spans="1:5">
      <c r="A26" t="s">
        <v>883</v>
      </c>
      <c r="B26">
        <v>3500000000</v>
      </c>
      <c r="C26" s="11">
        <v>40909</v>
      </c>
      <c r="D26" t="s">
        <v>1535</v>
      </c>
      <c r="E26">
        <v>27487790694</v>
      </c>
    </row>
    <row r="27" spans="1:5">
      <c r="A27" t="s">
        <v>885</v>
      </c>
      <c r="B27">
        <v>3600000000</v>
      </c>
      <c r="C27" s="11">
        <v>40909</v>
      </c>
      <c r="D27" t="s">
        <v>1535</v>
      </c>
      <c r="E27">
        <v>27487790694</v>
      </c>
    </row>
    <row r="28" spans="1:5">
      <c r="A28" t="s">
        <v>887</v>
      </c>
      <c r="B28">
        <v>3700000000</v>
      </c>
      <c r="C28" s="11">
        <v>40909</v>
      </c>
      <c r="D28" t="s">
        <v>1535</v>
      </c>
      <c r="E28">
        <v>27487790694</v>
      </c>
    </row>
    <row r="29" spans="1:5">
      <c r="A29" t="s">
        <v>841</v>
      </c>
      <c r="B29">
        <v>1800000000</v>
      </c>
      <c r="C29" s="11">
        <v>40817</v>
      </c>
      <c r="D29" t="s">
        <v>1531</v>
      </c>
      <c r="E29">
        <v>36614596198</v>
      </c>
    </row>
    <row r="30" spans="1:5">
      <c r="A30" t="s">
        <v>842</v>
      </c>
      <c r="B30">
        <v>2400000000</v>
      </c>
      <c r="C30" s="11">
        <v>40817</v>
      </c>
      <c r="D30" t="s">
        <v>1531</v>
      </c>
      <c r="E30">
        <v>36614596198</v>
      </c>
    </row>
    <row r="31" spans="1:5">
      <c r="A31" t="s">
        <v>843</v>
      </c>
      <c r="B31">
        <v>2000000000</v>
      </c>
      <c r="C31" s="11">
        <v>40817</v>
      </c>
      <c r="D31" t="s">
        <v>1533</v>
      </c>
      <c r="E31">
        <v>45741401702</v>
      </c>
    </row>
    <row r="32" spans="1:5">
      <c r="A32" t="s">
        <v>844</v>
      </c>
      <c r="B32">
        <v>2300000000</v>
      </c>
      <c r="C32" s="11">
        <v>40817</v>
      </c>
      <c r="D32" t="s">
        <v>1533</v>
      </c>
      <c r="E32">
        <v>45741401702</v>
      </c>
    </row>
    <row r="33" spans="1:5">
      <c r="A33" t="s">
        <v>845</v>
      </c>
      <c r="B33">
        <v>2000000000</v>
      </c>
      <c r="C33" s="11">
        <v>40817</v>
      </c>
      <c r="D33" t="s">
        <v>1533</v>
      </c>
      <c r="E33">
        <v>45741401702</v>
      </c>
    </row>
    <row r="34" spans="1:5">
      <c r="A34" t="s">
        <v>846</v>
      </c>
      <c r="B34">
        <v>3000000000</v>
      </c>
      <c r="C34" s="11">
        <v>40817</v>
      </c>
      <c r="D34" t="s">
        <v>1534</v>
      </c>
      <c r="E34">
        <v>54975581388</v>
      </c>
    </row>
    <row r="35" spans="1:5">
      <c r="A35" t="s">
        <v>847</v>
      </c>
      <c r="B35">
        <v>2500000000</v>
      </c>
      <c r="C35" s="11">
        <v>40817</v>
      </c>
      <c r="D35" t="s">
        <v>1533</v>
      </c>
      <c r="E35">
        <v>45741401702</v>
      </c>
    </row>
    <row r="36" spans="1:5">
      <c r="A36" t="s">
        <v>848</v>
      </c>
      <c r="B36">
        <v>3300000000</v>
      </c>
      <c r="C36" s="11">
        <v>40817</v>
      </c>
      <c r="D36" t="s">
        <v>1534</v>
      </c>
      <c r="E36">
        <v>54975581388</v>
      </c>
    </row>
    <row r="37" spans="1:5">
      <c r="A37" t="s">
        <v>849</v>
      </c>
      <c r="B37">
        <v>2000000000</v>
      </c>
      <c r="C37" s="11">
        <v>40817</v>
      </c>
      <c r="D37" t="s">
        <v>1534</v>
      </c>
      <c r="E37">
        <v>54975581388</v>
      </c>
    </row>
    <row r="38" spans="1:5">
      <c r="A38" t="s">
        <v>850</v>
      </c>
      <c r="B38">
        <v>1800000000</v>
      </c>
      <c r="C38" s="11">
        <v>40817</v>
      </c>
      <c r="D38" t="s">
        <v>1534</v>
      </c>
      <c r="E38">
        <v>54975581388</v>
      </c>
    </row>
    <row r="39" spans="1:5">
      <c r="A39" t="s">
        <v>851</v>
      </c>
      <c r="B39">
        <v>2200000000</v>
      </c>
      <c r="C39" s="11">
        <v>40817</v>
      </c>
      <c r="D39" t="s">
        <v>1534</v>
      </c>
      <c r="E39">
        <v>54975581388</v>
      </c>
    </row>
    <row r="40" spans="1:5">
      <c r="A40" t="s">
        <v>852</v>
      </c>
      <c r="B40">
        <v>2400000000</v>
      </c>
      <c r="C40" s="11">
        <v>40817</v>
      </c>
      <c r="D40" t="s">
        <v>1534</v>
      </c>
      <c r="E40">
        <v>54975581388</v>
      </c>
    </row>
    <row r="41" spans="1:5">
      <c r="A41" t="s">
        <v>853</v>
      </c>
      <c r="B41">
        <v>2900000000</v>
      </c>
      <c r="C41" s="11">
        <v>40817</v>
      </c>
      <c r="D41" t="s">
        <v>1534</v>
      </c>
      <c r="E41">
        <v>54975581388</v>
      </c>
    </row>
    <row r="42" spans="1:5">
      <c r="A42" t="s">
        <v>854</v>
      </c>
      <c r="B42">
        <v>2600000000</v>
      </c>
      <c r="C42" s="11">
        <v>40817</v>
      </c>
      <c r="D42" t="s">
        <v>1534</v>
      </c>
      <c r="E42">
        <v>54975581388</v>
      </c>
    </row>
    <row r="43" spans="1:5">
      <c r="A43" t="s">
        <v>855</v>
      </c>
      <c r="B43">
        <v>2700000000</v>
      </c>
      <c r="C43" s="11">
        <v>40817</v>
      </c>
      <c r="D43" t="s">
        <v>1534</v>
      </c>
      <c r="E43">
        <v>54975581388</v>
      </c>
    </row>
    <row r="44" spans="1:5">
      <c r="A44" t="s">
        <v>856</v>
      </c>
      <c r="B44">
        <v>2900000000</v>
      </c>
      <c r="C44" s="11">
        <v>40817</v>
      </c>
      <c r="D44" t="s">
        <v>1534</v>
      </c>
      <c r="E44">
        <v>54975581388</v>
      </c>
    </row>
    <row r="45" spans="1:5">
      <c r="A45" t="s">
        <v>886</v>
      </c>
      <c r="B45">
        <v>3600000000</v>
      </c>
      <c r="C45" s="11">
        <v>40634</v>
      </c>
      <c r="D45" t="s">
        <v>1535</v>
      </c>
      <c r="E45">
        <v>22548578304</v>
      </c>
    </row>
    <row r="46" spans="1:5">
      <c r="A46" t="s">
        <v>865</v>
      </c>
      <c r="B46">
        <v>3100000000</v>
      </c>
      <c r="C46" s="11">
        <v>40544</v>
      </c>
      <c r="D46" t="s">
        <v>1535</v>
      </c>
      <c r="E46">
        <v>22548578304</v>
      </c>
    </row>
    <row r="47" spans="1:5">
      <c r="A47" t="s">
        <v>866</v>
      </c>
      <c r="B47">
        <v>2200000000</v>
      </c>
      <c r="C47" s="11">
        <v>40544</v>
      </c>
      <c r="D47" t="s">
        <v>1535</v>
      </c>
      <c r="E47">
        <v>22548578304</v>
      </c>
    </row>
    <row r="48" spans="1:5">
      <c r="A48" t="s">
        <v>869</v>
      </c>
      <c r="B48">
        <v>3100000000</v>
      </c>
      <c r="C48" s="11">
        <v>40544</v>
      </c>
      <c r="D48" t="s">
        <v>1535</v>
      </c>
      <c r="E48">
        <v>22548578304</v>
      </c>
    </row>
    <row r="49" spans="1:11">
      <c r="A49" t="s">
        <v>871</v>
      </c>
      <c r="B49">
        <v>3200000000</v>
      </c>
      <c r="C49" s="11">
        <v>40544</v>
      </c>
      <c r="D49" t="s">
        <v>1535</v>
      </c>
      <c r="E49">
        <v>22548578304</v>
      </c>
    </row>
    <row r="50" spans="1:11">
      <c r="A50" t="s">
        <v>873</v>
      </c>
      <c r="B50">
        <v>3200000000</v>
      </c>
      <c r="C50" s="11">
        <v>40544</v>
      </c>
      <c r="D50" t="s">
        <v>1535</v>
      </c>
      <c r="E50">
        <v>22548578304</v>
      </c>
    </row>
    <row r="51" spans="1:11">
      <c r="A51" t="s">
        <v>874</v>
      </c>
      <c r="B51">
        <v>3300000000</v>
      </c>
      <c r="C51" s="11">
        <v>40544</v>
      </c>
      <c r="D51" t="s">
        <v>1535</v>
      </c>
      <c r="E51">
        <v>22548578304</v>
      </c>
    </row>
    <row r="52" spans="1:11">
      <c r="A52" t="s">
        <v>876</v>
      </c>
      <c r="B52">
        <v>3300000000</v>
      </c>
      <c r="C52" s="11">
        <v>40544</v>
      </c>
      <c r="D52" t="s">
        <v>1535</v>
      </c>
      <c r="E52">
        <v>22548578304</v>
      </c>
    </row>
    <row r="53" spans="1:11">
      <c r="A53" t="s">
        <v>878</v>
      </c>
      <c r="B53">
        <v>2400000000</v>
      </c>
      <c r="C53" s="11">
        <v>40544</v>
      </c>
      <c r="D53" t="s">
        <v>1535</v>
      </c>
      <c r="E53">
        <v>22548578304</v>
      </c>
    </row>
    <row r="54" spans="1:11">
      <c r="A54" t="s">
        <v>880</v>
      </c>
      <c r="B54">
        <v>3400000000</v>
      </c>
      <c r="C54" s="11">
        <v>40544</v>
      </c>
      <c r="D54" t="s">
        <v>1535</v>
      </c>
      <c r="E54">
        <v>22548578304</v>
      </c>
    </row>
    <row r="55" spans="1:11">
      <c r="A55" t="s">
        <v>882</v>
      </c>
      <c r="B55">
        <v>3400000000</v>
      </c>
      <c r="C55" s="11">
        <v>40544</v>
      </c>
      <c r="D55" t="s">
        <v>1535</v>
      </c>
      <c r="E55">
        <v>22548578304</v>
      </c>
    </row>
    <row r="56" spans="1:11">
      <c r="A56" t="s">
        <v>884</v>
      </c>
      <c r="B56">
        <v>3500000000</v>
      </c>
      <c r="C56" s="11">
        <v>40544</v>
      </c>
      <c r="D56" t="s">
        <v>1535</v>
      </c>
      <c r="E56">
        <v>22548578304</v>
      </c>
      <c r="I56" t="s">
        <v>2711</v>
      </c>
    </row>
    <row r="57" spans="1:11">
      <c r="A57" t="s">
        <v>962</v>
      </c>
      <c r="B57">
        <v>1600000000</v>
      </c>
      <c r="C57" s="11">
        <v>40452</v>
      </c>
      <c r="D57" t="s">
        <v>1529</v>
      </c>
      <c r="E57">
        <v>27487790694</v>
      </c>
      <c r="I57" s="2">
        <v>32874</v>
      </c>
      <c r="J57">
        <v>1310720</v>
      </c>
      <c r="K57" t="s">
        <v>2712</v>
      </c>
    </row>
    <row r="58" spans="1:11">
      <c r="A58" t="s">
        <v>963</v>
      </c>
      <c r="B58">
        <v>2130000000</v>
      </c>
      <c r="C58" s="11">
        <v>40452</v>
      </c>
      <c r="D58" t="s">
        <v>1529</v>
      </c>
      <c r="E58">
        <v>27487790694</v>
      </c>
      <c r="I58" s="2">
        <v>32509</v>
      </c>
      <c r="J58">
        <v>13107200</v>
      </c>
      <c r="K58" t="s">
        <v>2713</v>
      </c>
    </row>
    <row r="59" spans="1:11">
      <c r="A59" t="s">
        <v>964</v>
      </c>
      <c r="B59">
        <v>2260000000</v>
      </c>
      <c r="C59" s="11">
        <v>40452</v>
      </c>
      <c r="D59" t="s">
        <v>1529</v>
      </c>
      <c r="E59">
        <v>27487790694</v>
      </c>
      <c r="I59" s="2">
        <v>36161</v>
      </c>
      <c r="J59">
        <v>131072000</v>
      </c>
      <c r="K59" t="s">
        <v>2699</v>
      </c>
    </row>
    <row r="60" spans="1:11">
      <c r="A60" t="s">
        <v>969</v>
      </c>
      <c r="B60">
        <v>2530000000</v>
      </c>
      <c r="C60" s="11">
        <v>40452</v>
      </c>
      <c r="D60" t="s">
        <v>1530</v>
      </c>
      <c r="E60">
        <v>34359738368</v>
      </c>
      <c r="I60" s="2">
        <v>38718</v>
      </c>
      <c r="J60">
        <v>1310720000</v>
      </c>
      <c r="K60" t="s">
        <v>2714</v>
      </c>
    </row>
    <row r="61" spans="1:11">
      <c r="A61" t="s">
        <v>1008</v>
      </c>
      <c r="B61">
        <v>2930000000</v>
      </c>
      <c r="C61" s="11">
        <v>40452</v>
      </c>
      <c r="D61" t="s">
        <v>1530</v>
      </c>
      <c r="E61">
        <v>27487790694</v>
      </c>
      <c r="I61" s="2">
        <v>41091</v>
      </c>
      <c r="J61">
        <v>13107200000</v>
      </c>
      <c r="K61" t="s">
        <v>2715</v>
      </c>
    </row>
    <row r="62" spans="1:11">
      <c r="A62" t="s">
        <v>1013</v>
      </c>
      <c r="B62">
        <v>3200000000</v>
      </c>
      <c r="C62" s="11">
        <v>40452</v>
      </c>
      <c r="D62" t="s">
        <v>1531</v>
      </c>
      <c r="E62">
        <v>34359738368</v>
      </c>
      <c r="I62" s="2">
        <v>39814</v>
      </c>
      <c r="J62">
        <f>J60*4</f>
        <v>5242880000</v>
      </c>
      <c r="K62" t="s">
        <v>2716</v>
      </c>
    </row>
    <row r="63" spans="1:11">
      <c r="A63" t="s">
        <v>1014</v>
      </c>
      <c r="B63">
        <v>3060000000</v>
      </c>
      <c r="C63" s="11">
        <v>40452</v>
      </c>
      <c r="D63" t="s">
        <v>1531</v>
      </c>
      <c r="E63">
        <v>34359738368</v>
      </c>
    </row>
    <row r="64" spans="1:11">
      <c r="A64" t="s">
        <v>1017</v>
      </c>
      <c r="B64">
        <v>3600000000</v>
      </c>
      <c r="C64" s="11">
        <v>40452</v>
      </c>
      <c r="D64" t="s">
        <v>1531</v>
      </c>
      <c r="E64">
        <v>34359738368</v>
      </c>
    </row>
    <row r="65" spans="1:5">
      <c r="A65" t="s">
        <v>1018</v>
      </c>
      <c r="B65">
        <v>3460000000</v>
      </c>
      <c r="C65" s="11">
        <v>40452</v>
      </c>
      <c r="D65" t="s">
        <v>1531</v>
      </c>
      <c r="E65">
        <v>34359738368</v>
      </c>
    </row>
    <row r="66" spans="1:5">
      <c r="A66" t="s">
        <v>1039</v>
      </c>
      <c r="B66">
        <v>3460000000</v>
      </c>
      <c r="C66" s="11">
        <v>40452</v>
      </c>
      <c r="D66" t="s">
        <v>1531</v>
      </c>
      <c r="E66">
        <v>34359738368</v>
      </c>
    </row>
    <row r="67" spans="1:5">
      <c r="A67" t="s">
        <v>1037</v>
      </c>
      <c r="B67">
        <v>3200000000</v>
      </c>
      <c r="C67" s="11">
        <v>40269</v>
      </c>
      <c r="D67" t="s">
        <v>1529</v>
      </c>
      <c r="E67">
        <v>27487790694</v>
      </c>
    </row>
    <row r="68" spans="1:5">
      <c r="A68" t="s">
        <v>1054</v>
      </c>
      <c r="B68">
        <v>3060000000</v>
      </c>
      <c r="C68" s="11">
        <v>40179</v>
      </c>
      <c r="D68" t="s">
        <v>1536</v>
      </c>
      <c r="E68">
        <v>22548578304</v>
      </c>
    </row>
    <row r="69" spans="1:5">
      <c r="A69" t="s">
        <v>911</v>
      </c>
      <c r="B69">
        <v>1866000000</v>
      </c>
      <c r="C69" s="11">
        <v>40087</v>
      </c>
      <c r="D69" t="s">
        <v>1529</v>
      </c>
      <c r="E69">
        <v>27487790694</v>
      </c>
    </row>
    <row r="70" spans="1:5">
      <c r="A70" t="s">
        <v>912</v>
      </c>
      <c r="B70">
        <v>1866000000</v>
      </c>
      <c r="C70" s="11">
        <v>40087</v>
      </c>
      <c r="D70" t="s">
        <v>1530</v>
      </c>
      <c r="E70">
        <v>27487790694</v>
      </c>
    </row>
    <row r="71" spans="1:5">
      <c r="A71" t="s">
        <v>955</v>
      </c>
      <c r="B71">
        <v>2000000000</v>
      </c>
      <c r="C71" s="11">
        <v>40087</v>
      </c>
      <c r="D71" t="s">
        <v>1529</v>
      </c>
      <c r="E71">
        <v>20615843020</v>
      </c>
    </row>
    <row r="72" spans="1:5">
      <c r="A72" t="s">
        <v>958</v>
      </c>
      <c r="B72">
        <v>2260000000</v>
      </c>
      <c r="C72" s="11">
        <v>40087</v>
      </c>
      <c r="D72" t="s">
        <v>1529</v>
      </c>
      <c r="E72">
        <v>20615843020</v>
      </c>
    </row>
    <row r="73" spans="1:5">
      <c r="A73" t="s">
        <v>965</v>
      </c>
      <c r="B73">
        <v>2400000000</v>
      </c>
      <c r="C73" s="11">
        <v>40087</v>
      </c>
      <c r="D73" t="s">
        <v>1530</v>
      </c>
      <c r="E73">
        <v>27487790694</v>
      </c>
    </row>
    <row r="74" spans="1:5">
      <c r="A74" t="s">
        <v>966</v>
      </c>
      <c r="B74">
        <v>2530000000</v>
      </c>
      <c r="C74" s="11">
        <v>40087</v>
      </c>
      <c r="D74" t="s">
        <v>1530</v>
      </c>
      <c r="E74">
        <v>27487790694</v>
      </c>
    </row>
    <row r="75" spans="1:5">
      <c r="A75" t="s">
        <v>967</v>
      </c>
      <c r="B75">
        <v>2660000000</v>
      </c>
      <c r="C75" s="11">
        <v>40087</v>
      </c>
      <c r="D75" t="s">
        <v>1530</v>
      </c>
      <c r="E75">
        <v>27487790694</v>
      </c>
    </row>
    <row r="76" spans="1:5">
      <c r="A76" t="s">
        <v>968</v>
      </c>
      <c r="B76">
        <v>2400000000</v>
      </c>
      <c r="C76" s="11">
        <v>40087</v>
      </c>
      <c r="D76" t="s">
        <v>1530</v>
      </c>
      <c r="E76">
        <v>34359738368</v>
      </c>
    </row>
    <row r="77" spans="1:5">
      <c r="A77" t="s">
        <v>982</v>
      </c>
      <c r="B77">
        <v>1860000000</v>
      </c>
      <c r="C77" s="11">
        <v>40087</v>
      </c>
      <c r="D77" t="s">
        <v>1529</v>
      </c>
      <c r="E77">
        <v>27487790694</v>
      </c>
    </row>
    <row r="78" spans="1:5">
      <c r="A78" t="s">
        <v>984</v>
      </c>
      <c r="B78">
        <v>2130000000</v>
      </c>
      <c r="C78" s="11">
        <v>40087</v>
      </c>
      <c r="D78" t="s">
        <v>1530</v>
      </c>
      <c r="E78">
        <v>27487790694</v>
      </c>
    </row>
    <row r="79" spans="1:5">
      <c r="A79" t="s">
        <v>986</v>
      </c>
      <c r="B79">
        <v>2260000000</v>
      </c>
      <c r="C79" s="11">
        <v>40087</v>
      </c>
      <c r="D79" t="s">
        <v>1530</v>
      </c>
      <c r="E79">
        <v>34359738368</v>
      </c>
    </row>
    <row r="80" spans="1:5">
      <c r="A80" t="s">
        <v>1009</v>
      </c>
      <c r="B80">
        <v>2660000000</v>
      </c>
      <c r="C80" s="11">
        <v>40087</v>
      </c>
      <c r="D80" t="s">
        <v>1531</v>
      </c>
      <c r="E80">
        <v>34359738368</v>
      </c>
    </row>
    <row r="81" spans="1:5">
      <c r="A81" t="s">
        <v>1010</v>
      </c>
      <c r="B81">
        <v>2800000000</v>
      </c>
      <c r="C81" s="11">
        <v>40087</v>
      </c>
      <c r="D81" t="s">
        <v>1531</v>
      </c>
      <c r="E81">
        <v>34359738368</v>
      </c>
    </row>
    <row r="82" spans="1:5">
      <c r="A82" t="s">
        <v>1011</v>
      </c>
      <c r="B82">
        <v>3060000000</v>
      </c>
      <c r="C82" s="11">
        <v>40087</v>
      </c>
      <c r="D82" t="s">
        <v>1531</v>
      </c>
      <c r="E82">
        <v>34359738368</v>
      </c>
    </row>
    <row r="83" spans="1:5">
      <c r="A83" t="s">
        <v>1012</v>
      </c>
      <c r="B83">
        <v>2930000000</v>
      </c>
      <c r="C83" s="11">
        <v>40087</v>
      </c>
      <c r="D83" t="s">
        <v>1531</v>
      </c>
      <c r="E83">
        <v>34359738368</v>
      </c>
    </row>
    <row r="84" spans="1:5">
      <c r="A84" t="s">
        <v>1015</v>
      </c>
      <c r="B84">
        <v>3460000000</v>
      </c>
      <c r="C84" s="11">
        <v>40087</v>
      </c>
      <c r="D84" t="s">
        <v>1531</v>
      </c>
      <c r="E84">
        <v>34359738368</v>
      </c>
    </row>
    <row r="85" spans="1:5">
      <c r="A85" t="s">
        <v>1016</v>
      </c>
      <c r="B85">
        <v>3330000000</v>
      </c>
      <c r="C85" s="11">
        <v>40087</v>
      </c>
      <c r="D85" t="s">
        <v>1531</v>
      </c>
      <c r="E85">
        <v>34359738368</v>
      </c>
    </row>
    <row r="86" spans="1:5">
      <c r="A86" t="s">
        <v>1028</v>
      </c>
      <c r="B86">
        <v>2260000000</v>
      </c>
      <c r="C86" s="11">
        <v>40087</v>
      </c>
      <c r="D86" t="s">
        <v>1536</v>
      </c>
      <c r="E86">
        <v>18253611008</v>
      </c>
    </row>
    <row r="87" spans="1:5">
      <c r="A87" t="s">
        <v>1031</v>
      </c>
      <c r="B87">
        <v>2800000000</v>
      </c>
      <c r="C87" s="11">
        <v>40087</v>
      </c>
      <c r="D87" t="s">
        <v>1529</v>
      </c>
      <c r="E87">
        <v>27487790694</v>
      </c>
    </row>
    <row r="88" spans="1:5">
      <c r="A88" t="s">
        <v>1038</v>
      </c>
      <c r="B88">
        <v>3330000000</v>
      </c>
      <c r="C88" s="11">
        <v>40087</v>
      </c>
      <c r="D88" t="s">
        <v>1531</v>
      </c>
      <c r="E88">
        <v>34359738368</v>
      </c>
    </row>
    <row r="89" spans="1:5">
      <c r="A89" t="s">
        <v>1034</v>
      </c>
      <c r="B89">
        <v>3200000000</v>
      </c>
      <c r="C89" s="11">
        <v>39995</v>
      </c>
      <c r="D89" t="s">
        <v>1529</v>
      </c>
      <c r="E89">
        <v>27487790694</v>
      </c>
    </row>
    <row r="90" spans="1:5">
      <c r="A90" t="s">
        <v>981</v>
      </c>
      <c r="B90">
        <v>2400000000</v>
      </c>
      <c r="C90" s="11">
        <v>39904</v>
      </c>
      <c r="D90" t="s">
        <v>1530</v>
      </c>
      <c r="E90">
        <v>27487790694</v>
      </c>
    </row>
    <row r="91" spans="1:5">
      <c r="A91" t="s">
        <v>993</v>
      </c>
      <c r="B91">
        <v>3330000000</v>
      </c>
      <c r="C91" s="11">
        <v>39904</v>
      </c>
      <c r="D91" t="s">
        <v>1531</v>
      </c>
      <c r="E91">
        <v>34359738368</v>
      </c>
    </row>
    <row r="92" spans="1:5">
      <c r="A92" t="s">
        <v>1029</v>
      </c>
      <c r="B92">
        <v>1860000000</v>
      </c>
      <c r="C92" s="11">
        <v>39904</v>
      </c>
      <c r="D92" t="s">
        <v>1536</v>
      </c>
      <c r="E92">
        <v>22548578304</v>
      </c>
    </row>
    <row r="93" spans="1:5">
      <c r="A93" t="s">
        <v>1033</v>
      </c>
      <c r="B93">
        <v>3060000000</v>
      </c>
      <c r="C93" s="11">
        <v>39904</v>
      </c>
      <c r="D93" t="s">
        <v>1529</v>
      </c>
      <c r="E93">
        <v>27487790694</v>
      </c>
    </row>
    <row r="94" spans="1:5">
      <c r="A94" t="s">
        <v>1036</v>
      </c>
      <c r="B94">
        <v>3330000000</v>
      </c>
      <c r="C94" s="11">
        <v>39904</v>
      </c>
      <c r="D94" t="s">
        <v>1531</v>
      </c>
      <c r="E94">
        <v>34359738368</v>
      </c>
    </row>
    <row r="95" spans="1:5">
      <c r="A95" t="s">
        <v>1049</v>
      </c>
      <c r="B95">
        <v>2400000000</v>
      </c>
      <c r="C95" s="11">
        <v>39904</v>
      </c>
      <c r="D95" t="s">
        <v>1536</v>
      </c>
      <c r="E95">
        <v>22548578304</v>
      </c>
    </row>
    <row r="96" spans="1:5">
      <c r="A96" t="s">
        <v>1050</v>
      </c>
      <c r="B96">
        <v>2530000000</v>
      </c>
      <c r="C96" s="11">
        <v>39904</v>
      </c>
      <c r="D96" t="s">
        <v>1536</v>
      </c>
      <c r="E96">
        <v>22548578304</v>
      </c>
    </row>
    <row r="97" spans="1:5">
      <c r="A97" t="s">
        <v>1051</v>
      </c>
      <c r="B97">
        <v>2660000000</v>
      </c>
      <c r="C97" s="11">
        <v>39904</v>
      </c>
      <c r="D97" t="s">
        <v>1536</v>
      </c>
      <c r="E97">
        <v>22548578304</v>
      </c>
    </row>
    <row r="98" spans="1:5">
      <c r="A98" t="s">
        <v>1052</v>
      </c>
      <c r="B98">
        <v>2800000000</v>
      </c>
      <c r="C98" s="11">
        <v>39904</v>
      </c>
      <c r="D98" t="s">
        <v>1536</v>
      </c>
      <c r="E98">
        <v>22548578304</v>
      </c>
    </row>
    <row r="99" spans="1:5">
      <c r="A99" t="s">
        <v>1053</v>
      </c>
      <c r="B99">
        <v>2930000000</v>
      </c>
      <c r="C99" s="11">
        <v>39904</v>
      </c>
      <c r="D99" t="s">
        <v>1536</v>
      </c>
      <c r="E99">
        <v>22548578304</v>
      </c>
    </row>
    <row r="100" spans="1:5">
      <c r="A100" t="s">
        <v>954</v>
      </c>
      <c r="B100">
        <v>1860000000</v>
      </c>
      <c r="C100" s="11">
        <v>39722</v>
      </c>
      <c r="D100" t="s">
        <v>1529</v>
      </c>
      <c r="E100">
        <v>20615843020</v>
      </c>
    </row>
    <row r="101" spans="1:5">
      <c r="A101" t="s">
        <v>956</v>
      </c>
      <c r="B101">
        <v>2000000000</v>
      </c>
      <c r="C101" s="11">
        <v>39722</v>
      </c>
      <c r="D101" t="s">
        <v>1529</v>
      </c>
      <c r="E101">
        <v>20615843020</v>
      </c>
    </row>
    <row r="102" spans="1:5">
      <c r="A102" t="s">
        <v>957</v>
      </c>
      <c r="B102">
        <v>2130000000</v>
      </c>
      <c r="C102" s="11">
        <v>39722</v>
      </c>
      <c r="D102" t="s">
        <v>1529</v>
      </c>
      <c r="E102">
        <v>20615843020</v>
      </c>
    </row>
    <row r="103" spans="1:5">
      <c r="A103" t="s">
        <v>959</v>
      </c>
      <c r="B103">
        <v>2260000000</v>
      </c>
      <c r="C103" s="11">
        <v>39722</v>
      </c>
      <c r="D103" t="s">
        <v>1530</v>
      </c>
      <c r="E103">
        <v>27487790694</v>
      </c>
    </row>
    <row r="104" spans="1:5">
      <c r="A104" t="s">
        <v>960</v>
      </c>
      <c r="B104">
        <v>2400000000</v>
      </c>
      <c r="C104" s="11">
        <v>39722</v>
      </c>
      <c r="D104" t="s">
        <v>1530</v>
      </c>
      <c r="E104">
        <v>27487790694</v>
      </c>
    </row>
    <row r="105" spans="1:5">
      <c r="A105" t="s">
        <v>961</v>
      </c>
      <c r="B105">
        <v>2530000000</v>
      </c>
      <c r="C105" s="11">
        <v>39722</v>
      </c>
      <c r="D105" t="s">
        <v>1530</v>
      </c>
      <c r="E105">
        <v>27487790694</v>
      </c>
    </row>
    <row r="106" spans="1:5">
      <c r="A106" t="s">
        <v>979</v>
      </c>
      <c r="B106">
        <v>2130000000</v>
      </c>
      <c r="C106" s="11">
        <v>39722</v>
      </c>
      <c r="D106" t="s">
        <v>1529</v>
      </c>
      <c r="E106">
        <v>20615843020</v>
      </c>
    </row>
    <row r="107" spans="1:5">
      <c r="A107" t="s">
        <v>980</v>
      </c>
      <c r="B107">
        <v>2260000000</v>
      </c>
      <c r="C107" s="11">
        <v>39722</v>
      </c>
      <c r="D107" t="s">
        <v>1530</v>
      </c>
      <c r="E107">
        <v>27487790694</v>
      </c>
    </row>
    <row r="108" spans="1:5">
      <c r="A108" t="s">
        <v>992</v>
      </c>
      <c r="B108">
        <v>3200000000</v>
      </c>
      <c r="C108" s="11">
        <v>39722</v>
      </c>
      <c r="D108" t="s">
        <v>1531</v>
      </c>
      <c r="E108">
        <v>34359738368</v>
      </c>
    </row>
    <row r="109" spans="1:5">
      <c r="A109" t="s">
        <v>1005</v>
      </c>
      <c r="B109">
        <v>2660000000</v>
      </c>
      <c r="C109" s="11">
        <v>39722</v>
      </c>
      <c r="D109" t="s">
        <v>1531</v>
      </c>
      <c r="E109">
        <v>34359738368</v>
      </c>
    </row>
    <row r="110" spans="1:5">
      <c r="A110" t="s">
        <v>1006</v>
      </c>
      <c r="B110">
        <v>2800000000</v>
      </c>
      <c r="C110" s="11">
        <v>39722</v>
      </c>
      <c r="D110" t="s">
        <v>1531</v>
      </c>
      <c r="E110">
        <v>34359738368</v>
      </c>
    </row>
    <row r="111" spans="1:5">
      <c r="A111" t="s">
        <v>1007</v>
      </c>
      <c r="B111">
        <v>2930000000</v>
      </c>
      <c r="C111" s="11">
        <v>39722</v>
      </c>
      <c r="D111" t="s">
        <v>1531</v>
      </c>
      <c r="E111">
        <v>34359738368</v>
      </c>
    </row>
    <row r="112" spans="1:5">
      <c r="A112" t="s">
        <v>1026</v>
      </c>
      <c r="B112">
        <v>3000000000</v>
      </c>
      <c r="C112" s="11">
        <v>39722</v>
      </c>
      <c r="D112" t="s">
        <v>106</v>
      </c>
      <c r="E112">
        <v>11446087843</v>
      </c>
    </row>
    <row r="113" spans="1:5">
      <c r="A113" t="s">
        <v>1027</v>
      </c>
      <c r="B113">
        <v>2830000000</v>
      </c>
      <c r="C113" s="11">
        <v>39722</v>
      </c>
      <c r="D113" t="s">
        <v>106</v>
      </c>
      <c r="E113">
        <v>11446087843</v>
      </c>
    </row>
    <row r="114" spans="1:5">
      <c r="A114" t="s">
        <v>1030</v>
      </c>
      <c r="B114">
        <v>2660000000</v>
      </c>
      <c r="C114" s="11">
        <v>39722</v>
      </c>
      <c r="D114" t="s">
        <v>1529</v>
      </c>
      <c r="E114">
        <v>27487790694</v>
      </c>
    </row>
    <row r="115" spans="1:5">
      <c r="A115" t="s">
        <v>1032</v>
      </c>
      <c r="B115">
        <v>2930000000</v>
      </c>
      <c r="C115" s="11">
        <v>39722</v>
      </c>
      <c r="D115" t="s">
        <v>1529</v>
      </c>
      <c r="E115">
        <v>27487790694</v>
      </c>
    </row>
    <row r="116" spans="1:5">
      <c r="A116" t="s">
        <v>1035</v>
      </c>
      <c r="B116">
        <v>3200000000</v>
      </c>
      <c r="C116" s="11">
        <v>39722</v>
      </c>
      <c r="D116" t="s">
        <v>1531</v>
      </c>
      <c r="E116">
        <v>34359738368</v>
      </c>
    </row>
    <row r="117" spans="1:5">
      <c r="A117" t="s">
        <v>1048</v>
      </c>
      <c r="B117">
        <v>3160000000</v>
      </c>
      <c r="C117" s="11">
        <v>39722</v>
      </c>
      <c r="D117" t="s">
        <v>106</v>
      </c>
      <c r="E117">
        <v>11446087843</v>
      </c>
    </row>
    <row r="118" spans="1:5">
      <c r="A118" t="s">
        <v>265</v>
      </c>
      <c r="B118">
        <v>2660000000</v>
      </c>
      <c r="C118" s="11">
        <v>39692</v>
      </c>
      <c r="D118" t="s">
        <v>38</v>
      </c>
      <c r="E118">
        <v>8933531975</v>
      </c>
    </row>
    <row r="119" spans="1:5">
      <c r="A119" t="s">
        <v>269</v>
      </c>
      <c r="B119">
        <v>2130000000</v>
      </c>
      <c r="C119" s="11">
        <v>39692</v>
      </c>
      <c r="D119" t="s">
        <v>38</v>
      </c>
      <c r="E119">
        <v>8933531975</v>
      </c>
    </row>
    <row r="120" spans="1:5">
      <c r="A120" t="s">
        <v>271</v>
      </c>
      <c r="B120">
        <v>2130000000</v>
      </c>
      <c r="C120" s="11">
        <v>39692</v>
      </c>
      <c r="D120" t="s">
        <v>38</v>
      </c>
      <c r="E120">
        <v>8933531975</v>
      </c>
    </row>
    <row r="121" spans="1:5">
      <c r="A121" t="s">
        <v>272</v>
      </c>
      <c r="B121">
        <v>2400000000</v>
      </c>
      <c r="C121" s="11">
        <v>39692</v>
      </c>
      <c r="D121" t="s">
        <v>38</v>
      </c>
      <c r="E121">
        <v>8933531975</v>
      </c>
    </row>
    <row r="122" spans="1:5">
      <c r="A122" t="s">
        <v>273</v>
      </c>
      <c r="B122">
        <v>2400000000</v>
      </c>
      <c r="C122" s="11">
        <v>39692</v>
      </c>
      <c r="D122" t="s">
        <v>38</v>
      </c>
      <c r="E122">
        <v>8933531975</v>
      </c>
    </row>
    <row r="123" spans="1:5">
      <c r="A123" t="s">
        <v>274</v>
      </c>
      <c r="B123">
        <v>2130000000</v>
      </c>
      <c r="C123" s="11">
        <v>39692</v>
      </c>
      <c r="D123" t="s">
        <v>38</v>
      </c>
      <c r="E123">
        <v>8933531975</v>
      </c>
    </row>
    <row r="124" spans="1:5">
      <c r="A124" t="s">
        <v>275</v>
      </c>
      <c r="B124">
        <v>2130000000</v>
      </c>
      <c r="C124" s="11">
        <v>39692</v>
      </c>
      <c r="D124" t="s">
        <v>38</v>
      </c>
      <c r="E124">
        <v>8933531975</v>
      </c>
    </row>
    <row r="125" spans="1:5">
      <c r="A125" t="s">
        <v>907</v>
      </c>
      <c r="B125">
        <v>2130000000</v>
      </c>
      <c r="C125" s="11">
        <v>39539</v>
      </c>
      <c r="D125" t="s">
        <v>38</v>
      </c>
      <c r="E125">
        <v>8933531975</v>
      </c>
    </row>
    <row r="126" spans="1:5">
      <c r="A126" t="s">
        <v>908</v>
      </c>
      <c r="B126">
        <v>2130000000</v>
      </c>
      <c r="C126" s="11">
        <v>39539</v>
      </c>
      <c r="D126" t="s">
        <v>38</v>
      </c>
      <c r="E126">
        <v>8933531975</v>
      </c>
    </row>
    <row r="127" spans="1:5">
      <c r="A127" t="s">
        <v>909</v>
      </c>
      <c r="B127">
        <v>2400000000</v>
      </c>
      <c r="C127" s="11">
        <v>39539</v>
      </c>
      <c r="D127" t="s">
        <v>38</v>
      </c>
      <c r="E127">
        <v>8933531975</v>
      </c>
    </row>
    <row r="128" spans="1:5">
      <c r="A128" t="s">
        <v>910</v>
      </c>
      <c r="B128">
        <v>2400000000</v>
      </c>
      <c r="C128" s="11">
        <v>39539</v>
      </c>
      <c r="D128" t="s">
        <v>38</v>
      </c>
      <c r="E128">
        <v>8933531975</v>
      </c>
    </row>
    <row r="129" spans="1:5">
      <c r="A129" t="s">
        <v>915</v>
      </c>
      <c r="B129">
        <v>2130000000</v>
      </c>
      <c r="C129" s="11">
        <v>39539</v>
      </c>
      <c r="D129" t="s">
        <v>38</v>
      </c>
      <c r="E129">
        <v>8933531975</v>
      </c>
    </row>
    <row r="130" spans="1:5">
      <c r="A130" t="s">
        <v>916</v>
      </c>
      <c r="B130">
        <v>2130000000</v>
      </c>
      <c r="C130" s="11">
        <v>39539</v>
      </c>
      <c r="D130" t="s">
        <v>38</v>
      </c>
      <c r="E130">
        <v>8933531975</v>
      </c>
    </row>
    <row r="131" spans="1:5">
      <c r="A131" t="s">
        <v>920</v>
      </c>
      <c r="B131">
        <v>2660000000</v>
      </c>
      <c r="C131" s="11">
        <v>39539</v>
      </c>
      <c r="D131" t="s">
        <v>38</v>
      </c>
      <c r="E131">
        <v>8933531975</v>
      </c>
    </row>
    <row r="132" spans="1:5">
      <c r="A132" t="s">
        <v>970</v>
      </c>
      <c r="B132">
        <v>1860000000</v>
      </c>
      <c r="C132" s="11">
        <v>39539</v>
      </c>
      <c r="D132" t="s">
        <v>38</v>
      </c>
      <c r="E132">
        <v>8933531975</v>
      </c>
    </row>
    <row r="133" spans="1:5">
      <c r="A133" t="s">
        <v>978</v>
      </c>
      <c r="B133">
        <v>2660000000</v>
      </c>
      <c r="C133" s="11">
        <v>39539</v>
      </c>
      <c r="D133" t="s">
        <v>106</v>
      </c>
      <c r="E133">
        <v>11446087843</v>
      </c>
    </row>
    <row r="134" spans="1:5">
      <c r="A134" t="s">
        <v>995</v>
      </c>
      <c r="B134">
        <v>3500000000</v>
      </c>
      <c r="C134" s="11">
        <v>39539</v>
      </c>
      <c r="D134" t="s">
        <v>106</v>
      </c>
      <c r="E134">
        <v>11446087843</v>
      </c>
    </row>
    <row r="135" spans="1:5">
      <c r="A135" t="s">
        <v>1001</v>
      </c>
      <c r="B135">
        <v>3330000000</v>
      </c>
      <c r="C135" s="11">
        <v>39539</v>
      </c>
      <c r="D135" t="s">
        <v>106</v>
      </c>
      <c r="E135">
        <v>11446087843</v>
      </c>
    </row>
    <row r="136" spans="1:5">
      <c r="A136" t="s">
        <v>1004</v>
      </c>
      <c r="B136">
        <v>3400000000</v>
      </c>
      <c r="C136" s="11">
        <v>39539</v>
      </c>
      <c r="D136" t="s">
        <v>69</v>
      </c>
      <c r="E136">
        <v>13421772800</v>
      </c>
    </row>
    <row r="137" spans="1:5">
      <c r="A137" t="s">
        <v>1025</v>
      </c>
      <c r="B137">
        <v>3160000000</v>
      </c>
      <c r="C137" s="11">
        <v>39539</v>
      </c>
      <c r="D137" t="s">
        <v>106</v>
      </c>
      <c r="E137">
        <v>11446087843</v>
      </c>
    </row>
    <row r="138" spans="1:5">
      <c r="A138" t="s">
        <v>1044</v>
      </c>
      <c r="B138">
        <v>2660000000</v>
      </c>
      <c r="C138" s="11">
        <v>39539</v>
      </c>
      <c r="D138" t="s">
        <v>106</v>
      </c>
      <c r="E138">
        <v>11446087843</v>
      </c>
    </row>
    <row r="139" spans="1:5">
      <c r="A139" t="s">
        <v>1047</v>
      </c>
      <c r="B139">
        <v>3000000000</v>
      </c>
      <c r="C139" s="11">
        <v>39539</v>
      </c>
      <c r="D139" t="s">
        <v>106</v>
      </c>
      <c r="E139">
        <v>11446087843</v>
      </c>
    </row>
    <row r="140" spans="1:5">
      <c r="A140" t="s">
        <v>971</v>
      </c>
      <c r="B140">
        <v>3000000000</v>
      </c>
      <c r="C140" s="11">
        <v>39448</v>
      </c>
      <c r="D140" t="s">
        <v>106</v>
      </c>
      <c r="E140">
        <v>11446087843</v>
      </c>
    </row>
    <row r="141" spans="1:5">
      <c r="A141" t="s">
        <v>287</v>
      </c>
      <c r="B141">
        <v>3200000000</v>
      </c>
      <c r="C141" s="11">
        <v>39387</v>
      </c>
      <c r="D141" t="s">
        <v>69</v>
      </c>
      <c r="E141">
        <v>13421772800</v>
      </c>
    </row>
    <row r="142" spans="1:5">
      <c r="A142" t="s">
        <v>288</v>
      </c>
      <c r="B142">
        <v>3000000000</v>
      </c>
      <c r="C142" s="11">
        <v>39387</v>
      </c>
      <c r="D142" t="s">
        <v>69</v>
      </c>
      <c r="E142">
        <v>13421772800</v>
      </c>
    </row>
    <row r="143" spans="1:5">
      <c r="A143" t="s">
        <v>290</v>
      </c>
      <c r="B143">
        <v>3000000000</v>
      </c>
      <c r="C143" s="11">
        <v>39387</v>
      </c>
      <c r="D143" t="s">
        <v>69</v>
      </c>
      <c r="E143">
        <v>13421772800</v>
      </c>
    </row>
    <row r="144" spans="1:5">
      <c r="A144" t="s">
        <v>291</v>
      </c>
      <c r="B144">
        <v>2800000000</v>
      </c>
      <c r="C144" s="11">
        <v>39387</v>
      </c>
      <c r="D144" t="s">
        <v>69</v>
      </c>
      <c r="E144">
        <v>13421772800</v>
      </c>
    </row>
    <row r="145" spans="1:5">
      <c r="A145" t="s">
        <v>292</v>
      </c>
      <c r="B145">
        <v>3160000000</v>
      </c>
      <c r="C145" s="11">
        <v>39387</v>
      </c>
      <c r="D145" t="s">
        <v>106</v>
      </c>
      <c r="E145">
        <v>11446087843</v>
      </c>
    </row>
    <row r="146" spans="1:5">
      <c r="A146" t="s">
        <v>293</v>
      </c>
      <c r="B146">
        <v>3000000000</v>
      </c>
      <c r="C146" s="11">
        <v>39387</v>
      </c>
      <c r="D146" t="s">
        <v>106</v>
      </c>
      <c r="E146">
        <v>11446087843</v>
      </c>
    </row>
    <row r="147" spans="1:5">
      <c r="A147" t="s">
        <v>294</v>
      </c>
      <c r="B147">
        <v>3000000000</v>
      </c>
      <c r="C147" s="11">
        <v>39387</v>
      </c>
      <c r="D147" t="s">
        <v>106</v>
      </c>
      <c r="E147">
        <v>11446087843</v>
      </c>
    </row>
    <row r="148" spans="1:5">
      <c r="A148" t="s">
        <v>295</v>
      </c>
      <c r="B148">
        <v>2830000000</v>
      </c>
      <c r="C148" s="11">
        <v>39387</v>
      </c>
      <c r="D148" t="s">
        <v>106</v>
      </c>
      <c r="E148">
        <v>11446087843</v>
      </c>
    </row>
    <row r="149" spans="1:5">
      <c r="A149" t="s">
        <v>296</v>
      </c>
      <c r="B149">
        <v>2660000000</v>
      </c>
      <c r="C149" s="11">
        <v>39387</v>
      </c>
      <c r="D149" t="s">
        <v>106</v>
      </c>
      <c r="E149">
        <v>11446087843</v>
      </c>
    </row>
    <row r="150" spans="1:5">
      <c r="A150" t="s">
        <v>297</v>
      </c>
      <c r="B150">
        <v>2500000000</v>
      </c>
      <c r="C150" s="11">
        <v>39387</v>
      </c>
      <c r="D150" t="s">
        <v>106</v>
      </c>
      <c r="E150">
        <v>11446087843</v>
      </c>
    </row>
    <row r="151" spans="1:5">
      <c r="A151" t="s">
        <v>298</v>
      </c>
      <c r="B151">
        <v>2330000000</v>
      </c>
      <c r="C151" s="11">
        <v>39387</v>
      </c>
      <c r="D151" t="s">
        <v>106</v>
      </c>
      <c r="E151">
        <v>11446087843</v>
      </c>
    </row>
    <row r="152" spans="1:5">
      <c r="A152" t="s">
        <v>300</v>
      </c>
      <c r="B152">
        <v>2000000000</v>
      </c>
      <c r="C152" s="11">
        <v>39387</v>
      </c>
      <c r="D152" t="s">
        <v>106</v>
      </c>
      <c r="E152">
        <v>11446087843</v>
      </c>
    </row>
    <row r="153" spans="1:5">
      <c r="A153" t="s">
        <v>323</v>
      </c>
      <c r="B153">
        <v>3400000000</v>
      </c>
      <c r="C153" s="11">
        <v>39387</v>
      </c>
      <c r="D153" t="s">
        <v>106</v>
      </c>
      <c r="E153">
        <v>11446087843</v>
      </c>
    </row>
    <row r="154" spans="1:5">
      <c r="A154" t="s">
        <v>326</v>
      </c>
      <c r="B154">
        <v>1860000000</v>
      </c>
      <c r="C154" s="11">
        <v>39387</v>
      </c>
      <c r="D154" t="s">
        <v>38</v>
      </c>
      <c r="E154">
        <v>8933531975</v>
      </c>
    </row>
    <row r="155" spans="1:5">
      <c r="A155" t="s">
        <v>333</v>
      </c>
      <c r="B155">
        <v>3330000000</v>
      </c>
      <c r="C155" s="11">
        <v>39387</v>
      </c>
      <c r="D155" t="s">
        <v>106</v>
      </c>
      <c r="E155">
        <v>11446087843</v>
      </c>
    </row>
    <row r="156" spans="1:5">
      <c r="A156" t="s">
        <v>941</v>
      </c>
      <c r="B156">
        <v>2330000000</v>
      </c>
      <c r="C156" s="11">
        <v>39356</v>
      </c>
      <c r="D156" t="s">
        <v>106</v>
      </c>
      <c r="E156">
        <v>11446087843</v>
      </c>
    </row>
    <row r="157" spans="1:5">
      <c r="A157" t="s">
        <v>950</v>
      </c>
      <c r="B157">
        <v>2830000000</v>
      </c>
      <c r="C157" s="11">
        <v>39356</v>
      </c>
      <c r="D157" t="s">
        <v>106</v>
      </c>
      <c r="E157">
        <v>11446087843</v>
      </c>
    </row>
    <row r="158" spans="1:5">
      <c r="A158" t="s">
        <v>976</v>
      </c>
      <c r="B158">
        <v>2330000000</v>
      </c>
      <c r="C158" s="11">
        <v>39356</v>
      </c>
      <c r="D158" t="s">
        <v>106</v>
      </c>
      <c r="E158">
        <v>11446087843</v>
      </c>
    </row>
    <row r="159" spans="1:5">
      <c r="A159" t="s">
        <v>977</v>
      </c>
      <c r="B159">
        <v>2500000000</v>
      </c>
      <c r="C159" s="11">
        <v>39356</v>
      </c>
      <c r="D159" t="s">
        <v>106</v>
      </c>
      <c r="E159">
        <v>11446087843</v>
      </c>
    </row>
    <row r="160" spans="1:5">
      <c r="A160" t="s">
        <v>1024</v>
      </c>
      <c r="B160">
        <v>3000000000</v>
      </c>
      <c r="C160" s="11">
        <v>39356</v>
      </c>
      <c r="D160" t="s">
        <v>106</v>
      </c>
      <c r="E160">
        <v>11446087843</v>
      </c>
    </row>
    <row r="161" spans="1:5">
      <c r="A161" t="s">
        <v>1043</v>
      </c>
      <c r="B161">
        <v>2500000000</v>
      </c>
      <c r="C161" s="11">
        <v>39356</v>
      </c>
      <c r="D161" t="s">
        <v>106</v>
      </c>
      <c r="E161">
        <v>11446087843</v>
      </c>
    </row>
    <row r="162" spans="1:5">
      <c r="A162" t="s">
        <v>1045</v>
      </c>
      <c r="B162">
        <v>2660000000</v>
      </c>
      <c r="C162" s="11">
        <v>39356</v>
      </c>
      <c r="D162" t="s">
        <v>106</v>
      </c>
      <c r="E162">
        <v>11446087843</v>
      </c>
    </row>
    <row r="163" spans="1:5">
      <c r="A163" t="s">
        <v>1046</v>
      </c>
      <c r="B163">
        <v>2830000000</v>
      </c>
      <c r="C163" s="11">
        <v>39356</v>
      </c>
      <c r="D163" t="s">
        <v>106</v>
      </c>
      <c r="E163">
        <v>11446087843</v>
      </c>
    </row>
    <row r="164" spans="1:5">
      <c r="A164" t="s">
        <v>285</v>
      </c>
      <c r="B164">
        <v>2130000000</v>
      </c>
      <c r="C164" s="11">
        <v>39326</v>
      </c>
      <c r="D164" t="s">
        <v>38</v>
      </c>
      <c r="E164">
        <v>8933531975</v>
      </c>
    </row>
    <row r="165" spans="1:5">
      <c r="A165" t="s">
        <v>286</v>
      </c>
      <c r="B165">
        <v>1600000000</v>
      </c>
      <c r="C165" s="11">
        <v>39326</v>
      </c>
      <c r="D165" t="s">
        <v>38</v>
      </c>
      <c r="E165">
        <v>8933531975</v>
      </c>
    </row>
    <row r="166" spans="1:5">
      <c r="A166" t="s">
        <v>302</v>
      </c>
      <c r="B166">
        <v>2000000000</v>
      </c>
      <c r="C166" s="11">
        <v>39295</v>
      </c>
      <c r="D166" t="s">
        <v>106</v>
      </c>
      <c r="E166">
        <v>11446087843</v>
      </c>
    </row>
    <row r="167" spans="1:5">
      <c r="A167" t="s">
        <v>307</v>
      </c>
      <c r="B167">
        <v>3000000000</v>
      </c>
      <c r="C167" s="11">
        <v>39295</v>
      </c>
      <c r="D167" t="s">
        <v>106</v>
      </c>
      <c r="E167">
        <v>11446087843</v>
      </c>
    </row>
    <row r="168" spans="1:5">
      <c r="A168" t="s">
        <v>940</v>
      </c>
      <c r="B168">
        <v>1860000000</v>
      </c>
      <c r="C168" s="11">
        <v>39264</v>
      </c>
      <c r="D168" t="s">
        <v>38</v>
      </c>
      <c r="E168">
        <v>8933531975</v>
      </c>
    </row>
    <row r="169" spans="1:5">
      <c r="A169" t="s">
        <v>946</v>
      </c>
      <c r="B169">
        <v>2000000000</v>
      </c>
      <c r="C169" s="11">
        <v>39264</v>
      </c>
      <c r="D169" t="s">
        <v>106</v>
      </c>
      <c r="E169">
        <v>11446087843</v>
      </c>
    </row>
    <row r="170" spans="1:5">
      <c r="A170" t="s">
        <v>947</v>
      </c>
      <c r="B170">
        <v>2330000000</v>
      </c>
      <c r="C170" s="11">
        <v>39264</v>
      </c>
      <c r="D170" t="s">
        <v>106</v>
      </c>
      <c r="E170">
        <v>11446087843</v>
      </c>
    </row>
    <row r="171" spans="1:5">
      <c r="A171" t="s">
        <v>948</v>
      </c>
      <c r="B171">
        <v>2500000000</v>
      </c>
      <c r="C171" s="11">
        <v>39264</v>
      </c>
      <c r="D171" t="s">
        <v>106</v>
      </c>
      <c r="E171">
        <v>11446087843</v>
      </c>
    </row>
    <row r="172" spans="1:5">
      <c r="A172" t="s">
        <v>949</v>
      </c>
      <c r="B172">
        <v>2660000000</v>
      </c>
      <c r="C172" s="11">
        <v>39264</v>
      </c>
      <c r="D172" t="s">
        <v>106</v>
      </c>
      <c r="E172">
        <v>11446087843</v>
      </c>
    </row>
    <row r="173" spans="1:5">
      <c r="A173" t="s">
        <v>951</v>
      </c>
      <c r="B173">
        <v>3000000000</v>
      </c>
      <c r="C173" s="11">
        <v>39264</v>
      </c>
      <c r="D173" t="s">
        <v>106</v>
      </c>
      <c r="E173">
        <v>11446087843</v>
      </c>
    </row>
    <row r="174" spans="1:5">
      <c r="A174" t="s">
        <v>952</v>
      </c>
      <c r="B174">
        <v>2800000000</v>
      </c>
      <c r="C174" s="11">
        <v>39264</v>
      </c>
      <c r="D174" t="s">
        <v>69</v>
      </c>
      <c r="E174">
        <v>13421772800</v>
      </c>
    </row>
    <row r="175" spans="1:5">
      <c r="A175" t="s">
        <v>953</v>
      </c>
      <c r="B175">
        <v>3000000000</v>
      </c>
      <c r="C175" s="11">
        <v>39264</v>
      </c>
      <c r="D175" t="s">
        <v>69</v>
      </c>
      <c r="E175">
        <v>13421772800</v>
      </c>
    </row>
    <row r="176" spans="1:5">
      <c r="A176" t="s">
        <v>994</v>
      </c>
      <c r="B176">
        <v>3330000000</v>
      </c>
      <c r="C176" s="11">
        <v>39264</v>
      </c>
      <c r="D176" t="s">
        <v>106</v>
      </c>
      <c r="E176">
        <v>11446087843</v>
      </c>
    </row>
    <row r="177" spans="1:5">
      <c r="A177" t="s">
        <v>996</v>
      </c>
      <c r="B177">
        <v>3400000000</v>
      </c>
      <c r="C177" s="11">
        <v>39264</v>
      </c>
      <c r="D177" t="s">
        <v>69</v>
      </c>
      <c r="E177">
        <v>13421772800</v>
      </c>
    </row>
    <row r="178" spans="1:5">
      <c r="A178" t="s">
        <v>999</v>
      </c>
      <c r="B178">
        <v>3000000000</v>
      </c>
      <c r="C178" s="11">
        <v>39264</v>
      </c>
      <c r="D178" t="s">
        <v>106</v>
      </c>
      <c r="E178">
        <v>11446087843</v>
      </c>
    </row>
    <row r="179" spans="1:5">
      <c r="A179" t="s">
        <v>1000</v>
      </c>
      <c r="B179">
        <v>3160000000</v>
      </c>
      <c r="C179" s="11">
        <v>39264</v>
      </c>
      <c r="D179" t="s">
        <v>106</v>
      </c>
      <c r="E179">
        <v>11446087843</v>
      </c>
    </row>
    <row r="180" spans="1:5">
      <c r="A180" t="s">
        <v>1002</v>
      </c>
      <c r="B180">
        <v>3000000000</v>
      </c>
      <c r="C180" s="11">
        <v>39264</v>
      </c>
      <c r="D180" t="s">
        <v>69</v>
      </c>
      <c r="E180">
        <v>13421772800</v>
      </c>
    </row>
    <row r="181" spans="1:5">
      <c r="A181" t="s">
        <v>1003</v>
      </c>
      <c r="B181">
        <v>3200000000</v>
      </c>
      <c r="C181" s="11">
        <v>39264</v>
      </c>
      <c r="D181" t="s">
        <v>69</v>
      </c>
      <c r="E181">
        <v>13421772800</v>
      </c>
    </row>
    <row r="182" spans="1:5">
      <c r="A182" t="s">
        <v>1022</v>
      </c>
      <c r="B182">
        <v>2330000000</v>
      </c>
      <c r="C182" s="11">
        <v>39264</v>
      </c>
      <c r="D182" t="s">
        <v>106</v>
      </c>
      <c r="E182">
        <v>11446087843</v>
      </c>
    </row>
    <row r="183" spans="1:5">
      <c r="A183" t="s">
        <v>901</v>
      </c>
      <c r="B183">
        <v>2400000000</v>
      </c>
      <c r="C183" s="11">
        <v>39173</v>
      </c>
      <c r="D183" t="s">
        <v>38</v>
      </c>
      <c r="E183">
        <v>8933531975</v>
      </c>
    </row>
    <row r="184" spans="1:5">
      <c r="A184" t="s">
        <v>902</v>
      </c>
      <c r="B184">
        <v>2930000000</v>
      </c>
      <c r="C184" s="11">
        <v>39173</v>
      </c>
      <c r="D184" t="s">
        <v>38</v>
      </c>
      <c r="E184">
        <v>8933531975</v>
      </c>
    </row>
    <row r="185" spans="1:5">
      <c r="A185" t="s">
        <v>903</v>
      </c>
      <c r="B185">
        <v>1600000000</v>
      </c>
      <c r="C185" s="11">
        <v>39173</v>
      </c>
      <c r="D185" t="s">
        <v>38</v>
      </c>
      <c r="E185">
        <v>8933531975</v>
      </c>
    </row>
    <row r="186" spans="1:5">
      <c r="A186" t="s">
        <v>904</v>
      </c>
      <c r="B186">
        <v>2130000000</v>
      </c>
      <c r="C186" s="11">
        <v>39173</v>
      </c>
      <c r="D186" t="s">
        <v>38</v>
      </c>
      <c r="E186">
        <v>8933531975</v>
      </c>
    </row>
    <row r="187" spans="1:5">
      <c r="A187" t="s">
        <v>905</v>
      </c>
      <c r="B187">
        <v>2400000000</v>
      </c>
      <c r="C187" s="11">
        <v>39173</v>
      </c>
      <c r="D187" t="s">
        <v>38</v>
      </c>
      <c r="E187">
        <v>8933531975</v>
      </c>
    </row>
    <row r="188" spans="1:5">
      <c r="A188" t="s">
        <v>906</v>
      </c>
      <c r="B188">
        <v>2400000000</v>
      </c>
      <c r="C188" s="11">
        <v>39173</v>
      </c>
      <c r="D188" t="s">
        <v>38</v>
      </c>
      <c r="E188">
        <v>8933531975</v>
      </c>
    </row>
    <row r="189" spans="1:5">
      <c r="A189" t="s">
        <v>914</v>
      </c>
      <c r="B189">
        <v>1860000000</v>
      </c>
      <c r="C189" s="11">
        <v>39173</v>
      </c>
      <c r="D189" t="s">
        <v>38</v>
      </c>
      <c r="E189">
        <v>8933531975</v>
      </c>
    </row>
    <row r="190" spans="1:5">
      <c r="A190" t="s">
        <v>919</v>
      </c>
      <c r="B190">
        <v>2930000000</v>
      </c>
      <c r="C190" s="11">
        <v>39173</v>
      </c>
      <c r="D190" t="s">
        <v>38</v>
      </c>
      <c r="E190">
        <v>8933531975</v>
      </c>
    </row>
    <row r="191" spans="1:5">
      <c r="A191" t="s">
        <v>975</v>
      </c>
      <c r="B191">
        <v>2000000000</v>
      </c>
      <c r="C191" s="11">
        <v>39173</v>
      </c>
      <c r="D191" t="s">
        <v>106</v>
      </c>
      <c r="E191">
        <v>11446087843</v>
      </c>
    </row>
    <row r="192" spans="1:5">
      <c r="A192" t="s">
        <v>998</v>
      </c>
      <c r="B192">
        <v>3000000000</v>
      </c>
      <c r="C192" s="11">
        <v>39173</v>
      </c>
      <c r="D192" t="s">
        <v>106</v>
      </c>
      <c r="E192">
        <v>11446087843</v>
      </c>
    </row>
    <row r="193" spans="1:5">
      <c r="A193" t="s">
        <v>1042</v>
      </c>
      <c r="B193">
        <v>2660000000</v>
      </c>
      <c r="C193" s="11">
        <v>39173</v>
      </c>
      <c r="D193" t="s">
        <v>38</v>
      </c>
      <c r="E193">
        <v>8933531975</v>
      </c>
    </row>
    <row r="194" spans="1:5">
      <c r="A194" t="s">
        <v>303</v>
      </c>
      <c r="B194">
        <v>1860000000</v>
      </c>
      <c r="C194" s="11">
        <v>39142</v>
      </c>
      <c r="D194" t="s">
        <v>38</v>
      </c>
      <c r="E194">
        <v>8933531975</v>
      </c>
    </row>
    <row r="195" spans="1:5">
      <c r="A195" t="s">
        <v>310</v>
      </c>
      <c r="B195">
        <v>2000000000</v>
      </c>
      <c r="C195" s="11">
        <v>39142</v>
      </c>
      <c r="D195" t="s">
        <v>106</v>
      </c>
      <c r="E195">
        <v>11446087843</v>
      </c>
    </row>
    <row r="196" spans="1:5">
      <c r="A196" t="s">
        <v>305</v>
      </c>
      <c r="B196">
        <v>2400000000</v>
      </c>
      <c r="C196" s="11">
        <v>39083</v>
      </c>
      <c r="D196" t="s">
        <v>38</v>
      </c>
      <c r="E196">
        <v>8933531975</v>
      </c>
    </row>
    <row r="197" spans="1:5">
      <c r="A197" t="s">
        <v>308</v>
      </c>
      <c r="B197">
        <v>2660000000</v>
      </c>
      <c r="C197" s="11">
        <v>39022</v>
      </c>
      <c r="D197" t="s">
        <v>106</v>
      </c>
      <c r="E197">
        <v>11446087843</v>
      </c>
    </row>
    <row r="198" spans="1:5">
      <c r="A198" t="s">
        <v>309</v>
      </c>
      <c r="B198">
        <v>2330000000</v>
      </c>
      <c r="C198" s="11">
        <v>39022</v>
      </c>
      <c r="D198" t="s">
        <v>106</v>
      </c>
      <c r="E198">
        <v>11446087843</v>
      </c>
    </row>
    <row r="199" spans="1:5">
      <c r="A199" t="s">
        <v>311</v>
      </c>
      <c r="B199">
        <v>1860000000</v>
      </c>
      <c r="C199" s="11">
        <v>39022</v>
      </c>
      <c r="D199" t="s">
        <v>38</v>
      </c>
      <c r="E199">
        <v>8933531975</v>
      </c>
    </row>
    <row r="200" spans="1:5">
      <c r="A200" t="s">
        <v>311</v>
      </c>
      <c r="B200">
        <v>1600000000</v>
      </c>
      <c r="C200" s="11">
        <v>39022</v>
      </c>
      <c r="D200" t="s">
        <v>38</v>
      </c>
      <c r="E200">
        <v>8933531975</v>
      </c>
    </row>
    <row r="201" spans="1:5">
      <c r="A201" t="s">
        <v>944</v>
      </c>
      <c r="B201">
        <v>2000000000</v>
      </c>
      <c r="C201" s="11">
        <v>38991</v>
      </c>
      <c r="D201" t="s">
        <v>106</v>
      </c>
      <c r="E201">
        <v>11446087843</v>
      </c>
    </row>
    <row r="202" spans="1:5">
      <c r="A202" t="s">
        <v>945</v>
      </c>
      <c r="B202">
        <v>2330000000</v>
      </c>
      <c r="C202" s="11">
        <v>38991</v>
      </c>
      <c r="D202" t="s">
        <v>106</v>
      </c>
      <c r="E202">
        <v>11446087843</v>
      </c>
    </row>
    <row r="203" spans="1:5">
      <c r="A203" t="s">
        <v>972</v>
      </c>
      <c r="B203">
        <v>1600000000</v>
      </c>
      <c r="C203" s="11">
        <v>38991</v>
      </c>
      <c r="D203" t="s">
        <v>38</v>
      </c>
      <c r="E203">
        <v>8933531975</v>
      </c>
    </row>
    <row r="204" spans="1:5">
      <c r="A204" t="s">
        <v>973</v>
      </c>
      <c r="B204">
        <v>1600000000</v>
      </c>
      <c r="C204" s="11">
        <v>38991</v>
      </c>
      <c r="D204" t="s">
        <v>38</v>
      </c>
      <c r="E204">
        <v>8933531975</v>
      </c>
    </row>
    <row r="205" spans="1:5">
      <c r="A205" t="s">
        <v>974</v>
      </c>
      <c r="B205">
        <v>1860000000</v>
      </c>
      <c r="C205" s="11">
        <v>38991</v>
      </c>
      <c r="D205" t="s">
        <v>38</v>
      </c>
      <c r="E205">
        <v>8933531975</v>
      </c>
    </row>
    <row r="206" spans="1:5">
      <c r="A206" t="s">
        <v>1040</v>
      </c>
      <c r="B206">
        <v>2130000000</v>
      </c>
      <c r="C206" s="11">
        <v>38991</v>
      </c>
      <c r="D206" t="s">
        <v>38</v>
      </c>
      <c r="E206">
        <v>8933531975</v>
      </c>
    </row>
    <row r="207" spans="1:5">
      <c r="A207" t="s">
        <v>1041</v>
      </c>
      <c r="B207">
        <v>2400000000</v>
      </c>
      <c r="C207" s="11">
        <v>38991</v>
      </c>
      <c r="D207" t="s">
        <v>38</v>
      </c>
      <c r="E207">
        <v>8933531975</v>
      </c>
    </row>
    <row r="208" spans="1:5">
      <c r="A208" t="s">
        <v>312</v>
      </c>
      <c r="B208">
        <v>3330000000</v>
      </c>
      <c r="C208" s="11">
        <v>38930</v>
      </c>
      <c r="D208" t="s">
        <v>14</v>
      </c>
      <c r="E208">
        <v>6710886400</v>
      </c>
    </row>
    <row r="209" spans="1:5">
      <c r="A209" t="s">
        <v>315</v>
      </c>
      <c r="B209">
        <v>3160000000</v>
      </c>
      <c r="C209" s="11">
        <v>38930</v>
      </c>
      <c r="D209" t="s">
        <v>14</v>
      </c>
      <c r="E209">
        <v>6710886400</v>
      </c>
    </row>
    <row r="210" spans="1:5">
      <c r="A210" t="s">
        <v>318</v>
      </c>
      <c r="B210">
        <v>3000000000</v>
      </c>
      <c r="C210" s="11">
        <v>38930</v>
      </c>
      <c r="D210" t="s">
        <v>14</v>
      </c>
      <c r="E210">
        <v>6710886400</v>
      </c>
    </row>
    <row r="211" spans="1:5">
      <c r="A211" t="s">
        <v>319</v>
      </c>
      <c r="B211">
        <v>2600000000</v>
      </c>
      <c r="C211" s="11">
        <v>38930</v>
      </c>
      <c r="D211" t="s">
        <v>14</v>
      </c>
      <c r="E211">
        <v>6710886400</v>
      </c>
    </row>
    <row r="212" spans="1:5">
      <c r="A212" t="s">
        <v>942</v>
      </c>
      <c r="B212">
        <v>1600000000</v>
      </c>
      <c r="C212" s="11">
        <v>38899</v>
      </c>
      <c r="D212" t="s">
        <v>38</v>
      </c>
      <c r="E212">
        <v>8933531975</v>
      </c>
    </row>
    <row r="213" spans="1:5">
      <c r="A213" t="s">
        <v>943</v>
      </c>
      <c r="B213">
        <v>1860000000</v>
      </c>
      <c r="C213" s="11">
        <v>38899</v>
      </c>
      <c r="D213" t="s">
        <v>38</v>
      </c>
      <c r="E213">
        <v>8933531975</v>
      </c>
    </row>
    <row r="214" spans="1:5">
      <c r="A214" t="s">
        <v>997</v>
      </c>
      <c r="B214">
        <v>2660000000</v>
      </c>
      <c r="C214" s="11">
        <v>38899</v>
      </c>
      <c r="D214" t="s">
        <v>106</v>
      </c>
      <c r="E214">
        <v>11446087843</v>
      </c>
    </row>
    <row r="215" spans="1:5">
      <c r="A215" t="s">
        <v>321</v>
      </c>
      <c r="B215">
        <v>3000000000</v>
      </c>
      <c r="C215" s="11">
        <v>38869</v>
      </c>
      <c r="D215" t="s">
        <v>106</v>
      </c>
      <c r="E215">
        <v>11446087843</v>
      </c>
    </row>
    <row r="216" spans="1:5">
      <c r="A216" t="s">
        <v>327</v>
      </c>
      <c r="B216">
        <v>3730000000</v>
      </c>
      <c r="C216" s="11">
        <v>38838</v>
      </c>
      <c r="D216" t="s">
        <v>38</v>
      </c>
      <c r="E216">
        <v>8933531975</v>
      </c>
    </row>
    <row r="217" spans="1:5">
      <c r="A217" t="s">
        <v>327</v>
      </c>
      <c r="B217">
        <v>3000000000</v>
      </c>
      <c r="C217" s="11">
        <v>38838</v>
      </c>
      <c r="D217" t="s">
        <v>138</v>
      </c>
      <c r="E217">
        <v>5594194903</v>
      </c>
    </row>
    <row r="218" spans="1:5">
      <c r="A218" t="s">
        <v>936</v>
      </c>
      <c r="B218">
        <v>2000000000</v>
      </c>
      <c r="C218" s="11">
        <v>38718</v>
      </c>
      <c r="D218" t="s">
        <v>106</v>
      </c>
      <c r="E218">
        <v>11446087843</v>
      </c>
    </row>
    <row r="219" spans="1:5">
      <c r="A219" t="s">
        <v>937</v>
      </c>
      <c r="B219">
        <v>2330000000</v>
      </c>
      <c r="C219" s="11">
        <v>38718</v>
      </c>
      <c r="D219" t="s">
        <v>106</v>
      </c>
      <c r="E219">
        <v>11446087843</v>
      </c>
    </row>
    <row r="220" spans="1:5">
      <c r="A220" t="s">
        <v>329</v>
      </c>
      <c r="B220">
        <v>3000000000</v>
      </c>
      <c r="C220" s="11">
        <v>38657</v>
      </c>
      <c r="D220" t="s">
        <v>138</v>
      </c>
      <c r="E220">
        <v>5594194903</v>
      </c>
    </row>
    <row r="221" spans="1:5">
      <c r="A221" t="s">
        <v>327</v>
      </c>
      <c r="B221">
        <v>2800000000</v>
      </c>
      <c r="C221" s="11">
        <v>38626</v>
      </c>
      <c r="D221" t="s">
        <v>14</v>
      </c>
      <c r="E221">
        <v>6710886400</v>
      </c>
    </row>
    <row r="222" spans="1:5">
      <c r="A222" t="s">
        <v>336</v>
      </c>
      <c r="B222">
        <v>3660000000</v>
      </c>
      <c r="C222" s="11">
        <v>38412</v>
      </c>
      <c r="D222" t="s">
        <v>138</v>
      </c>
      <c r="E222">
        <v>5594194903</v>
      </c>
    </row>
    <row r="223" spans="1:5">
      <c r="A223" t="s">
        <v>339</v>
      </c>
      <c r="B223">
        <v>3660000000</v>
      </c>
      <c r="C223" s="11">
        <v>38412</v>
      </c>
      <c r="D223" t="s">
        <v>138</v>
      </c>
      <c r="E223">
        <v>5594194903</v>
      </c>
    </row>
    <row r="224" spans="1:5">
      <c r="A224" t="s">
        <v>336</v>
      </c>
      <c r="B224">
        <v>3600000000</v>
      </c>
      <c r="C224" s="11">
        <v>38384</v>
      </c>
      <c r="D224" t="s">
        <v>14</v>
      </c>
      <c r="E224">
        <v>6710886400</v>
      </c>
    </row>
    <row r="225" spans="1:5">
      <c r="A225" t="s">
        <v>339</v>
      </c>
      <c r="B225">
        <v>3600000000</v>
      </c>
      <c r="C225" s="11">
        <v>38384</v>
      </c>
      <c r="D225" t="s">
        <v>14</v>
      </c>
      <c r="E225">
        <v>6710886400</v>
      </c>
    </row>
    <row r="226" spans="1:5">
      <c r="A226" t="s">
        <v>339</v>
      </c>
      <c r="B226">
        <v>3400000000</v>
      </c>
      <c r="C226" s="11">
        <v>38384</v>
      </c>
      <c r="D226" t="s">
        <v>14</v>
      </c>
      <c r="E226">
        <v>6710886400</v>
      </c>
    </row>
    <row r="227" spans="1:5">
      <c r="A227" t="s">
        <v>339</v>
      </c>
      <c r="B227">
        <v>3200000000</v>
      </c>
      <c r="C227" s="11">
        <v>38384</v>
      </c>
      <c r="D227" t="s">
        <v>14</v>
      </c>
      <c r="E227">
        <v>6710886400</v>
      </c>
    </row>
    <row r="228" spans="1:5">
      <c r="A228" t="s">
        <v>339</v>
      </c>
      <c r="B228">
        <v>3000000000</v>
      </c>
      <c r="C228" s="11">
        <v>38384</v>
      </c>
      <c r="D228" t="s">
        <v>14</v>
      </c>
      <c r="E228">
        <v>6710886400</v>
      </c>
    </row>
    <row r="229" spans="1:5">
      <c r="A229" t="s">
        <v>336</v>
      </c>
      <c r="B229">
        <v>3600000000</v>
      </c>
      <c r="C229" s="11">
        <v>38139</v>
      </c>
      <c r="D229" t="s">
        <v>14</v>
      </c>
      <c r="E229">
        <v>6710886400</v>
      </c>
    </row>
    <row r="230" spans="1:5">
      <c r="A230" t="s">
        <v>339</v>
      </c>
      <c r="B230">
        <v>3600000000</v>
      </c>
      <c r="C230" s="11">
        <v>38139</v>
      </c>
      <c r="D230" t="s">
        <v>14</v>
      </c>
      <c r="E230">
        <v>6710886400</v>
      </c>
    </row>
    <row r="231" spans="1:5">
      <c r="A231" t="s">
        <v>339</v>
      </c>
      <c r="B231">
        <v>3400000000</v>
      </c>
      <c r="C231" s="11">
        <v>38139</v>
      </c>
      <c r="D231" t="s">
        <v>14</v>
      </c>
      <c r="E231">
        <v>6710886400</v>
      </c>
    </row>
    <row r="232" spans="1:5">
      <c r="A232" t="s">
        <v>339</v>
      </c>
      <c r="B232">
        <v>3200000000</v>
      </c>
      <c r="C232" s="11">
        <v>38139</v>
      </c>
      <c r="D232" t="s">
        <v>14</v>
      </c>
      <c r="E232">
        <v>6710886400</v>
      </c>
    </row>
    <row r="233" spans="1:5">
      <c r="A233" t="s">
        <v>339</v>
      </c>
      <c r="B233">
        <v>3000000000</v>
      </c>
      <c r="C233" s="11">
        <v>38139</v>
      </c>
      <c r="D233" t="s">
        <v>14</v>
      </c>
      <c r="E233">
        <v>6710886400</v>
      </c>
    </row>
    <row r="234" spans="1:5">
      <c r="A234" t="s">
        <v>339</v>
      </c>
      <c r="B234">
        <v>2800000000</v>
      </c>
      <c r="C234" s="11">
        <v>38139</v>
      </c>
      <c r="D234" t="s">
        <v>14</v>
      </c>
      <c r="E234">
        <v>6710886400</v>
      </c>
    </row>
    <row r="235" spans="1:5">
      <c r="A235" t="s">
        <v>339</v>
      </c>
      <c r="B235">
        <v>3000000000</v>
      </c>
      <c r="C235" s="11">
        <v>38047</v>
      </c>
      <c r="D235" t="s">
        <v>191</v>
      </c>
      <c r="E235">
        <v>3355443200</v>
      </c>
    </row>
    <row r="236" spans="1:5">
      <c r="A236" t="s">
        <v>757</v>
      </c>
      <c r="B236">
        <v>3200000000</v>
      </c>
      <c r="C236" s="11">
        <v>37987</v>
      </c>
      <c r="D236" t="s">
        <v>14</v>
      </c>
      <c r="E236">
        <v>6871947673</v>
      </c>
    </row>
    <row r="237" spans="1:5">
      <c r="A237" t="s">
        <v>772</v>
      </c>
      <c r="B237">
        <v>2800000000</v>
      </c>
      <c r="C237" s="11">
        <v>37987</v>
      </c>
      <c r="D237" t="s">
        <v>14</v>
      </c>
      <c r="E237">
        <v>6871947673</v>
      </c>
    </row>
    <row r="238" spans="1:5">
      <c r="A238" t="s">
        <v>336</v>
      </c>
      <c r="B238">
        <v>3200000000</v>
      </c>
      <c r="C238" s="11">
        <v>37895</v>
      </c>
      <c r="D238" t="s">
        <v>31</v>
      </c>
      <c r="E238">
        <v>4471060955</v>
      </c>
    </row>
    <row r="239" spans="1:5">
      <c r="A239" t="s">
        <v>336</v>
      </c>
      <c r="B239">
        <v>3060000000</v>
      </c>
      <c r="C239" s="11">
        <v>37803</v>
      </c>
      <c r="D239" t="s">
        <v>31</v>
      </c>
      <c r="E239">
        <v>4471060955</v>
      </c>
    </row>
    <row r="240" spans="1:5">
      <c r="A240" t="s">
        <v>800</v>
      </c>
      <c r="B240">
        <v>2800000000</v>
      </c>
      <c r="C240" s="11">
        <v>37803</v>
      </c>
      <c r="D240" t="s">
        <v>31</v>
      </c>
      <c r="E240">
        <v>4617089843</v>
      </c>
    </row>
    <row r="241" spans="1:5">
      <c r="A241" t="s">
        <v>807</v>
      </c>
      <c r="B241">
        <v>1600000000</v>
      </c>
      <c r="C241" s="11">
        <v>37712</v>
      </c>
      <c r="D241" t="s">
        <v>191</v>
      </c>
      <c r="E241">
        <v>3435973836</v>
      </c>
    </row>
    <row r="242" spans="1:5">
      <c r="A242" t="s">
        <v>811</v>
      </c>
      <c r="B242">
        <v>2400000000</v>
      </c>
      <c r="C242" s="11">
        <v>37712</v>
      </c>
      <c r="D242" t="s">
        <v>191</v>
      </c>
      <c r="E242">
        <v>3435973836</v>
      </c>
    </row>
    <row r="243" spans="1:5">
      <c r="A243" t="s">
        <v>336</v>
      </c>
      <c r="B243">
        <v>3060000000</v>
      </c>
      <c r="C243" s="11">
        <v>37681</v>
      </c>
      <c r="D243" t="s">
        <v>31</v>
      </c>
      <c r="E243">
        <v>4471060955</v>
      </c>
    </row>
    <row r="244" spans="1:5">
      <c r="A244" t="s">
        <v>339</v>
      </c>
      <c r="B244">
        <v>3000000000</v>
      </c>
      <c r="C244" s="11">
        <v>37561</v>
      </c>
      <c r="D244" t="s">
        <v>191</v>
      </c>
      <c r="E244">
        <v>3355443200</v>
      </c>
    </row>
    <row r="245" spans="1:5">
      <c r="A245" t="s">
        <v>339</v>
      </c>
      <c r="B245">
        <v>2000000000</v>
      </c>
      <c r="C245" s="11">
        <v>37561</v>
      </c>
      <c r="D245" t="s">
        <v>191</v>
      </c>
      <c r="E245">
        <v>3355443200</v>
      </c>
    </row>
    <row r="246" spans="1:5">
      <c r="A246" t="s">
        <v>336</v>
      </c>
      <c r="B246">
        <v>2800000000</v>
      </c>
      <c r="C246" s="11">
        <v>37561</v>
      </c>
      <c r="D246" t="s">
        <v>31</v>
      </c>
      <c r="E246">
        <v>4471060955</v>
      </c>
    </row>
    <row r="247" spans="1:5">
      <c r="A247" t="s">
        <v>791</v>
      </c>
      <c r="B247">
        <v>2400000000</v>
      </c>
      <c r="C247" s="11">
        <v>37438</v>
      </c>
      <c r="D247" t="s">
        <v>31</v>
      </c>
      <c r="E247">
        <v>4617089843</v>
      </c>
    </row>
    <row r="248" spans="1:5">
      <c r="A248" t="s">
        <v>339</v>
      </c>
      <c r="B248">
        <v>2800000000</v>
      </c>
      <c r="C248" s="11">
        <v>37408</v>
      </c>
      <c r="D248" t="s">
        <v>191</v>
      </c>
      <c r="E248">
        <v>3355443200</v>
      </c>
    </row>
    <row r="249" spans="1:5">
      <c r="A249" t="s">
        <v>339</v>
      </c>
      <c r="B249">
        <v>1600000000</v>
      </c>
      <c r="C249" s="11">
        <v>37316</v>
      </c>
      <c r="D249" t="s">
        <v>191</v>
      </c>
      <c r="E249">
        <v>3355443200</v>
      </c>
    </row>
    <row r="250" spans="1:5">
      <c r="A250" t="s">
        <v>339</v>
      </c>
      <c r="B250">
        <v>1600000000</v>
      </c>
      <c r="C250" s="11">
        <v>37316</v>
      </c>
      <c r="D250" t="s">
        <v>191</v>
      </c>
      <c r="E250">
        <v>3355443200</v>
      </c>
    </row>
    <row r="251" spans="1:5">
      <c r="A251" t="s">
        <v>336</v>
      </c>
      <c r="B251">
        <v>3200000000</v>
      </c>
      <c r="C251" s="11">
        <v>37257</v>
      </c>
      <c r="D251" t="s">
        <v>31</v>
      </c>
      <c r="E251">
        <v>4471060955</v>
      </c>
    </row>
    <row r="252" spans="1:5">
      <c r="A252" t="s">
        <v>336</v>
      </c>
      <c r="B252">
        <v>2800000000</v>
      </c>
      <c r="C252" s="11">
        <v>37257</v>
      </c>
      <c r="D252" t="s">
        <v>191</v>
      </c>
      <c r="E252">
        <v>3355443200</v>
      </c>
    </row>
    <row r="253" spans="1:5">
      <c r="A253" t="s">
        <v>786</v>
      </c>
      <c r="B253">
        <v>2000000000</v>
      </c>
      <c r="C253" s="11">
        <v>37165</v>
      </c>
      <c r="D253" t="s">
        <v>31</v>
      </c>
      <c r="E253">
        <v>4617089843</v>
      </c>
    </row>
    <row r="254" spans="1:5">
      <c r="A254" t="s">
        <v>1057</v>
      </c>
      <c r="B254">
        <v>1260000000</v>
      </c>
      <c r="C254" s="11">
        <v>37073</v>
      </c>
      <c r="D254" t="s">
        <v>441</v>
      </c>
      <c r="E254">
        <v>1115684864</v>
      </c>
    </row>
    <row r="255" spans="1:5">
      <c r="A255" t="s">
        <v>1059</v>
      </c>
      <c r="B255">
        <v>800000000</v>
      </c>
      <c r="C255" s="11">
        <v>37073</v>
      </c>
      <c r="D255" t="s">
        <v>441</v>
      </c>
      <c r="E255">
        <v>1115684864</v>
      </c>
    </row>
    <row r="256" spans="1:5">
      <c r="A256" t="s">
        <v>1060</v>
      </c>
      <c r="B256">
        <v>933000000</v>
      </c>
      <c r="C256" s="11">
        <v>37073</v>
      </c>
      <c r="D256" t="s">
        <v>441</v>
      </c>
      <c r="E256">
        <v>1115684864</v>
      </c>
    </row>
    <row r="257" spans="1:5">
      <c r="A257" t="s">
        <v>336</v>
      </c>
      <c r="B257">
        <v>2000000000</v>
      </c>
      <c r="C257" s="11">
        <v>37012</v>
      </c>
      <c r="D257" t="s">
        <v>191</v>
      </c>
      <c r="E257">
        <v>3355443200</v>
      </c>
    </row>
    <row r="258" spans="1:5">
      <c r="A258" t="s">
        <v>336</v>
      </c>
      <c r="B258">
        <v>2000000000</v>
      </c>
      <c r="C258" s="11">
        <v>37012</v>
      </c>
      <c r="D258" t="s">
        <v>191</v>
      </c>
      <c r="E258">
        <v>3355443200</v>
      </c>
    </row>
    <row r="259" spans="1:5">
      <c r="A259" t="s">
        <v>573</v>
      </c>
      <c r="B259">
        <v>900000000</v>
      </c>
      <c r="C259" s="11">
        <v>36951</v>
      </c>
      <c r="D259" t="s">
        <v>448</v>
      </c>
      <c r="E259">
        <v>838860800</v>
      </c>
    </row>
    <row r="260" spans="1:5">
      <c r="A260" t="s">
        <v>438</v>
      </c>
      <c r="B260">
        <v>1000000000</v>
      </c>
      <c r="C260" s="11">
        <v>36647</v>
      </c>
      <c r="D260" t="s">
        <v>441</v>
      </c>
      <c r="E260">
        <v>1116691496</v>
      </c>
    </row>
    <row r="261" spans="1:5">
      <c r="A261" t="s">
        <v>573</v>
      </c>
      <c r="B261">
        <v>933000000</v>
      </c>
      <c r="C261" s="11">
        <v>36647</v>
      </c>
      <c r="D261" t="s">
        <v>441</v>
      </c>
      <c r="E261">
        <v>1116691496</v>
      </c>
    </row>
    <row r="262" spans="1:5">
      <c r="A262" t="s">
        <v>573</v>
      </c>
      <c r="B262">
        <v>700000000</v>
      </c>
      <c r="C262" s="11">
        <v>36647</v>
      </c>
      <c r="D262" t="s">
        <v>448</v>
      </c>
      <c r="E262">
        <v>838860800</v>
      </c>
    </row>
    <row r="263" spans="1:5">
      <c r="A263" t="s">
        <v>438</v>
      </c>
      <c r="B263">
        <v>733000000</v>
      </c>
      <c r="C263" s="11">
        <v>36434</v>
      </c>
      <c r="D263" t="s">
        <v>441</v>
      </c>
      <c r="E263">
        <v>1116691496</v>
      </c>
    </row>
    <row r="264" spans="1:5">
      <c r="A264" t="s">
        <v>573</v>
      </c>
      <c r="B264">
        <v>866000000</v>
      </c>
      <c r="C264" s="11">
        <v>36434</v>
      </c>
      <c r="D264" t="s">
        <v>441</v>
      </c>
      <c r="E264">
        <v>1116691496</v>
      </c>
    </row>
    <row r="265" spans="1:5">
      <c r="A265" t="s">
        <v>573</v>
      </c>
      <c r="B265">
        <v>1000000000</v>
      </c>
      <c r="C265" s="11">
        <v>36434</v>
      </c>
      <c r="D265" t="s">
        <v>441</v>
      </c>
      <c r="E265">
        <v>1116691496</v>
      </c>
    </row>
    <row r="266" spans="1:5">
      <c r="A266" t="s">
        <v>573</v>
      </c>
      <c r="B266">
        <v>550000000</v>
      </c>
      <c r="C266" s="11">
        <v>36220</v>
      </c>
      <c r="D266" t="s">
        <v>448</v>
      </c>
      <c r="E266">
        <v>838860800</v>
      </c>
    </row>
    <row r="267" spans="1:5">
      <c r="A267" t="s">
        <v>449</v>
      </c>
      <c r="B267">
        <v>450000000</v>
      </c>
      <c r="C267" s="11">
        <v>36192</v>
      </c>
      <c r="D267" t="s">
        <v>441</v>
      </c>
      <c r="E267">
        <v>1116691496</v>
      </c>
    </row>
    <row r="268" spans="1:5">
      <c r="A268" t="s">
        <v>438</v>
      </c>
      <c r="B268">
        <v>600000000</v>
      </c>
      <c r="C268" s="11">
        <v>36192</v>
      </c>
      <c r="D268" t="s">
        <v>448</v>
      </c>
      <c r="E268">
        <v>838860800</v>
      </c>
    </row>
    <row r="269" spans="1:5">
      <c r="A269" t="s">
        <v>584</v>
      </c>
      <c r="B269">
        <v>450000000</v>
      </c>
      <c r="C269" s="11">
        <v>36161</v>
      </c>
      <c r="D269" t="s">
        <v>448</v>
      </c>
      <c r="E269">
        <v>838860800</v>
      </c>
    </row>
    <row r="270" spans="1:5">
      <c r="A270" t="s">
        <v>584</v>
      </c>
      <c r="B270">
        <v>450000000</v>
      </c>
      <c r="C270" s="11">
        <v>36069</v>
      </c>
      <c r="D270" t="s">
        <v>448</v>
      </c>
      <c r="E270">
        <v>838860800</v>
      </c>
    </row>
    <row r="271" spans="1:5">
      <c r="A271" t="s">
        <v>584</v>
      </c>
      <c r="B271">
        <v>450000000</v>
      </c>
      <c r="C271" s="11">
        <v>35947</v>
      </c>
      <c r="D271" t="s">
        <v>448</v>
      </c>
      <c r="E271">
        <v>838860800</v>
      </c>
    </row>
    <row r="272" spans="1:5">
      <c r="A272" t="s">
        <v>591</v>
      </c>
      <c r="B272">
        <v>450000000</v>
      </c>
      <c r="C272" s="11">
        <v>35796</v>
      </c>
      <c r="D272" t="s">
        <v>448</v>
      </c>
      <c r="E272">
        <v>838860800</v>
      </c>
    </row>
    <row r="273" spans="1:5">
      <c r="A273" t="s">
        <v>631</v>
      </c>
      <c r="B273">
        <v>233000000</v>
      </c>
      <c r="C273" s="11">
        <v>35582</v>
      </c>
      <c r="D273" t="s">
        <v>530</v>
      </c>
      <c r="E273">
        <v>553648128</v>
      </c>
    </row>
    <row r="274" spans="1:5">
      <c r="A274" t="s">
        <v>591</v>
      </c>
      <c r="B274">
        <v>300000000</v>
      </c>
      <c r="C274" s="11">
        <v>35551</v>
      </c>
      <c r="D274" t="s">
        <v>530</v>
      </c>
      <c r="E274">
        <v>553648128</v>
      </c>
    </row>
    <row r="275" spans="1:5">
      <c r="A275" t="s">
        <v>631</v>
      </c>
      <c r="B275">
        <v>200000000</v>
      </c>
      <c r="C275" s="11">
        <v>35339</v>
      </c>
      <c r="D275" t="s">
        <v>530</v>
      </c>
      <c r="E275">
        <v>553648128</v>
      </c>
    </row>
    <row r="276" spans="1:5">
      <c r="A276" t="s">
        <v>621</v>
      </c>
      <c r="B276">
        <v>200000000</v>
      </c>
      <c r="C276" s="11">
        <v>35226</v>
      </c>
      <c r="D276" t="s">
        <v>530</v>
      </c>
      <c r="E276">
        <v>553648128</v>
      </c>
    </row>
    <row r="277" spans="1:5">
      <c r="A277" t="s">
        <v>621</v>
      </c>
      <c r="B277">
        <v>166000000</v>
      </c>
      <c r="C277" s="11">
        <v>35068</v>
      </c>
      <c r="D277" t="s">
        <v>530</v>
      </c>
      <c r="E277">
        <v>553648128</v>
      </c>
    </row>
    <row r="278" spans="1:5">
      <c r="A278" t="s">
        <v>621</v>
      </c>
      <c r="B278">
        <v>133000000</v>
      </c>
      <c r="C278" s="11">
        <v>34851</v>
      </c>
      <c r="D278" t="s">
        <v>2676</v>
      </c>
      <c r="E278">
        <v>419430400</v>
      </c>
    </row>
    <row r="279" spans="1:5">
      <c r="A279" t="s">
        <v>682</v>
      </c>
      <c r="B279">
        <v>50000000</v>
      </c>
      <c r="C279" s="11">
        <v>32599</v>
      </c>
      <c r="D279" t="s">
        <v>2676</v>
      </c>
      <c r="E279">
        <v>419430400</v>
      </c>
    </row>
  </sheetData>
  <sortState ref="A1:E279">
    <sortCondition descending="1" ref="C1"/>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2"/>
  <sheetViews>
    <sheetView tabSelected="1" workbookViewId="0">
      <selection activeCell="F212" sqref="F212"/>
    </sheetView>
  </sheetViews>
  <sheetFormatPr baseColWidth="10" defaultRowHeight="15" x14ac:dyDescent="0"/>
  <cols>
    <col min="1" max="1" width="64.1640625" bestFit="1" customWidth="1"/>
    <col min="2" max="2" width="13.83203125" style="8" bestFit="1" customWidth="1"/>
    <col min="3" max="3" width="7.83203125" bestFit="1" customWidth="1"/>
    <col min="4" max="4" width="2.1640625" style="3" bestFit="1" customWidth="1"/>
    <col min="5" max="5" width="12.1640625" bestFit="1" customWidth="1"/>
    <col min="6" max="6" width="22.83203125" customWidth="1"/>
  </cols>
  <sheetData>
    <row r="1" spans="1:6">
      <c r="A1" t="s">
        <v>682</v>
      </c>
      <c r="B1">
        <v>50000000</v>
      </c>
      <c r="C1" s="2">
        <v>32599</v>
      </c>
      <c r="D1">
        <v>1</v>
      </c>
      <c r="E1">
        <v>419430400</v>
      </c>
      <c r="F1">
        <f>B1*D1</f>
        <v>50000000</v>
      </c>
    </row>
    <row r="2" spans="1:6">
      <c r="A2" t="s">
        <v>621</v>
      </c>
      <c r="B2">
        <v>133000000</v>
      </c>
      <c r="C2" s="2">
        <v>34851</v>
      </c>
      <c r="D2">
        <v>1</v>
      </c>
      <c r="E2">
        <v>419430400</v>
      </c>
      <c r="F2">
        <f>B2*D2</f>
        <v>133000000</v>
      </c>
    </row>
    <row r="3" spans="1:6">
      <c r="A3" t="s">
        <v>621</v>
      </c>
      <c r="B3">
        <v>166000000</v>
      </c>
      <c r="C3" s="2">
        <v>35068</v>
      </c>
      <c r="D3">
        <v>1</v>
      </c>
      <c r="E3">
        <v>553648128</v>
      </c>
      <c r="F3">
        <f t="shared" ref="F3:F66" si="0">B3*D3</f>
        <v>166000000</v>
      </c>
    </row>
    <row r="4" spans="1:6">
      <c r="A4" t="s">
        <v>621</v>
      </c>
      <c r="B4">
        <v>200000000</v>
      </c>
      <c r="C4" s="2">
        <v>35226</v>
      </c>
      <c r="D4">
        <v>1</v>
      </c>
      <c r="E4">
        <v>553648128</v>
      </c>
      <c r="F4">
        <f t="shared" si="0"/>
        <v>200000000</v>
      </c>
    </row>
    <row r="5" spans="1:6">
      <c r="A5" t="s">
        <v>631</v>
      </c>
      <c r="B5">
        <v>200000000</v>
      </c>
      <c r="C5" s="2">
        <v>35339</v>
      </c>
      <c r="D5">
        <v>1</v>
      </c>
      <c r="E5">
        <v>553648128</v>
      </c>
      <c r="F5">
        <f t="shared" si="0"/>
        <v>200000000</v>
      </c>
    </row>
    <row r="6" spans="1:6">
      <c r="A6" t="s">
        <v>591</v>
      </c>
      <c r="B6">
        <v>300000000</v>
      </c>
      <c r="C6" s="2">
        <v>35551</v>
      </c>
      <c r="D6">
        <v>1</v>
      </c>
      <c r="E6">
        <v>553648128</v>
      </c>
      <c r="F6">
        <f t="shared" si="0"/>
        <v>300000000</v>
      </c>
    </row>
    <row r="7" spans="1:6">
      <c r="A7" t="s">
        <v>631</v>
      </c>
      <c r="B7">
        <v>233000000</v>
      </c>
      <c r="C7" s="2">
        <v>35582</v>
      </c>
      <c r="D7">
        <v>1</v>
      </c>
      <c r="E7">
        <v>553648128</v>
      </c>
      <c r="F7">
        <f t="shared" si="0"/>
        <v>233000000</v>
      </c>
    </row>
    <row r="8" spans="1:6">
      <c r="A8" t="s">
        <v>591</v>
      </c>
      <c r="B8">
        <v>450000000</v>
      </c>
      <c r="C8" s="2">
        <v>35796</v>
      </c>
      <c r="D8">
        <v>1</v>
      </c>
      <c r="E8">
        <v>838860800</v>
      </c>
      <c r="F8">
        <f t="shared" si="0"/>
        <v>450000000</v>
      </c>
    </row>
    <row r="9" spans="1:6">
      <c r="A9" t="s">
        <v>584</v>
      </c>
      <c r="B9">
        <v>450000000</v>
      </c>
      <c r="C9" s="2">
        <v>35947</v>
      </c>
      <c r="D9">
        <v>1</v>
      </c>
      <c r="E9">
        <v>838860800</v>
      </c>
      <c r="F9">
        <f t="shared" si="0"/>
        <v>450000000</v>
      </c>
    </row>
    <row r="10" spans="1:6">
      <c r="A10" t="s">
        <v>584</v>
      </c>
      <c r="B10">
        <v>450000000</v>
      </c>
      <c r="C10" s="2">
        <v>36069</v>
      </c>
      <c r="D10">
        <v>1</v>
      </c>
      <c r="E10">
        <v>838860800</v>
      </c>
      <c r="F10">
        <f t="shared" si="0"/>
        <v>450000000</v>
      </c>
    </row>
    <row r="11" spans="1:6">
      <c r="A11" t="s">
        <v>584</v>
      </c>
      <c r="B11">
        <v>450000000</v>
      </c>
      <c r="C11" s="2">
        <v>36161</v>
      </c>
      <c r="D11">
        <v>1</v>
      </c>
      <c r="E11">
        <v>838860800</v>
      </c>
      <c r="F11">
        <f t="shared" si="0"/>
        <v>450000000</v>
      </c>
    </row>
    <row r="12" spans="1:6">
      <c r="A12" t="s">
        <v>449</v>
      </c>
      <c r="B12">
        <v>450000000</v>
      </c>
      <c r="C12" s="2">
        <v>36192</v>
      </c>
      <c r="D12">
        <v>1</v>
      </c>
      <c r="E12">
        <v>1116691496</v>
      </c>
      <c r="F12">
        <f t="shared" si="0"/>
        <v>450000000</v>
      </c>
    </row>
    <row r="13" spans="1:6">
      <c r="A13" t="s">
        <v>438</v>
      </c>
      <c r="B13">
        <v>600000000</v>
      </c>
      <c r="C13" s="2">
        <v>36192</v>
      </c>
      <c r="D13">
        <v>1</v>
      </c>
      <c r="E13">
        <v>838860800</v>
      </c>
      <c r="F13">
        <f t="shared" si="0"/>
        <v>600000000</v>
      </c>
    </row>
    <row r="14" spans="1:6">
      <c r="A14" t="s">
        <v>573</v>
      </c>
      <c r="B14">
        <v>550000000</v>
      </c>
      <c r="C14" s="2">
        <v>36220</v>
      </c>
      <c r="D14">
        <v>1</v>
      </c>
      <c r="E14">
        <v>838860800</v>
      </c>
      <c r="F14">
        <f t="shared" si="0"/>
        <v>550000000</v>
      </c>
    </row>
    <row r="15" spans="1:6">
      <c r="A15" t="s">
        <v>573</v>
      </c>
      <c r="B15">
        <v>866000000</v>
      </c>
      <c r="C15" s="2">
        <v>36434</v>
      </c>
      <c r="D15">
        <v>1</v>
      </c>
      <c r="E15">
        <v>1116691496</v>
      </c>
      <c r="F15">
        <f t="shared" si="0"/>
        <v>866000000</v>
      </c>
    </row>
    <row r="16" spans="1:6">
      <c r="A16" t="s">
        <v>573</v>
      </c>
      <c r="B16">
        <v>1000000000</v>
      </c>
      <c r="C16" s="2">
        <v>36434</v>
      </c>
      <c r="D16">
        <v>1</v>
      </c>
      <c r="E16">
        <v>1116691496</v>
      </c>
      <c r="F16">
        <f t="shared" si="0"/>
        <v>1000000000</v>
      </c>
    </row>
    <row r="17" spans="1:6">
      <c r="A17" t="s">
        <v>438</v>
      </c>
      <c r="B17">
        <v>733000000</v>
      </c>
      <c r="C17" s="2">
        <v>36434</v>
      </c>
      <c r="D17">
        <v>1</v>
      </c>
      <c r="E17">
        <v>1116691496</v>
      </c>
      <c r="F17">
        <f t="shared" si="0"/>
        <v>733000000</v>
      </c>
    </row>
    <row r="18" spans="1:6">
      <c r="A18" t="s">
        <v>573</v>
      </c>
      <c r="B18">
        <v>933000000</v>
      </c>
      <c r="C18" s="2">
        <v>36647</v>
      </c>
      <c r="D18">
        <v>1</v>
      </c>
      <c r="E18">
        <v>1116691496</v>
      </c>
      <c r="F18">
        <f t="shared" si="0"/>
        <v>933000000</v>
      </c>
    </row>
    <row r="19" spans="1:6">
      <c r="A19" t="s">
        <v>573</v>
      </c>
      <c r="B19">
        <v>700000000</v>
      </c>
      <c r="C19" s="2">
        <v>36647</v>
      </c>
      <c r="D19">
        <v>1</v>
      </c>
      <c r="E19">
        <v>838860800</v>
      </c>
      <c r="F19">
        <f t="shared" si="0"/>
        <v>700000000</v>
      </c>
    </row>
    <row r="20" spans="1:6">
      <c r="A20" t="s">
        <v>438</v>
      </c>
      <c r="B20">
        <v>1000000000</v>
      </c>
      <c r="C20" s="2">
        <v>36647</v>
      </c>
      <c r="D20">
        <v>1</v>
      </c>
      <c r="E20">
        <v>1116691496</v>
      </c>
      <c r="F20">
        <f t="shared" si="0"/>
        <v>1000000000</v>
      </c>
    </row>
    <row r="21" spans="1:6">
      <c r="A21" t="s">
        <v>573</v>
      </c>
      <c r="B21">
        <v>900000000</v>
      </c>
      <c r="C21" s="2">
        <v>36951</v>
      </c>
      <c r="D21">
        <v>1</v>
      </c>
      <c r="E21">
        <v>838860800</v>
      </c>
      <c r="F21">
        <f t="shared" si="0"/>
        <v>900000000</v>
      </c>
    </row>
    <row r="22" spans="1:6">
      <c r="A22" t="s">
        <v>336</v>
      </c>
      <c r="B22">
        <v>2000000000</v>
      </c>
      <c r="C22" s="2">
        <v>37012</v>
      </c>
      <c r="D22">
        <v>1</v>
      </c>
      <c r="E22">
        <v>3355443200</v>
      </c>
      <c r="F22">
        <f t="shared" si="0"/>
        <v>2000000000</v>
      </c>
    </row>
    <row r="23" spans="1:6">
      <c r="A23" t="s">
        <v>336</v>
      </c>
      <c r="B23">
        <v>2000000000</v>
      </c>
      <c r="C23" s="2">
        <v>37012</v>
      </c>
      <c r="D23">
        <v>1</v>
      </c>
      <c r="E23">
        <v>3355443200</v>
      </c>
      <c r="F23">
        <f t="shared" si="0"/>
        <v>2000000000</v>
      </c>
    </row>
    <row r="24" spans="1:6">
      <c r="A24" t="s">
        <v>1057</v>
      </c>
      <c r="B24">
        <v>1260000000</v>
      </c>
      <c r="C24" s="2">
        <v>37073</v>
      </c>
      <c r="D24">
        <v>1</v>
      </c>
      <c r="E24">
        <v>1115684864</v>
      </c>
      <c r="F24">
        <f t="shared" si="0"/>
        <v>1260000000</v>
      </c>
    </row>
    <row r="25" spans="1:6">
      <c r="A25" t="s">
        <v>1059</v>
      </c>
      <c r="B25">
        <v>800000000</v>
      </c>
      <c r="C25" s="2">
        <v>37073</v>
      </c>
      <c r="D25">
        <v>1</v>
      </c>
      <c r="E25">
        <v>1115684864</v>
      </c>
      <c r="F25">
        <f t="shared" si="0"/>
        <v>800000000</v>
      </c>
    </row>
    <row r="26" spans="1:6">
      <c r="A26" t="s">
        <v>1060</v>
      </c>
      <c r="B26">
        <v>933000000</v>
      </c>
      <c r="C26" s="2">
        <v>37073</v>
      </c>
      <c r="D26">
        <v>1</v>
      </c>
      <c r="E26">
        <v>1115684864</v>
      </c>
      <c r="F26">
        <f t="shared" si="0"/>
        <v>933000000</v>
      </c>
    </row>
    <row r="27" spans="1:6">
      <c r="A27" t="s">
        <v>786</v>
      </c>
      <c r="B27">
        <v>2000000000</v>
      </c>
      <c r="C27" s="2">
        <v>37165</v>
      </c>
      <c r="D27">
        <v>1</v>
      </c>
      <c r="E27">
        <v>4617089843</v>
      </c>
      <c r="F27">
        <f t="shared" si="0"/>
        <v>2000000000</v>
      </c>
    </row>
    <row r="28" spans="1:6">
      <c r="A28" t="s">
        <v>791</v>
      </c>
      <c r="B28">
        <v>2400000000</v>
      </c>
      <c r="C28" s="2">
        <v>37438</v>
      </c>
      <c r="D28">
        <v>1</v>
      </c>
      <c r="E28">
        <v>4617089843</v>
      </c>
      <c r="F28">
        <f t="shared" si="0"/>
        <v>2400000000</v>
      </c>
    </row>
    <row r="29" spans="1:6">
      <c r="A29" t="s">
        <v>807</v>
      </c>
      <c r="B29">
        <v>1600000000</v>
      </c>
      <c r="C29" s="2">
        <v>37712</v>
      </c>
      <c r="D29">
        <v>1</v>
      </c>
      <c r="E29">
        <v>3435973836</v>
      </c>
      <c r="F29">
        <f t="shared" si="0"/>
        <v>1600000000</v>
      </c>
    </row>
    <row r="30" spans="1:6">
      <c r="A30" t="s">
        <v>811</v>
      </c>
      <c r="B30">
        <v>2400000000</v>
      </c>
      <c r="C30" s="2">
        <v>37712</v>
      </c>
      <c r="D30">
        <v>1</v>
      </c>
      <c r="E30">
        <v>3435973836</v>
      </c>
      <c r="F30">
        <f t="shared" si="0"/>
        <v>2400000000</v>
      </c>
    </row>
    <row r="31" spans="1:6">
      <c r="A31" t="s">
        <v>800</v>
      </c>
      <c r="B31">
        <v>2800000000</v>
      </c>
      <c r="C31" s="2">
        <v>37803</v>
      </c>
      <c r="D31">
        <v>1</v>
      </c>
      <c r="E31">
        <v>4617089843</v>
      </c>
      <c r="F31">
        <f t="shared" si="0"/>
        <v>2800000000</v>
      </c>
    </row>
    <row r="32" spans="1:6">
      <c r="A32" t="s">
        <v>757</v>
      </c>
      <c r="B32">
        <v>3200000000</v>
      </c>
      <c r="C32" s="2">
        <v>37987</v>
      </c>
      <c r="D32">
        <v>1</v>
      </c>
      <c r="E32">
        <v>6871947673</v>
      </c>
      <c r="F32">
        <f t="shared" si="0"/>
        <v>3200000000</v>
      </c>
    </row>
    <row r="33" spans="1:6">
      <c r="A33" t="s">
        <v>772</v>
      </c>
      <c r="B33">
        <v>2800000000</v>
      </c>
      <c r="C33" s="2">
        <v>37987</v>
      </c>
      <c r="D33">
        <v>1</v>
      </c>
      <c r="E33">
        <v>6871947673</v>
      </c>
      <c r="F33">
        <f t="shared" si="0"/>
        <v>2800000000</v>
      </c>
    </row>
    <row r="34" spans="1:6">
      <c r="A34" t="s">
        <v>936</v>
      </c>
      <c r="B34">
        <v>2000000000</v>
      </c>
      <c r="C34" s="2">
        <v>38718</v>
      </c>
      <c r="D34">
        <v>2</v>
      </c>
      <c r="E34">
        <v>11446087843</v>
      </c>
      <c r="F34">
        <f t="shared" si="0"/>
        <v>4000000000</v>
      </c>
    </row>
    <row r="35" spans="1:6">
      <c r="A35" t="s">
        <v>937</v>
      </c>
      <c r="B35">
        <v>2330000000</v>
      </c>
      <c r="C35" s="2">
        <v>38718</v>
      </c>
      <c r="D35">
        <v>2</v>
      </c>
      <c r="E35">
        <v>11446087843</v>
      </c>
      <c r="F35">
        <f t="shared" si="0"/>
        <v>4660000000</v>
      </c>
    </row>
    <row r="36" spans="1:6">
      <c r="A36" t="s">
        <v>942</v>
      </c>
      <c r="B36">
        <v>1600000000</v>
      </c>
      <c r="C36" s="2">
        <v>38899</v>
      </c>
      <c r="D36">
        <v>4</v>
      </c>
      <c r="E36">
        <v>8933531975</v>
      </c>
      <c r="F36">
        <f t="shared" si="0"/>
        <v>6400000000</v>
      </c>
    </row>
    <row r="37" spans="1:6">
      <c r="A37" t="s">
        <v>943</v>
      </c>
      <c r="B37">
        <v>1860000000</v>
      </c>
      <c r="C37" s="2">
        <v>38899</v>
      </c>
      <c r="D37">
        <v>4</v>
      </c>
      <c r="E37">
        <v>8933531975</v>
      </c>
      <c r="F37">
        <f t="shared" si="0"/>
        <v>7440000000</v>
      </c>
    </row>
    <row r="38" spans="1:6">
      <c r="A38" t="s">
        <v>997</v>
      </c>
      <c r="B38">
        <v>2660000000</v>
      </c>
      <c r="C38" s="2">
        <v>38899</v>
      </c>
      <c r="D38">
        <v>4</v>
      </c>
      <c r="E38">
        <v>11446087843</v>
      </c>
      <c r="F38">
        <f t="shared" si="0"/>
        <v>10640000000</v>
      </c>
    </row>
    <row r="39" spans="1:6">
      <c r="A39" t="s">
        <v>944</v>
      </c>
      <c r="B39">
        <v>2000000000</v>
      </c>
      <c r="C39" s="2">
        <v>38991</v>
      </c>
      <c r="D39">
        <v>4</v>
      </c>
      <c r="E39">
        <v>11446087843</v>
      </c>
      <c r="F39">
        <f t="shared" si="0"/>
        <v>8000000000</v>
      </c>
    </row>
    <row r="40" spans="1:6">
      <c r="A40" t="s">
        <v>945</v>
      </c>
      <c r="B40">
        <v>2330000000</v>
      </c>
      <c r="C40" s="2">
        <v>38991</v>
      </c>
      <c r="D40">
        <v>4</v>
      </c>
      <c r="E40">
        <v>11446087843</v>
      </c>
      <c r="F40">
        <f t="shared" si="0"/>
        <v>9320000000</v>
      </c>
    </row>
    <row r="41" spans="1:6">
      <c r="A41" t="s">
        <v>972</v>
      </c>
      <c r="B41">
        <v>1600000000</v>
      </c>
      <c r="C41" s="2">
        <v>38991</v>
      </c>
      <c r="D41">
        <v>4</v>
      </c>
      <c r="E41">
        <v>8933531975</v>
      </c>
      <c r="F41">
        <f t="shared" si="0"/>
        <v>6400000000</v>
      </c>
    </row>
    <row r="42" spans="1:6">
      <c r="A42" t="s">
        <v>973</v>
      </c>
      <c r="B42">
        <v>1600000000</v>
      </c>
      <c r="C42" s="2">
        <v>38991</v>
      </c>
      <c r="D42">
        <v>4</v>
      </c>
      <c r="E42">
        <v>8933531975</v>
      </c>
      <c r="F42">
        <f t="shared" si="0"/>
        <v>6400000000</v>
      </c>
    </row>
    <row r="43" spans="1:6">
      <c r="A43" t="s">
        <v>974</v>
      </c>
      <c r="B43">
        <v>1860000000</v>
      </c>
      <c r="C43" s="2">
        <v>38991</v>
      </c>
      <c r="D43">
        <v>4</v>
      </c>
      <c r="E43">
        <v>8933531975</v>
      </c>
      <c r="F43">
        <f t="shared" si="0"/>
        <v>7440000000</v>
      </c>
    </row>
    <row r="44" spans="1:6">
      <c r="A44" t="s">
        <v>1040</v>
      </c>
      <c r="B44">
        <v>2130000000</v>
      </c>
      <c r="C44" s="2">
        <v>38991</v>
      </c>
      <c r="D44">
        <v>4</v>
      </c>
      <c r="E44">
        <v>8933531975</v>
      </c>
      <c r="F44">
        <f t="shared" si="0"/>
        <v>8520000000</v>
      </c>
    </row>
    <row r="45" spans="1:6">
      <c r="A45" t="s">
        <v>1041</v>
      </c>
      <c r="B45">
        <v>2400000000</v>
      </c>
      <c r="C45" s="2">
        <v>38991</v>
      </c>
      <c r="D45">
        <v>4</v>
      </c>
      <c r="E45">
        <v>8933531975</v>
      </c>
      <c r="F45">
        <f t="shared" si="0"/>
        <v>9600000000</v>
      </c>
    </row>
    <row r="46" spans="1:6">
      <c r="A46" t="s">
        <v>901</v>
      </c>
      <c r="B46">
        <v>2400000000</v>
      </c>
      <c r="C46" s="2">
        <v>39173</v>
      </c>
      <c r="D46">
        <v>2</v>
      </c>
      <c r="E46">
        <v>8933531975</v>
      </c>
      <c r="F46">
        <f t="shared" si="0"/>
        <v>4800000000</v>
      </c>
    </row>
    <row r="47" spans="1:6">
      <c r="A47" t="s">
        <v>902</v>
      </c>
      <c r="B47">
        <v>2930000000</v>
      </c>
      <c r="C47" s="2">
        <v>39173</v>
      </c>
      <c r="D47">
        <v>2</v>
      </c>
      <c r="E47">
        <v>8933531975</v>
      </c>
      <c r="F47">
        <f t="shared" si="0"/>
        <v>5860000000</v>
      </c>
    </row>
    <row r="48" spans="1:6">
      <c r="A48" t="s">
        <v>903</v>
      </c>
      <c r="B48">
        <v>1600000000</v>
      </c>
      <c r="C48" s="2">
        <v>39173</v>
      </c>
      <c r="D48">
        <v>4</v>
      </c>
      <c r="E48">
        <v>8933531975</v>
      </c>
      <c r="F48">
        <f t="shared" si="0"/>
        <v>6400000000</v>
      </c>
    </row>
    <row r="49" spans="1:6">
      <c r="A49" t="s">
        <v>904</v>
      </c>
      <c r="B49">
        <v>2130000000</v>
      </c>
      <c r="C49" s="2">
        <v>39173</v>
      </c>
      <c r="D49">
        <v>4</v>
      </c>
      <c r="E49">
        <v>8933531975</v>
      </c>
      <c r="F49">
        <f t="shared" si="0"/>
        <v>8520000000</v>
      </c>
    </row>
    <row r="50" spans="1:6">
      <c r="A50" t="s">
        <v>905</v>
      </c>
      <c r="B50">
        <v>2400000000</v>
      </c>
      <c r="C50" s="2">
        <v>39173</v>
      </c>
      <c r="D50">
        <v>4</v>
      </c>
      <c r="E50">
        <v>8933531975</v>
      </c>
      <c r="F50">
        <f t="shared" si="0"/>
        <v>9600000000</v>
      </c>
    </row>
    <row r="51" spans="1:6">
      <c r="A51" t="s">
        <v>906</v>
      </c>
      <c r="B51">
        <v>2400000000</v>
      </c>
      <c r="C51" s="2">
        <v>39173</v>
      </c>
      <c r="D51">
        <v>4</v>
      </c>
      <c r="E51">
        <v>8933531975</v>
      </c>
      <c r="F51">
        <f t="shared" si="0"/>
        <v>9600000000</v>
      </c>
    </row>
    <row r="52" spans="1:6">
      <c r="A52" t="s">
        <v>914</v>
      </c>
      <c r="B52">
        <v>1860000000</v>
      </c>
      <c r="C52" s="2">
        <v>39173</v>
      </c>
      <c r="D52">
        <v>4</v>
      </c>
      <c r="E52">
        <v>8933531975</v>
      </c>
      <c r="F52">
        <f t="shared" si="0"/>
        <v>7440000000</v>
      </c>
    </row>
    <row r="53" spans="1:6">
      <c r="A53" t="s">
        <v>919</v>
      </c>
      <c r="B53">
        <v>2930000000</v>
      </c>
      <c r="C53" s="2">
        <v>39173</v>
      </c>
      <c r="D53">
        <v>4</v>
      </c>
      <c r="E53">
        <v>8933531975</v>
      </c>
      <c r="F53">
        <f t="shared" si="0"/>
        <v>11720000000</v>
      </c>
    </row>
    <row r="54" spans="1:6">
      <c r="A54" t="s">
        <v>975</v>
      </c>
      <c r="B54">
        <v>2000000000</v>
      </c>
      <c r="C54" s="2">
        <v>39173</v>
      </c>
      <c r="D54">
        <v>4</v>
      </c>
      <c r="E54">
        <v>11446087843</v>
      </c>
      <c r="F54">
        <f t="shared" si="0"/>
        <v>8000000000</v>
      </c>
    </row>
    <row r="55" spans="1:6">
      <c r="A55" t="s">
        <v>998</v>
      </c>
      <c r="B55">
        <v>3000000000</v>
      </c>
      <c r="C55" s="2">
        <v>39173</v>
      </c>
      <c r="D55">
        <v>4</v>
      </c>
      <c r="E55">
        <v>11446087843</v>
      </c>
      <c r="F55">
        <f t="shared" si="0"/>
        <v>12000000000</v>
      </c>
    </row>
    <row r="56" spans="1:6">
      <c r="A56" t="s">
        <v>1042</v>
      </c>
      <c r="B56">
        <v>2660000000</v>
      </c>
      <c r="C56" s="2">
        <v>39173</v>
      </c>
      <c r="D56">
        <v>4</v>
      </c>
      <c r="E56">
        <v>8933531975</v>
      </c>
      <c r="F56">
        <f t="shared" si="0"/>
        <v>10640000000</v>
      </c>
    </row>
    <row r="57" spans="1:6">
      <c r="A57" t="s">
        <v>940</v>
      </c>
      <c r="B57">
        <v>1860000000</v>
      </c>
      <c r="C57" s="2">
        <v>39264</v>
      </c>
      <c r="D57">
        <v>2</v>
      </c>
      <c r="E57">
        <v>8933531975</v>
      </c>
      <c r="F57">
        <f t="shared" si="0"/>
        <v>3720000000</v>
      </c>
    </row>
    <row r="58" spans="1:6">
      <c r="A58" t="s">
        <v>946</v>
      </c>
      <c r="B58">
        <v>2000000000</v>
      </c>
      <c r="C58" s="2">
        <v>39264</v>
      </c>
      <c r="D58">
        <v>4</v>
      </c>
      <c r="E58">
        <v>11446087843</v>
      </c>
      <c r="F58">
        <f t="shared" si="0"/>
        <v>8000000000</v>
      </c>
    </row>
    <row r="59" spans="1:6">
      <c r="A59" t="s">
        <v>947</v>
      </c>
      <c r="B59">
        <v>2330000000</v>
      </c>
      <c r="C59" s="2">
        <v>39264</v>
      </c>
      <c r="D59">
        <v>4</v>
      </c>
      <c r="E59">
        <v>11446087843</v>
      </c>
      <c r="F59">
        <f t="shared" si="0"/>
        <v>9320000000</v>
      </c>
    </row>
    <row r="60" spans="1:6">
      <c r="A60" t="s">
        <v>948</v>
      </c>
      <c r="B60">
        <v>2500000000</v>
      </c>
      <c r="C60" s="2">
        <v>39264</v>
      </c>
      <c r="D60">
        <v>4</v>
      </c>
      <c r="E60">
        <v>11446087843</v>
      </c>
      <c r="F60">
        <f t="shared" si="0"/>
        <v>10000000000</v>
      </c>
    </row>
    <row r="61" spans="1:6">
      <c r="A61" t="s">
        <v>949</v>
      </c>
      <c r="B61">
        <v>2660000000</v>
      </c>
      <c r="C61" s="2">
        <v>39264</v>
      </c>
      <c r="D61">
        <v>4</v>
      </c>
      <c r="E61">
        <v>11446087843</v>
      </c>
      <c r="F61">
        <f t="shared" si="0"/>
        <v>10640000000</v>
      </c>
    </row>
    <row r="62" spans="1:6">
      <c r="A62" t="s">
        <v>951</v>
      </c>
      <c r="B62">
        <v>3000000000</v>
      </c>
      <c r="C62" s="2">
        <v>39264</v>
      </c>
      <c r="D62">
        <v>4</v>
      </c>
      <c r="E62">
        <v>11446087843</v>
      </c>
      <c r="F62">
        <f t="shared" si="0"/>
        <v>12000000000</v>
      </c>
    </row>
    <row r="63" spans="1:6">
      <c r="A63" t="s">
        <v>952</v>
      </c>
      <c r="B63">
        <v>2800000000</v>
      </c>
      <c r="C63" s="2">
        <v>39264</v>
      </c>
      <c r="D63">
        <v>4</v>
      </c>
      <c r="E63">
        <v>13421772800</v>
      </c>
      <c r="F63">
        <f t="shared" si="0"/>
        <v>11200000000</v>
      </c>
    </row>
    <row r="64" spans="1:6">
      <c r="A64" t="s">
        <v>953</v>
      </c>
      <c r="B64">
        <v>3000000000</v>
      </c>
      <c r="C64" s="2">
        <v>39264</v>
      </c>
      <c r="D64">
        <v>4</v>
      </c>
      <c r="E64">
        <v>13421772800</v>
      </c>
      <c r="F64">
        <f t="shared" si="0"/>
        <v>12000000000</v>
      </c>
    </row>
    <row r="65" spans="1:6">
      <c r="A65" t="s">
        <v>994</v>
      </c>
      <c r="B65">
        <v>3330000000</v>
      </c>
      <c r="C65" s="2">
        <v>39264</v>
      </c>
      <c r="D65">
        <v>2</v>
      </c>
      <c r="E65">
        <v>11446087843</v>
      </c>
      <c r="F65">
        <f t="shared" si="0"/>
        <v>6660000000</v>
      </c>
    </row>
    <row r="66" spans="1:6">
      <c r="A66" t="s">
        <v>996</v>
      </c>
      <c r="B66">
        <v>3400000000</v>
      </c>
      <c r="C66" s="2">
        <v>39264</v>
      </c>
      <c r="D66">
        <v>2</v>
      </c>
      <c r="E66">
        <v>13421772800</v>
      </c>
      <c r="F66">
        <f t="shared" si="0"/>
        <v>6800000000</v>
      </c>
    </row>
    <row r="67" spans="1:6">
      <c r="A67" t="s">
        <v>999</v>
      </c>
      <c r="B67">
        <v>3000000000</v>
      </c>
      <c r="C67" s="2">
        <v>39264</v>
      </c>
      <c r="D67">
        <v>4</v>
      </c>
      <c r="E67">
        <v>11446087843</v>
      </c>
      <c r="F67">
        <f t="shared" ref="F67:F130" si="1">B67*D67</f>
        <v>12000000000</v>
      </c>
    </row>
    <row r="68" spans="1:6">
      <c r="A68" t="s">
        <v>1000</v>
      </c>
      <c r="B68">
        <v>3160000000</v>
      </c>
      <c r="C68" s="2">
        <v>39264</v>
      </c>
      <c r="D68">
        <v>4</v>
      </c>
      <c r="E68">
        <v>11446087843</v>
      </c>
      <c r="F68">
        <f t="shared" si="1"/>
        <v>12640000000</v>
      </c>
    </row>
    <row r="69" spans="1:6">
      <c r="A69" t="s">
        <v>1002</v>
      </c>
      <c r="B69">
        <v>3000000000</v>
      </c>
      <c r="C69" s="2">
        <v>39264</v>
      </c>
      <c r="D69">
        <v>4</v>
      </c>
      <c r="E69">
        <v>13421772800</v>
      </c>
      <c r="F69">
        <f t="shared" si="1"/>
        <v>12000000000</v>
      </c>
    </row>
    <row r="70" spans="1:6">
      <c r="A70" t="s">
        <v>1003</v>
      </c>
      <c r="B70">
        <v>3200000000</v>
      </c>
      <c r="C70" s="2">
        <v>39264</v>
      </c>
      <c r="D70">
        <v>4</v>
      </c>
      <c r="E70">
        <v>13421772800</v>
      </c>
      <c r="F70">
        <f t="shared" si="1"/>
        <v>12800000000</v>
      </c>
    </row>
    <row r="71" spans="1:6">
      <c r="A71" t="s">
        <v>1022</v>
      </c>
      <c r="B71">
        <v>2330000000</v>
      </c>
      <c r="C71" s="2">
        <v>39264</v>
      </c>
      <c r="D71">
        <v>2</v>
      </c>
      <c r="E71">
        <v>11446087843</v>
      </c>
      <c r="F71">
        <f t="shared" si="1"/>
        <v>4660000000</v>
      </c>
    </row>
    <row r="72" spans="1:6">
      <c r="A72" t="s">
        <v>941</v>
      </c>
      <c r="B72">
        <v>2330000000</v>
      </c>
      <c r="C72" s="2">
        <v>39356</v>
      </c>
      <c r="D72">
        <v>2</v>
      </c>
      <c r="E72">
        <v>11446087843</v>
      </c>
      <c r="F72">
        <f t="shared" si="1"/>
        <v>4660000000</v>
      </c>
    </row>
    <row r="73" spans="1:6">
      <c r="A73" t="s">
        <v>950</v>
      </c>
      <c r="B73">
        <v>2830000000</v>
      </c>
      <c r="C73" s="2">
        <v>39356</v>
      </c>
      <c r="D73">
        <v>4</v>
      </c>
      <c r="E73">
        <v>11446087843</v>
      </c>
      <c r="F73">
        <f t="shared" si="1"/>
        <v>11320000000</v>
      </c>
    </row>
    <row r="74" spans="1:6">
      <c r="A74" t="s">
        <v>976</v>
      </c>
      <c r="B74">
        <v>2330000000</v>
      </c>
      <c r="C74" s="2">
        <v>39356</v>
      </c>
      <c r="D74">
        <v>4</v>
      </c>
      <c r="E74">
        <v>11446087843</v>
      </c>
      <c r="F74">
        <f t="shared" si="1"/>
        <v>9320000000</v>
      </c>
    </row>
    <row r="75" spans="1:6">
      <c r="A75" t="s">
        <v>977</v>
      </c>
      <c r="B75">
        <v>2500000000</v>
      </c>
      <c r="C75" s="2">
        <v>39356</v>
      </c>
      <c r="D75">
        <v>4</v>
      </c>
      <c r="E75">
        <v>11446087843</v>
      </c>
      <c r="F75">
        <f t="shared" si="1"/>
        <v>10000000000</v>
      </c>
    </row>
    <row r="76" spans="1:6">
      <c r="A76" t="s">
        <v>1024</v>
      </c>
      <c r="B76">
        <v>3000000000</v>
      </c>
      <c r="C76" s="2">
        <v>39356</v>
      </c>
      <c r="D76">
        <v>2</v>
      </c>
      <c r="E76">
        <v>11446087843</v>
      </c>
      <c r="F76">
        <f t="shared" si="1"/>
        <v>6000000000</v>
      </c>
    </row>
    <row r="77" spans="1:6">
      <c r="A77" t="s">
        <v>1043</v>
      </c>
      <c r="B77">
        <v>2500000000</v>
      </c>
      <c r="C77" s="2">
        <v>39356</v>
      </c>
      <c r="D77">
        <v>4</v>
      </c>
      <c r="E77">
        <v>11446087843</v>
      </c>
      <c r="F77">
        <f t="shared" si="1"/>
        <v>10000000000</v>
      </c>
    </row>
    <row r="78" spans="1:6">
      <c r="A78" t="s">
        <v>1045</v>
      </c>
      <c r="B78">
        <v>2660000000</v>
      </c>
      <c r="C78" s="2">
        <v>39356</v>
      </c>
      <c r="D78">
        <v>4</v>
      </c>
      <c r="E78">
        <v>11446087843</v>
      </c>
      <c r="F78">
        <f t="shared" si="1"/>
        <v>10640000000</v>
      </c>
    </row>
    <row r="79" spans="1:6">
      <c r="A79" t="s">
        <v>1046</v>
      </c>
      <c r="B79">
        <v>2830000000</v>
      </c>
      <c r="C79" s="2">
        <v>39356</v>
      </c>
      <c r="D79">
        <v>4</v>
      </c>
      <c r="E79">
        <v>11446087843</v>
      </c>
      <c r="F79">
        <f t="shared" si="1"/>
        <v>11320000000</v>
      </c>
    </row>
    <row r="80" spans="1:6">
      <c r="A80" t="s">
        <v>971</v>
      </c>
      <c r="B80">
        <v>3000000000</v>
      </c>
      <c r="C80" s="2">
        <v>39448</v>
      </c>
      <c r="D80">
        <v>2</v>
      </c>
      <c r="E80">
        <v>11446087843</v>
      </c>
      <c r="F80">
        <f t="shared" si="1"/>
        <v>6000000000</v>
      </c>
    </row>
    <row r="81" spans="1:6">
      <c r="A81" t="s">
        <v>907</v>
      </c>
      <c r="B81">
        <v>2130000000</v>
      </c>
      <c r="C81" s="2">
        <v>39539</v>
      </c>
      <c r="D81">
        <v>4</v>
      </c>
      <c r="E81">
        <v>8933531975</v>
      </c>
      <c r="F81">
        <f t="shared" si="1"/>
        <v>8520000000</v>
      </c>
    </row>
    <row r="82" spans="1:6">
      <c r="A82" t="s">
        <v>908</v>
      </c>
      <c r="B82">
        <v>2130000000</v>
      </c>
      <c r="C82" s="2">
        <v>39539</v>
      </c>
      <c r="D82">
        <v>4</v>
      </c>
      <c r="E82">
        <v>8933531975</v>
      </c>
      <c r="F82">
        <f t="shared" si="1"/>
        <v>8520000000</v>
      </c>
    </row>
    <row r="83" spans="1:6">
      <c r="A83" t="s">
        <v>909</v>
      </c>
      <c r="B83">
        <v>2400000000</v>
      </c>
      <c r="C83" s="2">
        <v>39539</v>
      </c>
      <c r="D83">
        <v>4</v>
      </c>
      <c r="E83">
        <v>8933531975</v>
      </c>
      <c r="F83">
        <f t="shared" si="1"/>
        <v>9600000000</v>
      </c>
    </row>
    <row r="84" spans="1:6">
      <c r="A84" t="s">
        <v>910</v>
      </c>
      <c r="B84">
        <v>2400000000</v>
      </c>
      <c r="C84" s="2">
        <v>39539</v>
      </c>
      <c r="D84">
        <v>6</v>
      </c>
      <c r="E84">
        <v>8933531975</v>
      </c>
      <c r="F84">
        <f t="shared" si="1"/>
        <v>14400000000</v>
      </c>
    </row>
    <row r="85" spans="1:6">
      <c r="A85" t="s">
        <v>915</v>
      </c>
      <c r="B85">
        <v>2130000000</v>
      </c>
      <c r="C85" s="2">
        <v>39539</v>
      </c>
      <c r="D85">
        <v>4</v>
      </c>
      <c r="E85">
        <v>8933531975</v>
      </c>
      <c r="F85">
        <f t="shared" si="1"/>
        <v>8520000000</v>
      </c>
    </row>
    <row r="86" spans="1:6">
      <c r="A86" t="s">
        <v>916</v>
      </c>
      <c r="B86">
        <v>2130000000</v>
      </c>
      <c r="C86" s="2">
        <v>39539</v>
      </c>
      <c r="D86">
        <v>6</v>
      </c>
      <c r="E86">
        <v>8933531975</v>
      </c>
      <c r="F86">
        <f t="shared" si="1"/>
        <v>12780000000</v>
      </c>
    </row>
    <row r="87" spans="1:6">
      <c r="A87" t="s">
        <v>920</v>
      </c>
      <c r="B87">
        <v>2660000000</v>
      </c>
      <c r="C87" s="2">
        <v>39539</v>
      </c>
      <c r="D87">
        <v>6</v>
      </c>
      <c r="E87">
        <v>8933531975</v>
      </c>
      <c r="F87">
        <f t="shared" si="1"/>
        <v>15960000000</v>
      </c>
    </row>
    <row r="88" spans="1:6">
      <c r="A88" t="s">
        <v>970</v>
      </c>
      <c r="B88">
        <v>1860000000</v>
      </c>
      <c r="C88" s="2">
        <v>39539</v>
      </c>
      <c r="D88">
        <v>2</v>
      </c>
      <c r="E88">
        <v>8933531975</v>
      </c>
      <c r="F88">
        <f t="shared" si="1"/>
        <v>3720000000</v>
      </c>
    </row>
    <row r="89" spans="1:6">
      <c r="A89" t="s">
        <v>978</v>
      </c>
      <c r="B89">
        <v>2660000000</v>
      </c>
      <c r="C89" s="2">
        <v>39539</v>
      </c>
      <c r="D89">
        <v>4</v>
      </c>
      <c r="E89">
        <v>11446087843</v>
      </c>
      <c r="F89">
        <f t="shared" si="1"/>
        <v>10640000000</v>
      </c>
    </row>
    <row r="90" spans="1:6">
      <c r="A90" t="s">
        <v>995</v>
      </c>
      <c r="B90">
        <v>3500000000</v>
      </c>
      <c r="C90" s="2">
        <v>39539</v>
      </c>
      <c r="D90">
        <v>2</v>
      </c>
      <c r="E90">
        <v>11446087843</v>
      </c>
      <c r="F90">
        <f t="shared" si="1"/>
        <v>7000000000</v>
      </c>
    </row>
    <row r="91" spans="1:6">
      <c r="A91" t="s">
        <v>1001</v>
      </c>
      <c r="B91">
        <v>3330000000</v>
      </c>
      <c r="C91" s="2">
        <v>39539</v>
      </c>
      <c r="D91">
        <v>4</v>
      </c>
      <c r="E91">
        <v>11446087843</v>
      </c>
      <c r="F91">
        <f t="shared" si="1"/>
        <v>13320000000</v>
      </c>
    </row>
    <row r="92" spans="1:6">
      <c r="A92" t="s">
        <v>1004</v>
      </c>
      <c r="B92">
        <v>3400000000</v>
      </c>
      <c r="C92" s="2">
        <v>39539</v>
      </c>
      <c r="D92">
        <v>4</v>
      </c>
      <c r="E92">
        <v>13421772800</v>
      </c>
      <c r="F92">
        <f t="shared" si="1"/>
        <v>13600000000</v>
      </c>
    </row>
    <row r="93" spans="1:6">
      <c r="A93" t="s">
        <v>1025</v>
      </c>
      <c r="B93">
        <v>3160000000</v>
      </c>
      <c r="C93" s="2">
        <v>39539</v>
      </c>
      <c r="D93">
        <v>2</v>
      </c>
      <c r="E93">
        <v>11446087843</v>
      </c>
      <c r="F93">
        <f t="shared" si="1"/>
        <v>6320000000</v>
      </c>
    </row>
    <row r="94" spans="1:6">
      <c r="A94" t="s">
        <v>1044</v>
      </c>
      <c r="B94">
        <v>2660000000</v>
      </c>
      <c r="C94" s="2">
        <v>39539</v>
      </c>
      <c r="D94">
        <v>4</v>
      </c>
      <c r="E94">
        <v>11446087843</v>
      </c>
      <c r="F94">
        <f t="shared" si="1"/>
        <v>10640000000</v>
      </c>
    </row>
    <row r="95" spans="1:6">
      <c r="A95" t="s">
        <v>1047</v>
      </c>
      <c r="B95">
        <v>3000000000</v>
      </c>
      <c r="C95" s="2">
        <v>39539</v>
      </c>
      <c r="D95">
        <v>4</v>
      </c>
      <c r="E95">
        <v>11446087843</v>
      </c>
      <c r="F95">
        <f t="shared" si="1"/>
        <v>12000000000</v>
      </c>
    </row>
    <row r="96" spans="1:6">
      <c r="A96" t="s">
        <v>954</v>
      </c>
      <c r="B96">
        <v>1860000000</v>
      </c>
      <c r="C96" s="2">
        <v>39722</v>
      </c>
      <c r="D96">
        <v>2</v>
      </c>
      <c r="E96">
        <v>20615843020</v>
      </c>
      <c r="F96">
        <f t="shared" si="1"/>
        <v>3720000000</v>
      </c>
    </row>
    <row r="97" spans="1:6">
      <c r="A97" t="s">
        <v>956</v>
      </c>
      <c r="B97">
        <v>2000000000</v>
      </c>
      <c r="C97" s="2">
        <v>39722</v>
      </c>
      <c r="D97">
        <v>4</v>
      </c>
      <c r="E97">
        <v>20615843020</v>
      </c>
      <c r="F97">
        <f t="shared" si="1"/>
        <v>8000000000</v>
      </c>
    </row>
    <row r="98" spans="1:6">
      <c r="A98" t="s">
        <v>957</v>
      </c>
      <c r="B98">
        <v>2130000000</v>
      </c>
      <c r="C98" s="2">
        <v>39722</v>
      </c>
      <c r="D98">
        <v>4</v>
      </c>
      <c r="E98">
        <v>20615843020</v>
      </c>
      <c r="F98">
        <f t="shared" si="1"/>
        <v>8520000000</v>
      </c>
    </row>
    <row r="99" spans="1:6">
      <c r="A99" t="s">
        <v>959</v>
      </c>
      <c r="B99">
        <v>2260000000</v>
      </c>
      <c r="C99" s="2">
        <v>39722</v>
      </c>
      <c r="D99">
        <v>4</v>
      </c>
      <c r="E99">
        <v>27487790694</v>
      </c>
      <c r="F99">
        <f t="shared" si="1"/>
        <v>9040000000</v>
      </c>
    </row>
    <row r="100" spans="1:6">
      <c r="A100" t="s">
        <v>960</v>
      </c>
      <c r="B100">
        <v>2400000000</v>
      </c>
      <c r="C100" s="2">
        <v>39722</v>
      </c>
      <c r="D100">
        <v>4</v>
      </c>
      <c r="E100">
        <v>27487790694</v>
      </c>
      <c r="F100">
        <f t="shared" si="1"/>
        <v>9600000000</v>
      </c>
    </row>
    <row r="101" spans="1:6">
      <c r="A101" t="s">
        <v>961</v>
      </c>
      <c r="B101">
        <v>2530000000</v>
      </c>
      <c r="C101" s="2">
        <v>39722</v>
      </c>
      <c r="D101">
        <v>4</v>
      </c>
      <c r="E101">
        <v>27487790694</v>
      </c>
      <c r="F101">
        <f t="shared" si="1"/>
        <v>10120000000</v>
      </c>
    </row>
    <row r="102" spans="1:6">
      <c r="A102" t="s">
        <v>979</v>
      </c>
      <c r="B102">
        <v>2130000000</v>
      </c>
      <c r="C102" s="2">
        <v>39722</v>
      </c>
      <c r="D102">
        <v>4</v>
      </c>
      <c r="E102">
        <v>20615843020</v>
      </c>
      <c r="F102">
        <f t="shared" si="1"/>
        <v>8520000000</v>
      </c>
    </row>
    <row r="103" spans="1:6">
      <c r="A103" t="s">
        <v>980</v>
      </c>
      <c r="B103">
        <v>2260000000</v>
      </c>
      <c r="C103" s="2">
        <v>39722</v>
      </c>
      <c r="D103">
        <v>4</v>
      </c>
      <c r="E103">
        <v>27487790694</v>
      </c>
      <c r="F103">
        <f t="shared" si="1"/>
        <v>9040000000</v>
      </c>
    </row>
    <row r="104" spans="1:6">
      <c r="A104" t="s">
        <v>992</v>
      </c>
      <c r="B104">
        <v>3200000000</v>
      </c>
      <c r="C104" s="2">
        <v>39722</v>
      </c>
      <c r="D104">
        <v>4</v>
      </c>
      <c r="E104">
        <v>34359738368</v>
      </c>
      <c r="F104">
        <f t="shared" si="1"/>
        <v>12800000000</v>
      </c>
    </row>
    <row r="105" spans="1:6">
      <c r="A105" t="s">
        <v>1005</v>
      </c>
      <c r="B105">
        <v>2660000000</v>
      </c>
      <c r="C105" s="2">
        <v>39722</v>
      </c>
      <c r="D105">
        <v>4</v>
      </c>
      <c r="E105">
        <v>34359738368</v>
      </c>
      <c r="F105">
        <f t="shared" si="1"/>
        <v>10640000000</v>
      </c>
    </row>
    <row r="106" spans="1:6">
      <c r="A106" t="s">
        <v>1006</v>
      </c>
      <c r="B106">
        <v>2800000000</v>
      </c>
      <c r="C106" s="2">
        <v>39722</v>
      </c>
      <c r="D106">
        <v>4</v>
      </c>
      <c r="E106">
        <v>34359738368</v>
      </c>
      <c r="F106">
        <f t="shared" si="1"/>
        <v>11200000000</v>
      </c>
    </row>
    <row r="107" spans="1:6">
      <c r="A107" t="s">
        <v>1007</v>
      </c>
      <c r="B107">
        <v>2930000000</v>
      </c>
      <c r="C107" s="2">
        <v>39722</v>
      </c>
      <c r="D107">
        <v>4</v>
      </c>
      <c r="E107">
        <v>34359738368</v>
      </c>
      <c r="F107">
        <f t="shared" si="1"/>
        <v>11720000000</v>
      </c>
    </row>
    <row r="108" spans="1:6">
      <c r="A108" t="s">
        <v>1026</v>
      </c>
      <c r="B108">
        <v>3000000000</v>
      </c>
      <c r="C108" s="2">
        <v>39722</v>
      </c>
      <c r="D108">
        <v>2</v>
      </c>
      <c r="E108">
        <v>11446087843</v>
      </c>
      <c r="F108">
        <f t="shared" si="1"/>
        <v>6000000000</v>
      </c>
    </row>
    <row r="109" spans="1:6">
      <c r="A109" t="s">
        <v>1027</v>
      </c>
      <c r="B109">
        <v>2830000000</v>
      </c>
      <c r="C109" s="2">
        <v>39722</v>
      </c>
      <c r="D109">
        <v>4</v>
      </c>
      <c r="E109">
        <v>11446087843</v>
      </c>
      <c r="F109">
        <f t="shared" si="1"/>
        <v>11320000000</v>
      </c>
    </row>
    <row r="110" spans="1:6">
      <c r="A110" t="s">
        <v>1030</v>
      </c>
      <c r="B110">
        <v>2660000000</v>
      </c>
      <c r="C110" s="2">
        <v>39722</v>
      </c>
      <c r="D110">
        <v>4</v>
      </c>
      <c r="E110">
        <v>27487790694</v>
      </c>
      <c r="F110">
        <f t="shared" si="1"/>
        <v>10640000000</v>
      </c>
    </row>
    <row r="111" spans="1:6">
      <c r="A111" t="s">
        <v>1032</v>
      </c>
      <c r="B111">
        <v>2930000000</v>
      </c>
      <c r="C111" s="2">
        <v>39722</v>
      </c>
      <c r="D111">
        <v>4</v>
      </c>
      <c r="E111">
        <v>27487790694</v>
      </c>
      <c r="F111">
        <f t="shared" si="1"/>
        <v>11720000000</v>
      </c>
    </row>
    <row r="112" spans="1:6">
      <c r="A112" t="s">
        <v>1035</v>
      </c>
      <c r="B112">
        <v>3200000000</v>
      </c>
      <c r="C112" s="2">
        <v>39722</v>
      </c>
      <c r="D112">
        <v>4</v>
      </c>
      <c r="E112">
        <v>34359738368</v>
      </c>
      <c r="F112">
        <f t="shared" si="1"/>
        <v>12800000000</v>
      </c>
    </row>
    <row r="113" spans="1:6">
      <c r="A113" t="s">
        <v>1048</v>
      </c>
      <c r="B113">
        <v>3160000000</v>
      </c>
      <c r="C113" s="2">
        <v>39722</v>
      </c>
      <c r="D113">
        <v>4</v>
      </c>
      <c r="E113">
        <v>11446087843</v>
      </c>
      <c r="F113">
        <f t="shared" si="1"/>
        <v>12640000000</v>
      </c>
    </row>
    <row r="114" spans="1:6">
      <c r="A114" t="s">
        <v>981</v>
      </c>
      <c r="B114">
        <v>2400000000</v>
      </c>
      <c r="C114" s="2">
        <v>39904</v>
      </c>
      <c r="D114">
        <v>4</v>
      </c>
      <c r="E114">
        <v>27487790694</v>
      </c>
      <c r="F114">
        <f t="shared" si="1"/>
        <v>9600000000</v>
      </c>
    </row>
    <row r="115" spans="1:6">
      <c r="A115" t="s">
        <v>993</v>
      </c>
      <c r="B115">
        <v>3330000000</v>
      </c>
      <c r="C115" s="2">
        <v>39904</v>
      </c>
      <c r="D115">
        <v>4</v>
      </c>
      <c r="E115">
        <v>34359738368</v>
      </c>
      <c r="F115">
        <f t="shared" si="1"/>
        <v>13320000000</v>
      </c>
    </row>
    <row r="116" spans="1:6">
      <c r="A116" t="s">
        <v>1029</v>
      </c>
      <c r="B116">
        <v>1860000000</v>
      </c>
      <c r="C116" s="2">
        <v>39904</v>
      </c>
      <c r="D116">
        <v>4</v>
      </c>
      <c r="E116">
        <v>22548578304</v>
      </c>
      <c r="F116">
        <f t="shared" si="1"/>
        <v>7440000000</v>
      </c>
    </row>
    <row r="117" spans="1:6">
      <c r="A117" t="s">
        <v>1033</v>
      </c>
      <c r="B117">
        <v>3060000000</v>
      </c>
      <c r="C117" s="2">
        <v>39904</v>
      </c>
      <c r="D117">
        <v>4</v>
      </c>
      <c r="E117">
        <v>27487790694</v>
      </c>
      <c r="F117">
        <f t="shared" si="1"/>
        <v>12240000000</v>
      </c>
    </row>
    <row r="118" spans="1:6">
      <c r="A118" t="s">
        <v>1036</v>
      </c>
      <c r="B118">
        <v>3330000000</v>
      </c>
      <c r="C118" s="2">
        <v>39904</v>
      </c>
      <c r="D118">
        <v>4</v>
      </c>
      <c r="E118">
        <v>34359738368</v>
      </c>
      <c r="F118">
        <f t="shared" si="1"/>
        <v>13320000000</v>
      </c>
    </row>
    <row r="119" spans="1:6">
      <c r="A119" t="s">
        <v>1049</v>
      </c>
      <c r="B119">
        <v>2400000000</v>
      </c>
      <c r="C119" s="2">
        <v>39904</v>
      </c>
      <c r="D119">
        <v>4</v>
      </c>
      <c r="E119">
        <v>22548578304</v>
      </c>
      <c r="F119">
        <f t="shared" si="1"/>
        <v>9600000000</v>
      </c>
    </row>
    <row r="120" spans="1:6">
      <c r="A120" t="s">
        <v>1050</v>
      </c>
      <c r="B120">
        <v>2530000000</v>
      </c>
      <c r="C120" s="2">
        <v>39904</v>
      </c>
      <c r="D120">
        <v>4</v>
      </c>
      <c r="E120">
        <v>22548578304</v>
      </c>
      <c r="F120">
        <f t="shared" si="1"/>
        <v>10120000000</v>
      </c>
    </row>
    <row r="121" spans="1:6">
      <c r="A121" t="s">
        <v>1051</v>
      </c>
      <c r="B121">
        <v>2660000000</v>
      </c>
      <c r="C121" s="2">
        <v>39904</v>
      </c>
      <c r="D121">
        <v>4</v>
      </c>
      <c r="E121">
        <v>22548578304</v>
      </c>
      <c r="F121">
        <f t="shared" si="1"/>
        <v>10640000000</v>
      </c>
    </row>
    <row r="122" spans="1:6">
      <c r="A122" t="s">
        <v>1052</v>
      </c>
      <c r="B122">
        <v>2800000000</v>
      </c>
      <c r="C122" s="2">
        <v>39904</v>
      </c>
      <c r="D122">
        <v>4</v>
      </c>
      <c r="E122">
        <v>22548578304</v>
      </c>
      <c r="F122">
        <f t="shared" si="1"/>
        <v>11200000000</v>
      </c>
    </row>
    <row r="123" spans="1:6">
      <c r="A123" t="s">
        <v>1053</v>
      </c>
      <c r="B123">
        <v>2930000000</v>
      </c>
      <c r="C123" s="2">
        <v>39904</v>
      </c>
      <c r="D123">
        <v>4</v>
      </c>
      <c r="E123">
        <v>22548578304</v>
      </c>
      <c r="F123">
        <f t="shared" si="1"/>
        <v>11720000000</v>
      </c>
    </row>
    <row r="124" spans="1:6">
      <c r="A124" t="s">
        <v>1034</v>
      </c>
      <c r="B124">
        <v>3200000000</v>
      </c>
      <c r="C124" s="2">
        <v>39995</v>
      </c>
      <c r="D124">
        <v>4</v>
      </c>
      <c r="E124">
        <v>27487790694</v>
      </c>
      <c r="F124">
        <f t="shared" si="1"/>
        <v>12800000000</v>
      </c>
    </row>
    <row r="125" spans="1:6">
      <c r="A125" t="s">
        <v>911</v>
      </c>
      <c r="B125">
        <v>1866000000</v>
      </c>
      <c r="C125" s="2">
        <v>40087</v>
      </c>
      <c r="D125">
        <v>4</v>
      </c>
      <c r="E125">
        <v>27487790694</v>
      </c>
      <c r="F125">
        <f t="shared" si="1"/>
        <v>7464000000</v>
      </c>
    </row>
    <row r="126" spans="1:6">
      <c r="A126" t="s">
        <v>912</v>
      </c>
      <c r="B126">
        <v>1866000000</v>
      </c>
      <c r="C126" s="2">
        <v>40087</v>
      </c>
      <c r="D126">
        <v>6</v>
      </c>
      <c r="E126">
        <v>27487790694</v>
      </c>
      <c r="F126">
        <f t="shared" si="1"/>
        <v>11196000000</v>
      </c>
    </row>
    <row r="127" spans="1:6">
      <c r="A127" t="s">
        <v>955</v>
      </c>
      <c r="B127">
        <v>2000000000</v>
      </c>
      <c r="C127" s="2">
        <v>40087</v>
      </c>
      <c r="D127">
        <v>2</v>
      </c>
      <c r="E127">
        <v>20615843020</v>
      </c>
      <c r="F127">
        <f t="shared" si="1"/>
        <v>4000000000</v>
      </c>
    </row>
    <row r="128" spans="1:6">
      <c r="A128" t="s">
        <v>958</v>
      </c>
      <c r="B128">
        <v>2260000000</v>
      </c>
      <c r="C128" s="2">
        <v>40087</v>
      </c>
      <c r="D128">
        <v>4</v>
      </c>
      <c r="E128">
        <v>20615843020</v>
      </c>
      <c r="F128">
        <f t="shared" si="1"/>
        <v>9040000000</v>
      </c>
    </row>
    <row r="129" spans="1:6">
      <c r="A129" t="s">
        <v>965</v>
      </c>
      <c r="B129">
        <v>2400000000</v>
      </c>
      <c r="C129" s="2">
        <v>40087</v>
      </c>
      <c r="D129">
        <v>4</v>
      </c>
      <c r="E129">
        <v>27487790694</v>
      </c>
      <c r="F129">
        <f t="shared" si="1"/>
        <v>9600000000</v>
      </c>
    </row>
    <row r="130" spans="1:6">
      <c r="A130" t="s">
        <v>966</v>
      </c>
      <c r="B130">
        <v>2530000000</v>
      </c>
      <c r="C130" s="2">
        <v>40087</v>
      </c>
      <c r="D130">
        <v>4</v>
      </c>
      <c r="E130">
        <v>27487790694</v>
      </c>
      <c r="F130">
        <f t="shared" si="1"/>
        <v>10120000000</v>
      </c>
    </row>
    <row r="131" spans="1:6">
      <c r="A131" t="s">
        <v>967</v>
      </c>
      <c r="B131">
        <v>2660000000</v>
      </c>
      <c r="C131" s="2">
        <v>40087</v>
      </c>
      <c r="D131">
        <v>4</v>
      </c>
      <c r="E131">
        <v>27487790694</v>
      </c>
      <c r="F131">
        <f t="shared" ref="F131:F194" si="2">B131*D131</f>
        <v>10640000000</v>
      </c>
    </row>
    <row r="132" spans="1:6">
      <c r="A132" t="s">
        <v>968</v>
      </c>
      <c r="B132">
        <v>2400000000</v>
      </c>
      <c r="C132" s="2">
        <v>40087</v>
      </c>
      <c r="D132">
        <v>6</v>
      </c>
      <c r="E132">
        <v>34359738368</v>
      </c>
      <c r="F132">
        <f t="shared" si="2"/>
        <v>14400000000</v>
      </c>
    </row>
    <row r="133" spans="1:6">
      <c r="A133" t="s">
        <v>982</v>
      </c>
      <c r="B133">
        <v>1860000000</v>
      </c>
      <c r="C133" s="2">
        <v>40087</v>
      </c>
      <c r="D133">
        <v>4</v>
      </c>
      <c r="E133">
        <v>27487790694</v>
      </c>
      <c r="F133">
        <f t="shared" si="2"/>
        <v>7440000000</v>
      </c>
    </row>
    <row r="134" spans="1:6">
      <c r="A134" t="s">
        <v>984</v>
      </c>
      <c r="B134">
        <v>2130000000</v>
      </c>
      <c r="C134" s="2">
        <v>40087</v>
      </c>
      <c r="D134">
        <v>4</v>
      </c>
      <c r="E134">
        <v>27487790694</v>
      </c>
      <c r="F134">
        <f t="shared" si="2"/>
        <v>8520000000</v>
      </c>
    </row>
    <row r="135" spans="1:6">
      <c r="A135" t="s">
        <v>986</v>
      </c>
      <c r="B135">
        <v>2260000000</v>
      </c>
      <c r="C135" s="2">
        <v>40087</v>
      </c>
      <c r="D135">
        <v>6</v>
      </c>
      <c r="E135">
        <v>34359738368</v>
      </c>
      <c r="F135">
        <f t="shared" si="2"/>
        <v>13560000000</v>
      </c>
    </row>
    <row r="136" spans="1:6">
      <c r="A136" t="s">
        <v>1009</v>
      </c>
      <c r="B136">
        <v>2660000000</v>
      </c>
      <c r="C136" s="2">
        <v>40087</v>
      </c>
      <c r="D136">
        <v>6</v>
      </c>
      <c r="E136">
        <v>34359738368</v>
      </c>
      <c r="F136">
        <f t="shared" si="2"/>
        <v>15960000000</v>
      </c>
    </row>
    <row r="137" spans="1:6">
      <c r="A137" t="s">
        <v>1010</v>
      </c>
      <c r="B137">
        <v>2800000000</v>
      </c>
      <c r="C137" s="2">
        <v>40087</v>
      </c>
      <c r="D137">
        <v>6</v>
      </c>
      <c r="E137">
        <v>34359738368</v>
      </c>
      <c r="F137">
        <f t="shared" si="2"/>
        <v>16800000000</v>
      </c>
    </row>
    <row r="138" spans="1:6">
      <c r="A138" t="s">
        <v>1011</v>
      </c>
      <c r="B138">
        <v>3060000000</v>
      </c>
      <c r="C138" s="2">
        <v>40087</v>
      </c>
      <c r="D138">
        <v>4</v>
      </c>
      <c r="E138">
        <v>34359738368</v>
      </c>
      <c r="F138">
        <f t="shared" si="2"/>
        <v>12240000000</v>
      </c>
    </row>
    <row r="139" spans="1:6">
      <c r="A139" t="s">
        <v>1012</v>
      </c>
      <c r="B139">
        <v>2930000000</v>
      </c>
      <c r="C139" s="2">
        <v>40087</v>
      </c>
      <c r="D139">
        <v>6</v>
      </c>
      <c r="E139">
        <v>34359738368</v>
      </c>
      <c r="F139">
        <f t="shared" si="2"/>
        <v>17580000000</v>
      </c>
    </row>
    <row r="140" spans="1:6">
      <c r="A140" t="s">
        <v>1015</v>
      </c>
      <c r="B140">
        <v>3460000000</v>
      </c>
      <c r="C140" s="2">
        <v>40087</v>
      </c>
      <c r="D140">
        <v>4</v>
      </c>
      <c r="E140">
        <v>34359738368</v>
      </c>
      <c r="F140">
        <f t="shared" si="2"/>
        <v>13840000000</v>
      </c>
    </row>
    <row r="141" spans="1:6">
      <c r="A141" t="s">
        <v>1016</v>
      </c>
      <c r="B141">
        <v>3330000000</v>
      </c>
      <c r="C141" s="2">
        <v>40087</v>
      </c>
      <c r="D141">
        <v>6</v>
      </c>
      <c r="E141">
        <v>34359738368</v>
      </c>
      <c r="F141">
        <f t="shared" si="2"/>
        <v>19980000000</v>
      </c>
    </row>
    <row r="142" spans="1:6">
      <c r="A142" t="s">
        <v>1028</v>
      </c>
      <c r="B142">
        <v>2260000000</v>
      </c>
      <c r="C142" s="2">
        <v>40087</v>
      </c>
      <c r="D142">
        <v>2</v>
      </c>
      <c r="E142">
        <v>18253611008</v>
      </c>
      <c r="F142">
        <f t="shared" si="2"/>
        <v>4520000000</v>
      </c>
    </row>
    <row r="143" spans="1:6">
      <c r="A143" t="s">
        <v>1031</v>
      </c>
      <c r="B143">
        <v>2800000000</v>
      </c>
      <c r="C143" s="2">
        <v>40087</v>
      </c>
      <c r="D143">
        <v>4</v>
      </c>
      <c r="E143">
        <v>27487790694</v>
      </c>
      <c r="F143">
        <f t="shared" si="2"/>
        <v>11200000000</v>
      </c>
    </row>
    <row r="144" spans="1:6">
      <c r="A144" t="s">
        <v>1038</v>
      </c>
      <c r="B144">
        <v>3330000000</v>
      </c>
      <c r="C144" s="2">
        <v>40087</v>
      </c>
      <c r="D144">
        <v>6</v>
      </c>
      <c r="E144">
        <v>34359738368</v>
      </c>
      <c r="F144">
        <f t="shared" si="2"/>
        <v>19980000000</v>
      </c>
    </row>
    <row r="145" spans="1:6">
      <c r="A145" t="s">
        <v>1054</v>
      </c>
      <c r="B145">
        <v>3060000000</v>
      </c>
      <c r="C145" s="2">
        <v>40179</v>
      </c>
      <c r="D145">
        <v>4</v>
      </c>
      <c r="E145">
        <v>22548578304</v>
      </c>
      <c r="F145">
        <f t="shared" si="2"/>
        <v>12240000000</v>
      </c>
    </row>
    <row r="146" spans="1:6">
      <c r="A146" t="s">
        <v>1037</v>
      </c>
      <c r="B146">
        <v>3200000000</v>
      </c>
      <c r="C146" s="2">
        <v>40269</v>
      </c>
      <c r="D146">
        <v>6</v>
      </c>
      <c r="E146">
        <v>27487790694</v>
      </c>
      <c r="F146">
        <f t="shared" si="2"/>
        <v>19200000000</v>
      </c>
    </row>
    <row r="147" spans="1:6">
      <c r="A147" t="s">
        <v>962</v>
      </c>
      <c r="B147">
        <v>1600000000</v>
      </c>
      <c r="C147" s="2">
        <v>40452</v>
      </c>
      <c r="D147">
        <v>4</v>
      </c>
      <c r="E147">
        <v>27487790694</v>
      </c>
      <c r="F147">
        <f t="shared" si="2"/>
        <v>6400000000</v>
      </c>
    </row>
    <row r="148" spans="1:6">
      <c r="A148" t="s">
        <v>963</v>
      </c>
      <c r="B148">
        <v>2130000000</v>
      </c>
      <c r="C148" s="2">
        <v>40452</v>
      </c>
      <c r="D148">
        <v>4</v>
      </c>
      <c r="E148">
        <v>27487790694</v>
      </c>
      <c r="F148">
        <f t="shared" si="2"/>
        <v>8520000000</v>
      </c>
    </row>
    <row r="149" spans="1:6">
      <c r="A149" t="s">
        <v>964</v>
      </c>
      <c r="B149">
        <v>2260000000</v>
      </c>
      <c r="C149" s="2">
        <v>40452</v>
      </c>
      <c r="D149">
        <v>4</v>
      </c>
      <c r="E149">
        <v>27487790694</v>
      </c>
      <c r="F149">
        <f t="shared" si="2"/>
        <v>9040000000</v>
      </c>
    </row>
    <row r="150" spans="1:6">
      <c r="A150" t="s">
        <v>969</v>
      </c>
      <c r="B150">
        <v>2530000000</v>
      </c>
      <c r="C150" s="2">
        <v>40452</v>
      </c>
      <c r="D150">
        <v>6</v>
      </c>
      <c r="E150">
        <v>34359738368</v>
      </c>
      <c r="F150">
        <f t="shared" si="2"/>
        <v>15180000000</v>
      </c>
    </row>
    <row r="151" spans="1:6">
      <c r="A151" t="s">
        <v>1008</v>
      </c>
      <c r="B151">
        <v>2930000000</v>
      </c>
      <c r="C151" s="2">
        <v>40452</v>
      </c>
      <c r="D151">
        <v>4</v>
      </c>
      <c r="E151">
        <v>27487790694</v>
      </c>
      <c r="F151">
        <f t="shared" si="2"/>
        <v>11720000000</v>
      </c>
    </row>
    <row r="152" spans="1:6">
      <c r="A152" t="s">
        <v>1013</v>
      </c>
      <c r="B152">
        <v>3200000000</v>
      </c>
      <c r="C152" s="2">
        <v>40452</v>
      </c>
      <c r="D152">
        <v>4</v>
      </c>
      <c r="E152">
        <v>34359738368</v>
      </c>
      <c r="F152">
        <f t="shared" si="2"/>
        <v>12800000000</v>
      </c>
    </row>
    <row r="153" spans="1:6">
      <c r="A153" t="s">
        <v>1014</v>
      </c>
      <c r="B153">
        <v>3060000000</v>
      </c>
      <c r="C153" s="2">
        <v>40452</v>
      </c>
      <c r="D153">
        <v>6</v>
      </c>
      <c r="E153">
        <v>34359738368</v>
      </c>
      <c r="F153">
        <f t="shared" si="2"/>
        <v>18360000000</v>
      </c>
    </row>
    <row r="154" spans="1:6">
      <c r="A154" t="s">
        <v>1017</v>
      </c>
      <c r="B154">
        <v>3600000000</v>
      </c>
      <c r="C154" s="2">
        <v>40452</v>
      </c>
      <c r="D154">
        <v>4</v>
      </c>
      <c r="E154">
        <v>34359738368</v>
      </c>
      <c r="F154">
        <f t="shared" si="2"/>
        <v>14400000000</v>
      </c>
    </row>
    <row r="155" spans="1:6">
      <c r="A155" t="s">
        <v>1018</v>
      </c>
      <c r="B155">
        <v>3460000000</v>
      </c>
      <c r="C155" s="2">
        <v>40452</v>
      </c>
      <c r="D155">
        <v>6</v>
      </c>
      <c r="E155">
        <v>34359738368</v>
      </c>
      <c r="F155">
        <f t="shared" si="2"/>
        <v>20760000000</v>
      </c>
    </row>
    <row r="156" spans="1:6">
      <c r="A156" t="s">
        <v>1039</v>
      </c>
      <c r="B156">
        <v>3460000000</v>
      </c>
      <c r="C156" s="2">
        <v>40452</v>
      </c>
      <c r="D156">
        <v>6</v>
      </c>
      <c r="E156">
        <v>34359738368</v>
      </c>
      <c r="F156">
        <f t="shared" si="2"/>
        <v>20760000000</v>
      </c>
    </row>
    <row r="157" spans="1:6">
      <c r="A157" t="s">
        <v>865</v>
      </c>
      <c r="B157">
        <v>3100000000</v>
      </c>
      <c r="C157" s="2">
        <v>40544</v>
      </c>
      <c r="D157">
        <v>4</v>
      </c>
      <c r="E157">
        <v>22548578304</v>
      </c>
      <c r="F157">
        <f t="shared" si="2"/>
        <v>12400000000</v>
      </c>
    </row>
    <row r="158" spans="1:6">
      <c r="A158" t="s">
        <v>866</v>
      </c>
      <c r="B158">
        <v>2200000000</v>
      </c>
      <c r="C158" s="2">
        <v>40544</v>
      </c>
      <c r="D158">
        <v>2</v>
      </c>
      <c r="E158">
        <v>22548578304</v>
      </c>
      <c r="F158">
        <f t="shared" si="2"/>
        <v>4400000000</v>
      </c>
    </row>
    <row r="159" spans="1:6">
      <c r="A159" t="s">
        <v>869</v>
      </c>
      <c r="B159">
        <v>3100000000</v>
      </c>
      <c r="C159" s="2">
        <v>40544</v>
      </c>
      <c r="D159">
        <v>4</v>
      </c>
      <c r="E159">
        <v>22548578304</v>
      </c>
      <c r="F159">
        <f t="shared" si="2"/>
        <v>12400000000</v>
      </c>
    </row>
    <row r="160" spans="1:6">
      <c r="A160" t="s">
        <v>871</v>
      </c>
      <c r="B160">
        <v>3200000000</v>
      </c>
      <c r="C160" s="2">
        <v>40544</v>
      </c>
      <c r="D160">
        <v>4</v>
      </c>
      <c r="E160">
        <v>22548578304</v>
      </c>
      <c r="F160">
        <f t="shared" si="2"/>
        <v>12800000000</v>
      </c>
    </row>
    <row r="161" spans="1:6">
      <c r="A161" t="s">
        <v>873</v>
      </c>
      <c r="B161">
        <v>3200000000</v>
      </c>
      <c r="C161" s="2">
        <v>40544</v>
      </c>
      <c r="D161">
        <v>4</v>
      </c>
      <c r="E161">
        <v>22548578304</v>
      </c>
      <c r="F161">
        <f t="shared" si="2"/>
        <v>12800000000</v>
      </c>
    </row>
    <row r="162" spans="1:6">
      <c r="A162" t="s">
        <v>874</v>
      </c>
      <c r="B162">
        <v>3300000000</v>
      </c>
      <c r="C162" s="2">
        <v>40544</v>
      </c>
      <c r="D162">
        <v>4</v>
      </c>
      <c r="E162">
        <v>22548578304</v>
      </c>
      <c r="F162">
        <f t="shared" si="2"/>
        <v>13200000000</v>
      </c>
    </row>
    <row r="163" spans="1:6">
      <c r="A163" t="s">
        <v>876</v>
      </c>
      <c r="B163">
        <v>3300000000</v>
      </c>
      <c r="C163" s="2">
        <v>40544</v>
      </c>
      <c r="D163">
        <v>4</v>
      </c>
      <c r="E163">
        <v>22548578304</v>
      </c>
      <c r="F163">
        <f t="shared" si="2"/>
        <v>13200000000</v>
      </c>
    </row>
    <row r="164" spans="1:6">
      <c r="A164" t="s">
        <v>878</v>
      </c>
      <c r="B164">
        <v>2400000000</v>
      </c>
      <c r="C164" s="2">
        <v>40544</v>
      </c>
      <c r="D164">
        <v>4</v>
      </c>
      <c r="E164">
        <v>22548578304</v>
      </c>
      <c r="F164">
        <f t="shared" si="2"/>
        <v>9600000000</v>
      </c>
    </row>
    <row r="165" spans="1:6">
      <c r="A165" t="s">
        <v>880</v>
      </c>
      <c r="B165">
        <v>3400000000</v>
      </c>
      <c r="C165" s="2">
        <v>40544</v>
      </c>
      <c r="D165">
        <v>4</v>
      </c>
      <c r="E165">
        <v>22548578304</v>
      </c>
      <c r="F165">
        <f t="shared" si="2"/>
        <v>13600000000</v>
      </c>
    </row>
    <row r="166" spans="1:6">
      <c r="A166" t="s">
        <v>882</v>
      </c>
      <c r="B166">
        <v>3400000000</v>
      </c>
      <c r="C166" s="2">
        <v>40544</v>
      </c>
      <c r="D166">
        <v>4</v>
      </c>
      <c r="E166">
        <v>22548578304</v>
      </c>
      <c r="F166">
        <f t="shared" si="2"/>
        <v>13600000000</v>
      </c>
    </row>
    <row r="167" spans="1:6">
      <c r="A167" t="s">
        <v>884</v>
      </c>
      <c r="B167">
        <v>3500000000</v>
      </c>
      <c r="C167" s="2">
        <v>40544</v>
      </c>
      <c r="D167">
        <v>4</v>
      </c>
      <c r="E167">
        <v>22548578304</v>
      </c>
      <c r="F167">
        <f t="shared" si="2"/>
        <v>14000000000</v>
      </c>
    </row>
    <row r="168" spans="1:6">
      <c r="A168" t="s">
        <v>886</v>
      </c>
      <c r="B168">
        <v>3600000000</v>
      </c>
      <c r="C168" s="2">
        <v>40634</v>
      </c>
      <c r="D168">
        <v>4</v>
      </c>
      <c r="E168">
        <v>22548578304</v>
      </c>
      <c r="F168">
        <f t="shared" si="2"/>
        <v>14400000000</v>
      </c>
    </row>
    <row r="169" spans="1:6">
      <c r="A169" t="s">
        <v>841</v>
      </c>
      <c r="B169">
        <v>1800000000</v>
      </c>
      <c r="C169" s="2">
        <v>40817</v>
      </c>
      <c r="D169">
        <v>4</v>
      </c>
      <c r="E169">
        <v>36614596198</v>
      </c>
      <c r="F169">
        <f t="shared" si="2"/>
        <v>7200000000</v>
      </c>
    </row>
    <row r="170" spans="1:6">
      <c r="A170" t="s">
        <v>842</v>
      </c>
      <c r="B170">
        <v>2400000000</v>
      </c>
      <c r="C170" s="2">
        <v>40817</v>
      </c>
      <c r="D170">
        <v>4</v>
      </c>
      <c r="E170">
        <v>36614596198</v>
      </c>
      <c r="F170">
        <f t="shared" si="2"/>
        <v>9600000000</v>
      </c>
    </row>
    <row r="171" spans="1:6">
      <c r="A171" t="s">
        <v>843</v>
      </c>
      <c r="B171">
        <v>2000000000</v>
      </c>
      <c r="C171" s="2">
        <v>40817</v>
      </c>
      <c r="D171">
        <v>6</v>
      </c>
      <c r="E171">
        <v>45741401702</v>
      </c>
      <c r="F171">
        <f t="shared" si="2"/>
        <v>12000000000</v>
      </c>
    </row>
    <row r="172" spans="1:6">
      <c r="A172" t="s">
        <v>844</v>
      </c>
      <c r="B172">
        <v>2300000000</v>
      </c>
      <c r="C172" s="2">
        <v>40817</v>
      </c>
      <c r="D172">
        <v>6</v>
      </c>
      <c r="E172">
        <v>45741401702</v>
      </c>
      <c r="F172">
        <f t="shared" si="2"/>
        <v>13800000000</v>
      </c>
    </row>
    <row r="173" spans="1:6">
      <c r="A173" t="s">
        <v>845</v>
      </c>
      <c r="B173">
        <v>2000000000</v>
      </c>
      <c r="C173" s="2">
        <v>40817</v>
      </c>
      <c r="D173">
        <v>6</v>
      </c>
      <c r="E173">
        <v>45741401702</v>
      </c>
      <c r="F173">
        <f t="shared" si="2"/>
        <v>12000000000</v>
      </c>
    </row>
    <row r="174" spans="1:6">
      <c r="A174" t="s">
        <v>846</v>
      </c>
      <c r="B174">
        <v>3000000000</v>
      </c>
      <c r="C174" s="2">
        <v>40817</v>
      </c>
      <c r="D174">
        <v>2</v>
      </c>
      <c r="E174">
        <v>54975581388</v>
      </c>
      <c r="F174">
        <f t="shared" si="2"/>
        <v>6000000000</v>
      </c>
    </row>
    <row r="175" spans="1:6">
      <c r="A175" t="s">
        <v>847</v>
      </c>
      <c r="B175">
        <v>2500000000</v>
      </c>
      <c r="C175" s="2">
        <v>40817</v>
      </c>
      <c r="D175">
        <v>6</v>
      </c>
      <c r="E175">
        <v>45741401702</v>
      </c>
      <c r="F175">
        <f t="shared" si="2"/>
        <v>15000000000</v>
      </c>
    </row>
    <row r="176" spans="1:6">
      <c r="A176" t="s">
        <v>848</v>
      </c>
      <c r="B176">
        <v>3300000000</v>
      </c>
      <c r="C176" s="2">
        <v>40817</v>
      </c>
      <c r="D176">
        <v>4</v>
      </c>
      <c r="E176">
        <v>54975581388</v>
      </c>
      <c r="F176">
        <f t="shared" si="2"/>
        <v>13200000000</v>
      </c>
    </row>
    <row r="177" spans="1:6">
      <c r="A177" t="s">
        <v>849</v>
      </c>
      <c r="B177">
        <v>2000000000</v>
      </c>
      <c r="C177" s="2">
        <v>40817</v>
      </c>
      <c r="D177">
        <v>8</v>
      </c>
      <c r="E177">
        <v>54975581388</v>
      </c>
      <c r="F177">
        <f t="shared" si="2"/>
        <v>16000000000</v>
      </c>
    </row>
    <row r="178" spans="1:6">
      <c r="A178" t="s">
        <v>850</v>
      </c>
      <c r="B178">
        <v>1800000000</v>
      </c>
      <c r="C178" s="2">
        <v>40817</v>
      </c>
      <c r="D178">
        <v>8</v>
      </c>
      <c r="E178">
        <v>54975581388</v>
      </c>
      <c r="F178">
        <f t="shared" si="2"/>
        <v>14400000000</v>
      </c>
    </row>
    <row r="179" spans="1:6">
      <c r="A179" t="s">
        <v>851</v>
      </c>
      <c r="B179">
        <v>2200000000</v>
      </c>
      <c r="C179" s="2">
        <v>40817</v>
      </c>
      <c r="D179">
        <v>8</v>
      </c>
      <c r="E179">
        <v>54975581388</v>
      </c>
      <c r="F179">
        <f t="shared" si="2"/>
        <v>17600000000</v>
      </c>
    </row>
    <row r="180" spans="1:6">
      <c r="A180" t="s">
        <v>852</v>
      </c>
      <c r="B180">
        <v>2400000000</v>
      </c>
      <c r="C180" s="2">
        <v>40817</v>
      </c>
      <c r="D180">
        <v>8</v>
      </c>
      <c r="E180">
        <v>54975581388</v>
      </c>
      <c r="F180">
        <f t="shared" si="2"/>
        <v>19200000000</v>
      </c>
    </row>
    <row r="181" spans="1:6">
      <c r="A181" t="s">
        <v>853</v>
      </c>
      <c r="B181">
        <v>2900000000</v>
      </c>
      <c r="C181" s="2">
        <v>40817</v>
      </c>
      <c r="D181">
        <v>6</v>
      </c>
      <c r="E181">
        <v>54975581388</v>
      </c>
      <c r="F181">
        <f t="shared" si="2"/>
        <v>17400000000</v>
      </c>
    </row>
    <row r="182" spans="1:6">
      <c r="A182" t="s">
        <v>854</v>
      </c>
      <c r="B182">
        <v>2600000000</v>
      </c>
      <c r="C182" s="2">
        <v>40817</v>
      </c>
      <c r="D182">
        <v>8</v>
      </c>
      <c r="E182">
        <v>54975581388</v>
      </c>
      <c r="F182">
        <f t="shared" si="2"/>
        <v>20800000000</v>
      </c>
    </row>
    <row r="183" spans="1:6">
      <c r="A183" t="s">
        <v>855</v>
      </c>
      <c r="B183">
        <v>2700000000</v>
      </c>
      <c r="C183" s="2">
        <v>40817</v>
      </c>
      <c r="D183">
        <v>8</v>
      </c>
      <c r="E183">
        <v>54975581388</v>
      </c>
      <c r="F183">
        <f t="shared" si="2"/>
        <v>21600000000</v>
      </c>
    </row>
    <row r="184" spans="1:6">
      <c r="A184" t="s">
        <v>856</v>
      </c>
      <c r="B184">
        <v>2900000000</v>
      </c>
      <c r="C184" s="2">
        <v>40817</v>
      </c>
      <c r="D184">
        <v>8</v>
      </c>
      <c r="E184">
        <v>54975581388</v>
      </c>
      <c r="F184">
        <f t="shared" si="2"/>
        <v>23200000000</v>
      </c>
    </row>
    <row r="185" spans="1:6">
      <c r="A185" t="s">
        <v>831</v>
      </c>
      <c r="B185">
        <v>1800000000</v>
      </c>
      <c r="C185" s="2">
        <v>40909</v>
      </c>
      <c r="D185">
        <v>6</v>
      </c>
      <c r="E185">
        <v>34359738368</v>
      </c>
      <c r="F185">
        <f t="shared" si="2"/>
        <v>10800000000</v>
      </c>
    </row>
    <row r="186" spans="1:6">
      <c r="A186" t="s">
        <v>832</v>
      </c>
      <c r="B186">
        <v>1800000000</v>
      </c>
      <c r="C186" s="2">
        <v>40909</v>
      </c>
      <c r="D186">
        <v>4</v>
      </c>
      <c r="E186">
        <v>26843545600</v>
      </c>
      <c r="F186">
        <f t="shared" si="2"/>
        <v>7200000000</v>
      </c>
    </row>
    <row r="187" spans="1:6">
      <c r="A187" t="s">
        <v>833</v>
      </c>
      <c r="B187">
        <v>2200000000</v>
      </c>
      <c r="C187" s="2">
        <v>40909</v>
      </c>
      <c r="D187">
        <v>4</v>
      </c>
      <c r="E187">
        <v>26843545600</v>
      </c>
      <c r="F187">
        <f t="shared" si="2"/>
        <v>8800000000</v>
      </c>
    </row>
    <row r="188" spans="1:6">
      <c r="A188" t="s">
        <v>834</v>
      </c>
      <c r="B188">
        <v>1900000000</v>
      </c>
      <c r="C188" s="2">
        <v>40909</v>
      </c>
      <c r="D188">
        <v>6</v>
      </c>
      <c r="E188">
        <v>34359738368</v>
      </c>
      <c r="F188">
        <f t="shared" si="2"/>
        <v>11400000000</v>
      </c>
    </row>
    <row r="189" spans="1:6">
      <c r="A189" t="s">
        <v>835</v>
      </c>
      <c r="B189">
        <v>2200000000</v>
      </c>
      <c r="C189" s="2">
        <v>40909</v>
      </c>
      <c r="D189">
        <v>6</v>
      </c>
      <c r="E189">
        <v>34359738368</v>
      </c>
      <c r="F189">
        <f t="shared" si="2"/>
        <v>13200000000</v>
      </c>
    </row>
    <row r="190" spans="1:6">
      <c r="A190" t="s">
        <v>836</v>
      </c>
      <c r="B190">
        <v>2000000000</v>
      </c>
      <c r="C190" s="2">
        <v>40909</v>
      </c>
      <c r="D190">
        <v>6</v>
      </c>
      <c r="E190">
        <v>34359738368</v>
      </c>
      <c r="F190">
        <f t="shared" si="2"/>
        <v>12000000000</v>
      </c>
    </row>
    <row r="191" spans="1:6">
      <c r="A191" t="s">
        <v>837</v>
      </c>
      <c r="B191">
        <v>2400000000</v>
      </c>
      <c r="C191" s="2">
        <v>40909</v>
      </c>
      <c r="D191">
        <v>6</v>
      </c>
      <c r="E191">
        <v>34359738368</v>
      </c>
      <c r="F191">
        <f t="shared" si="2"/>
        <v>14400000000</v>
      </c>
    </row>
    <row r="192" spans="1:6">
      <c r="A192" t="s">
        <v>838</v>
      </c>
      <c r="B192">
        <v>2100000000</v>
      </c>
      <c r="C192" s="2">
        <v>40909</v>
      </c>
      <c r="D192">
        <v>8</v>
      </c>
      <c r="E192">
        <v>41231686041</v>
      </c>
      <c r="F192">
        <f t="shared" si="2"/>
        <v>16800000000</v>
      </c>
    </row>
    <row r="193" spans="1:6">
      <c r="A193" t="s">
        <v>839</v>
      </c>
      <c r="B193">
        <v>1800000000</v>
      </c>
      <c r="C193" s="2">
        <v>40909</v>
      </c>
      <c r="D193">
        <v>8</v>
      </c>
      <c r="E193">
        <v>41231686041</v>
      </c>
      <c r="F193">
        <f t="shared" si="2"/>
        <v>14400000000</v>
      </c>
    </row>
    <row r="194" spans="1:6">
      <c r="A194" t="s">
        <v>840</v>
      </c>
      <c r="B194">
        <v>2300000000</v>
      </c>
      <c r="C194" s="2">
        <v>40909</v>
      </c>
      <c r="D194">
        <v>8</v>
      </c>
      <c r="E194">
        <v>41231686041</v>
      </c>
      <c r="F194">
        <f t="shared" si="2"/>
        <v>18400000000</v>
      </c>
    </row>
    <row r="195" spans="1:6">
      <c r="A195" t="s">
        <v>857</v>
      </c>
      <c r="B195">
        <v>2000000000</v>
      </c>
      <c r="C195" s="2">
        <v>40909</v>
      </c>
      <c r="D195">
        <v>4</v>
      </c>
      <c r="E195">
        <v>36614596198</v>
      </c>
      <c r="F195">
        <f t="shared" ref="F195:F212" si="3">B195*D195</f>
        <v>8000000000</v>
      </c>
    </row>
    <row r="196" spans="1:6">
      <c r="A196" t="s">
        <v>858</v>
      </c>
      <c r="B196">
        <v>2200000000</v>
      </c>
      <c r="C196" s="2">
        <v>40909</v>
      </c>
      <c r="D196">
        <v>6</v>
      </c>
      <c r="E196">
        <v>36614596198</v>
      </c>
      <c r="F196">
        <f t="shared" si="3"/>
        <v>13200000000</v>
      </c>
    </row>
    <row r="197" spans="1:6">
      <c r="A197" t="s">
        <v>859</v>
      </c>
      <c r="B197">
        <v>2400000000</v>
      </c>
      <c r="C197" s="2">
        <v>40909</v>
      </c>
      <c r="D197">
        <v>6</v>
      </c>
      <c r="E197">
        <v>45741401702</v>
      </c>
      <c r="F197">
        <f t="shared" si="3"/>
        <v>14400000000</v>
      </c>
    </row>
    <row r="198" spans="1:6">
      <c r="A198" t="s">
        <v>860</v>
      </c>
      <c r="B198">
        <v>2900000000</v>
      </c>
      <c r="C198" s="2">
        <v>40909</v>
      </c>
      <c r="D198">
        <v>6</v>
      </c>
      <c r="E198">
        <v>54975581388</v>
      </c>
      <c r="F198">
        <f t="shared" si="3"/>
        <v>17400000000</v>
      </c>
    </row>
    <row r="199" spans="1:6">
      <c r="A199" t="s">
        <v>861</v>
      </c>
      <c r="B199">
        <v>2200000000</v>
      </c>
      <c r="C199" s="2">
        <v>40909</v>
      </c>
      <c r="D199">
        <v>8</v>
      </c>
      <c r="E199">
        <v>45741401702</v>
      </c>
      <c r="F199">
        <f t="shared" si="3"/>
        <v>17600000000</v>
      </c>
    </row>
    <row r="200" spans="1:6">
      <c r="A200" t="s">
        <v>862</v>
      </c>
      <c r="B200">
        <v>2400000000</v>
      </c>
      <c r="C200" s="2">
        <v>40909</v>
      </c>
      <c r="D200">
        <v>8</v>
      </c>
      <c r="E200">
        <v>54975581388</v>
      </c>
      <c r="F200">
        <f t="shared" si="3"/>
        <v>19200000000</v>
      </c>
    </row>
    <row r="201" spans="1:6">
      <c r="A201" t="s">
        <v>863</v>
      </c>
      <c r="B201">
        <v>2700000000</v>
      </c>
      <c r="C201" s="2">
        <v>40909</v>
      </c>
      <c r="D201">
        <v>8</v>
      </c>
      <c r="E201">
        <v>54975581388</v>
      </c>
      <c r="F201">
        <f t="shared" si="3"/>
        <v>21600000000</v>
      </c>
    </row>
    <row r="202" spans="1:6">
      <c r="A202" t="s">
        <v>864</v>
      </c>
      <c r="B202">
        <v>2600000000</v>
      </c>
      <c r="C202" s="2">
        <v>40909</v>
      </c>
      <c r="D202">
        <v>8</v>
      </c>
      <c r="E202">
        <v>54975581388</v>
      </c>
      <c r="F202">
        <f t="shared" si="3"/>
        <v>20800000000</v>
      </c>
    </row>
    <row r="203" spans="1:6">
      <c r="A203" t="s">
        <v>867</v>
      </c>
      <c r="B203">
        <v>2300000000</v>
      </c>
      <c r="C203" s="2">
        <v>40909</v>
      </c>
      <c r="D203">
        <v>2</v>
      </c>
      <c r="E203">
        <v>27487790694</v>
      </c>
      <c r="F203">
        <f t="shared" si="3"/>
        <v>4600000000</v>
      </c>
    </row>
    <row r="204" spans="1:6">
      <c r="A204" t="s">
        <v>868</v>
      </c>
      <c r="B204">
        <v>3100000000</v>
      </c>
      <c r="C204" s="2">
        <v>40909</v>
      </c>
      <c r="D204">
        <v>4</v>
      </c>
      <c r="E204">
        <v>27487790694</v>
      </c>
      <c r="F204">
        <f t="shared" si="3"/>
        <v>12400000000</v>
      </c>
    </row>
    <row r="205" spans="1:6">
      <c r="A205" t="s">
        <v>870</v>
      </c>
      <c r="B205">
        <v>3200000000</v>
      </c>
      <c r="C205" s="2">
        <v>40909</v>
      </c>
      <c r="D205">
        <v>4</v>
      </c>
      <c r="E205">
        <v>27487790694</v>
      </c>
      <c r="F205">
        <f t="shared" si="3"/>
        <v>12800000000</v>
      </c>
    </row>
    <row r="206" spans="1:6">
      <c r="A206" t="s">
        <v>872</v>
      </c>
      <c r="B206">
        <v>3300000000</v>
      </c>
      <c r="C206" s="2">
        <v>40909</v>
      </c>
      <c r="D206">
        <v>4</v>
      </c>
      <c r="E206">
        <v>27487790694</v>
      </c>
      <c r="F206">
        <f t="shared" si="3"/>
        <v>13200000000</v>
      </c>
    </row>
    <row r="207" spans="1:6">
      <c r="A207" t="s">
        <v>875</v>
      </c>
      <c r="B207">
        <v>3400000000</v>
      </c>
      <c r="C207" s="2">
        <v>40909</v>
      </c>
      <c r="D207">
        <v>4</v>
      </c>
      <c r="E207">
        <v>27487790694</v>
      </c>
      <c r="F207">
        <f t="shared" si="3"/>
        <v>13600000000</v>
      </c>
    </row>
    <row r="208" spans="1:6">
      <c r="A208" t="s">
        <v>877</v>
      </c>
      <c r="B208">
        <v>3400000000</v>
      </c>
      <c r="C208" s="2">
        <v>40909</v>
      </c>
      <c r="D208">
        <v>4</v>
      </c>
      <c r="E208">
        <v>27487790694</v>
      </c>
      <c r="F208">
        <f t="shared" si="3"/>
        <v>13600000000</v>
      </c>
    </row>
    <row r="209" spans="1:6">
      <c r="A209" t="s">
        <v>881</v>
      </c>
      <c r="B209">
        <v>3500000000</v>
      </c>
      <c r="C209" s="2">
        <v>40909</v>
      </c>
      <c r="D209">
        <v>4</v>
      </c>
      <c r="E209">
        <v>27487790694</v>
      </c>
      <c r="F209">
        <f t="shared" si="3"/>
        <v>14000000000</v>
      </c>
    </row>
    <row r="210" spans="1:6">
      <c r="A210" t="s">
        <v>883</v>
      </c>
      <c r="B210">
        <v>3500000000</v>
      </c>
      <c r="C210" s="2">
        <v>40909</v>
      </c>
      <c r="D210">
        <v>4</v>
      </c>
      <c r="E210">
        <v>27487790694</v>
      </c>
      <c r="F210">
        <f t="shared" si="3"/>
        <v>14000000000</v>
      </c>
    </row>
    <row r="211" spans="1:6">
      <c r="A211" t="s">
        <v>885</v>
      </c>
      <c r="B211">
        <v>3600000000</v>
      </c>
      <c r="C211" s="2">
        <v>40909</v>
      </c>
      <c r="D211">
        <v>4</v>
      </c>
      <c r="E211">
        <v>27487790694</v>
      </c>
      <c r="F211">
        <f t="shared" si="3"/>
        <v>14400000000</v>
      </c>
    </row>
    <row r="212" spans="1:6">
      <c r="A212" t="s">
        <v>887</v>
      </c>
      <c r="B212" s="8">
        <v>3700000000</v>
      </c>
      <c r="C212" s="2">
        <v>40909</v>
      </c>
      <c r="D212" s="3">
        <v>4</v>
      </c>
      <c r="E212">
        <v>27487790694</v>
      </c>
      <c r="F212">
        <f t="shared" si="3"/>
        <v>14800000000</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C78"/>
  <sheetViews>
    <sheetView workbookViewId="0"/>
  </sheetViews>
  <sheetFormatPr baseColWidth="10" defaultRowHeight="15" x14ac:dyDescent="0"/>
  <cols>
    <col min="1" max="1" width="27.33203125" customWidth="1"/>
    <col min="2" max="2" width="95.33203125" customWidth="1"/>
    <col min="311" max="311" width="29.83203125" customWidth="1"/>
    <col min="314" max="314" width="24" customWidth="1"/>
    <col min="317" max="317" width="28" customWidth="1"/>
  </cols>
  <sheetData>
    <row r="1" spans="1:341" s="5" customFormat="1">
      <c r="A1"/>
      <c r="B1" s="6" t="s">
        <v>745</v>
      </c>
      <c r="C1" s="6" t="s">
        <v>746</v>
      </c>
      <c r="D1" s="6" t="s">
        <v>747</v>
      </c>
      <c r="E1" s="6" t="s">
        <v>748</v>
      </c>
      <c r="F1" s="6" t="s">
        <v>749</v>
      </c>
      <c r="G1" s="6" t="s">
        <v>750</v>
      </c>
      <c r="H1" s="6" t="s">
        <v>751</v>
      </c>
      <c r="I1" s="6" t="s">
        <v>752</v>
      </c>
      <c r="J1" s="6" t="s">
        <v>753</v>
      </c>
      <c r="K1" s="6" t="s">
        <v>754</v>
      </c>
      <c r="L1" s="6" t="s">
        <v>755</v>
      </c>
      <c r="M1" s="6" t="s">
        <v>756</v>
      </c>
      <c r="N1" s="6" t="s">
        <v>757</v>
      </c>
      <c r="O1" s="6" t="s">
        <v>758</v>
      </c>
      <c r="P1" s="6" t="s">
        <v>759</v>
      </c>
      <c r="Q1" s="6" t="s">
        <v>760</v>
      </c>
      <c r="R1" s="6" t="s">
        <v>761</v>
      </c>
      <c r="S1" s="6" t="s">
        <v>762</v>
      </c>
      <c r="T1" s="6" t="s">
        <v>763</v>
      </c>
      <c r="U1" s="6" t="s">
        <v>764</v>
      </c>
      <c r="V1" s="6" t="s">
        <v>765</v>
      </c>
      <c r="W1" s="6" t="s">
        <v>766</v>
      </c>
      <c r="X1" s="6" t="s">
        <v>767</v>
      </c>
      <c r="Y1" s="6" t="s">
        <v>768</v>
      </c>
      <c r="Z1" s="6" t="s">
        <v>769</v>
      </c>
      <c r="AA1" s="6" t="s">
        <v>770</v>
      </c>
      <c r="AB1" s="6" t="s">
        <v>771</v>
      </c>
      <c r="AC1" s="6" t="s">
        <v>772</v>
      </c>
      <c r="AD1" s="6" t="s">
        <v>773</v>
      </c>
      <c r="AE1" s="6" t="s">
        <v>774</v>
      </c>
      <c r="AF1" s="6" t="s">
        <v>775</v>
      </c>
      <c r="AG1" s="6" t="s">
        <v>776</v>
      </c>
      <c r="AH1" s="6" t="s">
        <v>777</v>
      </c>
      <c r="AI1" s="6" t="s">
        <v>778</v>
      </c>
      <c r="AJ1" s="6" t="s">
        <v>779</v>
      </c>
      <c r="AK1" s="6" t="s">
        <v>780</v>
      </c>
      <c r="AL1" s="6" t="s">
        <v>781</v>
      </c>
      <c r="AM1" s="6" t="s">
        <v>782</v>
      </c>
      <c r="AN1" s="6" t="s">
        <v>783</v>
      </c>
      <c r="AO1" s="6" t="s">
        <v>784</v>
      </c>
      <c r="AP1" s="6" t="s">
        <v>785</v>
      </c>
      <c r="AQ1" s="6" t="s">
        <v>786</v>
      </c>
      <c r="AR1" s="6" t="s">
        <v>787</v>
      </c>
      <c r="AS1" s="6" t="s">
        <v>788</v>
      </c>
      <c r="AT1" s="6" t="s">
        <v>789</v>
      </c>
      <c r="AU1" s="6" t="s">
        <v>790</v>
      </c>
      <c r="AV1" s="6" t="s">
        <v>791</v>
      </c>
      <c r="AW1" s="6" t="s">
        <v>792</v>
      </c>
      <c r="AX1" s="6" t="s">
        <v>793</v>
      </c>
      <c r="AY1" s="6" t="s">
        <v>794</v>
      </c>
      <c r="AZ1" s="6" t="s">
        <v>795</v>
      </c>
      <c r="BA1" s="6" t="s">
        <v>796</v>
      </c>
      <c r="BB1" s="6" t="s">
        <v>797</v>
      </c>
      <c r="BC1" s="6" t="s">
        <v>798</v>
      </c>
      <c r="BD1" s="6" t="s">
        <v>799</v>
      </c>
      <c r="BE1" s="6" t="s">
        <v>800</v>
      </c>
      <c r="BF1" s="6" t="s">
        <v>801</v>
      </c>
      <c r="BG1" s="6" t="s">
        <v>802</v>
      </c>
      <c r="BH1" s="6" t="s">
        <v>803</v>
      </c>
      <c r="BI1" s="6" t="s">
        <v>804</v>
      </c>
      <c r="BJ1" s="6" t="s">
        <v>805</v>
      </c>
      <c r="BK1" s="6" t="s">
        <v>806</v>
      </c>
      <c r="BL1" s="6" t="s">
        <v>807</v>
      </c>
      <c r="BM1" s="6" t="s">
        <v>808</v>
      </c>
      <c r="BN1" s="6" t="s">
        <v>809</v>
      </c>
      <c r="BO1" s="6" t="s">
        <v>810</v>
      </c>
      <c r="BP1" s="6" t="s">
        <v>811</v>
      </c>
      <c r="BQ1" s="6" t="s">
        <v>812</v>
      </c>
      <c r="BR1" s="6" t="s">
        <v>813</v>
      </c>
      <c r="BS1" s="6" t="s">
        <v>814</v>
      </c>
      <c r="BT1" s="6" t="s">
        <v>815</v>
      </c>
      <c r="BU1" s="6" t="s">
        <v>816</v>
      </c>
      <c r="BV1" s="6" t="s">
        <v>817</v>
      </c>
      <c r="BW1" s="6" t="s">
        <v>818</v>
      </c>
      <c r="BX1" s="6" t="s">
        <v>819</v>
      </c>
      <c r="BY1" s="6" t="s">
        <v>820</v>
      </c>
      <c r="BZ1" s="6" t="s">
        <v>821</v>
      </c>
      <c r="CA1" s="6" t="s">
        <v>822</v>
      </c>
      <c r="CB1" s="6" t="s">
        <v>823</v>
      </c>
      <c r="CC1" s="6" t="s">
        <v>824</v>
      </c>
      <c r="CD1" s="6" t="s">
        <v>825</v>
      </c>
      <c r="CE1" s="6" t="s">
        <v>826</v>
      </c>
      <c r="CF1" s="6" t="s">
        <v>827</v>
      </c>
      <c r="CG1" s="6" t="s">
        <v>828</v>
      </c>
      <c r="CH1" s="6" t="s">
        <v>829</v>
      </c>
      <c r="CI1" s="6" t="s">
        <v>830</v>
      </c>
      <c r="CJ1" s="6" t="s">
        <v>831</v>
      </c>
      <c r="CK1" s="6" t="s">
        <v>832</v>
      </c>
      <c r="CL1" s="6" t="s">
        <v>833</v>
      </c>
      <c r="CM1" s="6" t="s">
        <v>834</v>
      </c>
      <c r="CN1" s="6" t="s">
        <v>835</v>
      </c>
      <c r="CO1" s="6" t="s">
        <v>836</v>
      </c>
      <c r="CP1" s="6" t="s">
        <v>837</v>
      </c>
      <c r="CQ1" s="6" t="s">
        <v>838</v>
      </c>
      <c r="CR1" s="6" t="s">
        <v>839</v>
      </c>
      <c r="CS1" s="6" t="s">
        <v>840</v>
      </c>
      <c r="CT1" s="6" t="s">
        <v>841</v>
      </c>
      <c r="CU1" s="6" t="s">
        <v>842</v>
      </c>
      <c r="CV1" s="6" t="s">
        <v>843</v>
      </c>
      <c r="CW1" s="6" t="s">
        <v>844</v>
      </c>
      <c r="CX1" s="6" t="s">
        <v>845</v>
      </c>
      <c r="CY1" s="6" t="s">
        <v>846</v>
      </c>
      <c r="CZ1" s="6" t="s">
        <v>847</v>
      </c>
      <c r="DA1" s="6" t="s">
        <v>848</v>
      </c>
      <c r="DB1" s="6" t="s">
        <v>849</v>
      </c>
      <c r="DC1" s="6" t="s">
        <v>850</v>
      </c>
      <c r="DD1" s="6" t="s">
        <v>851</v>
      </c>
      <c r="DE1" s="6" t="s">
        <v>852</v>
      </c>
      <c r="DF1" s="6" t="s">
        <v>853</v>
      </c>
      <c r="DG1" s="6" t="s">
        <v>854</v>
      </c>
      <c r="DH1" s="6" t="s">
        <v>855</v>
      </c>
      <c r="DI1" s="6" t="s">
        <v>856</v>
      </c>
      <c r="DJ1" s="6" t="s">
        <v>857</v>
      </c>
      <c r="DK1" s="6" t="s">
        <v>858</v>
      </c>
      <c r="DL1" s="6" t="s">
        <v>859</v>
      </c>
      <c r="DM1" s="6" t="s">
        <v>860</v>
      </c>
      <c r="DN1" s="6" t="s">
        <v>861</v>
      </c>
      <c r="DO1" s="6" t="s">
        <v>862</v>
      </c>
      <c r="DP1" s="6" t="s">
        <v>863</v>
      </c>
      <c r="DQ1" s="6" t="s">
        <v>864</v>
      </c>
      <c r="DR1" s="6" t="s">
        <v>865</v>
      </c>
      <c r="DS1" s="6" t="s">
        <v>866</v>
      </c>
      <c r="DT1" s="6" t="s">
        <v>867</v>
      </c>
      <c r="DU1" s="6" t="s">
        <v>868</v>
      </c>
      <c r="DV1" s="6" t="s">
        <v>869</v>
      </c>
      <c r="DW1" s="6" t="s">
        <v>870</v>
      </c>
      <c r="DX1" s="6" t="s">
        <v>871</v>
      </c>
      <c r="DY1" s="6" t="s">
        <v>872</v>
      </c>
      <c r="DZ1" s="6" t="s">
        <v>873</v>
      </c>
      <c r="EA1" s="6" t="s">
        <v>874</v>
      </c>
      <c r="EB1" s="6" t="s">
        <v>875</v>
      </c>
      <c r="EC1" s="6" t="s">
        <v>876</v>
      </c>
      <c r="ED1" s="6" t="s">
        <v>877</v>
      </c>
      <c r="EE1" s="6" t="s">
        <v>878</v>
      </c>
      <c r="EF1" s="6" t="s">
        <v>879</v>
      </c>
      <c r="EG1" s="6" t="s">
        <v>880</v>
      </c>
      <c r="EH1" s="6" t="s">
        <v>881</v>
      </c>
      <c r="EI1" s="6" t="s">
        <v>882</v>
      </c>
      <c r="EJ1" s="6" t="s">
        <v>883</v>
      </c>
      <c r="EK1" s="6" t="s">
        <v>884</v>
      </c>
      <c r="EL1" s="6" t="s">
        <v>885</v>
      </c>
      <c r="EM1" s="6" t="s">
        <v>886</v>
      </c>
      <c r="EN1" s="6" t="s">
        <v>887</v>
      </c>
      <c r="EO1" s="6" t="s">
        <v>888</v>
      </c>
      <c r="EP1" s="6" t="s">
        <v>889</v>
      </c>
      <c r="EQ1" s="6" t="s">
        <v>890</v>
      </c>
      <c r="ER1" s="6" t="s">
        <v>891</v>
      </c>
      <c r="ES1" s="6" t="s">
        <v>892</v>
      </c>
      <c r="ET1" s="6" t="s">
        <v>893</v>
      </c>
      <c r="EU1" s="6" t="s">
        <v>894</v>
      </c>
      <c r="EV1" s="6" t="s">
        <v>895</v>
      </c>
      <c r="EW1" s="6" t="s">
        <v>896</v>
      </c>
      <c r="EX1" s="6" t="s">
        <v>897</v>
      </c>
      <c r="EY1" s="6" t="s">
        <v>898</v>
      </c>
      <c r="EZ1" s="6" t="s">
        <v>899</v>
      </c>
      <c r="FA1" s="6" t="s">
        <v>900</v>
      </c>
      <c r="FB1" s="6" t="s">
        <v>901</v>
      </c>
      <c r="FC1" s="6" t="s">
        <v>902</v>
      </c>
      <c r="FD1" s="6" t="s">
        <v>903</v>
      </c>
      <c r="FE1" s="6" t="s">
        <v>904</v>
      </c>
      <c r="FF1" s="6" t="s">
        <v>905</v>
      </c>
      <c r="FG1" s="6" t="s">
        <v>906</v>
      </c>
      <c r="FH1" s="6" t="s">
        <v>907</v>
      </c>
      <c r="FI1" s="6" t="s">
        <v>908</v>
      </c>
      <c r="FJ1" s="6" t="s">
        <v>909</v>
      </c>
      <c r="FK1" s="6" t="s">
        <v>910</v>
      </c>
      <c r="FL1" s="6" t="s">
        <v>911</v>
      </c>
      <c r="FM1" s="6" t="s">
        <v>912</v>
      </c>
      <c r="FN1" s="6" t="s">
        <v>913</v>
      </c>
      <c r="FO1" s="6" t="s">
        <v>914</v>
      </c>
      <c r="FP1" s="6" t="s">
        <v>915</v>
      </c>
      <c r="FQ1" s="6" t="s">
        <v>916</v>
      </c>
      <c r="FR1" s="6" t="s">
        <v>917</v>
      </c>
      <c r="FS1" s="6" t="s">
        <v>918</v>
      </c>
      <c r="FT1" s="6" t="s">
        <v>919</v>
      </c>
      <c r="FU1" s="6" t="s">
        <v>920</v>
      </c>
      <c r="FV1" s="6" t="s">
        <v>921</v>
      </c>
      <c r="FW1" s="6" t="s">
        <v>922</v>
      </c>
      <c r="FX1" s="6" t="s">
        <v>923</v>
      </c>
      <c r="FY1" s="6" t="s">
        <v>924</v>
      </c>
      <c r="FZ1" s="6" t="s">
        <v>925</v>
      </c>
      <c r="GA1" s="6" t="s">
        <v>926</v>
      </c>
      <c r="GB1" s="6" t="s">
        <v>927</v>
      </c>
      <c r="GC1" s="6" t="s">
        <v>928</v>
      </c>
      <c r="GD1" s="6" t="s">
        <v>929</v>
      </c>
      <c r="GE1" s="6" t="s">
        <v>930</v>
      </c>
      <c r="GF1" s="6" t="s">
        <v>931</v>
      </c>
      <c r="GG1" s="6" t="s">
        <v>932</v>
      </c>
      <c r="GH1" s="6" t="s">
        <v>933</v>
      </c>
      <c r="GI1" s="6" t="s">
        <v>934</v>
      </c>
      <c r="GJ1" s="6" t="s">
        <v>935</v>
      </c>
      <c r="GK1" s="6" t="s">
        <v>936</v>
      </c>
      <c r="GL1" s="6" t="s">
        <v>937</v>
      </c>
      <c r="GM1" s="6" t="s">
        <v>938</v>
      </c>
      <c r="GN1" s="6" t="s">
        <v>939</v>
      </c>
      <c r="GO1" s="6" t="s">
        <v>940</v>
      </c>
      <c r="GP1" s="6" t="s">
        <v>941</v>
      </c>
      <c r="GQ1" s="6" t="s">
        <v>942</v>
      </c>
      <c r="GR1" s="6" t="s">
        <v>943</v>
      </c>
      <c r="GS1" s="6" t="s">
        <v>944</v>
      </c>
      <c r="GT1" s="6" t="s">
        <v>945</v>
      </c>
      <c r="GU1" s="6" t="s">
        <v>946</v>
      </c>
      <c r="GV1" s="6" t="s">
        <v>947</v>
      </c>
      <c r="GW1" s="6" t="s">
        <v>948</v>
      </c>
      <c r="GX1" s="6" t="s">
        <v>949</v>
      </c>
      <c r="GY1" s="6" t="s">
        <v>950</v>
      </c>
      <c r="GZ1" s="6" t="s">
        <v>951</v>
      </c>
      <c r="HA1" s="6" t="s">
        <v>952</v>
      </c>
      <c r="HB1" s="6" t="s">
        <v>953</v>
      </c>
      <c r="HC1" s="6" t="s">
        <v>954</v>
      </c>
      <c r="HD1" s="6" t="s">
        <v>955</v>
      </c>
      <c r="HE1" s="6" t="s">
        <v>956</v>
      </c>
      <c r="HF1" s="6" t="s">
        <v>957</v>
      </c>
      <c r="HG1" s="6" t="s">
        <v>958</v>
      </c>
      <c r="HH1" s="6" t="s">
        <v>959</v>
      </c>
      <c r="HI1" s="6" t="s">
        <v>960</v>
      </c>
      <c r="HJ1" s="6" t="s">
        <v>961</v>
      </c>
      <c r="HK1" s="6" t="s">
        <v>962</v>
      </c>
      <c r="HL1" s="6" t="s">
        <v>963</v>
      </c>
      <c r="HM1" s="6" t="s">
        <v>964</v>
      </c>
      <c r="HN1" s="6" t="s">
        <v>965</v>
      </c>
      <c r="HO1" s="6" t="s">
        <v>966</v>
      </c>
      <c r="HP1" s="6" t="s">
        <v>967</v>
      </c>
      <c r="HQ1" s="6" t="s">
        <v>968</v>
      </c>
      <c r="HR1" s="6" t="s">
        <v>969</v>
      </c>
      <c r="HS1" s="6" t="s">
        <v>970</v>
      </c>
      <c r="HT1" s="6" t="s">
        <v>971</v>
      </c>
      <c r="HU1" s="6" t="s">
        <v>972</v>
      </c>
      <c r="HV1" s="6" t="s">
        <v>973</v>
      </c>
      <c r="HW1" s="6" t="s">
        <v>974</v>
      </c>
      <c r="HX1" s="6" t="s">
        <v>975</v>
      </c>
      <c r="HY1" s="6" t="s">
        <v>976</v>
      </c>
      <c r="HZ1" s="6" t="s">
        <v>977</v>
      </c>
      <c r="IA1" s="6" t="s">
        <v>978</v>
      </c>
      <c r="IB1" s="6" t="s">
        <v>979</v>
      </c>
      <c r="IC1" s="6" t="s">
        <v>980</v>
      </c>
      <c r="ID1" s="6" t="s">
        <v>981</v>
      </c>
      <c r="IE1" s="6" t="s">
        <v>982</v>
      </c>
      <c r="IF1" s="6" t="s">
        <v>983</v>
      </c>
      <c r="IG1" s="6" t="s">
        <v>984</v>
      </c>
      <c r="IH1" s="6" t="s">
        <v>985</v>
      </c>
      <c r="II1" s="6" t="s">
        <v>986</v>
      </c>
      <c r="IJ1" s="6" t="s">
        <v>987</v>
      </c>
      <c r="IK1" s="6" t="s">
        <v>988</v>
      </c>
      <c r="IL1" s="6" t="s">
        <v>989</v>
      </c>
      <c r="IM1" s="6" t="s">
        <v>990</v>
      </c>
      <c r="IN1" s="6" t="s">
        <v>991</v>
      </c>
      <c r="IO1" s="6" t="s">
        <v>992</v>
      </c>
      <c r="IP1" s="6" t="s">
        <v>993</v>
      </c>
      <c r="IQ1" s="6" t="s">
        <v>994</v>
      </c>
      <c r="IR1" s="6" t="s">
        <v>995</v>
      </c>
      <c r="IS1" s="6" t="s">
        <v>996</v>
      </c>
      <c r="IT1" s="6" t="s">
        <v>997</v>
      </c>
      <c r="IU1" s="6" t="s">
        <v>998</v>
      </c>
      <c r="IV1" s="6" t="s">
        <v>999</v>
      </c>
      <c r="IW1" s="6" t="s">
        <v>1000</v>
      </c>
      <c r="IX1" s="6" t="s">
        <v>1001</v>
      </c>
      <c r="IY1" s="6" t="s">
        <v>1002</v>
      </c>
      <c r="IZ1" s="6" t="s">
        <v>1003</v>
      </c>
      <c r="JA1" s="6" t="s">
        <v>1004</v>
      </c>
      <c r="JB1" s="6" t="s">
        <v>1005</v>
      </c>
      <c r="JC1" s="6" t="s">
        <v>1006</v>
      </c>
      <c r="JD1" s="6" t="s">
        <v>1007</v>
      </c>
      <c r="JE1" s="6" t="s">
        <v>1008</v>
      </c>
      <c r="JF1" s="6" t="s">
        <v>1009</v>
      </c>
      <c r="JG1" s="6" t="s">
        <v>1010</v>
      </c>
      <c r="JH1" s="6" t="s">
        <v>1011</v>
      </c>
      <c r="JI1" s="6" t="s">
        <v>1012</v>
      </c>
      <c r="JJ1" s="6" t="s">
        <v>1013</v>
      </c>
      <c r="JK1" s="6" t="s">
        <v>1014</v>
      </c>
      <c r="JL1" s="6" t="s">
        <v>1015</v>
      </c>
      <c r="JM1" s="6" t="s">
        <v>1016</v>
      </c>
      <c r="JN1" s="6" t="s">
        <v>1017</v>
      </c>
      <c r="JO1" s="6" t="s">
        <v>1018</v>
      </c>
      <c r="JP1" s="6" t="s">
        <v>1019</v>
      </c>
      <c r="JQ1" s="6" t="s">
        <v>1020</v>
      </c>
      <c r="JR1" s="6" t="s">
        <v>1021</v>
      </c>
      <c r="JS1" s="6" t="s">
        <v>1022</v>
      </c>
      <c r="JT1" s="6" t="s">
        <v>1023</v>
      </c>
      <c r="JU1" s="6" t="s">
        <v>1024</v>
      </c>
      <c r="JV1" s="6" t="s">
        <v>1025</v>
      </c>
      <c r="JW1" s="6" t="s">
        <v>1026</v>
      </c>
      <c r="JX1" s="6" t="s">
        <v>1027</v>
      </c>
      <c r="JY1" s="6" t="s">
        <v>1028</v>
      </c>
      <c r="JZ1" s="6" t="s">
        <v>1029</v>
      </c>
      <c r="KA1" s="6" t="s">
        <v>1030</v>
      </c>
      <c r="KB1" s="6" t="s">
        <v>1031</v>
      </c>
      <c r="KC1" s="6" t="s">
        <v>1032</v>
      </c>
      <c r="KD1" s="6" t="s">
        <v>1033</v>
      </c>
      <c r="KE1" s="6" t="s">
        <v>1034</v>
      </c>
      <c r="KF1" s="6" t="s">
        <v>1035</v>
      </c>
      <c r="KG1" s="6" t="s">
        <v>1036</v>
      </c>
      <c r="KH1" s="6" t="s">
        <v>1037</v>
      </c>
      <c r="KI1" s="6" t="s">
        <v>1038</v>
      </c>
      <c r="KJ1" s="6" t="s">
        <v>1039</v>
      </c>
      <c r="KK1" s="6" t="s">
        <v>1040</v>
      </c>
      <c r="KL1" s="6" t="s">
        <v>1041</v>
      </c>
      <c r="KM1" s="6" t="s">
        <v>1042</v>
      </c>
      <c r="KN1" s="6" t="s">
        <v>1043</v>
      </c>
      <c r="KO1" s="6" t="s">
        <v>1044</v>
      </c>
      <c r="KP1" s="6" t="s">
        <v>1045</v>
      </c>
      <c r="KQ1" s="6" t="s">
        <v>1046</v>
      </c>
      <c r="KR1" s="6" t="s">
        <v>1047</v>
      </c>
      <c r="KS1" s="6" t="s">
        <v>1048</v>
      </c>
      <c r="KT1" s="6" t="s">
        <v>1049</v>
      </c>
      <c r="KU1" s="6" t="s">
        <v>1050</v>
      </c>
      <c r="KV1" s="6" t="s">
        <v>1051</v>
      </c>
      <c r="KW1" s="6" t="s">
        <v>1052</v>
      </c>
      <c r="KX1" s="6" t="s">
        <v>1053</v>
      </c>
      <c r="KY1" s="6" t="s">
        <v>1054</v>
      </c>
      <c r="KZ1" s="6" t="s">
        <v>1055</v>
      </c>
      <c r="LA1" s="6" t="s">
        <v>1056</v>
      </c>
      <c r="LB1" s="6" t="s">
        <v>1057</v>
      </c>
      <c r="LC1" s="6" t="s">
        <v>1058</v>
      </c>
      <c r="LD1" s="6" t="s">
        <v>1059</v>
      </c>
      <c r="LE1" s="6" t="s">
        <v>1060</v>
      </c>
      <c r="LF1" s="6" t="s">
        <v>1061</v>
      </c>
      <c r="LG1" s="6" t="s">
        <v>1062</v>
      </c>
      <c r="LH1" s="6" t="s">
        <v>1063</v>
      </c>
      <c r="LI1" s="6" t="s">
        <v>1064</v>
      </c>
      <c r="LJ1" s="6" t="s">
        <v>1065</v>
      </c>
      <c r="LK1" s="6" t="s">
        <v>1066</v>
      </c>
      <c r="LL1" s="6" t="s">
        <v>1067</v>
      </c>
      <c r="LM1" s="6" t="s">
        <v>1068</v>
      </c>
      <c r="LN1" s="6" t="s">
        <v>1069</v>
      </c>
      <c r="LO1" s="6" t="s">
        <v>1070</v>
      </c>
      <c r="LP1" s="6" t="s">
        <v>1071</v>
      </c>
      <c r="LQ1" s="6" t="s">
        <v>1072</v>
      </c>
      <c r="LR1" s="6" t="s">
        <v>1073</v>
      </c>
      <c r="LS1" s="6" t="s">
        <v>1074</v>
      </c>
      <c r="LT1" s="6" t="s">
        <v>1075</v>
      </c>
      <c r="LU1" s="6" t="s">
        <v>1076</v>
      </c>
      <c r="LV1" s="6" t="s">
        <v>1077</v>
      </c>
      <c r="LW1" s="6" t="s">
        <v>1078</v>
      </c>
      <c r="LX1" s="6" t="s">
        <v>1079</v>
      </c>
      <c r="LY1" s="6" t="s">
        <v>1080</v>
      </c>
      <c r="LZ1" s="6" t="s">
        <v>1081</v>
      </c>
      <c r="MA1" s="6" t="s">
        <v>1082</v>
      </c>
      <c r="MB1" s="6" t="s">
        <v>1083</v>
      </c>
      <c r="MC1"/>
    </row>
    <row r="2" spans="1:341">
      <c r="A2" s="7" t="s">
        <v>1084</v>
      </c>
      <c r="B2" s="7" t="s">
        <v>1085</v>
      </c>
      <c r="C2" s="7" t="s">
        <v>1086</v>
      </c>
      <c r="D2" s="7" t="s">
        <v>1085</v>
      </c>
      <c r="E2" s="7" t="s">
        <v>1086</v>
      </c>
      <c r="F2" s="7" t="s">
        <v>1087</v>
      </c>
      <c r="G2" s="7" t="s">
        <v>1086</v>
      </c>
      <c r="H2" s="7" t="s">
        <v>1085</v>
      </c>
      <c r="I2" s="7" t="s">
        <v>1086</v>
      </c>
      <c r="J2" s="7" t="s">
        <v>1087</v>
      </c>
      <c r="K2" s="7" t="s">
        <v>1085</v>
      </c>
      <c r="L2" s="7" t="s">
        <v>1086</v>
      </c>
      <c r="M2" s="7" t="s">
        <v>1088</v>
      </c>
      <c r="N2" s="7" t="s">
        <v>1085</v>
      </c>
      <c r="O2" s="7" t="s">
        <v>1086</v>
      </c>
      <c r="P2" s="7" t="s">
        <v>1086</v>
      </c>
      <c r="Q2" s="7" t="s">
        <v>1085</v>
      </c>
      <c r="R2" s="7" t="s">
        <v>1087</v>
      </c>
      <c r="S2" s="7" t="s">
        <v>1085</v>
      </c>
      <c r="T2" s="7" t="s">
        <v>1086</v>
      </c>
      <c r="U2" s="7" t="s">
        <v>1086</v>
      </c>
      <c r="V2" s="7" t="s">
        <v>1085</v>
      </c>
      <c r="W2" s="7" t="s">
        <v>1085</v>
      </c>
      <c r="X2" s="7" t="s">
        <v>1086</v>
      </c>
      <c r="Y2" s="7" t="s">
        <v>1086</v>
      </c>
      <c r="Z2" s="7" t="s">
        <v>1088</v>
      </c>
      <c r="AA2" s="7" t="s">
        <v>1086</v>
      </c>
      <c r="AB2" s="7" t="s">
        <v>1086</v>
      </c>
      <c r="AC2" s="7" t="s">
        <v>1085</v>
      </c>
      <c r="AD2" s="7" t="s">
        <v>1089</v>
      </c>
      <c r="AE2" s="7" t="s">
        <v>1089</v>
      </c>
      <c r="AF2" s="7" t="s">
        <v>1090</v>
      </c>
      <c r="AG2" s="7" t="s">
        <v>1089</v>
      </c>
      <c r="AH2" s="7" t="s">
        <v>1089</v>
      </c>
      <c r="AI2" s="7" t="s">
        <v>1089</v>
      </c>
      <c r="AJ2" s="7" t="s">
        <v>1089</v>
      </c>
      <c r="AK2" s="7" t="s">
        <v>1091</v>
      </c>
      <c r="AL2" s="7" t="s">
        <v>1090</v>
      </c>
      <c r="AM2" s="7" t="s">
        <v>1090</v>
      </c>
      <c r="AN2" s="7" t="s">
        <v>1089</v>
      </c>
      <c r="AO2" s="7" t="s">
        <v>1090</v>
      </c>
      <c r="AP2" s="7" t="s">
        <v>1091</v>
      </c>
      <c r="AQ2" s="7" t="s">
        <v>1091</v>
      </c>
      <c r="AR2" s="7" t="s">
        <v>1090</v>
      </c>
      <c r="AS2" s="7" t="s">
        <v>1091</v>
      </c>
      <c r="AT2" s="7" t="s">
        <v>1091</v>
      </c>
      <c r="AU2" s="7" t="s">
        <v>1091</v>
      </c>
      <c r="AV2" s="7" t="s">
        <v>1091</v>
      </c>
      <c r="AW2" s="7" t="s">
        <v>1090</v>
      </c>
      <c r="AX2" s="7" t="s">
        <v>1091</v>
      </c>
      <c r="AY2" s="7" t="s">
        <v>1091</v>
      </c>
      <c r="AZ2" s="7" t="s">
        <v>1090</v>
      </c>
      <c r="BA2" s="7" t="s">
        <v>1091</v>
      </c>
      <c r="BB2" s="7" t="s">
        <v>1090</v>
      </c>
      <c r="BC2" s="7" t="s">
        <v>1092</v>
      </c>
      <c r="BD2" s="7" t="s">
        <v>1091</v>
      </c>
      <c r="BE2" s="7" t="s">
        <v>1091</v>
      </c>
      <c r="BF2" s="7" t="s">
        <v>1090</v>
      </c>
      <c r="BG2" s="7" t="s">
        <v>1091</v>
      </c>
      <c r="BH2" s="7" t="s">
        <v>1091</v>
      </c>
      <c r="BI2" s="7" t="s">
        <v>1091</v>
      </c>
      <c r="BJ2" s="7" t="s">
        <v>1091</v>
      </c>
      <c r="BK2" s="7" t="s">
        <v>1091</v>
      </c>
      <c r="BL2" s="7" t="s">
        <v>1091</v>
      </c>
      <c r="BM2" s="7" t="s">
        <v>1093</v>
      </c>
      <c r="BN2" s="7" t="s">
        <v>1093</v>
      </c>
      <c r="BO2" s="7" t="s">
        <v>1093</v>
      </c>
      <c r="BP2" s="7" t="s">
        <v>1091</v>
      </c>
      <c r="BQ2" s="7" t="s">
        <v>1093</v>
      </c>
      <c r="BR2" s="7" t="s">
        <v>1094</v>
      </c>
      <c r="BS2" s="7" t="s">
        <v>1094</v>
      </c>
      <c r="BT2" s="7" t="s">
        <v>1094</v>
      </c>
      <c r="BU2" s="7" t="s">
        <v>1094</v>
      </c>
      <c r="BV2" s="7" t="s">
        <v>1094</v>
      </c>
      <c r="BW2" s="7" t="s">
        <v>1094</v>
      </c>
      <c r="BX2" s="7" t="s">
        <v>1094</v>
      </c>
      <c r="BY2" s="7" t="s">
        <v>1094</v>
      </c>
      <c r="BZ2" s="7" t="s">
        <v>1094</v>
      </c>
      <c r="CA2" s="7" t="s">
        <v>1094</v>
      </c>
      <c r="CB2" s="7" t="s">
        <v>1094</v>
      </c>
      <c r="CC2" s="7" t="s">
        <v>1094</v>
      </c>
      <c r="CD2" s="7" t="s">
        <v>1094</v>
      </c>
      <c r="CE2" s="7" t="s">
        <v>1094</v>
      </c>
      <c r="CF2" s="7" t="s">
        <v>1094</v>
      </c>
      <c r="CG2" s="7" t="s">
        <v>1094</v>
      </c>
      <c r="CH2" s="7" t="s">
        <v>1094</v>
      </c>
      <c r="CI2" s="7" t="s">
        <v>1094</v>
      </c>
      <c r="CJ2" s="7" t="s">
        <v>1095</v>
      </c>
      <c r="CK2" s="7" t="s">
        <v>1095</v>
      </c>
      <c r="CL2" s="7" t="s">
        <v>1095</v>
      </c>
      <c r="CM2" s="7" t="s">
        <v>1095</v>
      </c>
      <c r="CN2" s="7" t="s">
        <v>1095</v>
      </c>
      <c r="CO2" s="7" t="s">
        <v>1095</v>
      </c>
      <c r="CP2" s="7" t="s">
        <v>1095</v>
      </c>
      <c r="CQ2" s="7" t="s">
        <v>1095</v>
      </c>
      <c r="CR2" s="7" t="s">
        <v>1095</v>
      </c>
      <c r="CS2" s="7" t="s">
        <v>1095</v>
      </c>
      <c r="CT2" s="7" t="s">
        <v>1096</v>
      </c>
      <c r="CU2" s="7" t="s">
        <v>1096</v>
      </c>
      <c r="CV2" s="7" t="s">
        <v>1096</v>
      </c>
      <c r="CW2" s="7" t="s">
        <v>1096</v>
      </c>
      <c r="CX2" s="7" t="s">
        <v>1096</v>
      </c>
      <c r="CY2" s="7" t="s">
        <v>1096</v>
      </c>
      <c r="CZ2" s="7" t="s">
        <v>1096</v>
      </c>
      <c r="DA2" s="7" t="s">
        <v>1096</v>
      </c>
      <c r="DB2" s="7" t="s">
        <v>1096</v>
      </c>
      <c r="DC2" s="7" t="s">
        <v>1096</v>
      </c>
      <c r="DD2" s="7" t="s">
        <v>1096</v>
      </c>
      <c r="DE2" s="7" t="s">
        <v>1096</v>
      </c>
      <c r="DF2" s="7" t="s">
        <v>1096</v>
      </c>
      <c r="DG2" s="7" t="s">
        <v>1096</v>
      </c>
      <c r="DH2" s="7" t="s">
        <v>1096</v>
      </c>
      <c r="DI2" s="7" t="s">
        <v>1096</v>
      </c>
      <c r="DJ2" s="7" t="s">
        <v>1096</v>
      </c>
      <c r="DK2" s="7" t="s">
        <v>1096</v>
      </c>
      <c r="DL2" s="7" t="s">
        <v>1096</v>
      </c>
      <c r="DM2" s="7" t="s">
        <v>1096</v>
      </c>
      <c r="DN2" s="7" t="s">
        <v>1096</v>
      </c>
      <c r="DO2" s="7" t="s">
        <v>1096</v>
      </c>
      <c r="DP2" s="7" t="s">
        <v>1096</v>
      </c>
      <c r="DQ2" s="7" t="s">
        <v>1096</v>
      </c>
      <c r="DR2" s="7" t="s">
        <v>1097</v>
      </c>
      <c r="DS2" s="7" t="s">
        <v>1097</v>
      </c>
      <c r="DT2" s="7" t="s">
        <v>1098</v>
      </c>
      <c r="DU2" s="7" t="s">
        <v>1098</v>
      </c>
      <c r="DV2" s="7" t="s">
        <v>1097</v>
      </c>
      <c r="DW2" s="7" t="s">
        <v>1098</v>
      </c>
      <c r="DX2" s="7" t="s">
        <v>1097</v>
      </c>
      <c r="DY2" s="7" t="s">
        <v>1098</v>
      </c>
      <c r="DZ2" s="7" t="s">
        <v>1097</v>
      </c>
      <c r="EA2" s="7" t="s">
        <v>1097</v>
      </c>
      <c r="EB2" s="7" t="s">
        <v>1098</v>
      </c>
      <c r="EC2" s="7" t="s">
        <v>1097</v>
      </c>
      <c r="ED2" s="7" t="s">
        <v>1098</v>
      </c>
      <c r="EE2" s="7" t="s">
        <v>1097</v>
      </c>
      <c r="EF2" s="7" t="s">
        <v>1098</v>
      </c>
      <c r="EG2" s="7" t="s">
        <v>1097</v>
      </c>
      <c r="EH2" s="7" t="s">
        <v>1098</v>
      </c>
      <c r="EI2" s="7" t="s">
        <v>1097</v>
      </c>
      <c r="EJ2" s="7" t="s">
        <v>1098</v>
      </c>
      <c r="EK2" s="7" t="s">
        <v>1097</v>
      </c>
      <c r="EL2" s="7" t="s">
        <v>1098</v>
      </c>
      <c r="EM2" s="7" t="s">
        <v>1097</v>
      </c>
      <c r="EN2" s="7" t="s">
        <v>1098</v>
      </c>
      <c r="EO2" s="7" t="s">
        <v>1092</v>
      </c>
      <c r="EP2" s="7" t="s">
        <v>1092</v>
      </c>
      <c r="EQ2" s="7" t="s">
        <v>1092</v>
      </c>
      <c r="ER2" s="7" t="s">
        <v>1092</v>
      </c>
      <c r="ES2" s="7" t="s">
        <v>1099</v>
      </c>
      <c r="ET2" s="7" t="s">
        <v>1099</v>
      </c>
      <c r="EU2" s="7" t="s">
        <v>1099</v>
      </c>
      <c r="EV2" s="7" t="s">
        <v>1099</v>
      </c>
      <c r="EW2" s="7" t="s">
        <v>1099</v>
      </c>
      <c r="EX2" s="7" t="s">
        <v>1099</v>
      </c>
      <c r="EY2" s="7" t="s">
        <v>1099</v>
      </c>
      <c r="EZ2" s="7" t="s">
        <v>1099</v>
      </c>
      <c r="FA2" s="7" t="s">
        <v>1099</v>
      </c>
      <c r="FB2" s="7" t="s">
        <v>1100</v>
      </c>
      <c r="FC2" s="7" t="s">
        <v>1100</v>
      </c>
      <c r="FD2" s="7" t="s">
        <v>1100</v>
      </c>
      <c r="FE2" s="7" t="s">
        <v>1100</v>
      </c>
      <c r="FF2" s="7" t="s">
        <v>1100</v>
      </c>
      <c r="FG2" s="7" t="s">
        <v>1100</v>
      </c>
      <c r="FH2" s="7" t="s">
        <v>1101</v>
      </c>
      <c r="FI2" s="7" t="s">
        <v>1101</v>
      </c>
      <c r="FJ2" s="7" t="s">
        <v>1101</v>
      </c>
      <c r="FK2" s="7" t="s">
        <v>1101</v>
      </c>
      <c r="FL2" s="7" t="s">
        <v>1102</v>
      </c>
      <c r="FM2" s="7" t="s">
        <v>1102</v>
      </c>
      <c r="FN2" s="7" t="s">
        <v>1102</v>
      </c>
      <c r="FO2" s="7" t="s">
        <v>1100</v>
      </c>
      <c r="FP2" s="7" t="s">
        <v>1101</v>
      </c>
      <c r="FQ2" s="7" t="s">
        <v>1101</v>
      </c>
      <c r="FR2" s="7" t="s">
        <v>1102</v>
      </c>
      <c r="FS2" s="7" t="s">
        <v>1102</v>
      </c>
      <c r="FT2" s="7" t="s">
        <v>1100</v>
      </c>
      <c r="FU2" s="7" t="s">
        <v>1101</v>
      </c>
      <c r="FV2" s="7" t="s">
        <v>1102</v>
      </c>
      <c r="FW2" s="7" t="s">
        <v>1102</v>
      </c>
      <c r="FX2" s="7" t="s">
        <v>1102</v>
      </c>
      <c r="FY2" s="7" t="s">
        <v>1102</v>
      </c>
      <c r="FZ2" s="7" t="s">
        <v>1102</v>
      </c>
      <c r="GA2" s="7" t="s">
        <v>1102</v>
      </c>
      <c r="GB2" s="7" t="s">
        <v>1103</v>
      </c>
      <c r="GC2" s="7" t="s">
        <v>1103</v>
      </c>
      <c r="GD2" s="7" t="s">
        <v>1103</v>
      </c>
      <c r="GE2" s="7" t="s">
        <v>1103</v>
      </c>
      <c r="GF2" s="7" t="s">
        <v>1103</v>
      </c>
      <c r="GG2" s="7" t="s">
        <v>1103</v>
      </c>
      <c r="GH2" s="7" t="s">
        <v>1103</v>
      </c>
      <c r="GI2" s="7" t="s">
        <v>1104</v>
      </c>
      <c r="GJ2" s="7" t="s">
        <v>1104</v>
      </c>
      <c r="GK2" s="7" t="s">
        <v>1104</v>
      </c>
      <c r="GL2" s="7" t="s">
        <v>1104</v>
      </c>
      <c r="GM2" s="7" t="s">
        <v>1104</v>
      </c>
      <c r="GN2" s="7" t="s">
        <v>1104</v>
      </c>
      <c r="GO2" s="7" t="s">
        <v>1105</v>
      </c>
      <c r="GP2" s="7" t="s">
        <v>1105</v>
      </c>
      <c r="GQ2" s="7" t="s">
        <v>1106</v>
      </c>
      <c r="GR2" s="7" t="s">
        <v>1106</v>
      </c>
      <c r="GS2" s="7" t="s">
        <v>1106</v>
      </c>
      <c r="GT2" s="7" t="s">
        <v>1106</v>
      </c>
      <c r="GU2" s="7" t="s">
        <v>1107</v>
      </c>
      <c r="GV2" s="7" t="s">
        <v>1107</v>
      </c>
      <c r="GW2" s="7" t="s">
        <v>1107</v>
      </c>
      <c r="GX2" s="7" t="s">
        <v>1107</v>
      </c>
      <c r="GY2" s="7" t="s">
        <v>1107</v>
      </c>
      <c r="GZ2" s="7" t="s">
        <v>1107</v>
      </c>
      <c r="HA2" s="7" t="s">
        <v>1107</v>
      </c>
      <c r="HB2" s="7" t="s">
        <v>1107</v>
      </c>
      <c r="HC2" s="7" t="s">
        <v>1108</v>
      </c>
      <c r="HD2" s="7" t="s">
        <v>1108</v>
      </c>
      <c r="HE2" s="7" t="s">
        <v>1108</v>
      </c>
      <c r="HF2" s="7" t="s">
        <v>1108</v>
      </c>
      <c r="HG2" s="7" t="s">
        <v>1108</v>
      </c>
      <c r="HH2" s="7" t="s">
        <v>1108</v>
      </c>
      <c r="HI2" s="7" t="s">
        <v>1108</v>
      </c>
      <c r="HJ2" s="7" t="s">
        <v>1108</v>
      </c>
      <c r="HK2" s="7" t="s">
        <v>1109</v>
      </c>
      <c r="HL2" s="7" t="s">
        <v>1109</v>
      </c>
      <c r="HM2" s="7" t="s">
        <v>1109</v>
      </c>
      <c r="HN2" s="7" t="s">
        <v>1109</v>
      </c>
      <c r="HO2" s="7" t="s">
        <v>1109</v>
      </c>
      <c r="HP2" s="7" t="s">
        <v>1109</v>
      </c>
      <c r="HQ2" s="7" t="s">
        <v>1109</v>
      </c>
      <c r="HR2" s="7" t="s">
        <v>1109</v>
      </c>
      <c r="HS2" s="7" t="s">
        <v>1105</v>
      </c>
      <c r="HT2" s="7" t="s">
        <v>1105</v>
      </c>
      <c r="HU2" s="7" t="s">
        <v>1106</v>
      </c>
      <c r="HV2" s="7" t="s">
        <v>1106</v>
      </c>
      <c r="HW2" s="7" t="s">
        <v>1106</v>
      </c>
      <c r="HX2" s="7" t="s">
        <v>1106</v>
      </c>
      <c r="HY2" s="7" t="s">
        <v>1107</v>
      </c>
      <c r="HZ2" s="7" t="s">
        <v>1107</v>
      </c>
      <c r="IA2" s="7" t="s">
        <v>1107</v>
      </c>
      <c r="IB2" s="7" t="s">
        <v>1108</v>
      </c>
      <c r="IC2" s="7" t="s">
        <v>1108</v>
      </c>
      <c r="ID2" s="7" t="s">
        <v>1108</v>
      </c>
      <c r="IE2" s="7" t="s">
        <v>1109</v>
      </c>
      <c r="IF2" s="7" t="s">
        <v>1109</v>
      </c>
      <c r="IG2" s="7" t="s">
        <v>1109</v>
      </c>
      <c r="IH2" s="7" t="s">
        <v>1109</v>
      </c>
      <c r="II2" s="7" t="s">
        <v>1109</v>
      </c>
      <c r="IJ2" s="7" t="s">
        <v>1104</v>
      </c>
      <c r="IK2" s="7" t="s">
        <v>1104</v>
      </c>
      <c r="IL2" s="7" t="s">
        <v>1104</v>
      </c>
      <c r="IM2" s="7" t="s">
        <v>1104</v>
      </c>
      <c r="IN2" s="7" t="s">
        <v>1104</v>
      </c>
      <c r="IO2" s="7" t="s">
        <v>1108</v>
      </c>
      <c r="IP2" s="7" t="s">
        <v>1108</v>
      </c>
      <c r="IQ2" s="7" t="s">
        <v>1105</v>
      </c>
      <c r="IR2" s="7" t="s">
        <v>1105</v>
      </c>
      <c r="IS2" s="7" t="s">
        <v>1105</v>
      </c>
      <c r="IT2" s="7" t="s">
        <v>1106</v>
      </c>
      <c r="IU2" s="7" t="s">
        <v>1106</v>
      </c>
      <c r="IV2" s="7" t="s">
        <v>1107</v>
      </c>
      <c r="IW2" s="7" t="s">
        <v>1107</v>
      </c>
      <c r="IX2" s="7" t="s">
        <v>1107</v>
      </c>
      <c r="IY2" s="7" t="s">
        <v>1107</v>
      </c>
      <c r="IZ2" s="7" t="s">
        <v>1107</v>
      </c>
      <c r="JA2" s="7" t="s">
        <v>1107</v>
      </c>
      <c r="JB2" s="7" t="s">
        <v>1108</v>
      </c>
      <c r="JC2" s="7" t="s">
        <v>1108</v>
      </c>
      <c r="JD2" s="7" t="s">
        <v>1108</v>
      </c>
      <c r="JE2" s="7" t="s">
        <v>1109</v>
      </c>
      <c r="JF2" s="7" t="s">
        <v>1109</v>
      </c>
      <c r="JG2" s="7" t="s">
        <v>1109</v>
      </c>
      <c r="JH2" s="7" t="s">
        <v>1109</v>
      </c>
      <c r="JI2" s="7" t="s">
        <v>1109</v>
      </c>
      <c r="JJ2" s="7" t="s">
        <v>1109</v>
      </c>
      <c r="JK2" s="7" t="s">
        <v>1109</v>
      </c>
      <c r="JL2" s="7" t="s">
        <v>1109</v>
      </c>
      <c r="JM2" s="7" t="s">
        <v>1109</v>
      </c>
      <c r="JN2" s="7" t="s">
        <v>1109</v>
      </c>
      <c r="JO2" s="7" t="s">
        <v>1109</v>
      </c>
      <c r="JP2" s="7" t="s">
        <v>1110</v>
      </c>
      <c r="JQ2" s="7" t="s">
        <v>1110</v>
      </c>
      <c r="JR2" s="7" t="s">
        <v>1110</v>
      </c>
      <c r="JS2" s="7" t="s">
        <v>1110</v>
      </c>
      <c r="JT2" s="7" t="s">
        <v>1110</v>
      </c>
      <c r="JU2" s="7" t="s">
        <v>1105</v>
      </c>
      <c r="JV2" s="7" t="s">
        <v>1105</v>
      </c>
      <c r="JW2" s="7" t="s">
        <v>1105</v>
      </c>
      <c r="JX2" s="7" t="s">
        <v>1111</v>
      </c>
      <c r="JY2" s="7" t="s">
        <v>1112</v>
      </c>
      <c r="JZ2" s="7" t="s">
        <v>1113</v>
      </c>
      <c r="KA2" s="7" t="s">
        <v>1114</v>
      </c>
      <c r="KB2" s="7" t="s">
        <v>1114</v>
      </c>
      <c r="KC2" s="7" t="s">
        <v>1114</v>
      </c>
      <c r="KD2" s="7" t="s">
        <v>1114</v>
      </c>
      <c r="KE2" s="7" t="s">
        <v>1114</v>
      </c>
      <c r="KF2" s="7" t="s">
        <v>1114</v>
      </c>
      <c r="KG2" s="7" t="s">
        <v>1114</v>
      </c>
      <c r="KH2" s="7" t="s">
        <v>1109</v>
      </c>
      <c r="KI2" s="7" t="s">
        <v>1109</v>
      </c>
      <c r="KJ2" s="7" t="s">
        <v>1115</v>
      </c>
      <c r="KK2" s="7" t="s">
        <v>1116</v>
      </c>
      <c r="KL2" s="7" t="s">
        <v>1116</v>
      </c>
      <c r="KM2" s="7" t="s">
        <v>1116</v>
      </c>
      <c r="KN2" s="7" t="s">
        <v>1111</v>
      </c>
      <c r="KO2" s="7" t="s">
        <v>1111</v>
      </c>
      <c r="KP2" s="7" t="s">
        <v>1111</v>
      </c>
      <c r="KQ2" s="7" t="s">
        <v>1111</v>
      </c>
      <c r="KR2" s="7" t="s">
        <v>1111</v>
      </c>
      <c r="KS2" s="7" t="s">
        <v>1111</v>
      </c>
      <c r="KT2" s="7" t="s">
        <v>1113</v>
      </c>
      <c r="KU2" s="7" t="s">
        <v>1113</v>
      </c>
      <c r="KV2" s="7" t="s">
        <v>1113</v>
      </c>
      <c r="KW2" s="7" t="s">
        <v>1113</v>
      </c>
      <c r="KX2" s="7" t="s">
        <v>1113</v>
      </c>
      <c r="KY2" s="7" t="s">
        <v>1113</v>
      </c>
      <c r="KZ2" s="7" t="s">
        <v>1117</v>
      </c>
      <c r="LA2" s="7" t="s">
        <v>1117</v>
      </c>
      <c r="LB2" s="7" t="s">
        <v>1117</v>
      </c>
      <c r="LC2" s="7" t="s">
        <v>1117</v>
      </c>
      <c r="LD2" s="7" t="s">
        <v>1117</v>
      </c>
      <c r="LE2" s="7" t="s">
        <v>1117</v>
      </c>
      <c r="LF2" s="7" t="s">
        <v>1118</v>
      </c>
      <c r="LG2" s="7" t="s">
        <v>1119</v>
      </c>
      <c r="LH2" s="7" t="s">
        <v>1119</v>
      </c>
      <c r="LI2" s="7" t="s">
        <v>1119</v>
      </c>
      <c r="LJ2" s="7" t="s">
        <v>1119</v>
      </c>
      <c r="LK2" s="7" t="s">
        <v>1119</v>
      </c>
      <c r="LL2" s="7" t="s">
        <v>1119</v>
      </c>
      <c r="LM2" s="7" t="s">
        <v>1118</v>
      </c>
      <c r="LN2" s="7" t="s">
        <v>1118</v>
      </c>
      <c r="LO2" s="7" t="s">
        <v>1118</v>
      </c>
      <c r="LP2" s="7" t="s">
        <v>1118</v>
      </c>
      <c r="LQ2" s="7" t="s">
        <v>1118</v>
      </c>
      <c r="LR2" s="7" t="s">
        <v>1118</v>
      </c>
      <c r="LS2" s="7" t="s">
        <v>1118</v>
      </c>
      <c r="LT2" s="7" t="s">
        <v>1118</v>
      </c>
      <c r="LU2" s="7" t="s">
        <v>1118</v>
      </c>
      <c r="LV2" s="7" t="s">
        <v>1118</v>
      </c>
      <c r="LW2" s="7" t="s">
        <v>1120</v>
      </c>
      <c r="LX2" s="7" t="s">
        <v>1120</v>
      </c>
      <c r="LY2" s="7" t="s">
        <v>1120</v>
      </c>
      <c r="LZ2" s="7" t="s">
        <v>1120</v>
      </c>
      <c r="MA2" s="7" t="s">
        <v>1120</v>
      </c>
      <c r="MB2" s="7" t="s">
        <v>1095</v>
      </c>
    </row>
    <row r="3" spans="1:341">
      <c r="A3" s="7" t="s">
        <v>1121</v>
      </c>
    </row>
    <row r="4" spans="1:341">
      <c r="A4" s="7" t="s">
        <v>1122</v>
      </c>
      <c r="B4" s="7" t="s">
        <v>1123</v>
      </c>
      <c r="C4" s="7" t="s">
        <v>1124</v>
      </c>
      <c r="D4" s="7" t="s">
        <v>1125</v>
      </c>
      <c r="E4" s="7" t="s">
        <v>1125</v>
      </c>
      <c r="F4" s="7" t="s">
        <v>1125</v>
      </c>
      <c r="G4" s="7" t="s">
        <v>1124</v>
      </c>
      <c r="H4" s="7" t="s">
        <v>1124</v>
      </c>
      <c r="I4" s="7" t="s">
        <v>1125</v>
      </c>
      <c r="J4" s="7" t="s">
        <v>1124</v>
      </c>
      <c r="K4" s="7" t="s">
        <v>1125</v>
      </c>
      <c r="L4" s="7" t="s">
        <v>1125</v>
      </c>
      <c r="M4" s="7" t="s">
        <v>1125</v>
      </c>
      <c r="N4" s="7" t="s">
        <v>1125</v>
      </c>
      <c r="O4" s="7" t="s">
        <v>1124</v>
      </c>
      <c r="P4" s="7" t="s">
        <v>1125</v>
      </c>
      <c r="Q4" s="7" t="s">
        <v>1125</v>
      </c>
      <c r="R4" s="7" t="s">
        <v>1124</v>
      </c>
      <c r="S4" s="7" t="s">
        <v>1125</v>
      </c>
      <c r="T4" s="7" t="s">
        <v>1124</v>
      </c>
      <c r="U4" s="7" t="s">
        <v>1125</v>
      </c>
      <c r="V4" s="7" t="s">
        <v>1125</v>
      </c>
      <c r="W4" s="7" t="s">
        <v>1125</v>
      </c>
      <c r="X4" s="7" t="s">
        <v>1125</v>
      </c>
      <c r="Y4" s="7" t="s">
        <v>1125</v>
      </c>
      <c r="Z4" s="7" t="s">
        <v>1123</v>
      </c>
      <c r="AA4" s="7" t="s">
        <v>1125</v>
      </c>
      <c r="AB4" s="7" t="s">
        <v>1125</v>
      </c>
      <c r="AC4" s="7" t="s">
        <v>1125</v>
      </c>
      <c r="AD4" s="7" t="s">
        <v>1124</v>
      </c>
      <c r="AE4" s="7" t="s">
        <v>1124</v>
      </c>
      <c r="AF4" s="7" t="s">
        <v>1124</v>
      </c>
      <c r="AG4" s="7" t="s">
        <v>1124</v>
      </c>
      <c r="AH4" s="7" t="s">
        <v>1124</v>
      </c>
      <c r="AI4" s="7" t="s">
        <v>1124</v>
      </c>
      <c r="AJ4" s="7" t="s">
        <v>1124</v>
      </c>
      <c r="AK4" s="7" t="s">
        <v>1125</v>
      </c>
      <c r="AL4" s="7" t="s">
        <v>1124</v>
      </c>
      <c r="AM4" s="7" t="s">
        <v>1124</v>
      </c>
      <c r="AN4" s="7" t="s">
        <v>1124</v>
      </c>
      <c r="AO4" s="7" t="s">
        <v>1124</v>
      </c>
      <c r="AP4" s="7" t="s">
        <v>1125</v>
      </c>
      <c r="AQ4" s="7" t="s">
        <v>1123</v>
      </c>
      <c r="AR4" s="7" t="s">
        <v>1124</v>
      </c>
      <c r="AS4" s="7" t="s">
        <v>1124</v>
      </c>
      <c r="AT4" s="7" t="s">
        <v>1124</v>
      </c>
      <c r="AU4" s="7" t="s">
        <v>1124</v>
      </c>
      <c r="AV4" s="7" t="s">
        <v>1124</v>
      </c>
      <c r="AW4" s="7" t="s">
        <v>1124</v>
      </c>
      <c r="AX4" s="7" t="s">
        <v>1124</v>
      </c>
      <c r="AY4" s="7" t="s">
        <v>1124</v>
      </c>
      <c r="AZ4" s="7" t="s">
        <v>1124</v>
      </c>
      <c r="BA4" s="7" t="s">
        <v>1124</v>
      </c>
      <c r="BB4" s="7" t="s">
        <v>1124</v>
      </c>
      <c r="BC4" s="7" t="s">
        <v>1125</v>
      </c>
      <c r="BD4" s="7" t="s">
        <v>1124</v>
      </c>
      <c r="BE4" s="7" t="s">
        <v>1124</v>
      </c>
      <c r="BF4" s="7" t="s">
        <v>1124</v>
      </c>
      <c r="BG4" s="7" t="s">
        <v>1124</v>
      </c>
      <c r="BH4" s="7" t="s">
        <v>1124</v>
      </c>
      <c r="BI4" s="7" t="s">
        <v>1123</v>
      </c>
      <c r="BJ4" s="7" t="s">
        <v>1124</v>
      </c>
      <c r="BK4" s="7" t="s">
        <v>1124</v>
      </c>
      <c r="BL4" s="7" t="s">
        <v>1123</v>
      </c>
      <c r="BM4" s="7" t="s">
        <v>1125</v>
      </c>
      <c r="BN4" s="7" t="s">
        <v>1125</v>
      </c>
      <c r="BO4" s="7" t="s">
        <v>1125</v>
      </c>
      <c r="BP4" s="7" t="s">
        <v>1123</v>
      </c>
      <c r="BQ4" s="7" t="s">
        <v>1125</v>
      </c>
      <c r="BR4" s="7" t="s">
        <v>1125</v>
      </c>
      <c r="BS4" s="7" t="s">
        <v>1125</v>
      </c>
      <c r="BT4" s="7" t="s">
        <v>1125</v>
      </c>
      <c r="BU4" s="7" t="s">
        <v>1125</v>
      </c>
      <c r="BV4" s="7" t="s">
        <v>1125</v>
      </c>
      <c r="BW4" s="7" t="s">
        <v>1125</v>
      </c>
      <c r="BX4" s="7" t="s">
        <v>1125</v>
      </c>
      <c r="BY4" s="7" t="s">
        <v>1125</v>
      </c>
      <c r="BZ4" s="7" t="s">
        <v>1125</v>
      </c>
      <c r="CA4" s="7" t="s">
        <v>1125</v>
      </c>
      <c r="CB4" s="7" t="s">
        <v>1125</v>
      </c>
      <c r="CC4" s="7" t="s">
        <v>1125</v>
      </c>
      <c r="CD4" s="7" t="s">
        <v>1125</v>
      </c>
      <c r="CE4" s="7" t="s">
        <v>1125</v>
      </c>
      <c r="CF4" s="7" t="s">
        <v>1125</v>
      </c>
      <c r="CG4" s="7" t="s">
        <v>1125</v>
      </c>
      <c r="CH4" s="7" t="s">
        <v>1125</v>
      </c>
      <c r="CI4" s="7" t="s">
        <v>1125</v>
      </c>
      <c r="CJ4" s="7" t="s">
        <v>1125</v>
      </c>
      <c r="CK4" s="7" t="s">
        <v>1125</v>
      </c>
      <c r="CL4" s="7" t="s">
        <v>1125</v>
      </c>
      <c r="CM4" s="7" t="s">
        <v>1125</v>
      </c>
      <c r="CN4" s="7" t="s">
        <v>1125</v>
      </c>
      <c r="CO4" s="7" t="s">
        <v>1125</v>
      </c>
      <c r="CP4" s="7" t="s">
        <v>1125</v>
      </c>
      <c r="CQ4" s="7" t="s">
        <v>1125</v>
      </c>
      <c r="CR4" s="7" t="s">
        <v>1125</v>
      </c>
      <c r="CS4" s="7" t="s">
        <v>1125</v>
      </c>
      <c r="CT4" s="7" t="s">
        <v>1125</v>
      </c>
      <c r="CU4" s="7" t="s">
        <v>1125</v>
      </c>
      <c r="CV4" s="7" t="s">
        <v>1125</v>
      </c>
      <c r="CW4" s="7" t="s">
        <v>1125</v>
      </c>
      <c r="CX4" s="7" t="s">
        <v>1125</v>
      </c>
      <c r="CY4" s="7" t="s">
        <v>1125</v>
      </c>
      <c r="CZ4" s="7" t="s">
        <v>1125</v>
      </c>
      <c r="DA4" s="7" t="s">
        <v>1125</v>
      </c>
      <c r="DB4" s="7" t="s">
        <v>1125</v>
      </c>
      <c r="DC4" s="7" t="s">
        <v>1125</v>
      </c>
      <c r="DD4" s="7" t="s">
        <v>1125</v>
      </c>
      <c r="DE4" s="7" t="s">
        <v>1125</v>
      </c>
      <c r="DF4" s="7" t="s">
        <v>1125</v>
      </c>
      <c r="DG4" s="7" t="s">
        <v>1125</v>
      </c>
      <c r="DH4" s="7" t="s">
        <v>1125</v>
      </c>
      <c r="DI4" s="7" t="s">
        <v>1125</v>
      </c>
      <c r="DJ4" s="7" t="s">
        <v>1125</v>
      </c>
      <c r="DK4" s="7" t="s">
        <v>1125</v>
      </c>
      <c r="DL4" s="7" t="s">
        <v>1125</v>
      </c>
      <c r="DM4" s="7" t="s">
        <v>1125</v>
      </c>
      <c r="DN4" s="7" t="s">
        <v>1125</v>
      </c>
      <c r="DO4" s="7" t="s">
        <v>1125</v>
      </c>
      <c r="DP4" s="7" t="s">
        <v>1125</v>
      </c>
      <c r="DQ4" s="7" t="s">
        <v>1125</v>
      </c>
      <c r="DR4" s="7" t="s">
        <v>1125</v>
      </c>
      <c r="DS4" s="7" t="s">
        <v>1125</v>
      </c>
      <c r="DT4" s="7" t="s">
        <v>1125</v>
      </c>
      <c r="DU4" s="7" t="s">
        <v>1125</v>
      </c>
      <c r="DV4" s="7" t="s">
        <v>1125</v>
      </c>
      <c r="DW4" s="7" t="s">
        <v>1125</v>
      </c>
      <c r="DX4" s="7" t="s">
        <v>1125</v>
      </c>
      <c r="DY4" s="7" t="s">
        <v>1125</v>
      </c>
      <c r="DZ4" s="7" t="s">
        <v>1125</v>
      </c>
      <c r="EA4" s="7" t="s">
        <v>1125</v>
      </c>
      <c r="EB4" s="7" t="s">
        <v>1125</v>
      </c>
      <c r="EC4" s="7" t="s">
        <v>1125</v>
      </c>
      <c r="ED4" s="7" t="s">
        <v>1125</v>
      </c>
      <c r="EE4" s="7" t="s">
        <v>1125</v>
      </c>
      <c r="EF4" s="7" t="s">
        <v>1125</v>
      </c>
      <c r="EG4" s="7" t="s">
        <v>1125</v>
      </c>
      <c r="EH4" s="7" t="s">
        <v>1125</v>
      </c>
      <c r="EI4" s="7" t="s">
        <v>1125</v>
      </c>
      <c r="EJ4" s="7" t="s">
        <v>1125</v>
      </c>
      <c r="EK4" s="7" t="s">
        <v>1125</v>
      </c>
      <c r="EL4" s="7" t="s">
        <v>1125</v>
      </c>
      <c r="EM4" s="7" t="s">
        <v>1125</v>
      </c>
      <c r="EN4" s="7" t="s">
        <v>1125</v>
      </c>
      <c r="EO4" s="7" t="s">
        <v>1125</v>
      </c>
      <c r="EP4" s="7" t="s">
        <v>1125</v>
      </c>
      <c r="EQ4" s="7" t="s">
        <v>1125</v>
      </c>
      <c r="ER4" s="7" t="s">
        <v>1125</v>
      </c>
      <c r="ES4" s="7" t="s">
        <v>1125</v>
      </c>
      <c r="ET4" s="7" t="s">
        <v>1125</v>
      </c>
      <c r="EU4" s="7" t="s">
        <v>1125</v>
      </c>
      <c r="EV4" s="7" t="s">
        <v>1125</v>
      </c>
      <c r="EW4" s="7" t="s">
        <v>1125</v>
      </c>
      <c r="EX4" s="7" t="s">
        <v>1125</v>
      </c>
      <c r="EY4" s="7" t="s">
        <v>1125</v>
      </c>
      <c r="EZ4" s="7" t="s">
        <v>1125</v>
      </c>
      <c r="FA4" s="7" t="s">
        <v>1125</v>
      </c>
      <c r="FB4" s="7" t="s">
        <v>1125</v>
      </c>
      <c r="FC4" s="7" t="s">
        <v>1125</v>
      </c>
      <c r="FD4" s="7" t="s">
        <v>1125</v>
      </c>
      <c r="FE4" s="7" t="s">
        <v>1125</v>
      </c>
      <c r="FF4" s="7" t="s">
        <v>1125</v>
      </c>
      <c r="FG4" s="7" t="s">
        <v>1125</v>
      </c>
      <c r="FH4" s="7" t="s">
        <v>1125</v>
      </c>
      <c r="FI4" s="7" t="s">
        <v>1125</v>
      </c>
      <c r="FJ4" s="7" t="s">
        <v>1125</v>
      </c>
      <c r="FK4" s="7" t="s">
        <v>1125</v>
      </c>
      <c r="FL4" s="7" t="s">
        <v>1125</v>
      </c>
      <c r="FM4" s="7" t="s">
        <v>1125</v>
      </c>
      <c r="FN4" s="7" t="s">
        <v>1125</v>
      </c>
      <c r="FO4" s="7" t="s">
        <v>1125</v>
      </c>
      <c r="FP4" s="7" t="s">
        <v>1125</v>
      </c>
      <c r="FQ4" s="7" t="s">
        <v>1125</v>
      </c>
      <c r="FR4" s="7" t="s">
        <v>1125</v>
      </c>
      <c r="FS4" s="7" t="s">
        <v>1125</v>
      </c>
      <c r="FT4" s="7" t="s">
        <v>1125</v>
      </c>
      <c r="FU4" s="7" t="s">
        <v>1125</v>
      </c>
      <c r="FV4" s="7" t="s">
        <v>1125</v>
      </c>
      <c r="FW4" s="7" t="s">
        <v>1125</v>
      </c>
      <c r="FX4" s="7" t="s">
        <v>1125</v>
      </c>
      <c r="FY4" s="7" t="s">
        <v>1125</v>
      </c>
      <c r="FZ4" s="7" t="s">
        <v>1125</v>
      </c>
      <c r="GA4" s="7" t="s">
        <v>1125</v>
      </c>
      <c r="GB4" s="7" t="s">
        <v>1125</v>
      </c>
      <c r="GC4" s="7" t="s">
        <v>1123</v>
      </c>
      <c r="GD4" s="7" t="s">
        <v>1125</v>
      </c>
      <c r="GE4" s="7" t="s">
        <v>1125</v>
      </c>
      <c r="GF4" s="7" t="s">
        <v>1125</v>
      </c>
      <c r="GG4" s="7" t="s">
        <v>1123</v>
      </c>
      <c r="GH4" s="7" t="s">
        <v>1123</v>
      </c>
      <c r="GI4" s="7" t="s">
        <v>1125</v>
      </c>
      <c r="GJ4" s="7" t="s">
        <v>1125</v>
      </c>
      <c r="GK4" s="7" t="s">
        <v>1125</v>
      </c>
      <c r="GL4" s="7" t="s">
        <v>1125</v>
      </c>
      <c r="GM4" s="7" t="s">
        <v>1125</v>
      </c>
      <c r="GN4" s="7" t="s">
        <v>1125</v>
      </c>
      <c r="GO4" s="7" t="s">
        <v>1125</v>
      </c>
      <c r="GP4" s="7" t="s">
        <v>1125</v>
      </c>
      <c r="GQ4" s="7" t="s">
        <v>1125</v>
      </c>
      <c r="GR4" s="7" t="s">
        <v>1125</v>
      </c>
      <c r="GS4" s="7" t="s">
        <v>1125</v>
      </c>
      <c r="GT4" s="7" t="s">
        <v>1125</v>
      </c>
      <c r="GU4" s="7" t="s">
        <v>1125</v>
      </c>
      <c r="GV4" s="7" t="s">
        <v>1125</v>
      </c>
      <c r="GW4" s="7" t="s">
        <v>1125</v>
      </c>
      <c r="GX4" s="7" t="s">
        <v>1125</v>
      </c>
      <c r="GY4" s="7" t="s">
        <v>1125</v>
      </c>
      <c r="GZ4" s="7" t="s">
        <v>1125</v>
      </c>
      <c r="HA4" s="7" t="s">
        <v>1125</v>
      </c>
      <c r="HB4" s="7" t="s">
        <v>1125</v>
      </c>
      <c r="HC4" s="7" t="s">
        <v>1125</v>
      </c>
      <c r="HD4" s="7" t="s">
        <v>1125</v>
      </c>
      <c r="HE4" s="7" t="s">
        <v>1125</v>
      </c>
      <c r="HF4" s="7" t="s">
        <v>1125</v>
      </c>
      <c r="HG4" s="7" t="s">
        <v>1125</v>
      </c>
      <c r="HH4" s="7" t="s">
        <v>1125</v>
      </c>
      <c r="HI4" s="7" t="s">
        <v>1125</v>
      </c>
      <c r="HJ4" s="7" t="s">
        <v>1125</v>
      </c>
      <c r="HK4" s="7" t="s">
        <v>1125</v>
      </c>
      <c r="HL4" s="7" t="s">
        <v>1125</v>
      </c>
      <c r="HM4" s="7" t="s">
        <v>1125</v>
      </c>
      <c r="HN4" s="7" t="s">
        <v>1125</v>
      </c>
      <c r="HO4" s="7" t="s">
        <v>1125</v>
      </c>
      <c r="HP4" s="7" t="s">
        <v>1125</v>
      </c>
      <c r="HQ4" s="7" t="s">
        <v>1125</v>
      </c>
      <c r="HR4" s="7" t="s">
        <v>1125</v>
      </c>
      <c r="HS4" s="7" t="s">
        <v>1125</v>
      </c>
      <c r="HT4" s="7" t="s">
        <v>1125</v>
      </c>
      <c r="HU4" s="7" t="s">
        <v>1125</v>
      </c>
      <c r="HV4" s="7" t="s">
        <v>1125</v>
      </c>
      <c r="HW4" s="7" t="s">
        <v>1125</v>
      </c>
      <c r="HX4" s="7" t="s">
        <v>1125</v>
      </c>
      <c r="HY4" s="7" t="s">
        <v>1125</v>
      </c>
      <c r="HZ4" s="7" t="s">
        <v>1125</v>
      </c>
      <c r="IA4" s="7" t="s">
        <v>1125</v>
      </c>
      <c r="IB4" s="7" t="s">
        <v>1125</v>
      </c>
      <c r="IC4" s="7" t="s">
        <v>1125</v>
      </c>
      <c r="ID4" s="7" t="s">
        <v>1125</v>
      </c>
      <c r="IE4" s="7" t="s">
        <v>1125</v>
      </c>
      <c r="IF4" s="7" t="s">
        <v>1125</v>
      </c>
      <c r="IG4" s="7" t="s">
        <v>1125</v>
      </c>
      <c r="IH4" s="7" t="s">
        <v>1125</v>
      </c>
      <c r="II4" s="7" t="s">
        <v>1125</v>
      </c>
      <c r="IJ4" s="7" t="s">
        <v>1125</v>
      </c>
      <c r="IK4" s="7" t="s">
        <v>1125</v>
      </c>
      <c r="IL4" s="7" t="s">
        <v>1125</v>
      </c>
      <c r="IM4" s="7" t="s">
        <v>1125</v>
      </c>
      <c r="IN4" s="7" t="s">
        <v>1125</v>
      </c>
      <c r="IO4" s="7" t="s">
        <v>1125</v>
      </c>
      <c r="IP4" s="7" t="s">
        <v>1125</v>
      </c>
      <c r="IQ4" s="7" t="s">
        <v>1125</v>
      </c>
      <c r="IR4" s="7" t="s">
        <v>1125</v>
      </c>
      <c r="IS4" s="7" t="s">
        <v>1125</v>
      </c>
      <c r="IT4" s="7" t="s">
        <v>1125</v>
      </c>
      <c r="IU4" s="7" t="s">
        <v>1125</v>
      </c>
      <c r="IV4" s="7" t="s">
        <v>1125</v>
      </c>
      <c r="IW4" s="7" t="s">
        <v>1125</v>
      </c>
      <c r="IX4" s="7" t="s">
        <v>1125</v>
      </c>
      <c r="IY4" s="7" t="s">
        <v>1125</v>
      </c>
      <c r="IZ4" s="7" t="s">
        <v>1125</v>
      </c>
      <c r="JA4" s="7" t="s">
        <v>1125</v>
      </c>
      <c r="JB4" s="7" t="s">
        <v>1125</v>
      </c>
      <c r="JC4" s="7" t="s">
        <v>1125</v>
      </c>
      <c r="JD4" s="7" t="s">
        <v>1125</v>
      </c>
      <c r="JE4" s="7" t="s">
        <v>1125</v>
      </c>
      <c r="JF4" s="7" t="s">
        <v>1125</v>
      </c>
      <c r="JG4" s="7" t="s">
        <v>1125</v>
      </c>
      <c r="JH4" s="7" t="s">
        <v>1125</v>
      </c>
      <c r="JI4" s="7" t="s">
        <v>1125</v>
      </c>
      <c r="JJ4" s="7" t="s">
        <v>1125</v>
      </c>
      <c r="JK4" s="7" t="s">
        <v>1125</v>
      </c>
      <c r="JL4" s="7" t="s">
        <v>1125</v>
      </c>
      <c r="JM4" s="7" t="s">
        <v>1125</v>
      </c>
      <c r="JN4" s="7" t="s">
        <v>1125</v>
      </c>
      <c r="JO4" s="7" t="s">
        <v>1125</v>
      </c>
      <c r="JP4" s="7" t="s">
        <v>1125</v>
      </c>
      <c r="JQ4" s="7" t="s">
        <v>1125</v>
      </c>
      <c r="JR4" s="7" t="s">
        <v>1125</v>
      </c>
      <c r="JS4" s="7" t="s">
        <v>1125</v>
      </c>
      <c r="JT4" s="7" t="s">
        <v>1125</v>
      </c>
      <c r="JU4" s="7" t="s">
        <v>1125</v>
      </c>
      <c r="JV4" s="7" t="s">
        <v>1125</v>
      </c>
      <c r="JW4" s="7" t="s">
        <v>1125</v>
      </c>
      <c r="JX4" s="7" t="s">
        <v>1125</v>
      </c>
      <c r="JY4" s="7" t="s">
        <v>1125</v>
      </c>
      <c r="JZ4" s="7" t="s">
        <v>1125</v>
      </c>
      <c r="KA4" s="7" t="s">
        <v>1125</v>
      </c>
      <c r="KB4" s="7" t="s">
        <v>1125</v>
      </c>
      <c r="KC4" s="7" t="s">
        <v>1125</v>
      </c>
      <c r="KD4" s="7" t="s">
        <v>1125</v>
      </c>
      <c r="KE4" s="7" t="s">
        <v>1125</v>
      </c>
      <c r="KF4" s="7" t="s">
        <v>1125</v>
      </c>
      <c r="KG4" s="7" t="s">
        <v>1125</v>
      </c>
      <c r="KH4" s="7" t="s">
        <v>1125</v>
      </c>
      <c r="KI4" s="7" t="s">
        <v>1125</v>
      </c>
      <c r="KJ4" s="7" t="s">
        <v>1125</v>
      </c>
      <c r="KK4" s="7" t="s">
        <v>1125</v>
      </c>
      <c r="KL4" s="7" t="s">
        <v>1125</v>
      </c>
      <c r="KM4" s="7" t="s">
        <v>1125</v>
      </c>
      <c r="KN4" s="7" t="s">
        <v>1125</v>
      </c>
      <c r="KO4" s="7" t="s">
        <v>1125</v>
      </c>
      <c r="KP4" s="7" t="s">
        <v>1125</v>
      </c>
      <c r="KQ4" s="7" t="s">
        <v>1125</v>
      </c>
      <c r="KR4" s="7" t="s">
        <v>1125</v>
      </c>
      <c r="KS4" s="7" t="s">
        <v>1126</v>
      </c>
      <c r="KT4" s="7" t="s">
        <v>1125</v>
      </c>
      <c r="KU4" s="7" t="s">
        <v>1125</v>
      </c>
      <c r="KV4" s="7" t="s">
        <v>1125</v>
      </c>
      <c r="KW4" s="7" t="s">
        <v>1125</v>
      </c>
      <c r="KX4" s="7" t="s">
        <v>1125</v>
      </c>
      <c r="KY4" s="7" t="s">
        <v>1125</v>
      </c>
      <c r="KZ4" s="7" t="s">
        <v>1124</v>
      </c>
      <c r="LA4" s="7" t="s">
        <v>1124</v>
      </c>
      <c r="LB4" s="7" t="s">
        <v>1124</v>
      </c>
      <c r="LC4" s="7" t="s">
        <v>1124</v>
      </c>
      <c r="LD4" s="7" t="s">
        <v>1124</v>
      </c>
      <c r="LE4" s="7" t="s">
        <v>1124</v>
      </c>
      <c r="LF4" s="7" t="s">
        <v>1124</v>
      </c>
      <c r="LG4" s="7" t="s">
        <v>1124</v>
      </c>
      <c r="LH4" s="7" t="s">
        <v>1124</v>
      </c>
      <c r="LI4" s="7" t="s">
        <v>1124</v>
      </c>
      <c r="LJ4" s="7" t="s">
        <v>1124</v>
      </c>
      <c r="LK4" s="7" t="s">
        <v>1124</v>
      </c>
      <c r="LL4" s="7" t="s">
        <v>1124</v>
      </c>
      <c r="LM4" s="7" t="s">
        <v>1124</v>
      </c>
      <c r="LN4" s="7" t="s">
        <v>1124</v>
      </c>
      <c r="LO4" s="7" t="s">
        <v>1124</v>
      </c>
      <c r="LP4" s="7" t="s">
        <v>1124</v>
      </c>
      <c r="LQ4" s="7" t="s">
        <v>1124</v>
      </c>
      <c r="LR4" s="7" t="s">
        <v>1124</v>
      </c>
      <c r="LS4" s="7" t="s">
        <v>1124</v>
      </c>
      <c r="LT4" s="7" t="s">
        <v>1124</v>
      </c>
      <c r="LU4" s="7" t="s">
        <v>1124</v>
      </c>
      <c r="LV4" s="7" t="s">
        <v>1124</v>
      </c>
      <c r="LW4" s="7" t="s">
        <v>1124</v>
      </c>
      <c r="LX4" s="7" t="s">
        <v>1124</v>
      </c>
      <c r="LY4" s="7" t="s">
        <v>1124</v>
      </c>
      <c r="LZ4" s="7" t="s">
        <v>1124</v>
      </c>
      <c r="MA4" s="7" t="s">
        <v>1124</v>
      </c>
      <c r="MB4" s="7" t="s">
        <v>1125</v>
      </c>
    </row>
    <row r="5" spans="1:341">
      <c r="A5" s="7" t="s">
        <v>1127</v>
      </c>
      <c r="B5" s="7" t="s">
        <v>1128</v>
      </c>
      <c r="C5" s="7" t="s">
        <v>1128</v>
      </c>
      <c r="D5" s="7" t="s">
        <v>1128</v>
      </c>
      <c r="E5" s="7" t="s">
        <v>1128</v>
      </c>
      <c r="F5" s="7" t="s">
        <v>1128</v>
      </c>
      <c r="G5" s="7" t="s">
        <v>1128</v>
      </c>
      <c r="H5" s="7" t="s">
        <v>1128</v>
      </c>
      <c r="I5" s="7" t="s">
        <v>1128</v>
      </c>
      <c r="J5" s="7" t="s">
        <v>1128</v>
      </c>
      <c r="K5" s="7" t="s">
        <v>1128</v>
      </c>
      <c r="L5" s="7" t="s">
        <v>1128</v>
      </c>
      <c r="M5" s="7" t="s">
        <v>1128</v>
      </c>
      <c r="N5" s="7" t="s">
        <v>1129</v>
      </c>
      <c r="O5" s="7" t="s">
        <v>1128</v>
      </c>
      <c r="P5" s="7" t="s">
        <v>1128</v>
      </c>
      <c r="Q5" s="7" t="s">
        <v>1128</v>
      </c>
      <c r="R5" s="7" t="s">
        <v>1128</v>
      </c>
      <c r="S5" s="7" t="s">
        <v>1128</v>
      </c>
      <c r="T5" s="7" t="s">
        <v>1128</v>
      </c>
      <c r="U5" s="7" t="s">
        <v>1128</v>
      </c>
      <c r="V5" s="7" t="s">
        <v>1128</v>
      </c>
      <c r="W5" s="7" t="s">
        <v>1128</v>
      </c>
      <c r="X5" s="7" t="s">
        <v>1128</v>
      </c>
      <c r="Y5" s="7" t="s">
        <v>1128</v>
      </c>
      <c r="Z5" s="7" t="s">
        <v>1128</v>
      </c>
      <c r="AA5" s="7" t="s">
        <v>1128</v>
      </c>
      <c r="AB5" s="7" t="s">
        <v>1128</v>
      </c>
      <c r="AC5" s="7" t="s">
        <v>1129</v>
      </c>
      <c r="AD5" s="7" t="s">
        <v>1128</v>
      </c>
      <c r="AE5" s="7" t="s">
        <v>1128</v>
      </c>
      <c r="AF5" s="7" t="s">
        <v>1128</v>
      </c>
      <c r="AG5" s="7" t="s">
        <v>1128</v>
      </c>
      <c r="AH5" s="7" t="s">
        <v>1128</v>
      </c>
      <c r="AI5" s="7" t="s">
        <v>1128</v>
      </c>
      <c r="AJ5" s="7" t="s">
        <v>1128</v>
      </c>
      <c r="AK5" s="7" t="s">
        <v>1128</v>
      </c>
      <c r="AL5" s="7" t="s">
        <v>1128</v>
      </c>
      <c r="AM5" s="7" t="s">
        <v>1128</v>
      </c>
      <c r="AN5" s="7" t="s">
        <v>1128</v>
      </c>
      <c r="AO5" s="7" t="s">
        <v>1128</v>
      </c>
      <c r="AP5" s="7" t="s">
        <v>1128</v>
      </c>
      <c r="AQ5" s="7" t="s">
        <v>1130</v>
      </c>
      <c r="AR5" s="7" t="s">
        <v>1128</v>
      </c>
      <c r="AS5" s="7" t="s">
        <v>1128</v>
      </c>
      <c r="AT5" s="7" t="s">
        <v>1128</v>
      </c>
      <c r="AU5" s="7" t="s">
        <v>1128</v>
      </c>
      <c r="AV5" s="7" t="s">
        <v>1131</v>
      </c>
      <c r="AW5" s="7" t="s">
        <v>1128</v>
      </c>
      <c r="AX5" s="7" t="s">
        <v>1128</v>
      </c>
      <c r="AY5" s="7" t="s">
        <v>1128</v>
      </c>
      <c r="AZ5" s="7" t="s">
        <v>1128</v>
      </c>
      <c r="BA5" s="7" t="s">
        <v>1128</v>
      </c>
      <c r="BB5" s="7" t="s">
        <v>1128</v>
      </c>
      <c r="BC5" s="7" t="s">
        <v>1128</v>
      </c>
      <c r="BD5" s="7" t="s">
        <v>1128</v>
      </c>
      <c r="BE5" s="7" t="s">
        <v>1132</v>
      </c>
      <c r="BF5" s="7" t="s">
        <v>1128</v>
      </c>
      <c r="BG5" s="7" t="s">
        <v>1128</v>
      </c>
      <c r="BH5" s="7" t="s">
        <v>1128</v>
      </c>
      <c r="BI5" s="7" t="s">
        <v>1128</v>
      </c>
      <c r="BJ5" s="7" t="s">
        <v>1128</v>
      </c>
      <c r="BK5" s="7" t="s">
        <v>1128</v>
      </c>
      <c r="BL5" s="7" t="s">
        <v>1133</v>
      </c>
      <c r="BM5" s="7" t="s">
        <v>1134</v>
      </c>
      <c r="BN5" s="7" t="s">
        <v>1134</v>
      </c>
      <c r="BO5" s="7" t="s">
        <v>1135</v>
      </c>
      <c r="BP5" s="7" t="s">
        <v>1136</v>
      </c>
      <c r="BQ5" s="7" t="s">
        <v>1134</v>
      </c>
      <c r="BR5" s="7" t="s">
        <v>1137</v>
      </c>
      <c r="BS5" s="7" t="s">
        <v>1137</v>
      </c>
      <c r="BT5" s="7" t="s">
        <v>1137</v>
      </c>
      <c r="BU5" s="7" t="s">
        <v>1137</v>
      </c>
      <c r="BV5" s="7" t="s">
        <v>1137</v>
      </c>
      <c r="BW5" s="7" t="s">
        <v>1137</v>
      </c>
      <c r="BX5" s="7" t="s">
        <v>1137</v>
      </c>
      <c r="BY5" s="7" t="s">
        <v>1137</v>
      </c>
      <c r="BZ5" s="7" t="s">
        <v>1137</v>
      </c>
      <c r="CA5" s="7" t="s">
        <v>1137</v>
      </c>
      <c r="CB5" s="7" t="s">
        <v>1137</v>
      </c>
      <c r="CC5" s="7" t="s">
        <v>1137</v>
      </c>
      <c r="CD5" s="7" t="s">
        <v>1137</v>
      </c>
      <c r="CE5" s="7" t="s">
        <v>1137</v>
      </c>
      <c r="CF5" s="7" t="s">
        <v>1137</v>
      </c>
      <c r="CG5" s="7" t="s">
        <v>1137</v>
      </c>
      <c r="CH5" s="7" t="s">
        <v>1137</v>
      </c>
      <c r="CI5" s="7" t="s">
        <v>1137</v>
      </c>
      <c r="CJ5" s="7" t="s">
        <v>1138</v>
      </c>
      <c r="CK5" s="7" t="s">
        <v>1138</v>
      </c>
      <c r="CL5" s="7" t="s">
        <v>1138</v>
      </c>
      <c r="CM5" s="7" t="s">
        <v>1138</v>
      </c>
      <c r="CN5" s="7" t="s">
        <v>1138</v>
      </c>
      <c r="CO5" s="7" t="s">
        <v>1138</v>
      </c>
      <c r="CP5" s="7" t="s">
        <v>1138</v>
      </c>
      <c r="CQ5" s="7" t="s">
        <v>1138</v>
      </c>
      <c r="CR5" s="7" t="s">
        <v>1138</v>
      </c>
      <c r="CS5" s="7" t="s">
        <v>1138</v>
      </c>
      <c r="CT5" s="7" t="s">
        <v>1139</v>
      </c>
      <c r="CU5" s="7" t="s">
        <v>1139</v>
      </c>
      <c r="CV5" s="7" t="s">
        <v>1139</v>
      </c>
      <c r="CW5" s="7" t="s">
        <v>1139</v>
      </c>
      <c r="CX5" s="7" t="s">
        <v>1139</v>
      </c>
      <c r="CY5" s="7" t="s">
        <v>1139</v>
      </c>
      <c r="CZ5" s="7" t="s">
        <v>1139</v>
      </c>
      <c r="DA5" s="7" t="s">
        <v>1139</v>
      </c>
      <c r="DB5" s="7" t="s">
        <v>1139</v>
      </c>
      <c r="DC5" s="7" t="s">
        <v>1139</v>
      </c>
      <c r="DD5" s="7" t="s">
        <v>1139</v>
      </c>
      <c r="DE5" s="7" t="s">
        <v>1139</v>
      </c>
      <c r="DF5" s="7" t="s">
        <v>1139</v>
      </c>
      <c r="DG5" s="7" t="s">
        <v>1139</v>
      </c>
      <c r="DH5" s="7" t="s">
        <v>1139</v>
      </c>
      <c r="DI5" s="7" t="s">
        <v>1139</v>
      </c>
      <c r="DJ5" s="7" t="s">
        <v>1138</v>
      </c>
      <c r="DK5" s="7" t="s">
        <v>1138</v>
      </c>
      <c r="DL5" s="7" t="s">
        <v>1138</v>
      </c>
      <c r="DM5" s="7" t="s">
        <v>1138</v>
      </c>
      <c r="DN5" s="7" t="s">
        <v>1138</v>
      </c>
      <c r="DO5" s="7" t="s">
        <v>1138</v>
      </c>
      <c r="DP5" s="7" t="s">
        <v>1138</v>
      </c>
      <c r="DQ5" s="7" t="s">
        <v>1138</v>
      </c>
      <c r="DR5" s="7" t="s">
        <v>1137</v>
      </c>
      <c r="DS5" s="7" t="s">
        <v>1137</v>
      </c>
      <c r="DT5" s="7" t="s">
        <v>1138</v>
      </c>
      <c r="DU5" s="7" t="s">
        <v>1138</v>
      </c>
      <c r="DV5" s="7" t="s">
        <v>1137</v>
      </c>
      <c r="DW5" s="7" t="s">
        <v>1138</v>
      </c>
      <c r="DX5" s="7" t="s">
        <v>1137</v>
      </c>
      <c r="DY5" s="7" t="s">
        <v>1138</v>
      </c>
      <c r="DZ5" s="7" t="s">
        <v>1137</v>
      </c>
      <c r="EA5" s="7" t="s">
        <v>1137</v>
      </c>
      <c r="EB5" s="7" t="s">
        <v>1138</v>
      </c>
      <c r="EC5" s="7" t="s">
        <v>1137</v>
      </c>
      <c r="ED5" s="7" t="s">
        <v>1138</v>
      </c>
      <c r="EE5" s="7" t="s">
        <v>1137</v>
      </c>
      <c r="EF5" s="7" t="s">
        <v>1138</v>
      </c>
      <c r="EG5" s="7" t="s">
        <v>1137</v>
      </c>
      <c r="EH5" s="7" t="s">
        <v>1138</v>
      </c>
      <c r="EI5" s="7" t="s">
        <v>1137</v>
      </c>
      <c r="EJ5" s="7" t="s">
        <v>1138</v>
      </c>
      <c r="EK5" s="7" t="s">
        <v>1137</v>
      </c>
      <c r="EL5" s="7" t="s">
        <v>1138</v>
      </c>
      <c r="EM5" s="7" t="s">
        <v>1140</v>
      </c>
      <c r="EN5" s="7" t="s">
        <v>1138</v>
      </c>
      <c r="EO5" s="7" t="s">
        <v>1128</v>
      </c>
      <c r="EP5" s="7" t="s">
        <v>1128</v>
      </c>
      <c r="EQ5" s="7" t="s">
        <v>1128</v>
      </c>
      <c r="ER5" s="7" t="s">
        <v>1128</v>
      </c>
      <c r="ES5" s="7" t="s">
        <v>1128</v>
      </c>
      <c r="ET5" s="7" t="s">
        <v>1128</v>
      </c>
      <c r="EU5" s="7" t="s">
        <v>1128</v>
      </c>
      <c r="EV5" s="7" t="s">
        <v>1128</v>
      </c>
      <c r="EW5" s="7" t="s">
        <v>1128</v>
      </c>
      <c r="EX5" s="7" t="s">
        <v>1128</v>
      </c>
      <c r="EY5" s="7" t="s">
        <v>1128</v>
      </c>
      <c r="EZ5" s="7" t="s">
        <v>1128</v>
      </c>
      <c r="FA5" s="7" t="s">
        <v>1128</v>
      </c>
      <c r="FB5" s="7" t="s">
        <v>1141</v>
      </c>
      <c r="FC5" s="7" t="s">
        <v>1141</v>
      </c>
      <c r="FD5" s="7" t="s">
        <v>1141</v>
      </c>
      <c r="FE5" s="7" t="s">
        <v>1141</v>
      </c>
      <c r="FF5" s="7" t="s">
        <v>1141</v>
      </c>
      <c r="FG5" s="7" t="s">
        <v>1141</v>
      </c>
      <c r="FH5" s="7" t="s">
        <v>1142</v>
      </c>
      <c r="FI5" s="7" t="s">
        <v>1142</v>
      </c>
      <c r="FJ5" s="7" t="s">
        <v>1142</v>
      </c>
      <c r="FK5" s="7" t="s">
        <v>1142</v>
      </c>
      <c r="FL5" s="7" t="s">
        <v>1143</v>
      </c>
      <c r="FM5" s="7" t="s">
        <v>1143</v>
      </c>
      <c r="FN5" s="7" t="s">
        <v>1143</v>
      </c>
      <c r="FO5" s="7" t="s">
        <v>1141</v>
      </c>
      <c r="FP5" s="7" t="s">
        <v>1142</v>
      </c>
      <c r="FQ5" s="7" t="s">
        <v>1142</v>
      </c>
      <c r="FR5" s="7" t="s">
        <v>1143</v>
      </c>
      <c r="FS5" s="7" t="s">
        <v>1143</v>
      </c>
      <c r="FT5" s="7" t="s">
        <v>1141</v>
      </c>
      <c r="FU5" s="7" t="s">
        <v>1142</v>
      </c>
      <c r="FV5" s="7" t="s">
        <v>1143</v>
      </c>
      <c r="FW5" s="7" t="s">
        <v>1143</v>
      </c>
      <c r="FX5" s="7" t="s">
        <v>1143</v>
      </c>
      <c r="FY5" s="7" t="s">
        <v>1143</v>
      </c>
      <c r="FZ5" s="7" t="s">
        <v>1143</v>
      </c>
      <c r="GA5" s="7" t="s">
        <v>1143</v>
      </c>
      <c r="GB5" s="7" t="s">
        <v>1128</v>
      </c>
      <c r="GC5" s="7" t="s">
        <v>1128</v>
      </c>
      <c r="GD5" s="7" t="s">
        <v>1128</v>
      </c>
      <c r="GE5" s="7" t="s">
        <v>1128</v>
      </c>
      <c r="GF5" s="7" t="s">
        <v>1128</v>
      </c>
      <c r="GG5" s="7" t="s">
        <v>1128</v>
      </c>
      <c r="GH5" s="7" t="s">
        <v>1128</v>
      </c>
      <c r="GI5" s="7" t="s">
        <v>1128</v>
      </c>
      <c r="GJ5" s="7" t="s">
        <v>1128</v>
      </c>
      <c r="GK5" s="7" t="s">
        <v>1144</v>
      </c>
      <c r="GL5" s="7" t="s">
        <v>1144</v>
      </c>
      <c r="GM5" s="7" t="s">
        <v>1128</v>
      </c>
      <c r="GN5" s="7" t="s">
        <v>1128</v>
      </c>
      <c r="GO5" s="7" t="s">
        <v>1145</v>
      </c>
      <c r="GP5" s="7" t="s">
        <v>1146</v>
      </c>
      <c r="GQ5" s="7" t="s">
        <v>1147</v>
      </c>
      <c r="GR5" s="7" t="s">
        <v>1147</v>
      </c>
      <c r="GS5" s="7" t="s">
        <v>1148</v>
      </c>
      <c r="GT5" s="7" t="s">
        <v>1148</v>
      </c>
      <c r="GU5" s="7" t="s">
        <v>1145</v>
      </c>
      <c r="GV5" s="7" t="s">
        <v>1145</v>
      </c>
      <c r="GW5" s="7" t="s">
        <v>1145</v>
      </c>
      <c r="GX5" s="7" t="s">
        <v>1145</v>
      </c>
      <c r="GY5" s="7" t="s">
        <v>1146</v>
      </c>
      <c r="GZ5" s="7" t="s">
        <v>1145</v>
      </c>
      <c r="HA5" s="7" t="s">
        <v>1145</v>
      </c>
      <c r="HB5" s="7" t="s">
        <v>1145</v>
      </c>
      <c r="HC5" s="7" t="s">
        <v>1149</v>
      </c>
      <c r="HD5" s="7" t="s">
        <v>1143</v>
      </c>
      <c r="HE5" s="7" t="s">
        <v>1149</v>
      </c>
      <c r="HF5" s="7" t="s">
        <v>1149</v>
      </c>
      <c r="HG5" s="7" t="s">
        <v>1143</v>
      </c>
      <c r="HH5" s="7" t="s">
        <v>1149</v>
      </c>
      <c r="HI5" s="7" t="s">
        <v>1149</v>
      </c>
      <c r="HJ5" s="7" t="s">
        <v>1149</v>
      </c>
      <c r="HK5" s="7" t="s">
        <v>1150</v>
      </c>
      <c r="HL5" s="7" t="s">
        <v>1150</v>
      </c>
      <c r="HM5" s="7" t="s">
        <v>1150</v>
      </c>
      <c r="HN5" s="7" t="s">
        <v>1143</v>
      </c>
      <c r="HO5" s="7" t="s">
        <v>1143</v>
      </c>
      <c r="HP5" s="7" t="s">
        <v>1143</v>
      </c>
      <c r="HQ5" s="7" t="s">
        <v>1143</v>
      </c>
      <c r="HR5" s="7" t="s">
        <v>1150</v>
      </c>
      <c r="HS5" s="7" t="s">
        <v>1142</v>
      </c>
      <c r="HT5" s="7" t="s">
        <v>1151</v>
      </c>
      <c r="HU5" s="7" t="s">
        <v>1148</v>
      </c>
      <c r="HV5" s="7" t="s">
        <v>1148</v>
      </c>
      <c r="HW5" s="7" t="s">
        <v>1148</v>
      </c>
      <c r="HX5" s="7" t="s">
        <v>1141</v>
      </c>
      <c r="HY5" s="7" t="s">
        <v>1146</v>
      </c>
      <c r="HZ5" s="7" t="s">
        <v>1146</v>
      </c>
      <c r="IA5" s="7" t="s">
        <v>1142</v>
      </c>
      <c r="IB5" s="7" t="s">
        <v>1149</v>
      </c>
      <c r="IC5" s="7" t="s">
        <v>1149</v>
      </c>
      <c r="ID5" s="7" t="s">
        <v>1152</v>
      </c>
      <c r="IE5" s="7" t="s">
        <v>1143</v>
      </c>
      <c r="IF5" s="7" t="s">
        <v>1143</v>
      </c>
      <c r="IG5" s="7" t="s">
        <v>1143</v>
      </c>
      <c r="IH5" s="7" t="s">
        <v>1143</v>
      </c>
      <c r="II5" s="7" t="s">
        <v>1143</v>
      </c>
      <c r="IJ5" s="7" t="s">
        <v>1128</v>
      </c>
      <c r="IK5" s="7" t="s">
        <v>1144</v>
      </c>
      <c r="IL5" s="7" t="s">
        <v>1128</v>
      </c>
      <c r="IM5" s="7" t="s">
        <v>1144</v>
      </c>
      <c r="IN5" s="7" t="s">
        <v>1144</v>
      </c>
      <c r="IO5" s="7" t="s">
        <v>1149</v>
      </c>
      <c r="IP5" s="7" t="s">
        <v>1152</v>
      </c>
      <c r="IQ5" s="7" t="s">
        <v>1145</v>
      </c>
      <c r="IR5" s="7" t="s">
        <v>1142</v>
      </c>
      <c r="IS5" s="7" t="s">
        <v>1145</v>
      </c>
      <c r="IT5" s="7" t="s">
        <v>1147</v>
      </c>
      <c r="IU5" s="7" t="s">
        <v>1141</v>
      </c>
      <c r="IV5" s="7" t="s">
        <v>1145</v>
      </c>
      <c r="IW5" s="7" t="s">
        <v>1145</v>
      </c>
      <c r="IX5" s="7" t="s">
        <v>1142</v>
      </c>
      <c r="IY5" s="7" t="s">
        <v>1145</v>
      </c>
      <c r="IZ5" s="7" t="s">
        <v>1145</v>
      </c>
      <c r="JA5" s="7" t="s">
        <v>1142</v>
      </c>
      <c r="JB5" s="7" t="s">
        <v>1149</v>
      </c>
      <c r="JC5" s="7" t="s">
        <v>1149</v>
      </c>
      <c r="JD5" s="7" t="s">
        <v>1149</v>
      </c>
      <c r="JE5" s="7" t="s">
        <v>1150</v>
      </c>
      <c r="JF5" s="7" t="s">
        <v>1143</v>
      </c>
      <c r="JG5" s="7" t="s">
        <v>1143</v>
      </c>
      <c r="JH5" s="7" t="s">
        <v>1143</v>
      </c>
      <c r="JI5" s="7" t="s">
        <v>1143</v>
      </c>
      <c r="JJ5" s="7" t="s">
        <v>1150</v>
      </c>
      <c r="JK5" s="7" t="s">
        <v>1150</v>
      </c>
      <c r="JL5" s="7" t="s">
        <v>1143</v>
      </c>
      <c r="JM5" s="7" t="s">
        <v>1143</v>
      </c>
      <c r="JN5" s="7" t="s">
        <v>1150</v>
      </c>
      <c r="JO5" s="7" t="s">
        <v>1150</v>
      </c>
      <c r="JP5" s="7" t="s">
        <v>1128</v>
      </c>
      <c r="JQ5" s="7" t="s">
        <v>1128</v>
      </c>
      <c r="JR5" s="7" t="s">
        <v>1128</v>
      </c>
      <c r="JS5" s="7" t="s">
        <v>1145</v>
      </c>
      <c r="JT5" s="7" t="s">
        <v>1128</v>
      </c>
      <c r="JU5" s="7" t="s">
        <v>1146</v>
      </c>
      <c r="JV5" s="7" t="s">
        <v>1142</v>
      </c>
      <c r="JW5" s="7" t="s">
        <v>1149</v>
      </c>
      <c r="JX5" s="7" t="s">
        <v>1149</v>
      </c>
      <c r="JY5" s="7" t="s">
        <v>1143</v>
      </c>
      <c r="JZ5" s="7" t="s">
        <v>1152</v>
      </c>
      <c r="KA5" s="7" t="s">
        <v>1149</v>
      </c>
      <c r="KB5" s="7" t="s">
        <v>1143</v>
      </c>
      <c r="KC5" s="7" t="s">
        <v>1149</v>
      </c>
      <c r="KD5" s="7" t="s">
        <v>1152</v>
      </c>
      <c r="KE5" s="7" t="s">
        <v>1153</v>
      </c>
      <c r="KF5" s="7" t="s">
        <v>1149</v>
      </c>
      <c r="KG5" s="7" t="s">
        <v>1152</v>
      </c>
      <c r="KH5" s="7" t="s">
        <v>1154</v>
      </c>
      <c r="KI5" s="7" t="s">
        <v>1143</v>
      </c>
      <c r="KJ5" s="7" t="s">
        <v>1150</v>
      </c>
      <c r="KK5" s="7" t="s">
        <v>1148</v>
      </c>
      <c r="KL5" s="7" t="s">
        <v>1148</v>
      </c>
      <c r="KM5" s="7" t="s">
        <v>1141</v>
      </c>
      <c r="KN5" s="7" t="s">
        <v>1146</v>
      </c>
      <c r="KO5" s="7" t="s">
        <v>1142</v>
      </c>
      <c r="KP5" s="7" t="s">
        <v>1146</v>
      </c>
      <c r="KQ5" s="7" t="s">
        <v>1146</v>
      </c>
      <c r="KR5" s="7" t="s">
        <v>1142</v>
      </c>
      <c r="KS5" s="7" t="s">
        <v>1149</v>
      </c>
      <c r="KT5" s="7" t="s">
        <v>1152</v>
      </c>
      <c r="KU5" s="7" t="s">
        <v>1152</v>
      </c>
      <c r="KV5" s="7" t="s">
        <v>1152</v>
      </c>
      <c r="KW5" s="7" t="s">
        <v>1152</v>
      </c>
      <c r="KX5" s="7" t="s">
        <v>1152</v>
      </c>
      <c r="KY5" s="7" t="s">
        <v>1155</v>
      </c>
      <c r="KZ5" s="7" t="s">
        <v>1128</v>
      </c>
      <c r="LA5" s="7" t="s">
        <v>1128</v>
      </c>
      <c r="LB5" s="7" t="s">
        <v>1156</v>
      </c>
      <c r="LC5" s="7" t="s">
        <v>1128</v>
      </c>
      <c r="LD5" s="7" t="s">
        <v>1156</v>
      </c>
      <c r="LE5" s="7" t="s">
        <v>1156</v>
      </c>
      <c r="LF5" s="7" t="s">
        <v>1128</v>
      </c>
      <c r="LG5" s="7" t="s">
        <v>1128</v>
      </c>
      <c r="LH5" s="7" t="s">
        <v>1128</v>
      </c>
      <c r="LI5" s="7" t="s">
        <v>1128</v>
      </c>
      <c r="LJ5" s="7" t="s">
        <v>1128</v>
      </c>
      <c r="LK5" s="7" t="s">
        <v>1128</v>
      </c>
      <c r="LL5" s="7" t="s">
        <v>1128</v>
      </c>
      <c r="LM5" s="7" t="s">
        <v>1128</v>
      </c>
      <c r="LN5" s="7" t="s">
        <v>1128</v>
      </c>
      <c r="LO5" s="7" t="s">
        <v>1128</v>
      </c>
      <c r="LP5" s="7" t="s">
        <v>1128</v>
      </c>
      <c r="LQ5" s="7" t="s">
        <v>1128</v>
      </c>
      <c r="LR5" s="7" t="s">
        <v>1128</v>
      </c>
      <c r="LS5" s="7" t="s">
        <v>1128</v>
      </c>
      <c r="LT5" s="7" t="s">
        <v>1128</v>
      </c>
      <c r="LU5" s="7" t="s">
        <v>1128</v>
      </c>
      <c r="LV5" s="7" t="s">
        <v>1128</v>
      </c>
      <c r="LW5" s="7" t="s">
        <v>1128</v>
      </c>
      <c r="LX5" s="7" t="s">
        <v>1128</v>
      </c>
      <c r="LY5" s="7" t="s">
        <v>1128</v>
      </c>
      <c r="LZ5" s="7" t="s">
        <v>1128</v>
      </c>
      <c r="MA5" s="7" t="s">
        <v>1128</v>
      </c>
      <c r="MB5" s="7" t="s">
        <v>1128</v>
      </c>
    </row>
    <row r="6" spans="1:341">
      <c r="A6" s="7" t="s">
        <v>1157</v>
      </c>
      <c r="B6" s="7" t="s">
        <v>1128</v>
      </c>
      <c r="C6" s="7" t="s">
        <v>1128</v>
      </c>
      <c r="D6" s="7" t="s">
        <v>1128</v>
      </c>
      <c r="E6" s="7" t="s">
        <v>1128</v>
      </c>
      <c r="F6" s="7" t="s">
        <v>1128</v>
      </c>
      <c r="G6" s="7" t="s">
        <v>1128</v>
      </c>
      <c r="H6" s="7" t="s">
        <v>1128</v>
      </c>
      <c r="I6" s="7" t="s">
        <v>1128</v>
      </c>
      <c r="J6" s="7" t="s">
        <v>1128</v>
      </c>
      <c r="K6" s="7" t="s">
        <v>1128</v>
      </c>
      <c r="L6" s="7" t="s">
        <v>1128</v>
      </c>
      <c r="M6" s="7" t="s">
        <v>1128</v>
      </c>
      <c r="N6" s="7" t="s">
        <v>1128</v>
      </c>
      <c r="O6" s="7" t="s">
        <v>1128</v>
      </c>
      <c r="P6" s="7" t="s">
        <v>1128</v>
      </c>
      <c r="Q6" s="7" t="s">
        <v>1128</v>
      </c>
      <c r="R6" s="7" t="s">
        <v>1128</v>
      </c>
      <c r="S6" s="7" t="s">
        <v>1128</v>
      </c>
      <c r="T6" s="7" t="s">
        <v>1128</v>
      </c>
      <c r="U6" s="7" t="s">
        <v>1128</v>
      </c>
      <c r="V6" s="7" t="s">
        <v>1128</v>
      </c>
      <c r="W6" s="7" t="s">
        <v>1128</v>
      </c>
      <c r="X6" s="7" t="s">
        <v>1128</v>
      </c>
      <c r="Y6" s="7" t="s">
        <v>1128</v>
      </c>
      <c r="Z6" s="7" t="s">
        <v>1128</v>
      </c>
      <c r="AA6" s="7" t="s">
        <v>1128</v>
      </c>
      <c r="AB6" s="7" t="s">
        <v>1128</v>
      </c>
      <c r="AC6" s="7" t="s">
        <v>1128</v>
      </c>
      <c r="AD6" s="7" t="s">
        <v>1128</v>
      </c>
      <c r="AE6" s="7" t="s">
        <v>1128</v>
      </c>
      <c r="AF6" s="7" t="s">
        <v>1128</v>
      </c>
      <c r="AG6" s="7" t="s">
        <v>1128</v>
      </c>
      <c r="AH6" s="7" t="s">
        <v>1128</v>
      </c>
      <c r="AI6" s="7" t="s">
        <v>1128</v>
      </c>
      <c r="AJ6" s="7" t="s">
        <v>1128</v>
      </c>
      <c r="AK6" s="7" t="s">
        <v>1128</v>
      </c>
      <c r="AL6" s="7" t="s">
        <v>1128</v>
      </c>
      <c r="AM6" s="7" t="s">
        <v>1128</v>
      </c>
      <c r="AN6" s="7" t="s">
        <v>1128</v>
      </c>
      <c r="AO6" s="7" t="s">
        <v>1128</v>
      </c>
      <c r="AP6" s="7" t="s">
        <v>1128</v>
      </c>
      <c r="AQ6" s="7" t="s">
        <v>1128</v>
      </c>
      <c r="AR6" s="7" t="s">
        <v>1128</v>
      </c>
      <c r="AS6" s="7" t="s">
        <v>1128</v>
      </c>
      <c r="AT6" s="7" t="s">
        <v>1128</v>
      </c>
      <c r="AU6" s="7" t="s">
        <v>1128</v>
      </c>
      <c r="AV6" s="7" t="s">
        <v>1128</v>
      </c>
      <c r="AW6" s="7" t="s">
        <v>1128</v>
      </c>
      <c r="AX6" s="7" t="s">
        <v>1128</v>
      </c>
      <c r="AY6" s="7" t="s">
        <v>1128</v>
      </c>
      <c r="AZ6" s="7" t="s">
        <v>1128</v>
      </c>
      <c r="BA6" s="7" t="s">
        <v>1128</v>
      </c>
      <c r="BB6" s="7" t="s">
        <v>1128</v>
      </c>
      <c r="BC6" s="7" t="s">
        <v>1128</v>
      </c>
      <c r="BD6" s="7" t="s">
        <v>1128</v>
      </c>
      <c r="BE6" s="7" t="s">
        <v>1128</v>
      </c>
      <c r="BF6" s="7" t="s">
        <v>1128</v>
      </c>
      <c r="BG6" s="7" t="s">
        <v>1128</v>
      </c>
      <c r="BH6" s="7" t="s">
        <v>1128</v>
      </c>
      <c r="BI6" s="7" t="s">
        <v>1128</v>
      </c>
      <c r="BJ6" s="7" t="s">
        <v>1128</v>
      </c>
      <c r="BK6" s="7" t="s">
        <v>1128</v>
      </c>
      <c r="BL6" s="7" t="s">
        <v>1128</v>
      </c>
      <c r="BM6" s="7" t="s">
        <v>1128</v>
      </c>
      <c r="BN6" s="7" t="s">
        <v>1128</v>
      </c>
      <c r="BO6" s="7" t="s">
        <v>1128</v>
      </c>
      <c r="BP6" s="7" t="s">
        <v>1128</v>
      </c>
      <c r="BQ6" s="7" t="s">
        <v>1128</v>
      </c>
      <c r="BR6" s="7" t="s">
        <v>1158</v>
      </c>
      <c r="BS6" s="7" t="s">
        <v>1159</v>
      </c>
      <c r="BT6" s="7" t="s">
        <v>1160</v>
      </c>
      <c r="BU6" s="7" t="s">
        <v>1161</v>
      </c>
      <c r="BV6" s="7" t="s">
        <v>1162</v>
      </c>
      <c r="BW6" s="7" t="s">
        <v>1163</v>
      </c>
      <c r="BX6" s="7" t="s">
        <v>1164</v>
      </c>
      <c r="BY6" s="7" t="s">
        <v>1165</v>
      </c>
      <c r="BZ6" s="7" t="s">
        <v>1166</v>
      </c>
      <c r="CA6" s="7" t="s">
        <v>1167</v>
      </c>
      <c r="CB6" s="7" t="s">
        <v>1168</v>
      </c>
      <c r="CC6" s="7" t="s">
        <v>1169</v>
      </c>
      <c r="CD6" s="7" t="s">
        <v>1170</v>
      </c>
      <c r="CE6" s="7" t="s">
        <v>1171</v>
      </c>
      <c r="CF6" s="7" t="s">
        <v>1172</v>
      </c>
      <c r="CG6" s="7" t="s">
        <v>1173</v>
      </c>
      <c r="CH6" s="7" t="s">
        <v>1174</v>
      </c>
      <c r="CI6" s="7" t="s">
        <v>1175</v>
      </c>
      <c r="CJ6" s="7" t="s">
        <v>1176</v>
      </c>
      <c r="CK6" s="7" t="s">
        <v>1177</v>
      </c>
      <c r="CL6" s="7" t="s">
        <v>1178</v>
      </c>
      <c r="CM6" s="7" t="s">
        <v>1179</v>
      </c>
      <c r="CN6" s="7" t="s">
        <v>1180</v>
      </c>
      <c r="CO6" s="7" t="s">
        <v>1181</v>
      </c>
      <c r="CP6" s="7" t="s">
        <v>1182</v>
      </c>
      <c r="CQ6" s="7" t="s">
        <v>1183</v>
      </c>
      <c r="CR6" s="7" t="s">
        <v>1184</v>
      </c>
      <c r="CS6" s="7" t="s">
        <v>1185</v>
      </c>
      <c r="CT6" s="7" t="s">
        <v>1186</v>
      </c>
      <c r="CU6" s="7" t="s">
        <v>1187</v>
      </c>
      <c r="CV6" s="7" t="s">
        <v>1188</v>
      </c>
      <c r="CW6" s="7" t="s">
        <v>1189</v>
      </c>
      <c r="CX6" s="7" t="s">
        <v>1190</v>
      </c>
      <c r="CY6" s="7" t="s">
        <v>1191</v>
      </c>
      <c r="CZ6" s="7" t="s">
        <v>1192</v>
      </c>
      <c r="DA6" s="7" t="s">
        <v>1193</v>
      </c>
      <c r="DB6" s="7" t="s">
        <v>1194</v>
      </c>
      <c r="DC6" s="7" t="s">
        <v>1195</v>
      </c>
      <c r="DD6" s="7" t="s">
        <v>1196</v>
      </c>
      <c r="DE6" s="7" t="s">
        <v>1197</v>
      </c>
      <c r="DF6" s="7" t="s">
        <v>1198</v>
      </c>
      <c r="DG6" s="7" t="s">
        <v>1199</v>
      </c>
      <c r="DH6" s="7" t="s">
        <v>1200</v>
      </c>
      <c r="DI6" s="7" t="s">
        <v>1201</v>
      </c>
      <c r="DJ6" s="7" t="s">
        <v>1202</v>
      </c>
      <c r="DK6" s="7" t="s">
        <v>1203</v>
      </c>
      <c r="DL6" s="7" t="s">
        <v>1204</v>
      </c>
      <c r="DM6" s="7" t="s">
        <v>1205</v>
      </c>
      <c r="DN6" s="7" t="s">
        <v>1206</v>
      </c>
      <c r="DO6" s="7" t="s">
        <v>1207</v>
      </c>
      <c r="DP6" s="7" t="s">
        <v>1208</v>
      </c>
      <c r="DQ6" s="7" t="s">
        <v>1209</v>
      </c>
      <c r="DR6" s="7" t="s">
        <v>1210</v>
      </c>
      <c r="DS6" s="7" t="s">
        <v>1211</v>
      </c>
      <c r="DT6" s="7" t="s">
        <v>1212</v>
      </c>
      <c r="DU6" s="7" t="s">
        <v>1213</v>
      </c>
      <c r="DV6" s="7" t="s">
        <v>1214</v>
      </c>
      <c r="DW6" s="7" t="s">
        <v>1215</v>
      </c>
      <c r="DX6" s="7" t="s">
        <v>1216</v>
      </c>
      <c r="DY6" s="7" t="s">
        <v>1217</v>
      </c>
      <c r="DZ6" s="7" t="s">
        <v>1218</v>
      </c>
      <c r="EA6" s="7" t="s">
        <v>1219</v>
      </c>
      <c r="EB6" s="7" t="s">
        <v>1220</v>
      </c>
      <c r="EC6" s="7" t="s">
        <v>1221</v>
      </c>
      <c r="ED6" s="7" t="s">
        <v>1222</v>
      </c>
      <c r="EE6" s="7" t="s">
        <v>1223</v>
      </c>
      <c r="EF6" s="7" t="s">
        <v>1224</v>
      </c>
      <c r="EG6" s="7" t="s">
        <v>1225</v>
      </c>
      <c r="EH6" s="7" t="s">
        <v>1226</v>
      </c>
      <c r="EI6" s="7" t="s">
        <v>1227</v>
      </c>
      <c r="EJ6" s="7" t="s">
        <v>1228</v>
      </c>
      <c r="EK6" s="7" t="s">
        <v>1229</v>
      </c>
      <c r="EL6" s="7" t="s">
        <v>1230</v>
      </c>
      <c r="EM6" s="7" t="s">
        <v>1231</v>
      </c>
      <c r="EN6" s="7" t="s">
        <v>1232</v>
      </c>
      <c r="EO6" s="7" t="s">
        <v>1233</v>
      </c>
      <c r="EP6" s="7" t="s">
        <v>1234</v>
      </c>
      <c r="EQ6" s="7" t="s">
        <v>1235</v>
      </c>
      <c r="ER6" s="7" t="s">
        <v>1236</v>
      </c>
      <c r="ES6" s="7" t="s">
        <v>1237</v>
      </c>
      <c r="ET6" s="7" t="s">
        <v>1238</v>
      </c>
      <c r="EU6" s="7" t="s">
        <v>1239</v>
      </c>
      <c r="EV6" s="7" t="s">
        <v>1240</v>
      </c>
      <c r="EW6" s="7" t="s">
        <v>1241</v>
      </c>
      <c r="EX6" s="7" t="s">
        <v>1242</v>
      </c>
      <c r="EY6" s="7" t="s">
        <v>1243</v>
      </c>
      <c r="EZ6" s="7" t="s">
        <v>1244</v>
      </c>
      <c r="FA6" s="7" t="s">
        <v>1245</v>
      </c>
      <c r="FB6" s="7" t="s">
        <v>1246</v>
      </c>
      <c r="FC6" s="7" t="s">
        <v>1247</v>
      </c>
      <c r="FD6" s="7" t="s">
        <v>1248</v>
      </c>
      <c r="FE6" s="7" t="s">
        <v>1249</v>
      </c>
      <c r="FF6" s="7" t="s">
        <v>1250</v>
      </c>
      <c r="FG6" s="7" t="s">
        <v>1251</v>
      </c>
      <c r="FH6" s="7" t="s">
        <v>1252</v>
      </c>
      <c r="FI6" s="7" t="s">
        <v>1253</v>
      </c>
      <c r="FJ6" s="7" t="s">
        <v>1254</v>
      </c>
      <c r="FK6" s="7" t="s">
        <v>1255</v>
      </c>
      <c r="FL6" s="7" t="s">
        <v>1256</v>
      </c>
      <c r="FM6" s="7" t="s">
        <v>1257</v>
      </c>
      <c r="FN6" s="7" t="s">
        <v>1258</v>
      </c>
      <c r="FO6" s="7" t="s">
        <v>1259</v>
      </c>
      <c r="FP6" s="7" t="s">
        <v>1260</v>
      </c>
      <c r="FQ6" s="7" t="s">
        <v>1261</v>
      </c>
      <c r="FR6" s="7" t="s">
        <v>1262</v>
      </c>
      <c r="FS6" s="7" t="s">
        <v>1263</v>
      </c>
      <c r="FT6" s="7" t="s">
        <v>1264</v>
      </c>
      <c r="FU6" s="7" t="s">
        <v>1265</v>
      </c>
      <c r="FV6" s="7" t="s">
        <v>1266</v>
      </c>
      <c r="FW6" s="7" t="s">
        <v>1267</v>
      </c>
      <c r="FX6" s="7" t="s">
        <v>1268</v>
      </c>
      <c r="FY6" s="7" t="s">
        <v>1269</v>
      </c>
      <c r="FZ6" s="7" t="s">
        <v>1270</v>
      </c>
      <c r="GA6" s="7" t="s">
        <v>1271</v>
      </c>
      <c r="GB6" s="7" t="s">
        <v>1272</v>
      </c>
      <c r="GC6" s="7" t="s">
        <v>1273</v>
      </c>
      <c r="GD6" s="7" t="s">
        <v>1274</v>
      </c>
      <c r="GE6" s="7" t="s">
        <v>1275</v>
      </c>
      <c r="GF6" s="7" t="s">
        <v>1276</v>
      </c>
      <c r="GG6" s="7" t="s">
        <v>1277</v>
      </c>
      <c r="GH6" s="7" t="s">
        <v>1278</v>
      </c>
      <c r="GI6" s="7" t="s">
        <v>1279</v>
      </c>
      <c r="GJ6" s="7" t="s">
        <v>1280</v>
      </c>
      <c r="GK6" s="7" t="s">
        <v>1281</v>
      </c>
      <c r="GL6" s="7" t="s">
        <v>1282</v>
      </c>
      <c r="GM6" s="7" t="s">
        <v>1283</v>
      </c>
      <c r="GN6" s="7" t="s">
        <v>1284</v>
      </c>
      <c r="GO6" s="7" t="s">
        <v>1285</v>
      </c>
      <c r="GP6" s="7" t="s">
        <v>1286</v>
      </c>
      <c r="GQ6" s="7" t="s">
        <v>1287</v>
      </c>
      <c r="GR6" s="7" t="s">
        <v>1288</v>
      </c>
      <c r="GS6" s="7" t="s">
        <v>1289</v>
      </c>
      <c r="GT6" s="7" t="s">
        <v>1290</v>
      </c>
      <c r="GU6" s="7" t="s">
        <v>1291</v>
      </c>
      <c r="GV6" s="7" t="s">
        <v>1292</v>
      </c>
      <c r="GW6" s="7" t="s">
        <v>1293</v>
      </c>
      <c r="GX6" s="7" t="s">
        <v>1294</v>
      </c>
      <c r="GY6" s="7" t="s">
        <v>1295</v>
      </c>
      <c r="GZ6" s="7" t="s">
        <v>1296</v>
      </c>
      <c r="HA6" s="7" t="s">
        <v>1297</v>
      </c>
      <c r="HB6" s="7" t="s">
        <v>1298</v>
      </c>
      <c r="HC6" s="7" t="s">
        <v>1299</v>
      </c>
      <c r="HD6" s="7" t="s">
        <v>1300</v>
      </c>
      <c r="HE6" s="7" t="s">
        <v>1301</v>
      </c>
      <c r="HF6" s="7" t="s">
        <v>1302</v>
      </c>
      <c r="HG6" s="7" t="s">
        <v>1303</v>
      </c>
      <c r="HH6" s="7" t="s">
        <v>1304</v>
      </c>
      <c r="HI6" s="7" t="s">
        <v>1305</v>
      </c>
      <c r="HJ6" s="7" t="s">
        <v>1306</v>
      </c>
      <c r="HK6" s="7" t="s">
        <v>1307</v>
      </c>
      <c r="HL6" s="7" t="s">
        <v>1308</v>
      </c>
      <c r="HM6" s="7" t="s">
        <v>1309</v>
      </c>
      <c r="HN6" s="7" t="s">
        <v>1310</v>
      </c>
      <c r="HO6" s="7" t="s">
        <v>1311</v>
      </c>
      <c r="HP6" s="7" t="s">
        <v>1312</v>
      </c>
      <c r="HQ6" s="7" t="s">
        <v>1313</v>
      </c>
      <c r="HR6" s="7" t="s">
        <v>1314</v>
      </c>
      <c r="HS6" s="7" t="s">
        <v>1315</v>
      </c>
      <c r="HT6" s="7" t="s">
        <v>1316</v>
      </c>
      <c r="HU6" s="7" t="s">
        <v>1317</v>
      </c>
      <c r="HV6" s="7" t="s">
        <v>1318</v>
      </c>
      <c r="HW6" s="7" t="s">
        <v>1319</v>
      </c>
      <c r="HX6" s="7" t="s">
        <v>1320</v>
      </c>
      <c r="HY6" s="7" t="s">
        <v>1321</v>
      </c>
      <c r="HZ6" s="7" t="s">
        <v>1322</v>
      </c>
      <c r="IA6" s="7" t="s">
        <v>1323</v>
      </c>
      <c r="IB6" s="7" t="s">
        <v>1324</v>
      </c>
      <c r="IC6" s="7" t="s">
        <v>1325</v>
      </c>
      <c r="ID6" s="7" t="s">
        <v>1326</v>
      </c>
      <c r="IE6" s="7" t="s">
        <v>1327</v>
      </c>
      <c r="IF6" s="7" t="s">
        <v>1328</v>
      </c>
      <c r="IG6" s="7" t="s">
        <v>1329</v>
      </c>
      <c r="IH6" s="7" t="s">
        <v>1330</v>
      </c>
      <c r="II6" s="7" t="s">
        <v>1331</v>
      </c>
      <c r="IJ6" s="7" t="s">
        <v>1332</v>
      </c>
      <c r="IK6" s="7" t="s">
        <v>1333</v>
      </c>
      <c r="IL6" s="7" t="s">
        <v>1334</v>
      </c>
      <c r="IM6" s="7" t="s">
        <v>1335</v>
      </c>
      <c r="IN6" s="7" t="s">
        <v>1336</v>
      </c>
      <c r="IO6" s="7" t="s">
        <v>1337</v>
      </c>
      <c r="IP6" s="7" t="s">
        <v>1338</v>
      </c>
      <c r="IQ6" s="7" t="s">
        <v>1339</v>
      </c>
      <c r="IR6" s="7" t="s">
        <v>1340</v>
      </c>
      <c r="IS6" s="7" t="s">
        <v>1341</v>
      </c>
      <c r="IT6" s="7" t="s">
        <v>1342</v>
      </c>
      <c r="IU6" s="7" t="s">
        <v>1343</v>
      </c>
      <c r="IV6" s="7" t="s">
        <v>1344</v>
      </c>
      <c r="IW6" s="7" t="s">
        <v>1345</v>
      </c>
      <c r="IX6" s="7" t="s">
        <v>1346</v>
      </c>
      <c r="IY6" s="7" t="s">
        <v>1347</v>
      </c>
      <c r="IZ6" s="7" t="s">
        <v>1348</v>
      </c>
      <c r="JA6" s="7" t="s">
        <v>1349</v>
      </c>
      <c r="JB6" s="7" t="s">
        <v>1350</v>
      </c>
      <c r="JC6" s="7" t="s">
        <v>1351</v>
      </c>
      <c r="JD6" s="7" t="s">
        <v>1352</v>
      </c>
      <c r="JE6" s="7" t="s">
        <v>1353</v>
      </c>
      <c r="JF6" s="7" t="s">
        <v>1354</v>
      </c>
      <c r="JG6" s="7" t="s">
        <v>1355</v>
      </c>
      <c r="JH6" s="7" t="s">
        <v>1356</v>
      </c>
      <c r="JI6" s="7" t="s">
        <v>1357</v>
      </c>
      <c r="JJ6" s="7" t="s">
        <v>1358</v>
      </c>
      <c r="JK6" s="7" t="s">
        <v>1359</v>
      </c>
      <c r="JL6" s="7" t="s">
        <v>1360</v>
      </c>
      <c r="JM6" s="7" t="s">
        <v>1361</v>
      </c>
      <c r="JN6" s="7" t="s">
        <v>1362</v>
      </c>
      <c r="JO6" s="7" t="s">
        <v>1363</v>
      </c>
      <c r="JP6" s="7" t="s">
        <v>1364</v>
      </c>
      <c r="JQ6" s="7" t="s">
        <v>1365</v>
      </c>
      <c r="JR6" s="7" t="s">
        <v>1366</v>
      </c>
      <c r="JS6" s="7" t="s">
        <v>1367</v>
      </c>
      <c r="JT6" s="7" t="s">
        <v>1368</v>
      </c>
      <c r="JU6" s="7" t="s">
        <v>1369</v>
      </c>
      <c r="JV6" s="7" t="s">
        <v>1370</v>
      </c>
      <c r="JW6" s="7" t="s">
        <v>1371</v>
      </c>
      <c r="JX6" s="7" t="s">
        <v>1372</v>
      </c>
      <c r="JY6" s="7" t="s">
        <v>1373</v>
      </c>
      <c r="JZ6" s="7" t="s">
        <v>1374</v>
      </c>
      <c r="KA6" s="7" t="s">
        <v>1375</v>
      </c>
      <c r="KB6" s="7" t="s">
        <v>1376</v>
      </c>
      <c r="KC6" s="7" t="s">
        <v>1377</v>
      </c>
      <c r="KD6" s="7" t="s">
        <v>1378</v>
      </c>
      <c r="KE6" s="7" t="s">
        <v>1379</v>
      </c>
      <c r="KF6" s="7" t="s">
        <v>1380</v>
      </c>
      <c r="KG6" s="7" t="s">
        <v>1381</v>
      </c>
      <c r="KH6" s="7" t="s">
        <v>1382</v>
      </c>
      <c r="KI6" s="7" t="s">
        <v>1383</v>
      </c>
      <c r="KJ6" s="7" t="s">
        <v>1384</v>
      </c>
      <c r="KK6" s="7" t="s">
        <v>1385</v>
      </c>
      <c r="KL6" s="7" t="s">
        <v>1386</v>
      </c>
      <c r="KM6" s="7" t="s">
        <v>1387</v>
      </c>
      <c r="KN6" s="7" t="s">
        <v>1388</v>
      </c>
      <c r="KO6" s="7" t="s">
        <v>1389</v>
      </c>
      <c r="KP6" s="7" t="s">
        <v>1390</v>
      </c>
      <c r="KQ6" s="7" t="s">
        <v>1391</v>
      </c>
      <c r="KR6" s="7" t="s">
        <v>1392</v>
      </c>
      <c r="KS6" s="7" t="s">
        <v>1393</v>
      </c>
      <c r="KT6" s="7" t="s">
        <v>1394</v>
      </c>
      <c r="KU6" s="7" t="s">
        <v>1395</v>
      </c>
      <c r="KV6" s="7" t="s">
        <v>1396</v>
      </c>
      <c r="KW6" s="7" t="s">
        <v>1397</v>
      </c>
      <c r="KX6" s="7" t="s">
        <v>1398</v>
      </c>
      <c r="KY6" s="7" t="s">
        <v>1399</v>
      </c>
      <c r="KZ6" s="7" t="s">
        <v>1128</v>
      </c>
      <c r="LA6" s="7" t="s">
        <v>1128</v>
      </c>
      <c r="LB6" s="7" t="s">
        <v>1128</v>
      </c>
      <c r="LC6" s="7" t="s">
        <v>1128</v>
      </c>
      <c r="LD6" s="7" t="s">
        <v>1128</v>
      </c>
      <c r="LE6" s="7" t="s">
        <v>1128</v>
      </c>
      <c r="LF6" s="7" t="s">
        <v>1128</v>
      </c>
      <c r="LG6" s="7" t="s">
        <v>1128</v>
      </c>
      <c r="LH6" s="7" t="s">
        <v>1128</v>
      </c>
      <c r="LI6" s="7" t="s">
        <v>1128</v>
      </c>
      <c r="LJ6" s="7" t="s">
        <v>1128</v>
      </c>
      <c r="LK6" s="7" t="s">
        <v>1128</v>
      </c>
      <c r="LL6" s="7" t="s">
        <v>1128</v>
      </c>
      <c r="LM6" s="7" t="s">
        <v>1128</v>
      </c>
      <c r="LN6" s="7" t="s">
        <v>1128</v>
      </c>
      <c r="LO6" s="7" t="s">
        <v>1128</v>
      </c>
      <c r="LP6" s="7" t="s">
        <v>1128</v>
      </c>
      <c r="LQ6" s="7" t="s">
        <v>1128</v>
      </c>
      <c r="LR6" s="7" t="s">
        <v>1128</v>
      </c>
      <c r="LS6" s="7" t="s">
        <v>1128</v>
      </c>
      <c r="LT6" s="7" t="s">
        <v>1128</v>
      </c>
      <c r="LU6" s="7" t="s">
        <v>1128</v>
      </c>
      <c r="LV6" s="7" t="s">
        <v>1128</v>
      </c>
      <c r="LW6" s="7" t="s">
        <v>1128</v>
      </c>
      <c r="LX6" s="7" t="s">
        <v>1128</v>
      </c>
      <c r="LY6" s="7" t="s">
        <v>1128</v>
      </c>
      <c r="LZ6" s="7" t="s">
        <v>1128</v>
      </c>
      <c r="MA6" s="7" t="s">
        <v>1128</v>
      </c>
      <c r="MB6" s="7" t="s">
        <v>1400</v>
      </c>
    </row>
    <row r="7" spans="1:341">
      <c r="A7" s="7" t="s">
        <v>1401</v>
      </c>
      <c r="B7" s="7" t="s">
        <v>1402</v>
      </c>
      <c r="C7" s="7" t="s">
        <v>1402</v>
      </c>
      <c r="D7" s="7" t="s">
        <v>1402</v>
      </c>
      <c r="E7" s="7" t="s">
        <v>1402</v>
      </c>
      <c r="F7" s="7" t="s">
        <v>1402</v>
      </c>
      <c r="G7" s="7" t="s">
        <v>1402</v>
      </c>
      <c r="H7" s="7" t="s">
        <v>1402</v>
      </c>
      <c r="I7" s="7" t="s">
        <v>1402</v>
      </c>
      <c r="J7" s="7" t="s">
        <v>1402</v>
      </c>
      <c r="K7" s="7" t="s">
        <v>1402</v>
      </c>
      <c r="L7" s="7" t="s">
        <v>1402</v>
      </c>
      <c r="M7" s="7" t="s">
        <v>1402</v>
      </c>
      <c r="N7" s="7" t="s">
        <v>1402</v>
      </c>
      <c r="O7" s="7" t="s">
        <v>1402</v>
      </c>
      <c r="P7" s="7" t="s">
        <v>1402</v>
      </c>
      <c r="Q7" s="7" t="s">
        <v>1402</v>
      </c>
      <c r="R7" s="7" t="s">
        <v>1402</v>
      </c>
      <c r="S7" s="7" t="s">
        <v>1402</v>
      </c>
      <c r="T7" s="7" t="s">
        <v>1402</v>
      </c>
      <c r="U7" s="7" t="s">
        <v>1402</v>
      </c>
      <c r="V7" s="7" t="s">
        <v>1402</v>
      </c>
      <c r="W7" s="7" t="s">
        <v>1402</v>
      </c>
      <c r="X7" s="7" t="s">
        <v>1402</v>
      </c>
      <c r="Y7" s="7" t="s">
        <v>1402</v>
      </c>
      <c r="Z7" s="7" t="s">
        <v>1402</v>
      </c>
      <c r="AA7" s="7" t="s">
        <v>1402</v>
      </c>
      <c r="AB7" s="7" t="s">
        <v>1402</v>
      </c>
      <c r="AC7" s="7" t="s">
        <v>1402</v>
      </c>
      <c r="AD7" s="7" t="s">
        <v>1402</v>
      </c>
      <c r="AE7" s="7" t="s">
        <v>1402</v>
      </c>
      <c r="AF7" s="7" t="s">
        <v>1402</v>
      </c>
      <c r="AG7" s="7" t="s">
        <v>1402</v>
      </c>
      <c r="AH7" s="7" t="s">
        <v>1402</v>
      </c>
      <c r="AI7" s="7" t="s">
        <v>1402</v>
      </c>
      <c r="AJ7" s="7" t="s">
        <v>1402</v>
      </c>
      <c r="AK7" s="7" t="s">
        <v>1402</v>
      </c>
      <c r="AL7" s="7" t="s">
        <v>1402</v>
      </c>
      <c r="AM7" s="7" t="s">
        <v>1402</v>
      </c>
      <c r="AN7" s="7" t="s">
        <v>1402</v>
      </c>
      <c r="AO7" s="7" t="s">
        <v>1402</v>
      </c>
      <c r="AP7" s="7" t="s">
        <v>1402</v>
      </c>
      <c r="AQ7" s="7" t="s">
        <v>1402</v>
      </c>
      <c r="AR7" s="7" t="s">
        <v>1402</v>
      </c>
      <c r="AS7" s="7" t="s">
        <v>1402</v>
      </c>
      <c r="AT7" s="7" t="s">
        <v>1402</v>
      </c>
      <c r="AU7" s="7" t="s">
        <v>1402</v>
      </c>
      <c r="AV7" s="7" t="s">
        <v>1402</v>
      </c>
      <c r="AW7" s="7" t="s">
        <v>1402</v>
      </c>
      <c r="AX7" s="7" t="s">
        <v>1402</v>
      </c>
      <c r="AY7" s="7" t="s">
        <v>1402</v>
      </c>
      <c r="AZ7" s="7" t="s">
        <v>1402</v>
      </c>
      <c r="BA7" s="7" t="s">
        <v>1402</v>
      </c>
      <c r="BB7" s="7" t="s">
        <v>1402</v>
      </c>
      <c r="BC7" s="7" t="s">
        <v>1403</v>
      </c>
      <c r="BD7" s="7" t="s">
        <v>1402</v>
      </c>
      <c r="BE7" s="7" t="s">
        <v>1402</v>
      </c>
      <c r="BF7" s="7" t="s">
        <v>1402</v>
      </c>
      <c r="BG7" s="7" t="s">
        <v>1402</v>
      </c>
      <c r="BH7" s="7" t="s">
        <v>1402</v>
      </c>
      <c r="BI7" s="7" t="s">
        <v>1402</v>
      </c>
      <c r="BJ7" s="7" t="s">
        <v>1402</v>
      </c>
      <c r="BK7" s="7" t="s">
        <v>1402</v>
      </c>
      <c r="BL7" s="7" t="s">
        <v>1402</v>
      </c>
      <c r="BM7" s="7" t="s">
        <v>1403</v>
      </c>
      <c r="BN7" s="7" t="s">
        <v>1403</v>
      </c>
      <c r="BO7" s="7" t="s">
        <v>1403</v>
      </c>
      <c r="BP7" s="7" t="s">
        <v>1402</v>
      </c>
      <c r="BQ7" s="7" t="s">
        <v>1403</v>
      </c>
      <c r="BR7" s="7" t="s">
        <v>1404</v>
      </c>
      <c r="BS7" s="7" t="s">
        <v>1405</v>
      </c>
      <c r="BT7" s="7" t="s">
        <v>1405</v>
      </c>
      <c r="BU7" s="7" t="s">
        <v>1406</v>
      </c>
      <c r="BV7" s="7" t="s">
        <v>1406</v>
      </c>
      <c r="BW7" s="7" t="s">
        <v>1406</v>
      </c>
      <c r="BX7" s="7" t="s">
        <v>1404</v>
      </c>
      <c r="BY7" s="7" t="s">
        <v>1405</v>
      </c>
      <c r="BZ7" s="7" t="s">
        <v>1405</v>
      </c>
      <c r="CA7" s="7" t="s">
        <v>1406</v>
      </c>
      <c r="CB7" s="7" t="s">
        <v>1406</v>
      </c>
      <c r="CC7" s="7" t="s">
        <v>1406</v>
      </c>
      <c r="CD7" s="7" t="s">
        <v>1405</v>
      </c>
      <c r="CE7" s="7" t="s">
        <v>1405</v>
      </c>
      <c r="CF7" s="7" t="s">
        <v>1406</v>
      </c>
      <c r="CG7" s="7" t="s">
        <v>1406</v>
      </c>
      <c r="CH7" s="7" t="s">
        <v>1406</v>
      </c>
      <c r="CI7" s="7" t="s">
        <v>1406</v>
      </c>
      <c r="CJ7" s="7" t="s">
        <v>1404</v>
      </c>
      <c r="CK7" s="7" t="s">
        <v>1407</v>
      </c>
      <c r="CL7" s="7" t="s">
        <v>1407</v>
      </c>
      <c r="CM7" s="7" t="s">
        <v>1404</v>
      </c>
      <c r="CN7" s="7" t="s">
        <v>1404</v>
      </c>
      <c r="CO7" s="7" t="s">
        <v>1404</v>
      </c>
      <c r="CP7" s="7" t="s">
        <v>1404</v>
      </c>
      <c r="CQ7" s="7" t="s">
        <v>1405</v>
      </c>
      <c r="CR7" s="7" t="s">
        <v>1405</v>
      </c>
      <c r="CS7" s="7" t="s">
        <v>1405</v>
      </c>
      <c r="CT7" s="7" t="s">
        <v>1407</v>
      </c>
      <c r="CU7" s="7" t="s">
        <v>1407</v>
      </c>
      <c r="CV7" s="7" t="s">
        <v>1404</v>
      </c>
      <c r="CW7" s="7" t="s">
        <v>1404</v>
      </c>
      <c r="CX7" s="7" t="s">
        <v>1404</v>
      </c>
      <c r="CY7" s="7" t="s">
        <v>1403</v>
      </c>
      <c r="CZ7" s="7" t="s">
        <v>1404</v>
      </c>
      <c r="DA7" s="7" t="s">
        <v>1407</v>
      </c>
      <c r="DB7" s="7" t="s">
        <v>1405</v>
      </c>
      <c r="DC7" s="7" t="s">
        <v>1405</v>
      </c>
      <c r="DD7" s="7" t="s">
        <v>1405</v>
      </c>
      <c r="DE7" s="7" t="s">
        <v>1405</v>
      </c>
      <c r="DF7" s="7" t="s">
        <v>1404</v>
      </c>
      <c r="DG7" s="7" t="s">
        <v>1405</v>
      </c>
      <c r="DH7" s="7" t="s">
        <v>1405</v>
      </c>
      <c r="DI7" s="7" t="s">
        <v>1405</v>
      </c>
      <c r="DJ7" s="7" t="s">
        <v>1407</v>
      </c>
      <c r="DK7" s="7" t="s">
        <v>1404</v>
      </c>
      <c r="DL7" s="7" t="s">
        <v>1404</v>
      </c>
      <c r="DM7" s="7" t="s">
        <v>1404</v>
      </c>
      <c r="DN7" s="7" t="s">
        <v>1405</v>
      </c>
      <c r="DO7" s="7" t="s">
        <v>1405</v>
      </c>
      <c r="DP7" s="7" t="s">
        <v>1405</v>
      </c>
      <c r="DQ7" s="7" t="s">
        <v>1405</v>
      </c>
      <c r="DR7" s="7" t="s">
        <v>1407</v>
      </c>
      <c r="DS7" s="7" t="s">
        <v>1403</v>
      </c>
      <c r="DT7" s="7" t="s">
        <v>1403</v>
      </c>
      <c r="DU7" s="7" t="s">
        <v>1407</v>
      </c>
      <c r="DV7" s="7" t="s">
        <v>1407</v>
      </c>
      <c r="DW7" s="7" t="s">
        <v>1407</v>
      </c>
      <c r="DX7" s="7" t="s">
        <v>1407</v>
      </c>
      <c r="DY7" s="7" t="s">
        <v>1407</v>
      </c>
      <c r="DZ7" s="7" t="s">
        <v>1407</v>
      </c>
      <c r="EA7" s="7" t="s">
        <v>1407</v>
      </c>
      <c r="EB7" s="7" t="s">
        <v>1407</v>
      </c>
      <c r="EC7" s="7" t="s">
        <v>1407</v>
      </c>
      <c r="ED7" s="7" t="s">
        <v>1407</v>
      </c>
      <c r="EE7" s="7" t="s">
        <v>1407</v>
      </c>
      <c r="EF7" s="7" t="s">
        <v>1407</v>
      </c>
      <c r="EG7" s="7" t="s">
        <v>1407</v>
      </c>
      <c r="EH7" s="7" t="s">
        <v>1407</v>
      </c>
      <c r="EI7" s="7" t="s">
        <v>1407</v>
      </c>
      <c r="EJ7" s="7" t="s">
        <v>1407</v>
      </c>
      <c r="EK7" s="7" t="s">
        <v>1407</v>
      </c>
      <c r="EL7" s="7" t="s">
        <v>1407</v>
      </c>
      <c r="EM7" s="7" t="s">
        <v>1407</v>
      </c>
      <c r="EN7" s="7" t="s">
        <v>1407</v>
      </c>
      <c r="EO7" s="7" t="s">
        <v>1403</v>
      </c>
      <c r="EP7" s="7" t="s">
        <v>1403</v>
      </c>
      <c r="EQ7" s="7" t="s">
        <v>1403</v>
      </c>
      <c r="ER7" s="7" t="s">
        <v>1403</v>
      </c>
      <c r="ES7" s="7" t="s">
        <v>1403</v>
      </c>
      <c r="ET7" s="7" t="s">
        <v>1403</v>
      </c>
      <c r="EU7" s="7" t="s">
        <v>1403</v>
      </c>
      <c r="EV7" s="7" t="s">
        <v>1403</v>
      </c>
      <c r="EW7" s="7" t="s">
        <v>1403</v>
      </c>
      <c r="EX7" s="7" t="s">
        <v>1403</v>
      </c>
      <c r="EY7" s="7" t="s">
        <v>1403</v>
      </c>
      <c r="EZ7" s="7" t="s">
        <v>1403</v>
      </c>
      <c r="FA7" s="7" t="s">
        <v>1403</v>
      </c>
      <c r="FB7" s="7" t="s">
        <v>1403</v>
      </c>
      <c r="FC7" s="7" t="s">
        <v>1403</v>
      </c>
      <c r="FD7" s="7" t="s">
        <v>1407</v>
      </c>
      <c r="FE7" s="7" t="s">
        <v>1407</v>
      </c>
      <c r="FF7" s="7" t="s">
        <v>1407</v>
      </c>
      <c r="FG7" s="7" t="s">
        <v>1407</v>
      </c>
      <c r="FH7" s="7" t="s">
        <v>1407</v>
      </c>
      <c r="FI7" s="7" t="s">
        <v>1407</v>
      </c>
      <c r="FJ7" s="7" t="s">
        <v>1407</v>
      </c>
      <c r="FK7" s="7" t="s">
        <v>1404</v>
      </c>
      <c r="FL7" s="7" t="s">
        <v>1407</v>
      </c>
      <c r="FM7" s="7" t="s">
        <v>1404</v>
      </c>
      <c r="FN7" s="7" t="s">
        <v>1404</v>
      </c>
      <c r="FO7" s="7" t="s">
        <v>1407</v>
      </c>
      <c r="FP7" s="7" t="s">
        <v>1407</v>
      </c>
      <c r="FQ7" s="7" t="s">
        <v>1404</v>
      </c>
      <c r="FR7" s="7" t="s">
        <v>1404</v>
      </c>
      <c r="FS7" s="7" t="s">
        <v>1405</v>
      </c>
      <c r="FT7" s="7" t="s">
        <v>1407</v>
      </c>
      <c r="FU7" s="7" t="s">
        <v>1404</v>
      </c>
      <c r="FV7" s="7" t="s">
        <v>1404</v>
      </c>
      <c r="FW7" s="7" t="s">
        <v>1405</v>
      </c>
      <c r="FX7" s="7" t="s">
        <v>1405</v>
      </c>
      <c r="FY7" s="7" t="s">
        <v>1407</v>
      </c>
      <c r="FZ7" s="7" t="s">
        <v>1404</v>
      </c>
      <c r="GA7" s="7" t="s">
        <v>1405</v>
      </c>
      <c r="GB7" s="7" t="s">
        <v>1403</v>
      </c>
      <c r="GC7" s="7" t="s">
        <v>1403</v>
      </c>
      <c r="GD7" s="7" t="s">
        <v>1403</v>
      </c>
      <c r="GE7" s="7" t="s">
        <v>1403</v>
      </c>
      <c r="GF7" s="7" t="s">
        <v>1403</v>
      </c>
      <c r="GG7" s="7" t="s">
        <v>1403</v>
      </c>
      <c r="GH7" s="7" t="s">
        <v>1403</v>
      </c>
      <c r="GI7" s="7" t="s">
        <v>1403</v>
      </c>
      <c r="GJ7" s="7" t="s">
        <v>1403</v>
      </c>
      <c r="GK7" s="7" t="s">
        <v>1403</v>
      </c>
      <c r="GL7" s="7" t="s">
        <v>1403</v>
      </c>
      <c r="GM7" s="7" t="s">
        <v>1403</v>
      </c>
      <c r="GN7" s="7" t="s">
        <v>1403</v>
      </c>
      <c r="GO7" s="7" t="s">
        <v>1403</v>
      </c>
      <c r="GP7" s="7" t="s">
        <v>1403</v>
      </c>
      <c r="GQ7" s="7" t="s">
        <v>1407</v>
      </c>
      <c r="GR7" s="7" t="s">
        <v>1407</v>
      </c>
      <c r="GS7" s="7" t="s">
        <v>1407</v>
      </c>
      <c r="GT7" s="7" t="s">
        <v>1407</v>
      </c>
      <c r="GU7" s="7" t="s">
        <v>1407</v>
      </c>
      <c r="GV7" s="7" t="s">
        <v>1407</v>
      </c>
      <c r="GW7" s="7" t="s">
        <v>1407</v>
      </c>
      <c r="GX7" s="7" t="s">
        <v>1407</v>
      </c>
      <c r="GY7" s="7" t="s">
        <v>1407</v>
      </c>
      <c r="GZ7" s="7" t="s">
        <v>1407</v>
      </c>
      <c r="HA7" s="7" t="s">
        <v>1407</v>
      </c>
      <c r="HB7" s="7" t="s">
        <v>1407</v>
      </c>
      <c r="HC7" s="7" t="s">
        <v>1403</v>
      </c>
      <c r="HD7" s="7" t="s">
        <v>1403</v>
      </c>
      <c r="HE7" s="7" t="s">
        <v>1407</v>
      </c>
      <c r="HF7" s="7" t="s">
        <v>1407</v>
      </c>
      <c r="HG7" s="7" t="s">
        <v>1407</v>
      </c>
      <c r="HH7" s="7" t="s">
        <v>1407</v>
      </c>
      <c r="HI7" s="7" t="s">
        <v>1407</v>
      </c>
      <c r="HJ7" s="7" t="s">
        <v>1407</v>
      </c>
      <c r="HK7" s="7" t="s">
        <v>1407</v>
      </c>
      <c r="HL7" s="7" t="s">
        <v>1407</v>
      </c>
      <c r="HM7" s="7" t="s">
        <v>1407</v>
      </c>
      <c r="HN7" s="7" t="s">
        <v>1407</v>
      </c>
      <c r="HO7" s="7" t="s">
        <v>1407</v>
      </c>
      <c r="HP7" s="7" t="s">
        <v>1407</v>
      </c>
      <c r="HQ7" s="7" t="s">
        <v>1404</v>
      </c>
      <c r="HR7" s="7" t="s">
        <v>1404</v>
      </c>
      <c r="HS7" s="7" t="s">
        <v>1403</v>
      </c>
      <c r="HT7" s="7" t="s">
        <v>1403</v>
      </c>
      <c r="HU7" s="7" t="s">
        <v>1407</v>
      </c>
      <c r="HV7" s="7" t="s">
        <v>1407</v>
      </c>
      <c r="HW7" s="7" t="s">
        <v>1407</v>
      </c>
      <c r="HX7" s="7" t="s">
        <v>1407</v>
      </c>
      <c r="HY7" s="7" t="s">
        <v>1407</v>
      </c>
      <c r="HZ7" s="7" t="s">
        <v>1407</v>
      </c>
      <c r="IA7" s="7" t="s">
        <v>1407</v>
      </c>
      <c r="IB7" s="7" t="s">
        <v>1407</v>
      </c>
      <c r="IC7" s="7" t="s">
        <v>1407</v>
      </c>
      <c r="ID7" s="7" t="s">
        <v>1407</v>
      </c>
      <c r="IE7" s="7" t="s">
        <v>1407</v>
      </c>
      <c r="IF7" s="7" t="s">
        <v>1407</v>
      </c>
      <c r="IG7" s="7" t="s">
        <v>1407</v>
      </c>
      <c r="IH7" s="7" t="s">
        <v>1404</v>
      </c>
      <c r="II7" s="7" t="s">
        <v>1404</v>
      </c>
      <c r="IJ7" s="7" t="s">
        <v>1403</v>
      </c>
      <c r="IK7" s="7" t="s">
        <v>1403</v>
      </c>
      <c r="IL7" s="7" t="s">
        <v>1403</v>
      </c>
      <c r="IM7" s="7" t="s">
        <v>1403</v>
      </c>
      <c r="IN7" s="7" t="s">
        <v>1403</v>
      </c>
      <c r="IO7" s="7" t="s">
        <v>1407</v>
      </c>
      <c r="IP7" s="7" t="s">
        <v>1407</v>
      </c>
      <c r="IQ7" s="7" t="s">
        <v>1403</v>
      </c>
      <c r="IR7" s="7" t="s">
        <v>1403</v>
      </c>
      <c r="IS7" s="7" t="s">
        <v>1403</v>
      </c>
      <c r="IT7" s="7" t="s">
        <v>1407</v>
      </c>
      <c r="IU7" s="7" t="s">
        <v>1407</v>
      </c>
      <c r="IV7" s="7" t="s">
        <v>1407</v>
      </c>
      <c r="IW7" s="7" t="s">
        <v>1407</v>
      </c>
      <c r="IX7" s="7" t="s">
        <v>1407</v>
      </c>
      <c r="IY7" s="7" t="s">
        <v>1407</v>
      </c>
      <c r="IZ7" s="7" t="s">
        <v>1407</v>
      </c>
      <c r="JA7" s="7" t="s">
        <v>1407</v>
      </c>
      <c r="JB7" s="7" t="s">
        <v>1407</v>
      </c>
      <c r="JC7" s="7" t="s">
        <v>1407</v>
      </c>
      <c r="JD7" s="7" t="s">
        <v>1407</v>
      </c>
      <c r="JE7" s="7" t="s">
        <v>1407</v>
      </c>
      <c r="JF7" s="7" t="s">
        <v>1404</v>
      </c>
      <c r="JG7" s="7" t="s">
        <v>1404</v>
      </c>
      <c r="JH7" s="7" t="s">
        <v>1407</v>
      </c>
      <c r="JI7" s="7" t="s">
        <v>1404</v>
      </c>
      <c r="JJ7" s="7" t="s">
        <v>1407</v>
      </c>
      <c r="JK7" s="7" t="s">
        <v>1404</v>
      </c>
      <c r="JL7" s="7" t="s">
        <v>1407</v>
      </c>
      <c r="JM7" s="7" t="s">
        <v>1404</v>
      </c>
      <c r="JN7" s="7" t="s">
        <v>1407</v>
      </c>
      <c r="JO7" s="7" t="s">
        <v>1404</v>
      </c>
      <c r="JP7" s="7" t="s">
        <v>1403</v>
      </c>
      <c r="JQ7" s="7" t="s">
        <v>1403</v>
      </c>
      <c r="JR7" s="7" t="s">
        <v>1403</v>
      </c>
      <c r="JS7" s="7" t="s">
        <v>1403</v>
      </c>
      <c r="JT7" s="7" t="s">
        <v>1403</v>
      </c>
      <c r="JU7" s="7" t="s">
        <v>1403</v>
      </c>
      <c r="JV7" s="7" t="s">
        <v>1403</v>
      </c>
      <c r="JW7" s="7" t="s">
        <v>1403</v>
      </c>
      <c r="JX7" s="7" t="s">
        <v>1407</v>
      </c>
      <c r="JY7" s="7" t="s">
        <v>1403</v>
      </c>
      <c r="JZ7" s="7" t="s">
        <v>1407</v>
      </c>
      <c r="KA7" s="7" t="s">
        <v>1407</v>
      </c>
      <c r="KB7" s="7" t="s">
        <v>1407</v>
      </c>
      <c r="KC7" s="7" t="s">
        <v>1407</v>
      </c>
      <c r="KD7" s="7" t="s">
        <v>1407</v>
      </c>
      <c r="KE7" s="7" t="s">
        <v>1407</v>
      </c>
      <c r="KF7" s="7" t="s">
        <v>1407</v>
      </c>
      <c r="KG7" s="7" t="s">
        <v>1407</v>
      </c>
      <c r="KH7" s="7" t="s">
        <v>1404</v>
      </c>
      <c r="KI7" s="7" t="s">
        <v>1404</v>
      </c>
      <c r="KJ7" s="7" t="s">
        <v>1404</v>
      </c>
      <c r="KK7" s="7" t="s">
        <v>1407</v>
      </c>
      <c r="KL7" s="7" t="s">
        <v>1407</v>
      </c>
      <c r="KM7" s="7" t="s">
        <v>1407</v>
      </c>
      <c r="KN7" s="7" t="s">
        <v>1407</v>
      </c>
      <c r="KO7" s="7" t="s">
        <v>1407</v>
      </c>
      <c r="KP7" s="7" t="s">
        <v>1407</v>
      </c>
      <c r="KQ7" s="7" t="s">
        <v>1407</v>
      </c>
      <c r="KR7" s="7" t="s">
        <v>1407</v>
      </c>
      <c r="KS7" s="7" t="s">
        <v>1407</v>
      </c>
      <c r="KT7" s="7" t="s">
        <v>1407</v>
      </c>
      <c r="KU7" s="7" t="s">
        <v>1407</v>
      </c>
      <c r="KV7" s="7" t="s">
        <v>1407</v>
      </c>
      <c r="KW7" s="7" t="s">
        <v>1407</v>
      </c>
      <c r="KX7" s="7" t="s">
        <v>1407</v>
      </c>
      <c r="KY7" s="7" t="s">
        <v>1407</v>
      </c>
      <c r="KZ7" s="7" t="s">
        <v>1402</v>
      </c>
      <c r="LA7" s="7" t="s">
        <v>1402</v>
      </c>
      <c r="LB7" s="7" t="s">
        <v>1402</v>
      </c>
      <c r="LC7" s="7" t="s">
        <v>1402</v>
      </c>
      <c r="LD7" s="7" t="s">
        <v>1402</v>
      </c>
      <c r="LE7" s="7" t="s">
        <v>1402</v>
      </c>
      <c r="LF7" s="7" t="s">
        <v>1402</v>
      </c>
      <c r="LG7" s="7" t="s">
        <v>1402</v>
      </c>
      <c r="LH7" s="7" t="s">
        <v>1402</v>
      </c>
      <c r="LI7" s="7" t="s">
        <v>1402</v>
      </c>
      <c r="LJ7" s="7" t="s">
        <v>1402</v>
      </c>
      <c r="LK7" s="7" t="s">
        <v>1402</v>
      </c>
      <c r="LL7" s="7" t="s">
        <v>1402</v>
      </c>
      <c r="LM7" s="7" t="s">
        <v>1402</v>
      </c>
      <c r="LN7" s="7" t="s">
        <v>1402</v>
      </c>
      <c r="LO7" s="7" t="s">
        <v>1402</v>
      </c>
      <c r="LP7" s="7" t="s">
        <v>1402</v>
      </c>
      <c r="LQ7" s="7" t="s">
        <v>1402</v>
      </c>
      <c r="LR7" s="7" t="s">
        <v>1402</v>
      </c>
      <c r="LS7" s="7" t="s">
        <v>1402</v>
      </c>
      <c r="LT7" s="7" t="s">
        <v>1402</v>
      </c>
      <c r="LU7" s="7" t="s">
        <v>1402</v>
      </c>
      <c r="LV7" s="7" t="s">
        <v>1402</v>
      </c>
      <c r="LW7" s="7" t="s">
        <v>1402</v>
      </c>
      <c r="LX7" s="7" t="s">
        <v>1402</v>
      </c>
      <c r="LY7" s="7" t="s">
        <v>1402</v>
      </c>
      <c r="LZ7" s="7" t="s">
        <v>1402</v>
      </c>
      <c r="MA7" s="7" t="s">
        <v>1402</v>
      </c>
      <c r="MB7" s="7" t="s">
        <v>1403</v>
      </c>
    </row>
    <row r="8" spans="1:341">
      <c r="A8" s="7" t="s">
        <v>1408</v>
      </c>
      <c r="B8" s="7" t="s">
        <v>1402</v>
      </c>
      <c r="C8" s="7" t="s">
        <v>1403</v>
      </c>
      <c r="D8" s="7" t="s">
        <v>1402</v>
      </c>
      <c r="E8" s="7" t="s">
        <v>1402</v>
      </c>
      <c r="F8" s="7" t="s">
        <v>1402</v>
      </c>
      <c r="G8" s="7" t="s">
        <v>1402</v>
      </c>
      <c r="H8" s="7" t="s">
        <v>1402</v>
      </c>
      <c r="I8" s="7" t="s">
        <v>1403</v>
      </c>
      <c r="J8" s="7" t="s">
        <v>1402</v>
      </c>
      <c r="K8" s="7" t="s">
        <v>1402</v>
      </c>
      <c r="L8" s="7" t="s">
        <v>1402</v>
      </c>
      <c r="M8" s="7" t="s">
        <v>1403</v>
      </c>
      <c r="N8" s="7" t="s">
        <v>1403</v>
      </c>
      <c r="O8" s="7" t="s">
        <v>1402</v>
      </c>
      <c r="P8" s="7" t="s">
        <v>1402</v>
      </c>
      <c r="Q8" s="7" t="s">
        <v>1402</v>
      </c>
      <c r="R8" s="7" t="s">
        <v>1402</v>
      </c>
      <c r="S8" s="7" t="s">
        <v>1402</v>
      </c>
      <c r="T8" s="7" t="s">
        <v>1402</v>
      </c>
      <c r="U8" s="7" t="s">
        <v>1402</v>
      </c>
      <c r="V8" s="7" t="s">
        <v>1402</v>
      </c>
      <c r="W8" s="7" t="s">
        <v>1402</v>
      </c>
      <c r="X8" s="7" t="s">
        <v>1403</v>
      </c>
      <c r="Y8" s="7" t="s">
        <v>1402</v>
      </c>
      <c r="Z8" s="7" t="s">
        <v>1403</v>
      </c>
      <c r="AA8" s="7" t="s">
        <v>1402</v>
      </c>
      <c r="AB8" s="7" t="s">
        <v>1402</v>
      </c>
      <c r="AC8" s="7" t="s">
        <v>1402</v>
      </c>
      <c r="AD8" s="7" t="s">
        <v>1402</v>
      </c>
      <c r="AE8" s="7" t="s">
        <v>1402</v>
      </c>
      <c r="AF8" s="7" t="s">
        <v>1402</v>
      </c>
      <c r="AG8" s="7" t="s">
        <v>1402</v>
      </c>
      <c r="AH8" s="7" t="s">
        <v>1402</v>
      </c>
      <c r="AI8" s="7" t="s">
        <v>1402</v>
      </c>
      <c r="AJ8" s="7" t="s">
        <v>1402</v>
      </c>
      <c r="AK8" s="7" t="s">
        <v>1402</v>
      </c>
      <c r="AL8" s="7" t="s">
        <v>1402</v>
      </c>
      <c r="AM8" s="7" t="s">
        <v>1402</v>
      </c>
      <c r="AN8" s="7" t="s">
        <v>1402</v>
      </c>
      <c r="AO8" s="7" t="s">
        <v>1402</v>
      </c>
      <c r="AP8" s="7" t="s">
        <v>1402</v>
      </c>
      <c r="AQ8" s="7" t="s">
        <v>1402</v>
      </c>
      <c r="AR8" s="7" t="s">
        <v>1402</v>
      </c>
      <c r="AS8" s="7" t="s">
        <v>1402</v>
      </c>
      <c r="AT8" s="7" t="s">
        <v>1402</v>
      </c>
      <c r="AU8" s="7" t="s">
        <v>1402</v>
      </c>
      <c r="AV8" s="7" t="s">
        <v>1402</v>
      </c>
      <c r="AW8" s="7" t="s">
        <v>1402</v>
      </c>
      <c r="AX8" s="7" t="s">
        <v>1402</v>
      </c>
      <c r="AY8" s="7" t="s">
        <v>1402</v>
      </c>
      <c r="AZ8" s="7" t="s">
        <v>1402</v>
      </c>
      <c r="BA8" s="7" t="s">
        <v>1402</v>
      </c>
      <c r="BB8" s="7" t="s">
        <v>1402</v>
      </c>
      <c r="BC8" s="7" t="s">
        <v>1407</v>
      </c>
      <c r="BD8" s="7" t="s">
        <v>1402</v>
      </c>
      <c r="BE8" s="7" t="s">
        <v>1402</v>
      </c>
      <c r="BF8" s="7" t="s">
        <v>1402</v>
      </c>
      <c r="BG8" s="7" t="s">
        <v>1402</v>
      </c>
      <c r="BH8" s="7" t="s">
        <v>1402</v>
      </c>
      <c r="BI8" s="7" t="s">
        <v>1402</v>
      </c>
      <c r="BJ8" s="7" t="s">
        <v>1402</v>
      </c>
      <c r="BK8" s="7" t="s">
        <v>1402</v>
      </c>
      <c r="BL8" s="7" t="s">
        <v>1402</v>
      </c>
      <c r="BM8" s="7" t="s">
        <v>1403</v>
      </c>
      <c r="BN8" s="7" t="s">
        <v>1403</v>
      </c>
      <c r="BO8" s="7" t="s">
        <v>1403</v>
      </c>
      <c r="BP8" s="7" t="s">
        <v>1402</v>
      </c>
      <c r="BQ8" s="7" t="s">
        <v>1403</v>
      </c>
      <c r="BR8" s="7" t="s">
        <v>1409</v>
      </c>
      <c r="BS8" s="7" t="s">
        <v>1410</v>
      </c>
      <c r="BT8" s="7" t="s">
        <v>1410</v>
      </c>
      <c r="BU8" s="7" t="s">
        <v>1411</v>
      </c>
      <c r="BV8" s="7" t="s">
        <v>1411</v>
      </c>
      <c r="BW8" s="7" t="s">
        <v>1411</v>
      </c>
      <c r="BX8" s="7" t="s">
        <v>1409</v>
      </c>
      <c r="BY8" s="7" t="s">
        <v>1410</v>
      </c>
      <c r="BZ8" s="7" t="s">
        <v>1410</v>
      </c>
      <c r="CA8" s="7" t="s">
        <v>1411</v>
      </c>
      <c r="CB8" s="7" t="s">
        <v>1411</v>
      </c>
      <c r="CC8" s="7" t="s">
        <v>1411</v>
      </c>
      <c r="CD8" s="7" t="s">
        <v>1410</v>
      </c>
      <c r="CE8" s="7" t="s">
        <v>1405</v>
      </c>
      <c r="CF8" s="7" t="s">
        <v>1411</v>
      </c>
      <c r="CG8" s="7" t="s">
        <v>1411</v>
      </c>
      <c r="CH8" s="7" t="s">
        <v>1411</v>
      </c>
      <c r="CI8" s="7" t="s">
        <v>1411</v>
      </c>
      <c r="CJ8" s="7" t="s">
        <v>1409</v>
      </c>
      <c r="CK8" s="7" t="s">
        <v>1407</v>
      </c>
      <c r="CL8" s="7" t="s">
        <v>1407</v>
      </c>
      <c r="CM8" s="7" t="s">
        <v>1409</v>
      </c>
      <c r="CN8" s="7" t="s">
        <v>1409</v>
      </c>
      <c r="CO8" s="7" t="s">
        <v>1409</v>
      </c>
      <c r="CP8" s="7" t="s">
        <v>1409</v>
      </c>
      <c r="CQ8" s="7" t="s">
        <v>1410</v>
      </c>
      <c r="CR8" s="7" t="s">
        <v>1410</v>
      </c>
      <c r="CS8" s="7" t="s">
        <v>1410</v>
      </c>
      <c r="CT8" s="7" t="s">
        <v>1407</v>
      </c>
      <c r="CU8" s="7" t="s">
        <v>1407</v>
      </c>
      <c r="CV8" s="7" t="s">
        <v>1409</v>
      </c>
      <c r="CW8" s="7" t="s">
        <v>1409</v>
      </c>
      <c r="CX8" s="7" t="s">
        <v>1409</v>
      </c>
      <c r="CY8" s="7" t="s">
        <v>1407</v>
      </c>
      <c r="CZ8" s="7" t="s">
        <v>1409</v>
      </c>
      <c r="DA8" s="7" t="s">
        <v>1405</v>
      </c>
      <c r="DB8" s="7" t="s">
        <v>1410</v>
      </c>
      <c r="DC8" s="7" t="s">
        <v>1410</v>
      </c>
      <c r="DD8" s="7" t="s">
        <v>1410</v>
      </c>
      <c r="DE8" s="7" t="s">
        <v>1410</v>
      </c>
      <c r="DF8" s="7" t="s">
        <v>1409</v>
      </c>
      <c r="DG8" s="7" t="s">
        <v>1410</v>
      </c>
      <c r="DH8" s="7" t="s">
        <v>1410</v>
      </c>
      <c r="DI8" s="7" t="s">
        <v>1410</v>
      </c>
      <c r="DJ8" s="7" t="s">
        <v>1405</v>
      </c>
      <c r="DK8" s="7" t="s">
        <v>1409</v>
      </c>
      <c r="DL8" s="7" t="s">
        <v>1409</v>
      </c>
      <c r="DM8" s="7" t="s">
        <v>1404</v>
      </c>
      <c r="DN8" s="7" t="s">
        <v>1410</v>
      </c>
      <c r="DO8" s="7" t="s">
        <v>1410</v>
      </c>
      <c r="DP8" s="7" t="s">
        <v>1410</v>
      </c>
      <c r="DQ8" s="7" t="s">
        <v>1410</v>
      </c>
      <c r="DR8" s="7" t="s">
        <v>1407</v>
      </c>
      <c r="DS8" s="7" t="s">
        <v>1407</v>
      </c>
      <c r="DT8" s="7" t="s">
        <v>1407</v>
      </c>
      <c r="DU8" s="7" t="s">
        <v>1407</v>
      </c>
      <c r="DV8" s="7" t="s">
        <v>1407</v>
      </c>
      <c r="DW8" s="7" t="s">
        <v>1407</v>
      </c>
      <c r="DX8" s="7" t="s">
        <v>1405</v>
      </c>
      <c r="DY8" s="7" t="s">
        <v>1405</v>
      </c>
      <c r="DZ8" s="7" t="s">
        <v>1405</v>
      </c>
      <c r="EA8" s="7" t="s">
        <v>1405</v>
      </c>
      <c r="EB8" s="7" t="s">
        <v>1405</v>
      </c>
      <c r="EC8" s="7" t="s">
        <v>1405</v>
      </c>
      <c r="ED8" s="7" t="s">
        <v>1405</v>
      </c>
      <c r="EE8" s="7" t="s">
        <v>1405</v>
      </c>
      <c r="EF8" s="7" t="s">
        <v>1405</v>
      </c>
      <c r="EG8" s="7" t="s">
        <v>1405</v>
      </c>
      <c r="EH8" s="7" t="s">
        <v>1405</v>
      </c>
      <c r="EI8" s="7" t="s">
        <v>1405</v>
      </c>
      <c r="EJ8" s="7" t="s">
        <v>1405</v>
      </c>
      <c r="EK8" s="7" t="s">
        <v>1405</v>
      </c>
      <c r="EL8" s="7" t="s">
        <v>1405</v>
      </c>
      <c r="EM8" s="7" t="s">
        <v>1405</v>
      </c>
      <c r="EN8" s="7" t="s">
        <v>1405</v>
      </c>
      <c r="EO8" s="7" t="s">
        <v>1407</v>
      </c>
      <c r="EP8" s="7" t="s">
        <v>1407</v>
      </c>
      <c r="EQ8" s="7" t="s">
        <v>1407</v>
      </c>
      <c r="ER8" s="7" t="s">
        <v>1407</v>
      </c>
      <c r="ES8" s="7" t="s">
        <v>1407</v>
      </c>
      <c r="ET8" s="7" t="s">
        <v>1407</v>
      </c>
      <c r="EU8" s="7" t="s">
        <v>1407</v>
      </c>
      <c r="EV8" s="7" t="s">
        <v>1407</v>
      </c>
      <c r="EW8" s="7" t="s">
        <v>1407</v>
      </c>
      <c r="EX8" s="7" t="s">
        <v>1407</v>
      </c>
      <c r="EY8" s="7" t="s">
        <v>1407</v>
      </c>
      <c r="EZ8" s="7" t="s">
        <v>1407</v>
      </c>
      <c r="FA8" s="7" t="s">
        <v>1407</v>
      </c>
      <c r="FB8" s="7" t="s">
        <v>1403</v>
      </c>
      <c r="FC8" s="7" t="s">
        <v>1403</v>
      </c>
      <c r="FD8" s="7" t="s">
        <v>1407</v>
      </c>
      <c r="FE8" s="7" t="s">
        <v>1407</v>
      </c>
      <c r="FF8" s="7" t="s">
        <v>1407</v>
      </c>
      <c r="FG8" s="7" t="s">
        <v>1407</v>
      </c>
      <c r="FH8" s="7" t="s">
        <v>1407</v>
      </c>
      <c r="FI8" s="7" t="s">
        <v>1407</v>
      </c>
      <c r="FJ8" s="7" t="s">
        <v>1407</v>
      </c>
      <c r="FK8" s="7" t="s">
        <v>1404</v>
      </c>
      <c r="FL8" s="7" t="s">
        <v>1405</v>
      </c>
      <c r="FM8" s="7" t="s">
        <v>1409</v>
      </c>
      <c r="FN8" s="7" t="s">
        <v>1409</v>
      </c>
      <c r="FO8" s="7" t="s">
        <v>1407</v>
      </c>
      <c r="FP8" s="7" t="s">
        <v>1407</v>
      </c>
      <c r="FQ8" s="7" t="s">
        <v>1404</v>
      </c>
      <c r="FR8" s="7" t="s">
        <v>1409</v>
      </c>
      <c r="FS8" s="7" t="s">
        <v>1410</v>
      </c>
      <c r="FT8" s="7" t="s">
        <v>1407</v>
      </c>
      <c r="FU8" s="7" t="s">
        <v>1404</v>
      </c>
      <c r="FV8" s="7" t="s">
        <v>1404</v>
      </c>
      <c r="FW8" s="7" t="s">
        <v>1410</v>
      </c>
      <c r="FX8" s="7" t="s">
        <v>1410</v>
      </c>
      <c r="FY8" s="7" t="s">
        <v>1405</v>
      </c>
      <c r="FZ8" s="7" t="s">
        <v>1409</v>
      </c>
      <c r="GA8" s="7" t="s">
        <v>1410</v>
      </c>
      <c r="GB8" s="7" t="s">
        <v>1407</v>
      </c>
      <c r="GC8" s="7" t="s">
        <v>1407</v>
      </c>
      <c r="GD8" s="7" t="s">
        <v>1407</v>
      </c>
      <c r="GE8" s="7" t="s">
        <v>1407</v>
      </c>
      <c r="GF8" s="7" t="s">
        <v>1407</v>
      </c>
      <c r="GG8" s="7" t="s">
        <v>1407</v>
      </c>
      <c r="GH8" s="7" t="s">
        <v>1407</v>
      </c>
      <c r="GI8" s="7" t="s">
        <v>1403</v>
      </c>
      <c r="GJ8" s="7" t="s">
        <v>1403</v>
      </c>
      <c r="GK8" s="7" t="s">
        <v>1403</v>
      </c>
      <c r="GL8" s="7" t="s">
        <v>1403</v>
      </c>
      <c r="GM8" s="7" t="s">
        <v>1403</v>
      </c>
      <c r="GN8" s="7" t="s">
        <v>1403</v>
      </c>
      <c r="GO8" s="7" t="s">
        <v>1403</v>
      </c>
      <c r="GP8" s="7" t="s">
        <v>1403</v>
      </c>
      <c r="GQ8" s="7" t="s">
        <v>1407</v>
      </c>
      <c r="GR8" s="7" t="s">
        <v>1407</v>
      </c>
      <c r="GS8" s="7" t="s">
        <v>1407</v>
      </c>
      <c r="GT8" s="7" t="s">
        <v>1407</v>
      </c>
      <c r="GU8" s="7" t="s">
        <v>1407</v>
      </c>
      <c r="GV8" s="7" t="s">
        <v>1407</v>
      </c>
      <c r="GW8" s="7" t="s">
        <v>1407</v>
      </c>
      <c r="GX8" s="7" t="s">
        <v>1407</v>
      </c>
      <c r="GY8" s="7" t="s">
        <v>1407</v>
      </c>
      <c r="GZ8" s="7" t="s">
        <v>1407</v>
      </c>
      <c r="HA8" s="7" t="s">
        <v>1407</v>
      </c>
      <c r="HB8" s="7" t="s">
        <v>1407</v>
      </c>
      <c r="HC8" s="7" t="s">
        <v>1403</v>
      </c>
      <c r="HD8" s="7" t="s">
        <v>1403</v>
      </c>
      <c r="HE8" s="7" t="s">
        <v>1407</v>
      </c>
      <c r="HF8" s="7" t="s">
        <v>1407</v>
      </c>
      <c r="HG8" s="7" t="s">
        <v>1407</v>
      </c>
      <c r="HH8" s="7" t="s">
        <v>1405</v>
      </c>
      <c r="HI8" s="7" t="s">
        <v>1405</v>
      </c>
      <c r="HJ8" s="7" t="s">
        <v>1405</v>
      </c>
      <c r="HK8" s="7" t="s">
        <v>1407</v>
      </c>
      <c r="HL8" s="7" t="s">
        <v>1407</v>
      </c>
      <c r="HM8" s="7" t="s">
        <v>1407</v>
      </c>
      <c r="HN8" s="7" t="s">
        <v>1405</v>
      </c>
      <c r="HO8" s="7" t="s">
        <v>1405</v>
      </c>
      <c r="HP8" s="7" t="s">
        <v>1405</v>
      </c>
      <c r="HQ8" s="7" t="s">
        <v>1409</v>
      </c>
      <c r="HR8" s="7" t="s">
        <v>1409</v>
      </c>
      <c r="HS8" s="7" t="s">
        <v>1403</v>
      </c>
      <c r="HT8" s="7" t="s">
        <v>1403</v>
      </c>
      <c r="HU8" s="7" t="s">
        <v>1407</v>
      </c>
      <c r="HV8" s="7" t="s">
        <v>1407</v>
      </c>
      <c r="HW8" s="7" t="s">
        <v>1407</v>
      </c>
      <c r="HX8" s="7" t="s">
        <v>1407</v>
      </c>
      <c r="HY8" s="7" t="s">
        <v>1407</v>
      </c>
      <c r="HZ8" s="7" t="s">
        <v>1407</v>
      </c>
      <c r="IA8" s="7" t="s">
        <v>1407</v>
      </c>
      <c r="IB8" s="7" t="s">
        <v>1407</v>
      </c>
      <c r="IC8" s="7" t="s">
        <v>1405</v>
      </c>
      <c r="ID8" s="7" t="s">
        <v>1405</v>
      </c>
      <c r="IE8" s="7" t="s">
        <v>1407</v>
      </c>
      <c r="IF8" s="7" t="s">
        <v>1405</v>
      </c>
      <c r="IG8" s="7" t="s">
        <v>1405</v>
      </c>
      <c r="IH8" s="7" t="s">
        <v>1409</v>
      </c>
      <c r="II8" s="7" t="s">
        <v>1409</v>
      </c>
      <c r="IJ8" s="7" t="s">
        <v>1403</v>
      </c>
      <c r="IK8" s="7" t="s">
        <v>1403</v>
      </c>
      <c r="IL8" s="7" t="s">
        <v>1403</v>
      </c>
      <c r="IM8" s="7" t="s">
        <v>1403</v>
      </c>
      <c r="IN8" s="7" t="s">
        <v>1403</v>
      </c>
      <c r="IO8" s="7" t="s">
        <v>1405</v>
      </c>
      <c r="IP8" s="7" t="s">
        <v>1405</v>
      </c>
      <c r="IQ8" s="7" t="s">
        <v>1403</v>
      </c>
      <c r="IR8" s="7" t="s">
        <v>1403</v>
      </c>
      <c r="IS8" s="7" t="s">
        <v>1403</v>
      </c>
      <c r="IT8" s="7" t="s">
        <v>1407</v>
      </c>
      <c r="IU8" s="7" t="s">
        <v>1407</v>
      </c>
      <c r="IV8" s="7" t="s">
        <v>1407</v>
      </c>
      <c r="IW8" s="7" t="s">
        <v>1407</v>
      </c>
      <c r="IX8" s="7" t="s">
        <v>1407</v>
      </c>
      <c r="IY8" s="7" t="s">
        <v>1407</v>
      </c>
      <c r="IZ8" s="7" t="s">
        <v>1407</v>
      </c>
      <c r="JA8" s="7" t="s">
        <v>1407</v>
      </c>
      <c r="JB8" s="7" t="s">
        <v>1405</v>
      </c>
      <c r="JC8" s="7" t="s">
        <v>1405</v>
      </c>
      <c r="JD8" s="7" t="s">
        <v>1405</v>
      </c>
      <c r="JE8" s="7" t="s">
        <v>1405</v>
      </c>
      <c r="JF8" s="7" t="s">
        <v>1409</v>
      </c>
      <c r="JG8" s="7" t="s">
        <v>1409</v>
      </c>
      <c r="JH8" s="7" t="s">
        <v>1405</v>
      </c>
      <c r="JI8" s="7" t="s">
        <v>1409</v>
      </c>
      <c r="JJ8" s="7" t="s">
        <v>1405</v>
      </c>
      <c r="JK8" s="7" t="s">
        <v>1409</v>
      </c>
      <c r="JL8" s="7" t="s">
        <v>1405</v>
      </c>
      <c r="JM8" s="7" t="s">
        <v>1409</v>
      </c>
      <c r="JN8" s="7" t="s">
        <v>1405</v>
      </c>
      <c r="JO8" s="7" t="s">
        <v>1409</v>
      </c>
      <c r="JP8" s="7" t="s">
        <v>1403</v>
      </c>
      <c r="JQ8" s="7" t="s">
        <v>1403</v>
      </c>
      <c r="JR8" s="7" t="s">
        <v>1403</v>
      </c>
      <c r="JS8" s="7" t="s">
        <v>1403</v>
      </c>
      <c r="JT8" s="7" t="s">
        <v>1403</v>
      </c>
      <c r="JU8" s="7" t="s">
        <v>1403</v>
      </c>
      <c r="JV8" s="7" t="s">
        <v>1403</v>
      </c>
      <c r="JW8" s="7" t="s">
        <v>1403</v>
      </c>
      <c r="JX8" s="7" t="s">
        <v>1407</v>
      </c>
      <c r="JY8" s="7" t="s">
        <v>1407</v>
      </c>
      <c r="JZ8" s="7" t="s">
        <v>1405</v>
      </c>
      <c r="KA8" s="7" t="s">
        <v>1405</v>
      </c>
      <c r="KB8" s="7" t="s">
        <v>1405</v>
      </c>
      <c r="KC8" s="7" t="s">
        <v>1405</v>
      </c>
      <c r="KD8" s="7" t="s">
        <v>1405</v>
      </c>
      <c r="KE8" s="7" t="s">
        <v>1405</v>
      </c>
      <c r="KF8" s="7" t="s">
        <v>1405</v>
      </c>
      <c r="KG8" s="7" t="s">
        <v>1405</v>
      </c>
      <c r="KH8" s="7" t="s">
        <v>1409</v>
      </c>
      <c r="KI8" s="7" t="s">
        <v>1409</v>
      </c>
      <c r="KJ8" s="7" t="s">
        <v>1409</v>
      </c>
      <c r="KK8" s="7" t="s">
        <v>1407</v>
      </c>
      <c r="KL8" s="7" t="s">
        <v>1407</v>
      </c>
      <c r="KM8" s="7" t="s">
        <v>1407</v>
      </c>
      <c r="KN8" s="7" t="s">
        <v>1407</v>
      </c>
      <c r="KO8" s="7" t="s">
        <v>1407</v>
      </c>
      <c r="KP8" s="7" t="s">
        <v>1407</v>
      </c>
      <c r="KQ8" s="7" t="s">
        <v>1407</v>
      </c>
      <c r="KR8" s="7" t="s">
        <v>1407</v>
      </c>
      <c r="KS8" s="7" t="s">
        <v>1407</v>
      </c>
      <c r="KT8" s="7" t="s">
        <v>1407</v>
      </c>
      <c r="KU8" s="7" t="s">
        <v>1405</v>
      </c>
      <c r="KV8" s="7" t="s">
        <v>1405</v>
      </c>
      <c r="KW8" s="7" t="s">
        <v>1405</v>
      </c>
      <c r="KX8" s="7" t="s">
        <v>1405</v>
      </c>
      <c r="KY8" s="7" t="s">
        <v>1405</v>
      </c>
      <c r="KZ8" s="7" t="s">
        <v>1402</v>
      </c>
      <c r="LA8" s="7" t="s">
        <v>1402</v>
      </c>
      <c r="LB8" s="7" t="s">
        <v>1402</v>
      </c>
      <c r="LC8" s="7" t="s">
        <v>1402</v>
      </c>
      <c r="LD8" s="7" t="s">
        <v>1402</v>
      </c>
      <c r="LE8" s="7" t="s">
        <v>1402</v>
      </c>
      <c r="LF8" s="7" t="s">
        <v>1402</v>
      </c>
      <c r="LG8" s="7" t="s">
        <v>1402</v>
      </c>
      <c r="LH8" s="7" t="s">
        <v>1402</v>
      </c>
      <c r="LI8" s="7" t="s">
        <v>1402</v>
      </c>
      <c r="LJ8" s="7" t="s">
        <v>1402</v>
      </c>
      <c r="LK8" s="7" t="s">
        <v>1402</v>
      </c>
      <c r="LL8" s="7" t="s">
        <v>1402</v>
      </c>
      <c r="LM8" s="7" t="s">
        <v>1402</v>
      </c>
      <c r="LN8" s="7" t="s">
        <v>1402</v>
      </c>
      <c r="LO8" s="7" t="s">
        <v>1402</v>
      </c>
      <c r="LP8" s="7" t="s">
        <v>1402</v>
      </c>
      <c r="LQ8" s="7" t="s">
        <v>1402</v>
      </c>
      <c r="LR8" s="7" t="s">
        <v>1402</v>
      </c>
      <c r="LS8" s="7" t="s">
        <v>1402</v>
      </c>
      <c r="LT8" s="7" t="s">
        <v>1402</v>
      </c>
      <c r="LU8" s="7" t="s">
        <v>1402</v>
      </c>
      <c r="LV8" s="7" t="s">
        <v>1402</v>
      </c>
      <c r="LW8" s="7" t="s">
        <v>1402</v>
      </c>
      <c r="LX8" s="7" t="s">
        <v>1402</v>
      </c>
      <c r="LY8" s="7" t="s">
        <v>1402</v>
      </c>
      <c r="LZ8" s="7" t="s">
        <v>1402</v>
      </c>
      <c r="MA8" s="7" t="s">
        <v>1402</v>
      </c>
      <c r="MB8" s="7" t="s">
        <v>1403</v>
      </c>
    </row>
    <row r="9" spans="1:341">
      <c r="A9" s="7" t="s">
        <v>1412</v>
      </c>
      <c r="B9" s="7" t="s">
        <v>1413</v>
      </c>
      <c r="C9" s="7" t="s">
        <v>1413</v>
      </c>
      <c r="D9" s="7" t="s">
        <v>1413</v>
      </c>
      <c r="E9" s="7" t="s">
        <v>1413</v>
      </c>
      <c r="F9" s="7" t="s">
        <v>82</v>
      </c>
      <c r="G9" s="7" t="s">
        <v>99</v>
      </c>
      <c r="H9" s="7" t="s">
        <v>99</v>
      </c>
      <c r="I9" s="7" t="s">
        <v>99</v>
      </c>
      <c r="J9" s="7" t="s">
        <v>99</v>
      </c>
      <c r="K9" s="7" t="s">
        <v>99</v>
      </c>
      <c r="L9" s="7" t="s">
        <v>99</v>
      </c>
      <c r="M9" s="7" t="s">
        <v>97</v>
      </c>
      <c r="N9" s="7" t="s">
        <v>1414</v>
      </c>
      <c r="O9" s="7" t="s">
        <v>1414</v>
      </c>
      <c r="P9" s="7" t="s">
        <v>1414</v>
      </c>
      <c r="Q9" s="7" t="s">
        <v>334</v>
      </c>
      <c r="R9" s="7" t="s">
        <v>334</v>
      </c>
      <c r="S9" s="7" t="s">
        <v>1415</v>
      </c>
      <c r="T9" s="7" t="s">
        <v>1415</v>
      </c>
      <c r="U9" s="7" t="s">
        <v>1415</v>
      </c>
      <c r="V9" s="7" t="s">
        <v>1416</v>
      </c>
      <c r="W9" s="7" t="s">
        <v>1417</v>
      </c>
      <c r="X9" s="7" t="s">
        <v>1417</v>
      </c>
      <c r="Y9" s="7" t="s">
        <v>1417</v>
      </c>
      <c r="Z9" s="7" t="s">
        <v>1418</v>
      </c>
      <c r="AA9" s="7" t="s">
        <v>1419</v>
      </c>
      <c r="AB9" s="7" t="s">
        <v>1419</v>
      </c>
      <c r="AC9" s="7" t="s">
        <v>1413</v>
      </c>
      <c r="AD9" s="7" t="s">
        <v>1420</v>
      </c>
      <c r="AE9" s="7" t="s">
        <v>1420</v>
      </c>
      <c r="AF9" s="7" t="s">
        <v>1421</v>
      </c>
      <c r="AG9" s="7" t="s">
        <v>1421</v>
      </c>
      <c r="AH9" s="7" t="s">
        <v>1421</v>
      </c>
      <c r="AI9" s="7" t="s">
        <v>1422</v>
      </c>
      <c r="AJ9" s="7" t="s">
        <v>1423</v>
      </c>
      <c r="AK9" s="7" t="s">
        <v>1424</v>
      </c>
      <c r="AL9" s="7" t="s">
        <v>1425</v>
      </c>
      <c r="AM9" s="7" t="s">
        <v>34</v>
      </c>
      <c r="AN9" s="7" t="s">
        <v>34</v>
      </c>
      <c r="AO9" s="7" t="s">
        <v>34</v>
      </c>
      <c r="AP9" s="7" t="s">
        <v>34</v>
      </c>
      <c r="AQ9" s="7" t="s">
        <v>34</v>
      </c>
      <c r="AR9" s="7" t="s">
        <v>1426</v>
      </c>
      <c r="AS9" s="7" t="s">
        <v>1426</v>
      </c>
      <c r="AT9" s="7" t="s">
        <v>284</v>
      </c>
      <c r="AU9" s="7" t="s">
        <v>284</v>
      </c>
      <c r="AV9" s="7" t="s">
        <v>284</v>
      </c>
      <c r="AW9" s="7" t="s">
        <v>1427</v>
      </c>
      <c r="AX9" s="7" t="s">
        <v>1428</v>
      </c>
      <c r="AY9" s="7" t="s">
        <v>44</v>
      </c>
      <c r="AZ9" s="7" t="s">
        <v>1429</v>
      </c>
      <c r="BA9" s="7" t="s">
        <v>1413</v>
      </c>
      <c r="BB9" s="7" t="s">
        <v>1413</v>
      </c>
      <c r="BC9" s="7" t="s">
        <v>1413</v>
      </c>
      <c r="BD9" s="7" t="s">
        <v>1413</v>
      </c>
      <c r="BE9" s="7" t="s">
        <v>1413</v>
      </c>
      <c r="BF9" s="7" t="s">
        <v>99</v>
      </c>
      <c r="BG9" s="7" t="s">
        <v>99</v>
      </c>
      <c r="BH9" s="7" t="s">
        <v>72</v>
      </c>
      <c r="BI9" s="7" t="s">
        <v>72</v>
      </c>
      <c r="BJ9" s="7" t="s">
        <v>1414</v>
      </c>
      <c r="BK9" s="7" t="s">
        <v>1414</v>
      </c>
      <c r="BL9" s="7" t="s">
        <v>1422</v>
      </c>
      <c r="BM9" s="7" t="s">
        <v>161</v>
      </c>
      <c r="BN9" s="7" t="s">
        <v>34</v>
      </c>
      <c r="BO9" s="7" t="s">
        <v>1430</v>
      </c>
      <c r="BP9" s="7" t="s">
        <v>284</v>
      </c>
      <c r="BQ9" s="7" t="s">
        <v>161</v>
      </c>
      <c r="BR9" s="7" t="s">
        <v>647</v>
      </c>
      <c r="BS9" s="7" t="s">
        <v>34</v>
      </c>
      <c r="BT9" s="7" t="s">
        <v>270</v>
      </c>
      <c r="BU9" s="7" t="s">
        <v>34</v>
      </c>
      <c r="BV9" s="7" t="s">
        <v>52</v>
      </c>
      <c r="BW9" s="7" t="s">
        <v>284</v>
      </c>
      <c r="BX9" s="7" t="s">
        <v>29</v>
      </c>
      <c r="BY9" s="7" t="s">
        <v>34</v>
      </c>
      <c r="BZ9" s="7" t="s">
        <v>270</v>
      </c>
      <c r="CA9" s="7" t="s">
        <v>34</v>
      </c>
      <c r="CB9" s="7" t="s">
        <v>52</v>
      </c>
      <c r="CC9" s="7" t="s">
        <v>284</v>
      </c>
      <c r="CD9" s="7" t="s">
        <v>270</v>
      </c>
      <c r="CE9" s="7" t="s">
        <v>44</v>
      </c>
      <c r="CF9" s="7" t="s">
        <v>34</v>
      </c>
      <c r="CG9" s="7" t="s">
        <v>52</v>
      </c>
      <c r="CH9" s="7" t="s">
        <v>270</v>
      </c>
      <c r="CI9" s="7" t="s">
        <v>284</v>
      </c>
      <c r="CJ9" s="7" t="s">
        <v>1424</v>
      </c>
      <c r="CK9" s="7" t="s">
        <v>1424</v>
      </c>
      <c r="CL9" s="7" t="s">
        <v>1426</v>
      </c>
      <c r="CM9" s="7" t="s">
        <v>1425</v>
      </c>
      <c r="CN9" s="7" t="s">
        <v>1426</v>
      </c>
      <c r="CO9" s="7" t="s">
        <v>34</v>
      </c>
      <c r="CP9" s="7" t="s">
        <v>284</v>
      </c>
      <c r="CQ9" s="7" t="s">
        <v>1431</v>
      </c>
      <c r="CR9" s="7" t="s">
        <v>1424</v>
      </c>
      <c r="CS9" s="7" t="s">
        <v>1432</v>
      </c>
      <c r="CT9" s="7" t="s">
        <v>1424</v>
      </c>
      <c r="CU9" s="7" t="s">
        <v>284</v>
      </c>
      <c r="CV9" s="7" t="s">
        <v>34</v>
      </c>
      <c r="CW9" s="7" t="s">
        <v>1432</v>
      </c>
      <c r="CX9" s="7" t="s">
        <v>34</v>
      </c>
      <c r="CY9" s="7" t="s">
        <v>99</v>
      </c>
      <c r="CZ9" s="7" t="s">
        <v>1427</v>
      </c>
      <c r="DA9" s="7" t="s">
        <v>1433</v>
      </c>
      <c r="DB9" s="7" t="s">
        <v>34</v>
      </c>
      <c r="DC9" s="7" t="s">
        <v>1424</v>
      </c>
      <c r="DD9" s="7" t="s">
        <v>1426</v>
      </c>
      <c r="DE9" s="7" t="s">
        <v>284</v>
      </c>
      <c r="DF9" s="7" t="s">
        <v>1434</v>
      </c>
      <c r="DG9" s="7" t="s">
        <v>1428</v>
      </c>
      <c r="DH9" s="7" t="s">
        <v>1429</v>
      </c>
      <c r="DI9" s="7" t="s">
        <v>1434</v>
      </c>
      <c r="DJ9" s="7" t="s">
        <v>34</v>
      </c>
      <c r="DK9" s="7" t="s">
        <v>1426</v>
      </c>
      <c r="DL9" s="7" t="s">
        <v>284</v>
      </c>
      <c r="DM9" s="7" t="s">
        <v>1434</v>
      </c>
      <c r="DN9" s="7" t="s">
        <v>1426</v>
      </c>
      <c r="DO9" s="7" t="s">
        <v>284</v>
      </c>
      <c r="DP9" s="7" t="s">
        <v>1429</v>
      </c>
      <c r="DQ9" s="7" t="s">
        <v>1428</v>
      </c>
      <c r="DR9" s="7" t="s">
        <v>1435</v>
      </c>
      <c r="DS9" s="7" t="s">
        <v>1426</v>
      </c>
      <c r="DT9" s="7" t="s">
        <v>1432</v>
      </c>
      <c r="DU9" s="7" t="s">
        <v>1435</v>
      </c>
      <c r="DV9" s="7" t="s">
        <v>1435</v>
      </c>
      <c r="DW9" s="7" t="s">
        <v>1414</v>
      </c>
      <c r="DX9" s="7" t="s">
        <v>1414</v>
      </c>
      <c r="DY9" s="7" t="s">
        <v>1433</v>
      </c>
      <c r="DZ9" s="7" t="s">
        <v>1414</v>
      </c>
      <c r="EA9" s="7" t="s">
        <v>1433</v>
      </c>
      <c r="EB9" s="7" t="s">
        <v>1415</v>
      </c>
      <c r="EC9" s="7" t="s">
        <v>1433</v>
      </c>
      <c r="ED9" s="7" t="s">
        <v>1415</v>
      </c>
      <c r="EE9" s="7" t="s">
        <v>284</v>
      </c>
      <c r="EF9" s="7" t="s">
        <v>1427</v>
      </c>
      <c r="EG9" s="7" t="s">
        <v>1415</v>
      </c>
      <c r="EH9" s="7" t="s">
        <v>1416</v>
      </c>
      <c r="EI9" s="7" t="s">
        <v>1415</v>
      </c>
      <c r="EJ9" s="7" t="s">
        <v>1416</v>
      </c>
      <c r="EK9" s="7" t="s">
        <v>1416</v>
      </c>
      <c r="EL9" s="7" t="s">
        <v>1417</v>
      </c>
      <c r="EM9" s="7" t="s">
        <v>1417</v>
      </c>
      <c r="EN9" s="7" t="s">
        <v>1436</v>
      </c>
      <c r="EO9" s="7" t="s">
        <v>44</v>
      </c>
      <c r="EP9" s="7" t="s">
        <v>1413</v>
      </c>
      <c r="EQ9" s="7" t="s">
        <v>99</v>
      </c>
      <c r="ER9" s="7" t="s">
        <v>99</v>
      </c>
      <c r="ES9" s="7" t="s">
        <v>1428</v>
      </c>
      <c r="ET9" s="7" t="s">
        <v>1427</v>
      </c>
      <c r="EU9" s="7" t="s">
        <v>99</v>
      </c>
      <c r="EV9" s="7" t="s">
        <v>99</v>
      </c>
      <c r="EW9" s="7" t="s">
        <v>1414</v>
      </c>
      <c r="EX9" s="7" t="s">
        <v>97</v>
      </c>
      <c r="EY9" s="7" t="s">
        <v>1415</v>
      </c>
      <c r="EZ9" s="7" t="s">
        <v>334</v>
      </c>
      <c r="FA9" s="7" t="s">
        <v>1416</v>
      </c>
      <c r="FB9" s="7" t="s">
        <v>284</v>
      </c>
      <c r="FC9" s="7" t="s">
        <v>41</v>
      </c>
      <c r="FD9" s="7" t="s">
        <v>1422</v>
      </c>
      <c r="FE9" s="7" t="s">
        <v>270</v>
      </c>
      <c r="FF9" s="7" t="s">
        <v>284</v>
      </c>
      <c r="FG9" s="7" t="s">
        <v>284</v>
      </c>
      <c r="FH9" s="7" t="s">
        <v>270</v>
      </c>
      <c r="FI9" s="7" t="s">
        <v>270</v>
      </c>
      <c r="FJ9" s="7" t="s">
        <v>284</v>
      </c>
      <c r="FK9" s="7" t="s">
        <v>284</v>
      </c>
      <c r="FL9" s="7" t="s">
        <v>1437</v>
      </c>
      <c r="FM9" s="7" t="s">
        <v>1437</v>
      </c>
      <c r="FN9" s="7" t="s">
        <v>34</v>
      </c>
      <c r="FO9" s="7" t="s">
        <v>29</v>
      </c>
      <c r="FP9" s="7" t="s">
        <v>270</v>
      </c>
      <c r="FQ9" s="7" t="s">
        <v>270</v>
      </c>
      <c r="FR9" s="7" t="s">
        <v>1437</v>
      </c>
      <c r="FS9" s="7" t="s">
        <v>1437</v>
      </c>
      <c r="FT9" s="7" t="s">
        <v>41</v>
      </c>
      <c r="FU9" s="7" t="s">
        <v>44</v>
      </c>
      <c r="FV9" s="7" t="s">
        <v>1438</v>
      </c>
      <c r="FW9" s="7" t="s">
        <v>34</v>
      </c>
      <c r="FX9" s="7" t="s">
        <v>1439</v>
      </c>
      <c r="FY9" s="7" t="s">
        <v>647</v>
      </c>
      <c r="FZ9" s="7" t="s">
        <v>34</v>
      </c>
      <c r="GA9" s="7" t="s">
        <v>34</v>
      </c>
      <c r="GB9" s="7" t="s">
        <v>44</v>
      </c>
      <c r="GC9" s="7" t="s">
        <v>82</v>
      </c>
      <c r="GD9" s="7" t="s">
        <v>99</v>
      </c>
      <c r="GE9" s="7" t="s">
        <v>1414</v>
      </c>
      <c r="GF9" s="7" t="s">
        <v>1414</v>
      </c>
      <c r="GG9" s="7" t="s">
        <v>400</v>
      </c>
      <c r="GH9" s="7" t="s">
        <v>385</v>
      </c>
      <c r="GI9" s="7" t="s">
        <v>1422</v>
      </c>
      <c r="GJ9" s="7" t="s">
        <v>29</v>
      </c>
      <c r="GK9" s="7" t="s">
        <v>34</v>
      </c>
      <c r="GL9" s="7" t="s">
        <v>299</v>
      </c>
      <c r="GM9" s="7" t="s">
        <v>44</v>
      </c>
      <c r="GN9" s="7" t="s">
        <v>99</v>
      </c>
      <c r="GO9" s="7" t="s">
        <v>29</v>
      </c>
      <c r="GP9" s="7" t="s">
        <v>299</v>
      </c>
      <c r="GQ9" s="7" t="s">
        <v>1422</v>
      </c>
      <c r="GR9" s="7" t="s">
        <v>29</v>
      </c>
      <c r="GS9" s="7" t="s">
        <v>34</v>
      </c>
      <c r="GT9" s="7" t="s">
        <v>299</v>
      </c>
      <c r="GU9" s="7" t="s">
        <v>34</v>
      </c>
      <c r="GV9" s="7" t="s">
        <v>299</v>
      </c>
      <c r="GW9" s="7" t="s">
        <v>1427</v>
      </c>
      <c r="GX9" s="7" t="s">
        <v>44</v>
      </c>
      <c r="GY9" s="7" t="s">
        <v>82</v>
      </c>
      <c r="GZ9" s="7" t="s">
        <v>99</v>
      </c>
      <c r="HA9" s="7" t="s">
        <v>1413</v>
      </c>
      <c r="HB9" s="7" t="s">
        <v>99</v>
      </c>
      <c r="HC9" s="7" t="s">
        <v>29</v>
      </c>
      <c r="HD9" s="7" t="s">
        <v>34</v>
      </c>
      <c r="HE9" s="7" t="s">
        <v>34</v>
      </c>
      <c r="HF9" s="7" t="s">
        <v>270</v>
      </c>
      <c r="HG9" s="7" t="s">
        <v>52</v>
      </c>
      <c r="HH9" s="7" t="s">
        <v>52</v>
      </c>
      <c r="HI9" s="7" t="s">
        <v>284</v>
      </c>
      <c r="HJ9" s="7" t="s">
        <v>47</v>
      </c>
      <c r="HK9" s="7" t="s">
        <v>1422</v>
      </c>
      <c r="HL9" s="7" t="s">
        <v>270</v>
      </c>
      <c r="HM9" s="7" t="s">
        <v>52</v>
      </c>
      <c r="HN9" s="7" t="s">
        <v>284</v>
      </c>
      <c r="HO9" s="7" t="s">
        <v>47</v>
      </c>
      <c r="HP9" s="7" t="s">
        <v>44</v>
      </c>
      <c r="HQ9" s="7" t="s">
        <v>284</v>
      </c>
      <c r="HR9" s="7" t="s">
        <v>47</v>
      </c>
      <c r="HS9" s="7" t="s">
        <v>29</v>
      </c>
      <c r="HT9" s="7" t="s">
        <v>99</v>
      </c>
      <c r="HU9" s="7" t="s">
        <v>1422</v>
      </c>
      <c r="HV9" s="7" t="s">
        <v>1422</v>
      </c>
      <c r="HW9" s="7" t="s">
        <v>29</v>
      </c>
      <c r="HX9" s="7" t="s">
        <v>34</v>
      </c>
      <c r="HY9" s="7" t="s">
        <v>299</v>
      </c>
      <c r="HZ9" s="7" t="s">
        <v>1427</v>
      </c>
      <c r="IA9" s="7" t="s">
        <v>44</v>
      </c>
      <c r="IB9" s="7" t="s">
        <v>270</v>
      </c>
      <c r="IC9" s="7" t="s">
        <v>52</v>
      </c>
      <c r="ID9" s="7" t="s">
        <v>284</v>
      </c>
      <c r="IE9" s="7" t="s">
        <v>29</v>
      </c>
      <c r="IF9" s="7" t="s">
        <v>1440</v>
      </c>
      <c r="IG9" s="7" t="s">
        <v>270</v>
      </c>
      <c r="IH9" s="7" t="s">
        <v>34</v>
      </c>
      <c r="II9" s="7" t="s">
        <v>52</v>
      </c>
      <c r="IJ9" s="7" t="s">
        <v>1422</v>
      </c>
      <c r="IK9" s="7" t="s">
        <v>29</v>
      </c>
      <c r="IL9" s="7" t="s">
        <v>1426</v>
      </c>
      <c r="IM9" s="7" t="s">
        <v>270</v>
      </c>
      <c r="IN9" s="7" t="s">
        <v>299</v>
      </c>
      <c r="IO9" s="7" t="s">
        <v>1414</v>
      </c>
      <c r="IP9" s="7" t="s">
        <v>334</v>
      </c>
      <c r="IQ9" s="7" t="s">
        <v>334</v>
      </c>
      <c r="IR9" s="7" t="s">
        <v>1416</v>
      </c>
      <c r="IS9" s="7" t="s">
        <v>1415</v>
      </c>
      <c r="IT9" s="7" t="s">
        <v>44</v>
      </c>
      <c r="IU9" s="7" t="s">
        <v>99</v>
      </c>
      <c r="IV9" s="7" t="s">
        <v>99</v>
      </c>
      <c r="IW9" s="7" t="s">
        <v>97</v>
      </c>
      <c r="IX9" s="7" t="s">
        <v>334</v>
      </c>
      <c r="IY9" s="7" t="s">
        <v>99</v>
      </c>
      <c r="IZ9" s="7" t="s">
        <v>1414</v>
      </c>
      <c r="JA9" s="7" t="s">
        <v>1415</v>
      </c>
      <c r="JB9" s="7" t="s">
        <v>44</v>
      </c>
      <c r="JC9" s="7" t="s">
        <v>1413</v>
      </c>
      <c r="JD9" s="7" t="s">
        <v>41</v>
      </c>
      <c r="JE9" s="7" t="s">
        <v>41</v>
      </c>
      <c r="JF9" s="7" t="s">
        <v>44</v>
      </c>
      <c r="JG9" s="7" t="s">
        <v>1413</v>
      </c>
      <c r="JH9" s="7" t="s">
        <v>72</v>
      </c>
      <c r="JI9" s="7" t="s">
        <v>41</v>
      </c>
      <c r="JJ9" s="7" t="s">
        <v>1414</v>
      </c>
      <c r="JK9" s="7" t="s">
        <v>72</v>
      </c>
      <c r="JL9" s="7" t="s">
        <v>400</v>
      </c>
      <c r="JM9" s="7" t="s">
        <v>334</v>
      </c>
      <c r="JN9" s="7" t="s">
        <v>1417</v>
      </c>
      <c r="JO9" s="7" t="s">
        <v>400</v>
      </c>
      <c r="JP9" s="7" t="s">
        <v>29</v>
      </c>
      <c r="JQ9" s="7" t="s">
        <v>270</v>
      </c>
      <c r="JR9" s="7" t="s">
        <v>284</v>
      </c>
      <c r="JS9" s="7" t="s">
        <v>299</v>
      </c>
      <c r="JT9" s="7" t="s">
        <v>44</v>
      </c>
      <c r="JU9" s="7" t="s">
        <v>99</v>
      </c>
      <c r="JV9" s="7" t="s">
        <v>97</v>
      </c>
      <c r="JW9" s="7" t="s">
        <v>99</v>
      </c>
      <c r="JX9" s="7" t="s">
        <v>82</v>
      </c>
      <c r="JY9" s="7" t="s">
        <v>52</v>
      </c>
      <c r="JZ9" s="7" t="s">
        <v>29</v>
      </c>
      <c r="KA9" s="7" t="s">
        <v>44</v>
      </c>
      <c r="KB9" s="7" t="s">
        <v>1413</v>
      </c>
      <c r="KC9" s="7" t="s">
        <v>41</v>
      </c>
      <c r="KD9" s="7" t="s">
        <v>72</v>
      </c>
      <c r="KE9" s="7" t="s">
        <v>1414</v>
      </c>
      <c r="KF9" s="7" t="s">
        <v>1414</v>
      </c>
      <c r="KG9" s="7" t="s">
        <v>334</v>
      </c>
      <c r="KH9" s="7" t="s">
        <v>1414</v>
      </c>
      <c r="KI9" s="7" t="s">
        <v>334</v>
      </c>
      <c r="KJ9" s="7" t="s">
        <v>400</v>
      </c>
      <c r="KK9" s="7" t="s">
        <v>270</v>
      </c>
      <c r="KL9" s="7" t="s">
        <v>284</v>
      </c>
      <c r="KM9" s="7" t="s">
        <v>44</v>
      </c>
      <c r="KN9" s="7" t="s">
        <v>1427</v>
      </c>
      <c r="KO9" s="7" t="s">
        <v>44</v>
      </c>
      <c r="KP9" s="7" t="s">
        <v>44</v>
      </c>
      <c r="KQ9" s="7" t="s">
        <v>82</v>
      </c>
      <c r="KR9" s="7" t="s">
        <v>99</v>
      </c>
      <c r="KS9" s="7" t="s">
        <v>97</v>
      </c>
      <c r="KT9" s="7" t="s">
        <v>284</v>
      </c>
      <c r="KU9" s="7" t="s">
        <v>47</v>
      </c>
      <c r="KV9" s="7" t="s">
        <v>44</v>
      </c>
      <c r="KW9" s="7" t="s">
        <v>1413</v>
      </c>
      <c r="KX9" s="7" t="s">
        <v>41</v>
      </c>
      <c r="KY9" s="7" t="s">
        <v>72</v>
      </c>
      <c r="KZ9" s="7" t="s">
        <v>241</v>
      </c>
      <c r="LA9" s="7" t="s">
        <v>1441</v>
      </c>
      <c r="LB9" s="7" t="s">
        <v>1442</v>
      </c>
      <c r="LC9" s="7" t="s">
        <v>1420</v>
      </c>
      <c r="LD9" s="7" t="s">
        <v>14</v>
      </c>
      <c r="LE9" s="7" t="s">
        <v>576</v>
      </c>
      <c r="LF9" s="7" t="s">
        <v>241</v>
      </c>
      <c r="LG9" s="7" t="s">
        <v>1443</v>
      </c>
      <c r="LH9" s="7" t="s">
        <v>1443</v>
      </c>
      <c r="LI9" s="7" t="s">
        <v>1443</v>
      </c>
      <c r="LJ9" s="7" t="s">
        <v>1444</v>
      </c>
      <c r="LK9" s="7" t="s">
        <v>1444</v>
      </c>
      <c r="LL9" s="7" t="s">
        <v>1444</v>
      </c>
      <c r="LM9" s="7" t="s">
        <v>571</v>
      </c>
      <c r="LN9" s="7" t="s">
        <v>571</v>
      </c>
      <c r="LO9" s="7" t="s">
        <v>138</v>
      </c>
      <c r="LP9" s="7" t="s">
        <v>480</v>
      </c>
      <c r="LQ9" s="7" t="s">
        <v>480</v>
      </c>
      <c r="LR9" s="7" t="s">
        <v>1445</v>
      </c>
      <c r="LS9" s="7" t="s">
        <v>14</v>
      </c>
      <c r="LT9" s="7" t="s">
        <v>1446</v>
      </c>
      <c r="LU9" s="7" t="s">
        <v>574</v>
      </c>
      <c r="LV9" s="7" t="s">
        <v>576</v>
      </c>
      <c r="LW9" s="7" t="s">
        <v>191</v>
      </c>
      <c r="LX9" s="7" t="s">
        <v>191</v>
      </c>
      <c r="LY9" s="7" t="s">
        <v>585</v>
      </c>
      <c r="LZ9" s="7" t="s">
        <v>585</v>
      </c>
      <c r="MA9" s="7" t="s">
        <v>585</v>
      </c>
      <c r="MB9" s="7" t="s">
        <v>519</v>
      </c>
    </row>
    <row r="10" spans="1:341">
      <c r="A10" s="7" t="s">
        <v>1447</v>
      </c>
      <c r="B10" s="7" t="s">
        <v>1128</v>
      </c>
      <c r="C10" s="7" t="s">
        <v>1128</v>
      </c>
      <c r="D10" s="7" t="s">
        <v>1128</v>
      </c>
      <c r="E10" s="7" t="s">
        <v>1128</v>
      </c>
      <c r="F10" s="7" t="s">
        <v>1128</v>
      </c>
      <c r="G10" s="7" t="s">
        <v>1128</v>
      </c>
      <c r="H10" s="7" t="s">
        <v>1128</v>
      </c>
      <c r="I10" s="7" t="s">
        <v>1128</v>
      </c>
      <c r="J10" s="7" t="s">
        <v>1128</v>
      </c>
      <c r="K10" s="7" t="s">
        <v>1128</v>
      </c>
      <c r="L10" s="7" t="s">
        <v>1128</v>
      </c>
      <c r="M10" s="7" t="s">
        <v>1128</v>
      </c>
      <c r="N10" s="7" t="s">
        <v>1128</v>
      </c>
      <c r="O10" s="7" t="s">
        <v>1128</v>
      </c>
      <c r="P10" s="7" t="s">
        <v>1128</v>
      </c>
      <c r="Q10" s="7" t="s">
        <v>1128</v>
      </c>
      <c r="R10" s="7" t="s">
        <v>1128</v>
      </c>
      <c r="S10" s="7" t="s">
        <v>1128</v>
      </c>
      <c r="T10" s="7" t="s">
        <v>1128</v>
      </c>
      <c r="U10" s="7" t="s">
        <v>1128</v>
      </c>
      <c r="V10" s="7" t="s">
        <v>1128</v>
      </c>
      <c r="W10" s="7" t="s">
        <v>1128</v>
      </c>
      <c r="X10" s="7" t="s">
        <v>1128</v>
      </c>
      <c r="Y10" s="7" t="s">
        <v>1128</v>
      </c>
      <c r="Z10" s="7" t="s">
        <v>1128</v>
      </c>
      <c r="AA10" s="7" t="s">
        <v>1128</v>
      </c>
      <c r="AB10" s="7" t="s">
        <v>1128</v>
      </c>
      <c r="AC10" s="7" t="s">
        <v>1128</v>
      </c>
      <c r="AD10" s="7" t="s">
        <v>1128</v>
      </c>
      <c r="AE10" s="7" t="s">
        <v>1128</v>
      </c>
      <c r="AF10" s="7" t="s">
        <v>1128</v>
      </c>
      <c r="AG10" s="7" t="s">
        <v>1128</v>
      </c>
      <c r="AH10" s="7" t="s">
        <v>1128</v>
      </c>
      <c r="AI10" s="7" t="s">
        <v>1128</v>
      </c>
      <c r="AJ10" s="7" t="s">
        <v>1128</v>
      </c>
      <c r="AK10" s="7" t="s">
        <v>1128</v>
      </c>
      <c r="AL10" s="7" t="s">
        <v>1128</v>
      </c>
      <c r="AM10" s="7" t="s">
        <v>1128</v>
      </c>
      <c r="AN10" s="7" t="s">
        <v>1128</v>
      </c>
      <c r="AO10" s="7" t="s">
        <v>1128</v>
      </c>
      <c r="AP10" s="7" t="s">
        <v>1128</v>
      </c>
      <c r="AQ10" s="7" t="s">
        <v>1128</v>
      </c>
      <c r="AR10" s="7" t="s">
        <v>1128</v>
      </c>
      <c r="AS10" s="7" t="s">
        <v>1128</v>
      </c>
      <c r="AT10" s="7" t="s">
        <v>1128</v>
      </c>
      <c r="AU10" s="7" t="s">
        <v>1128</v>
      </c>
      <c r="AV10" s="7" t="s">
        <v>1128</v>
      </c>
      <c r="AW10" s="7" t="s">
        <v>1128</v>
      </c>
      <c r="AX10" s="7" t="s">
        <v>1128</v>
      </c>
      <c r="AY10" s="7" t="s">
        <v>1128</v>
      </c>
      <c r="AZ10" s="7" t="s">
        <v>1128</v>
      </c>
      <c r="BA10" s="7" t="s">
        <v>1128</v>
      </c>
      <c r="BB10" s="7" t="s">
        <v>1128</v>
      </c>
      <c r="BC10" s="7" t="s">
        <v>1128</v>
      </c>
      <c r="BD10" s="7" t="s">
        <v>1128</v>
      </c>
      <c r="BE10" s="7" t="s">
        <v>1128</v>
      </c>
      <c r="BF10" s="7" t="s">
        <v>1128</v>
      </c>
      <c r="BG10" s="7" t="s">
        <v>1128</v>
      </c>
      <c r="BH10" s="7" t="s">
        <v>1128</v>
      </c>
      <c r="BI10" s="7" t="s">
        <v>1128</v>
      </c>
      <c r="BJ10" s="7" t="s">
        <v>1128</v>
      </c>
      <c r="BK10" s="7" t="s">
        <v>1128</v>
      </c>
      <c r="BL10" s="7" t="s">
        <v>1128</v>
      </c>
      <c r="BM10" s="7" t="s">
        <v>1128</v>
      </c>
      <c r="BN10" s="7" t="s">
        <v>1128</v>
      </c>
      <c r="BO10" s="7" t="s">
        <v>1128</v>
      </c>
      <c r="BP10" s="7" t="s">
        <v>1128</v>
      </c>
      <c r="BQ10" s="7" t="s">
        <v>1128</v>
      </c>
      <c r="BR10" s="7" t="s">
        <v>1128</v>
      </c>
      <c r="BS10" s="7" t="s">
        <v>1439</v>
      </c>
      <c r="BT10" s="7" t="s">
        <v>284</v>
      </c>
      <c r="BU10" s="7" t="s">
        <v>284</v>
      </c>
      <c r="BV10" s="7" t="s">
        <v>1438</v>
      </c>
      <c r="BW10" s="7" t="s">
        <v>1413</v>
      </c>
      <c r="BX10" s="7" t="s">
        <v>1128</v>
      </c>
      <c r="BY10" s="7" t="s">
        <v>1439</v>
      </c>
      <c r="BZ10" s="7" t="s">
        <v>284</v>
      </c>
      <c r="CA10" s="7" t="s">
        <v>284</v>
      </c>
      <c r="CB10" s="7" t="s">
        <v>1438</v>
      </c>
      <c r="CC10" s="7" t="s">
        <v>1413</v>
      </c>
      <c r="CD10" s="7" t="s">
        <v>284</v>
      </c>
      <c r="CE10" s="7" t="s">
        <v>1413</v>
      </c>
      <c r="CF10" s="7" t="s">
        <v>284</v>
      </c>
      <c r="CG10" s="7" t="s">
        <v>1438</v>
      </c>
      <c r="CH10" s="7" t="s">
        <v>1448</v>
      </c>
      <c r="CI10" s="7" t="s">
        <v>1413</v>
      </c>
      <c r="CJ10" s="7" t="s">
        <v>1128</v>
      </c>
      <c r="CK10" s="7" t="s">
        <v>1128</v>
      </c>
      <c r="CL10" s="7" t="s">
        <v>1128</v>
      </c>
      <c r="CM10" s="7" t="s">
        <v>284</v>
      </c>
      <c r="CN10" s="7" t="s">
        <v>1429</v>
      </c>
      <c r="CO10" s="7" t="s">
        <v>1427</v>
      </c>
      <c r="CP10" s="7" t="s">
        <v>1434</v>
      </c>
      <c r="CQ10" s="7" t="s">
        <v>1434</v>
      </c>
      <c r="CR10" s="7" t="s">
        <v>1432</v>
      </c>
      <c r="CS10" s="7" t="s">
        <v>1435</v>
      </c>
      <c r="CT10" s="7" t="s">
        <v>1128</v>
      </c>
      <c r="CU10" s="7" t="s">
        <v>1128</v>
      </c>
      <c r="CV10" s="7" t="s">
        <v>1427</v>
      </c>
      <c r="CW10" s="7" t="s">
        <v>1413</v>
      </c>
      <c r="CX10" s="7" t="s">
        <v>1427</v>
      </c>
      <c r="CY10" s="7" t="s">
        <v>1416</v>
      </c>
      <c r="CZ10" s="7" t="s">
        <v>99</v>
      </c>
      <c r="DA10" s="7" t="s">
        <v>1416</v>
      </c>
      <c r="DB10" s="7" t="s">
        <v>1413</v>
      </c>
      <c r="DC10" s="7" t="s">
        <v>1432</v>
      </c>
      <c r="DD10" s="7" t="s">
        <v>99</v>
      </c>
      <c r="DE10" s="7" t="s">
        <v>1435</v>
      </c>
      <c r="DF10" s="7" t="s">
        <v>1416</v>
      </c>
      <c r="DG10" s="7" t="s">
        <v>1433</v>
      </c>
      <c r="DH10" s="7" t="s">
        <v>1416</v>
      </c>
      <c r="DI10" s="7" t="s">
        <v>1419</v>
      </c>
      <c r="DJ10" s="7" t="s">
        <v>1128</v>
      </c>
      <c r="DK10" s="7" t="s">
        <v>1128</v>
      </c>
      <c r="DL10" s="7" t="s">
        <v>1434</v>
      </c>
      <c r="DM10" s="7" t="s">
        <v>1415</v>
      </c>
      <c r="DN10" s="7" t="s">
        <v>1428</v>
      </c>
      <c r="DO10" s="7" t="s">
        <v>1413</v>
      </c>
      <c r="DP10" s="7" t="s">
        <v>1433</v>
      </c>
      <c r="DQ10" s="7" t="s">
        <v>1435</v>
      </c>
      <c r="DR10" s="7" t="s">
        <v>1415</v>
      </c>
      <c r="DS10" s="7" t="s">
        <v>1415</v>
      </c>
      <c r="DT10" s="7" t="s">
        <v>1416</v>
      </c>
      <c r="DU10" s="7" t="s">
        <v>1416</v>
      </c>
      <c r="DV10" s="7" t="s">
        <v>1415</v>
      </c>
      <c r="DW10" s="7" t="s">
        <v>1417</v>
      </c>
      <c r="DX10" s="7" t="s">
        <v>1417</v>
      </c>
      <c r="DY10" s="7" t="s">
        <v>1436</v>
      </c>
      <c r="DZ10" s="7" t="s">
        <v>1417</v>
      </c>
      <c r="EA10" s="7" t="s">
        <v>1436</v>
      </c>
      <c r="EB10" s="7" t="s">
        <v>1419</v>
      </c>
      <c r="EC10" s="7" t="s">
        <v>1436</v>
      </c>
      <c r="ED10" s="7" t="s">
        <v>1419</v>
      </c>
      <c r="EE10" s="7" t="s">
        <v>1433</v>
      </c>
      <c r="EF10" s="7" t="s">
        <v>1416</v>
      </c>
      <c r="EG10" s="7" t="s">
        <v>1419</v>
      </c>
      <c r="EH10" s="7" t="s">
        <v>1449</v>
      </c>
      <c r="EI10" s="7" t="s">
        <v>1419</v>
      </c>
      <c r="EJ10" s="7" t="s">
        <v>1449</v>
      </c>
      <c r="EK10" s="7" t="s">
        <v>1449</v>
      </c>
      <c r="EL10" s="7" t="s">
        <v>1450</v>
      </c>
      <c r="EM10" s="7" t="s">
        <v>1450</v>
      </c>
      <c r="EN10" s="7" t="s">
        <v>1451</v>
      </c>
      <c r="EO10" s="7" t="s">
        <v>1128</v>
      </c>
      <c r="EP10" s="7" t="s">
        <v>1128</v>
      </c>
      <c r="EQ10" s="7" t="s">
        <v>1128</v>
      </c>
      <c r="ER10" s="7" t="s">
        <v>1128</v>
      </c>
      <c r="ES10" s="7" t="s">
        <v>1128</v>
      </c>
      <c r="ET10" s="7" t="s">
        <v>1128</v>
      </c>
      <c r="EU10" s="7" t="s">
        <v>1128</v>
      </c>
      <c r="EV10" s="7" t="s">
        <v>1128</v>
      </c>
      <c r="EW10" s="7" t="s">
        <v>1128</v>
      </c>
      <c r="EX10" s="7" t="s">
        <v>1128</v>
      </c>
      <c r="EY10" s="7" t="s">
        <v>1128</v>
      </c>
      <c r="EZ10" s="7" t="s">
        <v>1128</v>
      </c>
      <c r="FA10" s="7" t="s">
        <v>1128</v>
      </c>
      <c r="FB10" s="7" t="s">
        <v>1128</v>
      </c>
      <c r="FC10" s="7" t="s">
        <v>1128</v>
      </c>
      <c r="FD10" s="7" t="s">
        <v>1128</v>
      </c>
      <c r="FE10" s="7" t="s">
        <v>1128</v>
      </c>
      <c r="FF10" s="7" t="s">
        <v>1128</v>
      </c>
      <c r="FG10" s="7" t="s">
        <v>1128</v>
      </c>
      <c r="FH10" s="7" t="s">
        <v>1128</v>
      </c>
      <c r="FI10" s="7" t="s">
        <v>1128</v>
      </c>
      <c r="FJ10" s="7" t="s">
        <v>1128</v>
      </c>
      <c r="FK10" s="7" t="s">
        <v>1128</v>
      </c>
      <c r="FL10" s="7" t="s">
        <v>1437</v>
      </c>
      <c r="FM10" s="7" t="s">
        <v>1452</v>
      </c>
      <c r="FN10" s="7" t="s">
        <v>1439</v>
      </c>
      <c r="FO10" s="7" t="s">
        <v>1128</v>
      </c>
      <c r="FP10" s="7" t="s">
        <v>1128</v>
      </c>
      <c r="FQ10" s="7" t="s">
        <v>1128</v>
      </c>
      <c r="FR10" s="7" t="s">
        <v>1448</v>
      </c>
      <c r="FS10" s="7" t="s">
        <v>1448</v>
      </c>
      <c r="FT10" s="7" t="s">
        <v>1128</v>
      </c>
      <c r="FU10" s="7" t="s">
        <v>1128</v>
      </c>
      <c r="FV10" s="7" t="s">
        <v>1413</v>
      </c>
      <c r="FW10" s="7" t="s">
        <v>284</v>
      </c>
      <c r="FX10" s="7" t="s">
        <v>1438</v>
      </c>
      <c r="FY10" s="7" t="s">
        <v>1453</v>
      </c>
      <c r="FZ10" s="7" t="s">
        <v>1439</v>
      </c>
      <c r="GA10" s="7" t="s">
        <v>284</v>
      </c>
      <c r="GB10" s="7" t="s">
        <v>1128</v>
      </c>
      <c r="GC10" s="7" t="s">
        <v>1128</v>
      </c>
      <c r="GD10" s="7" t="s">
        <v>1128</v>
      </c>
      <c r="GE10" s="7" t="s">
        <v>1128</v>
      </c>
      <c r="GF10" s="7" t="s">
        <v>1128</v>
      </c>
      <c r="GG10" s="7" t="s">
        <v>1128</v>
      </c>
      <c r="GH10" s="7" t="s">
        <v>1128</v>
      </c>
      <c r="GI10" s="7" t="s">
        <v>1128</v>
      </c>
      <c r="GJ10" s="7" t="s">
        <v>1128</v>
      </c>
      <c r="GK10" s="7" t="s">
        <v>1128</v>
      </c>
      <c r="GL10" s="7" t="s">
        <v>1128</v>
      </c>
      <c r="GM10" s="7" t="s">
        <v>1128</v>
      </c>
      <c r="GN10" s="7" t="s">
        <v>1128</v>
      </c>
      <c r="GO10" s="7" t="s">
        <v>1128</v>
      </c>
      <c r="GP10" s="7" t="s">
        <v>1128</v>
      </c>
      <c r="GQ10" s="7" t="s">
        <v>1128</v>
      </c>
      <c r="GR10" s="7" t="s">
        <v>1128</v>
      </c>
      <c r="GS10" s="7" t="s">
        <v>1128</v>
      </c>
      <c r="GT10" s="7" t="s">
        <v>1128</v>
      </c>
      <c r="GU10" s="7" t="s">
        <v>1128</v>
      </c>
      <c r="GV10" s="7" t="s">
        <v>1128</v>
      </c>
      <c r="GW10" s="7" t="s">
        <v>1128</v>
      </c>
      <c r="GX10" s="7" t="s">
        <v>1128</v>
      </c>
      <c r="GY10" s="7" t="s">
        <v>1128</v>
      </c>
      <c r="GZ10" s="7" t="s">
        <v>1128</v>
      </c>
      <c r="HA10" s="7" t="s">
        <v>1128</v>
      </c>
      <c r="HB10" s="7" t="s">
        <v>1128</v>
      </c>
      <c r="HC10" s="7" t="s">
        <v>1128</v>
      </c>
      <c r="HD10" s="7" t="s">
        <v>1128</v>
      </c>
      <c r="HE10" s="7" t="s">
        <v>1128</v>
      </c>
      <c r="HF10" s="7" t="s">
        <v>1128</v>
      </c>
      <c r="HG10" s="7" t="s">
        <v>1128</v>
      </c>
      <c r="HH10" s="7" t="s">
        <v>47</v>
      </c>
      <c r="HI10" s="7" t="s">
        <v>44</v>
      </c>
      <c r="HJ10" s="7" t="s">
        <v>1413</v>
      </c>
      <c r="HK10" s="7" t="s">
        <v>1128</v>
      </c>
      <c r="HL10" s="7" t="s">
        <v>1128</v>
      </c>
      <c r="HM10" s="7" t="s">
        <v>1128</v>
      </c>
      <c r="HN10" s="7" t="s">
        <v>44</v>
      </c>
      <c r="HO10" s="7" t="s">
        <v>1413</v>
      </c>
      <c r="HP10" s="7" t="s">
        <v>41</v>
      </c>
      <c r="HQ10" s="7" t="s">
        <v>1454</v>
      </c>
      <c r="HR10" s="7" t="s">
        <v>41</v>
      </c>
      <c r="HS10" s="7" t="s">
        <v>1128</v>
      </c>
      <c r="HT10" s="7" t="s">
        <v>1128</v>
      </c>
      <c r="HU10" s="7" t="s">
        <v>1128</v>
      </c>
      <c r="HV10" s="7" t="s">
        <v>1128</v>
      </c>
      <c r="HW10" s="7" t="s">
        <v>1128</v>
      </c>
      <c r="HX10" s="7" t="s">
        <v>1128</v>
      </c>
      <c r="HY10" s="7" t="s">
        <v>1128</v>
      </c>
      <c r="HZ10" s="7" t="s">
        <v>1128</v>
      </c>
      <c r="IA10" s="7" t="s">
        <v>1128</v>
      </c>
      <c r="IB10" s="7" t="s">
        <v>1128</v>
      </c>
      <c r="IC10" s="7" t="s">
        <v>1128</v>
      </c>
      <c r="ID10" s="7" t="s">
        <v>44</v>
      </c>
      <c r="IE10" s="7" t="s">
        <v>29</v>
      </c>
      <c r="IF10" s="7" t="s">
        <v>52</v>
      </c>
      <c r="IG10" s="7" t="s">
        <v>284</v>
      </c>
      <c r="IH10" s="7" t="s">
        <v>284</v>
      </c>
      <c r="II10" s="7" t="s">
        <v>1413</v>
      </c>
      <c r="IJ10" s="7" t="s">
        <v>1128</v>
      </c>
      <c r="IK10" s="7" t="s">
        <v>1128</v>
      </c>
      <c r="IL10" s="7" t="s">
        <v>1128</v>
      </c>
      <c r="IM10" s="7" t="s">
        <v>1128</v>
      </c>
      <c r="IN10" s="7" t="s">
        <v>1128</v>
      </c>
      <c r="IO10" s="7" t="s">
        <v>400</v>
      </c>
      <c r="IP10" s="7" t="s">
        <v>1417</v>
      </c>
      <c r="IQ10" s="7" t="s">
        <v>1128</v>
      </c>
      <c r="IR10" s="7" t="s">
        <v>1128</v>
      </c>
      <c r="IS10" s="7" t="s">
        <v>1128</v>
      </c>
      <c r="IT10" s="7" t="s">
        <v>1128</v>
      </c>
      <c r="IU10" s="7" t="s">
        <v>1128</v>
      </c>
      <c r="IV10" s="7" t="s">
        <v>1128</v>
      </c>
      <c r="IW10" s="7" t="s">
        <v>1128</v>
      </c>
      <c r="IX10" s="7" t="s">
        <v>1128</v>
      </c>
      <c r="IY10" s="7" t="s">
        <v>1128</v>
      </c>
      <c r="IZ10" s="7" t="s">
        <v>1128</v>
      </c>
      <c r="JA10" s="7" t="s">
        <v>1128</v>
      </c>
      <c r="JB10" s="7" t="s">
        <v>72</v>
      </c>
      <c r="JC10" s="7" t="s">
        <v>1414</v>
      </c>
      <c r="JD10" s="7" t="s">
        <v>1455</v>
      </c>
      <c r="JE10" s="7" t="s">
        <v>1414</v>
      </c>
      <c r="JF10" s="7" t="s">
        <v>72</v>
      </c>
      <c r="JG10" s="7" t="s">
        <v>1414</v>
      </c>
      <c r="JH10" s="7" t="s">
        <v>400</v>
      </c>
      <c r="JI10" s="7" t="s">
        <v>334</v>
      </c>
      <c r="JJ10" s="7" t="s">
        <v>1417</v>
      </c>
      <c r="JK10" s="7" t="s">
        <v>400</v>
      </c>
      <c r="JL10" s="7" t="s">
        <v>385</v>
      </c>
      <c r="JM10" s="7" t="s">
        <v>1417</v>
      </c>
      <c r="JN10" s="7" t="s">
        <v>1456</v>
      </c>
      <c r="JO10" s="7" t="s">
        <v>385</v>
      </c>
      <c r="JP10" s="7" t="s">
        <v>1128</v>
      </c>
      <c r="JQ10" s="7" t="s">
        <v>1128</v>
      </c>
      <c r="JR10" s="7" t="s">
        <v>1128</v>
      </c>
      <c r="JS10" s="7" t="s">
        <v>1128</v>
      </c>
      <c r="JT10" s="7" t="s">
        <v>1128</v>
      </c>
      <c r="JU10" s="7" t="s">
        <v>1128</v>
      </c>
      <c r="JV10" s="7" t="s">
        <v>1128</v>
      </c>
      <c r="JW10" s="7" t="s">
        <v>1128</v>
      </c>
      <c r="JX10" s="7" t="s">
        <v>1128</v>
      </c>
      <c r="JY10" s="7" t="s">
        <v>47</v>
      </c>
      <c r="JZ10" s="7" t="s">
        <v>1414</v>
      </c>
      <c r="KA10" s="7" t="s">
        <v>41</v>
      </c>
      <c r="KB10" s="7" t="s">
        <v>72</v>
      </c>
      <c r="KC10" s="7" t="s">
        <v>1414</v>
      </c>
      <c r="KD10" s="7" t="s">
        <v>334</v>
      </c>
      <c r="KE10" s="7" t="s">
        <v>400</v>
      </c>
      <c r="KF10" s="7" t="s">
        <v>400</v>
      </c>
      <c r="KG10" s="7" t="s">
        <v>1417</v>
      </c>
      <c r="KH10" s="7" t="s">
        <v>400</v>
      </c>
      <c r="KI10" s="7" t="s">
        <v>1417</v>
      </c>
      <c r="KJ10" s="7" t="s">
        <v>385</v>
      </c>
      <c r="KK10" s="7" t="s">
        <v>1128</v>
      </c>
      <c r="KL10" s="7" t="s">
        <v>1128</v>
      </c>
      <c r="KM10" s="7" t="s">
        <v>1128</v>
      </c>
      <c r="KN10" s="7" t="s">
        <v>1128</v>
      </c>
      <c r="KO10" s="7" t="s">
        <v>1128</v>
      </c>
      <c r="KP10" s="7" t="s">
        <v>1128</v>
      </c>
      <c r="KQ10" s="7" t="s">
        <v>1128</v>
      </c>
      <c r="KR10" s="7" t="s">
        <v>1128</v>
      </c>
      <c r="KS10" s="7" t="s">
        <v>1128</v>
      </c>
      <c r="KT10" s="7" t="s">
        <v>1413</v>
      </c>
      <c r="KU10" s="7" t="s">
        <v>41</v>
      </c>
      <c r="KV10" s="7" t="s">
        <v>1414</v>
      </c>
      <c r="KW10" s="7" t="s">
        <v>400</v>
      </c>
      <c r="KX10" s="7" t="s">
        <v>1417</v>
      </c>
      <c r="KY10" s="7" t="s">
        <v>385</v>
      </c>
      <c r="KZ10" s="7" t="s">
        <v>1128</v>
      </c>
      <c r="LA10" s="7" t="s">
        <v>1128</v>
      </c>
      <c r="LB10" s="7" t="s">
        <v>1128</v>
      </c>
      <c r="LC10" s="7" t="s">
        <v>1128</v>
      </c>
      <c r="LD10" s="7" t="s">
        <v>1128</v>
      </c>
      <c r="LE10" s="7" t="s">
        <v>1128</v>
      </c>
      <c r="LF10" s="7" t="s">
        <v>1128</v>
      </c>
      <c r="LG10" s="7" t="s">
        <v>1128</v>
      </c>
      <c r="LH10" s="7" t="s">
        <v>1128</v>
      </c>
      <c r="LI10" s="7" t="s">
        <v>1128</v>
      </c>
      <c r="LJ10" s="7" t="s">
        <v>1128</v>
      </c>
      <c r="LK10" s="7" t="s">
        <v>1128</v>
      </c>
      <c r="LL10" s="7" t="s">
        <v>1128</v>
      </c>
      <c r="LM10" s="7" t="s">
        <v>1128</v>
      </c>
      <c r="LN10" s="7" t="s">
        <v>1128</v>
      </c>
      <c r="LO10" s="7" t="s">
        <v>1128</v>
      </c>
      <c r="LP10" s="7" t="s">
        <v>1128</v>
      </c>
      <c r="LQ10" s="7" t="s">
        <v>1128</v>
      </c>
      <c r="LR10" s="7" t="s">
        <v>1128</v>
      </c>
      <c r="LS10" s="7" t="s">
        <v>1128</v>
      </c>
      <c r="LT10" s="7" t="s">
        <v>1128</v>
      </c>
      <c r="LU10" s="7" t="s">
        <v>1128</v>
      </c>
      <c r="LV10" s="7" t="s">
        <v>1128</v>
      </c>
      <c r="LW10" s="7" t="s">
        <v>1128</v>
      </c>
      <c r="LX10" s="7" t="s">
        <v>1128</v>
      </c>
      <c r="LY10" s="7" t="s">
        <v>1128</v>
      </c>
      <c r="LZ10" s="7" t="s">
        <v>1128</v>
      </c>
      <c r="MA10" s="7" t="s">
        <v>1128</v>
      </c>
      <c r="MB10" s="7" t="s">
        <v>1424</v>
      </c>
    </row>
    <row r="11" spans="1:341">
      <c r="A11" s="7" t="s">
        <v>12</v>
      </c>
      <c r="B11" s="7" t="s">
        <v>197</v>
      </c>
      <c r="C11" s="7" t="s">
        <v>166</v>
      </c>
      <c r="D11" s="7" t="s">
        <v>197</v>
      </c>
      <c r="E11" s="7" t="s">
        <v>166</v>
      </c>
      <c r="F11" s="7" t="s">
        <v>1457</v>
      </c>
      <c r="G11" s="7" t="s">
        <v>1458</v>
      </c>
      <c r="H11" s="7" t="s">
        <v>197</v>
      </c>
      <c r="I11" s="7" t="s">
        <v>166</v>
      </c>
      <c r="J11" s="7" t="s">
        <v>1459</v>
      </c>
      <c r="K11" s="7" t="s">
        <v>197</v>
      </c>
      <c r="L11" s="7" t="s">
        <v>166</v>
      </c>
      <c r="M11" s="7" t="s">
        <v>197</v>
      </c>
      <c r="N11" s="7" t="s">
        <v>197</v>
      </c>
      <c r="O11" s="7" t="s">
        <v>166</v>
      </c>
      <c r="P11" s="7" t="s">
        <v>166</v>
      </c>
      <c r="Q11" s="7" t="s">
        <v>197</v>
      </c>
      <c r="R11" s="7" t="s">
        <v>1459</v>
      </c>
      <c r="S11" s="7" t="s">
        <v>197</v>
      </c>
      <c r="T11" s="7" t="s">
        <v>166</v>
      </c>
      <c r="U11" s="7" t="s">
        <v>166</v>
      </c>
      <c r="V11" s="7" t="s">
        <v>197</v>
      </c>
      <c r="W11" s="7" t="s">
        <v>197</v>
      </c>
      <c r="X11" s="7" t="s">
        <v>166</v>
      </c>
      <c r="Y11" s="7" t="s">
        <v>166</v>
      </c>
      <c r="Z11" s="7" t="s">
        <v>197</v>
      </c>
      <c r="AA11" s="7" t="s">
        <v>166</v>
      </c>
      <c r="AB11" s="7" t="s">
        <v>166</v>
      </c>
      <c r="AC11" s="7" t="s">
        <v>197</v>
      </c>
      <c r="AD11" s="7" t="s">
        <v>1460</v>
      </c>
      <c r="AE11" s="7" t="s">
        <v>371</v>
      </c>
      <c r="AF11" s="7" t="s">
        <v>197</v>
      </c>
      <c r="AG11" s="7" t="s">
        <v>1460</v>
      </c>
      <c r="AH11" s="7" t="s">
        <v>371</v>
      </c>
      <c r="AI11" s="7" t="s">
        <v>197</v>
      </c>
      <c r="AJ11" s="7" t="s">
        <v>1460</v>
      </c>
      <c r="AK11" s="7" t="s">
        <v>371</v>
      </c>
      <c r="AL11" s="7" t="s">
        <v>197</v>
      </c>
      <c r="AM11" s="7" t="s">
        <v>197</v>
      </c>
      <c r="AN11" s="7" t="s">
        <v>1460</v>
      </c>
      <c r="AO11" s="7" t="s">
        <v>166</v>
      </c>
      <c r="AP11" s="7" t="s">
        <v>371</v>
      </c>
      <c r="AQ11" s="7" t="s">
        <v>371</v>
      </c>
      <c r="AR11" s="7" t="s">
        <v>166</v>
      </c>
      <c r="AS11" s="7" t="s">
        <v>371</v>
      </c>
      <c r="AT11" s="7" t="s">
        <v>197</v>
      </c>
      <c r="AU11" s="7" t="s">
        <v>371</v>
      </c>
      <c r="AV11" s="7" t="s">
        <v>371</v>
      </c>
      <c r="AW11" s="7" t="s">
        <v>197</v>
      </c>
      <c r="AX11" s="7" t="s">
        <v>371</v>
      </c>
      <c r="AY11" s="7" t="s">
        <v>371</v>
      </c>
      <c r="AZ11" s="7" t="s">
        <v>166</v>
      </c>
      <c r="BA11" s="7" t="s">
        <v>197</v>
      </c>
      <c r="BB11" s="7" t="s">
        <v>166</v>
      </c>
      <c r="BC11" s="7" t="s">
        <v>1457</v>
      </c>
      <c r="BD11" s="7" t="s">
        <v>371</v>
      </c>
      <c r="BE11" s="7" t="s">
        <v>371</v>
      </c>
      <c r="BF11" s="7" t="s">
        <v>1457</v>
      </c>
      <c r="BG11" s="7" t="s">
        <v>371</v>
      </c>
      <c r="BH11" s="7" t="s">
        <v>197</v>
      </c>
      <c r="BI11" s="7" t="s">
        <v>371</v>
      </c>
      <c r="BJ11" s="7" t="s">
        <v>197</v>
      </c>
      <c r="BK11" s="7" t="s">
        <v>166</v>
      </c>
      <c r="BL11" s="7" t="s">
        <v>371</v>
      </c>
      <c r="BM11" s="7" t="s">
        <v>166</v>
      </c>
      <c r="BN11" s="7" t="s">
        <v>166</v>
      </c>
      <c r="BO11" s="7" t="s">
        <v>166</v>
      </c>
      <c r="BP11" s="7" t="s">
        <v>371</v>
      </c>
      <c r="BQ11" s="7" t="s">
        <v>166</v>
      </c>
      <c r="BR11" s="7" t="s">
        <v>1461</v>
      </c>
      <c r="BS11" s="7" t="s">
        <v>1461</v>
      </c>
      <c r="BT11" s="7" t="s">
        <v>1462</v>
      </c>
      <c r="BU11" s="7" t="s">
        <v>1462</v>
      </c>
      <c r="BV11" s="7" t="s">
        <v>1462</v>
      </c>
      <c r="BW11" s="7" t="s">
        <v>1463</v>
      </c>
      <c r="BX11" s="7" t="s">
        <v>1461</v>
      </c>
      <c r="BY11" s="7" t="s">
        <v>1461</v>
      </c>
      <c r="BZ11" s="7" t="s">
        <v>1462</v>
      </c>
      <c r="CA11" s="7" t="s">
        <v>1462</v>
      </c>
      <c r="CB11" s="7" t="s">
        <v>1462</v>
      </c>
      <c r="CC11" s="7" t="s">
        <v>1463</v>
      </c>
      <c r="CD11" s="7" t="s">
        <v>1462</v>
      </c>
      <c r="CE11" s="7" t="s">
        <v>1462</v>
      </c>
      <c r="CF11" s="7" t="s">
        <v>1462</v>
      </c>
      <c r="CG11" s="7" t="s">
        <v>1462</v>
      </c>
      <c r="CH11" s="7" t="s">
        <v>1463</v>
      </c>
      <c r="CI11" s="7" t="s">
        <v>1463</v>
      </c>
      <c r="CJ11" s="7" t="s">
        <v>1464</v>
      </c>
      <c r="CK11" s="7" t="s">
        <v>1465</v>
      </c>
      <c r="CL11" s="7" t="s">
        <v>1465</v>
      </c>
      <c r="CM11" s="7" t="s">
        <v>1464</v>
      </c>
      <c r="CN11" s="7" t="s">
        <v>1464</v>
      </c>
      <c r="CO11" s="7" t="s">
        <v>1464</v>
      </c>
      <c r="CP11" s="7" t="s">
        <v>1464</v>
      </c>
      <c r="CQ11" s="7" t="s">
        <v>1466</v>
      </c>
      <c r="CR11" s="7" t="s">
        <v>1466</v>
      </c>
      <c r="CS11" s="7" t="s">
        <v>1466</v>
      </c>
      <c r="CT11" s="7" t="s">
        <v>1467</v>
      </c>
      <c r="CU11" s="7" t="s">
        <v>1467</v>
      </c>
      <c r="CV11" s="7" t="s">
        <v>1468</v>
      </c>
      <c r="CW11" s="7" t="s">
        <v>1468</v>
      </c>
      <c r="CX11" s="7" t="s">
        <v>1468</v>
      </c>
      <c r="CY11" s="7" t="s">
        <v>1469</v>
      </c>
      <c r="CZ11" s="7" t="s">
        <v>1468</v>
      </c>
      <c r="DA11" s="7" t="s">
        <v>1467</v>
      </c>
      <c r="DB11" s="7" t="s">
        <v>1470</v>
      </c>
      <c r="DC11" s="7" t="s">
        <v>1470</v>
      </c>
      <c r="DD11" s="7" t="s">
        <v>1470</v>
      </c>
      <c r="DE11" s="7" t="s">
        <v>1470</v>
      </c>
      <c r="DF11" s="7" t="s">
        <v>1468</v>
      </c>
      <c r="DG11" s="7" t="s">
        <v>1470</v>
      </c>
      <c r="DH11" s="7" t="s">
        <v>1470</v>
      </c>
      <c r="DI11" s="7" t="s">
        <v>1470</v>
      </c>
      <c r="DJ11" s="7" t="s">
        <v>1465</v>
      </c>
      <c r="DK11" s="7" t="s">
        <v>1471</v>
      </c>
      <c r="DL11" s="7" t="s">
        <v>1464</v>
      </c>
      <c r="DM11" s="7" t="s">
        <v>1464</v>
      </c>
      <c r="DN11" s="7" t="s">
        <v>1472</v>
      </c>
      <c r="DO11" s="7" t="s">
        <v>1466</v>
      </c>
      <c r="DP11" s="7" t="s">
        <v>1466</v>
      </c>
      <c r="DQ11" s="7" t="s">
        <v>1466</v>
      </c>
      <c r="DR11" s="7" t="s">
        <v>1473</v>
      </c>
      <c r="DS11" s="7" t="s">
        <v>1474</v>
      </c>
      <c r="DT11" s="7" t="s">
        <v>1474</v>
      </c>
      <c r="DU11" s="7" t="s">
        <v>1473</v>
      </c>
      <c r="DV11" s="7" t="s">
        <v>1475</v>
      </c>
      <c r="DW11" s="7" t="s">
        <v>1473</v>
      </c>
      <c r="DX11" s="7" t="s">
        <v>1473</v>
      </c>
      <c r="DY11" s="7" t="s">
        <v>1473</v>
      </c>
      <c r="DZ11" s="7" t="s">
        <v>1473</v>
      </c>
      <c r="EA11" s="7" t="s">
        <v>1473</v>
      </c>
      <c r="EB11" s="7" t="s">
        <v>1473</v>
      </c>
      <c r="EC11" s="7" t="s">
        <v>1473</v>
      </c>
      <c r="ED11" s="7" t="s">
        <v>1473</v>
      </c>
      <c r="EE11" s="7" t="s">
        <v>1473</v>
      </c>
      <c r="EF11" s="7" t="s">
        <v>1473</v>
      </c>
      <c r="EG11" s="7" t="s">
        <v>1473</v>
      </c>
      <c r="EH11" s="7" t="s">
        <v>1473</v>
      </c>
      <c r="EI11" s="7" t="s">
        <v>1473</v>
      </c>
      <c r="EJ11" s="7" t="s">
        <v>1473</v>
      </c>
      <c r="EK11" s="7" t="s">
        <v>1473</v>
      </c>
      <c r="EL11" s="7" t="s">
        <v>1473</v>
      </c>
      <c r="EM11" s="7" t="s">
        <v>1473</v>
      </c>
      <c r="EN11" s="7" t="s">
        <v>1473</v>
      </c>
      <c r="EO11" s="7" t="s">
        <v>166</v>
      </c>
      <c r="EP11" s="7" t="s">
        <v>166</v>
      </c>
      <c r="EQ11" s="7" t="s">
        <v>1457</v>
      </c>
      <c r="ER11" s="7" t="s">
        <v>1457</v>
      </c>
      <c r="ES11" s="7" t="s">
        <v>1457</v>
      </c>
      <c r="ET11" s="7" t="s">
        <v>1457</v>
      </c>
      <c r="EU11" s="7" t="s">
        <v>1457</v>
      </c>
      <c r="EV11" s="7" t="s">
        <v>1457</v>
      </c>
      <c r="EW11" s="7" t="s">
        <v>1459</v>
      </c>
      <c r="EX11" s="7" t="s">
        <v>1459</v>
      </c>
      <c r="EY11" s="7" t="s">
        <v>1476</v>
      </c>
      <c r="EZ11" s="7" t="s">
        <v>1476</v>
      </c>
      <c r="FA11" s="7" t="s">
        <v>1476</v>
      </c>
      <c r="FB11" s="7" t="s">
        <v>1459</v>
      </c>
      <c r="FC11" s="7" t="s">
        <v>1459</v>
      </c>
      <c r="FD11" s="7" t="s">
        <v>1457</v>
      </c>
      <c r="FE11" s="7" t="s">
        <v>1457</v>
      </c>
      <c r="FF11" s="7" t="s">
        <v>1477</v>
      </c>
      <c r="FG11" s="7" t="s">
        <v>1459</v>
      </c>
      <c r="FH11" s="7" t="s">
        <v>1459</v>
      </c>
      <c r="FI11" s="7" t="s">
        <v>1478</v>
      </c>
      <c r="FJ11" s="7" t="s">
        <v>1476</v>
      </c>
      <c r="FK11" s="7" t="s">
        <v>233</v>
      </c>
      <c r="FL11" s="7" t="s">
        <v>1479</v>
      </c>
      <c r="FM11" s="7" t="s">
        <v>233</v>
      </c>
      <c r="FN11" s="7" t="s">
        <v>1479</v>
      </c>
      <c r="FO11" s="7" t="s">
        <v>1459</v>
      </c>
      <c r="FP11" s="7" t="s">
        <v>1478</v>
      </c>
      <c r="FQ11" s="7" t="s">
        <v>1478</v>
      </c>
      <c r="FR11" s="7" t="s">
        <v>1479</v>
      </c>
      <c r="FS11" s="7" t="s">
        <v>1480</v>
      </c>
      <c r="FT11" s="7" t="s">
        <v>1459</v>
      </c>
      <c r="FU11" s="7" t="s">
        <v>1476</v>
      </c>
      <c r="FV11" s="7" t="s">
        <v>1479</v>
      </c>
      <c r="FW11" s="7" t="s">
        <v>1479</v>
      </c>
      <c r="FX11" s="7" t="s">
        <v>1480</v>
      </c>
      <c r="FY11" s="7" t="s">
        <v>233</v>
      </c>
      <c r="FZ11" s="7" t="s">
        <v>1479</v>
      </c>
      <c r="GA11" s="7" t="s">
        <v>1479</v>
      </c>
      <c r="GB11" s="7" t="s">
        <v>1457</v>
      </c>
      <c r="GC11" s="7" t="s">
        <v>1457</v>
      </c>
      <c r="GD11" s="7" t="s">
        <v>1457</v>
      </c>
      <c r="GE11" s="7" t="s">
        <v>1457</v>
      </c>
      <c r="GF11" s="7" t="s">
        <v>1457</v>
      </c>
      <c r="GG11" s="7" t="s">
        <v>1457</v>
      </c>
      <c r="GH11" s="7" t="s">
        <v>1457</v>
      </c>
      <c r="GI11" s="7" t="s">
        <v>1457</v>
      </c>
      <c r="GJ11" s="7" t="s">
        <v>1457</v>
      </c>
      <c r="GK11" s="7" t="s">
        <v>1457</v>
      </c>
      <c r="GL11" s="7" t="s">
        <v>1457</v>
      </c>
      <c r="GM11" s="7" t="s">
        <v>1457</v>
      </c>
      <c r="GN11" s="7" t="s">
        <v>1457</v>
      </c>
      <c r="GO11" s="7" t="s">
        <v>1477</v>
      </c>
      <c r="GP11" s="7" t="s">
        <v>1477</v>
      </c>
      <c r="GQ11" s="7" t="s">
        <v>1459</v>
      </c>
      <c r="GR11" s="7" t="s">
        <v>1459</v>
      </c>
      <c r="GS11" s="7" t="s">
        <v>1459</v>
      </c>
      <c r="GT11" s="7" t="s">
        <v>1459</v>
      </c>
      <c r="GU11" s="7" t="s">
        <v>1478</v>
      </c>
      <c r="GV11" s="7" t="s">
        <v>1478</v>
      </c>
      <c r="GW11" s="7" t="s">
        <v>1478</v>
      </c>
      <c r="GX11" s="7" t="s">
        <v>1478</v>
      </c>
      <c r="GY11" s="7" t="s">
        <v>1478</v>
      </c>
      <c r="GZ11" s="7" t="s">
        <v>1478</v>
      </c>
      <c r="HA11" s="7" t="s">
        <v>1478</v>
      </c>
      <c r="HB11" s="7" t="s">
        <v>1478</v>
      </c>
      <c r="HC11" s="7" t="s">
        <v>1481</v>
      </c>
      <c r="HD11" s="7" t="s">
        <v>1481</v>
      </c>
      <c r="HE11" s="7" t="s">
        <v>1481</v>
      </c>
      <c r="HF11" s="7" t="s">
        <v>1481</v>
      </c>
      <c r="HG11" s="7" t="s">
        <v>1481</v>
      </c>
      <c r="HH11" s="7" t="s">
        <v>1473</v>
      </c>
      <c r="HI11" s="7" t="s">
        <v>1473</v>
      </c>
      <c r="HJ11" s="7" t="s">
        <v>1473</v>
      </c>
      <c r="HK11" s="7" t="s">
        <v>1481</v>
      </c>
      <c r="HL11" s="7" t="s">
        <v>1473</v>
      </c>
      <c r="HM11" s="7" t="s">
        <v>1473</v>
      </c>
      <c r="HN11" s="7" t="s">
        <v>1471</v>
      </c>
      <c r="HO11" s="7" t="s">
        <v>1471</v>
      </c>
      <c r="HP11" s="7" t="s">
        <v>1471</v>
      </c>
      <c r="HQ11" s="7" t="s">
        <v>1471</v>
      </c>
      <c r="HR11" s="7" t="s">
        <v>1471</v>
      </c>
      <c r="HS11" s="7" t="s">
        <v>1477</v>
      </c>
      <c r="HT11" s="7" t="s">
        <v>1477</v>
      </c>
      <c r="HU11" s="7" t="s">
        <v>1459</v>
      </c>
      <c r="HV11" s="7" t="s">
        <v>1459</v>
      </c>
      <c r="HW11" s="7" t="s">
        <v>1459</v>
      </c>
      <c r="HX11" s="7" t="s">
        <v>1459</v>
      </c>
      <c r="HY11" s="7" t="s">
        <v>1478</v>
      </c>
      <c r="HZ11" s="7" t="s">
        <v>1478</v>
      </c>
      <c r="IA11" s="7" t="s">
        <v>1478</v>
      </c>
      <c r="IB11" s="7" t="s">
        <v>1481</v>
      </c>
      <c r="IC11" s="7" t="s">
        <v>1473</v>
      </c>
      <c r="ID11" s="7" t="s">
        <v>1473</v>
      </c>
      <c r="IE11" s="7" t="s">
        <v>1471</v>
      </c>
      <c r="IF11" s="7" t="s">
        <v>1482</v>
      </c>
      <c r="IG11" s="7" t="s">
        <v>1471</v>
      </c>
      <c r="IH11" s="7" t="s">
        <v>1482</v>
      </c>
      <c r="II11" s="7" t="s">
        <v>1471</v>
      </c>
      <c r="IJ11" s="7" t="s">
        <v>1457</v>
      </c>
      <c r="IK11" s="7" t="s">
        <v>1457</v>
      </c>
      <c r="IL11" s="7" t="s">
        <v>1457</v>
      </c>
      <c r="IM11" s="7" t="s">
        <v>1457</v>
      </c>
      <c r="IN11" s="7" t="s">
        <v>1457</v>
      </c>
      <c r="IO11" s="7" t="s">
        <v>1473</v>
      </c>
      <c r="IP11" s="7" t="s">
        <v>1473</v>
      </c>
      <c r="IQ11" s="7" t="s">
        <v>1477</v>
      </c>
      <c r="IR11" s="7" t="s">
        <v>1477</v>
      </c>
      <c r="IS11" s="7" t="s">
        <v>1477</v>
      </c>
      <c r="IT11" s="7" t="s">
        <v>1459</v>
      </c>
      <c r="IU11" s="7" t="s">
        <v>1459</v>
      </c>
      <c r="IV11" s="7" t="s">
        <v>1478</v>
      </c>
      <c r="IW11" s="7" t="s">
        <v>1478</v>
      </c>
      <c r="IX11" s="7" t="s">
        <v>1478</v>
      </c>
      <c r="IY11" s="7" t="s">
        <v>1478</v>
      </c>
      <c r="IZ11" s="7" t="s">
        <v>1478</v>
      </c>
      <c r="JA11" s="7" t="s">
        <v>1478</v>
      </c>
      <c r="JB11" s="7" t="s">
        <v>1473</v>
      </c>
      <c r="JC11" s="7" t="s">
        <v>1473</v>
      </c>
      <c r="JD11" s="7" t="s">
        <v>1473</v>
      </c>
      <c r="JE11" s="7" t="s">
        <v>1471</v>
      </c>
      <c r="JF11" s="7" t="s">
        <v>1471</v>
      </c>
      <c r="JG11" s="7" t="s">
        <v>1471</v>
      </c>
      <c r="JH11" s="7" t="s">
        <v>1471</v>
      </c>
      <c r="JI11" s="7" t="s">
        <v>1471</v>
      </c>
      <c r="JJ11" s="7" t="s">
        <v>1471</v>
      </c>
      <c r="JK11" s="7" t="s">
        <v>1471</v>
      </c>
      <c r="JL11" s="7" t="s">
        <v>1471</v>
      </c>
      <c r="JM11" s="7" t="s">
        <v>1471</v>
      </c>
      <c r="JN11" s="7" t="s">
        <v>1471</v>
      </c>
      <c r="JO11" s="7" t="s">
        <v>1471</v>
      </c>
      <c r="JP11" s="7" t="s">
        <v>166</v>
      </c>
      <c r="JQ11" s="7" t="s">
        <v>166</v>
      </c>
      <c r="JR11" s="7" t="s">
        <v>1457</v>
      </c>
      <c r="JS11" s="7" t="s">
        <v>1457</v>
      </c>
      <c r="JT11" s="7" t="s">
        <v>1457</v>
      </c>
      <c r="JU11" s="7" t="s">
        <v>1477</v>
      </c>
      <c r="JV11" s="7" t="s">
        <v>1477</v>
      </c>
      <c r="JW11" s="7" t="s">
        <v>1477</v>
      </c>
      <c r="JX11" s="7" t="s">
        <v>1478</v>
      </c>
      <c r="JY11" s="7" t="s">
        <v>1481</v>
      </c>
      <c r="JZ11" s="7" t="s">
        <v>1473</v>
      </c>
      <c r="KA11" s="7" t="s">
        <v>1473</v>
      </c>
      <c r="KB11" s="7" t="s">
        <v>1473</v>
      </c>
      <c r="KC11" s="7" t="s">
        <v>1473</v>
      </c>
      <c r="KD11" s="7" t="s">
        <v>1473</v>
      </c>
      <c r="KE11" s="7" t="s">
        <v>1473</v>
      </c>
      <c r="KF11" s="7" t="s">
        <v>1473</v>
      </c>
      <c r="KG11" s="7" t="s">
        <v>1473</v>
      </c>
      <c r="KH11" s="7" t="s">
        <v>1471</v>
      </c>
      <c r="KI11" s="7" t="s">
        <v>1471</v>
      </c>
      <c r="KJ11" s="7" t="s">
        <v>1471</v>
      </c>
      <c r="KK11" s="7" t="s">
        <v>1459</v>
      </c>
      <c r="KL11" s="7" t="s">
        <v>1459</v>
      </c>
      <c r="KM11" s="7" t="s">
        <v>1459</v>
      </c>
      <c r="KN11" s="7" t="s">
        <v>1477</v>
      </c>
      <c r="KO11" s="7" t="s">
        <v>1477</v>
      </c>
      <c r="KP11" s="7" t="s">
        <v>1478</v>
      </c>
      <c r="KQ11" s="7" t="s">
        <v>1478</v>
      </c>
      <c r="KR11" s="7" t="s">
        <v>1478</v>
      </c>
      <c r="KS11" s="7" t="s">
        <v>1478</v>
      </c>
      <c r="KT11" s="7" t="s">
        <v>1473</v>
      </c>
      <c r="KU11" s="7" t="s">
        <v>1473</v>
      </c>
      <c r="KV11" s="7" t="s">
        <v>1473</v>
      </c>
      <c r="KW11" s="7" t="s">
        <v>1473</v>
      </c>
      <c r="KX11" s="7" t="s">
        <v>1473</v>
      </c>
      <c r="KY11" s="7" t="s">
        <v>1473</v>
      </c>
      <c r="KZ11" s="7" t="s">
        <v>371</v>
      </c>
      <c r="LA11" s="7" t="s">
        <v>371</v>
      </c>
      <c r="LB11" s="7" t="s">
        <v>371</v>
      </c>
      <c r="LC11" s="7" t="s">
        <v>371</v>
      </c>
      <c r="LD11" s="7" t="s">
        <v>371</v>
      </c>
      <c r="LE11" s="7" t="s">
        <v>371</v>
      </c>
      <c r="LF11" s="7" t="s">
        <v>1460</v>
      </c>
      <c r="LG11" s="7" t="s">
        <v>197</v>
      </c>
      <c r="LH11" s="7" t="s">
        <v>166</v>
      </c>
      <c r="LI11" s="7" t="s">
        <v>371</v>
      </c>
      <c r="LJ11" s="7" t="s">
        <v>197</v>
      </c>
      <c r="LK11" s="7" t="s">
        <v>166</v>
      </c>
      <c r="LL11" s="7" t="s">
        <v>371</v>
      </c>
      <c r="LM11" s="7" t="s">
        <v>1483</v>
      </c>
      <c r="LN11" s="7" t="s">
        <v>1460</v>
      </c>
      <c r="LO11" s="7" t="s">
        <v>1460</v>
      </c>
      <c r="LP11" s="7" t="s">
        <v>197</v>
      </c>
      <c r="LQ11" s="7" t="s">
        <v>166</v>
      </c>
      <c r="LR11" s="7" t="s">
        <v>1460</v>
      </c>
      <c r="LS11" s="7" t="s">
        <v>1460</v>
      </c>
      <c r="LT11" s="7" t="s">
        <v>1460</v>
      </c>
      <c r="LU11" s="7" t="s">
        <v>166</v>
      </c>
      <c r="LV11" s="7" t="s">
        <v>1460</v>
      </c>
      <c r="LW11" s="7" t="s">
        <v>371</v>
      </c>
      <c r="LX11" s="7" t="s">
        <v>371</v>
      </c>
      <c r="LY11" s="7" t="s">
        <v>166</v>
      </c>
      <c r="LZ11" s="7" t="s">
        <v>166</v>
      </c>
      <c r="MA11" s="7" t="s">
        <v>371</v>
      </c>
      <c r="MB11" s="7" t="s">
        <v>1484</v>
      </c>
    </row>
    <row r="12" spans="1:341">
      <c r="A12" s="7" t="s">
        <v>1485</v>
      </c>
      <c r="B12" s="7" t="s">
        <v>1486</v>
      </c>
      <c r="C12" s="7" t="s">
        <v>1486</v>
      </c>
      <c r="D12" s="7" t="s">
        <v>1486</v>
      </c>
      <c r="E12" s="7" t="s">
        <v>1486</v>
      </c>
      <c r="F12" s="7" t="s">
        <v>1487</v>
      </c>
      <c r="G12" s="7" t="s">
        <v>1128</v>
      </c>
      <c r="H12" s="7" t="s">
        <v>1488</v>
      </c>
      <c r="I12" s="7" t="s">
        <v>1488</v>
      </c>
      <c r="J12" s="7" t="s">
        <v>1489</v>
      </c>
      <c r="K12" s="7" t="s">
        <v>1488</v>
      </c>
      <c r="L12" s="7" t="s">
        <v>1488</v>
      </c>
      <c r="M12" s="7" t="s">
        <v>1490</v>
      </c>
      <c r="N12" s="7" t="s">
        <v>1410</v>
      </c>
      <c r="O12" s="7" t="s">
        <v>1410</v>
      </c>
      <c r="P12" s="7" t="s">
        <v>1410</v>
      </c>
      <c r="Q12" s="7" t="s">
        <v>1128</v>
      </c>
      <c r="R12" s="7" t="s">
        <v>1411</v>
      </c>
      <c r="S12" s="7" t="s">
        <v>1487</v>
      </c>
      <c r="T12" s="7" t="s">
        <v>1487</v>
      </c>
      <c r="U12" s="7" t="s">
        <v>1487</v>
      </c>
      <c r="V12" s="7" t="s">
        <v>1128</v>
      </c>
      <c r="W12" s="7" t="s">
        <v>1489</v>
      </c>
      <c r="X12" s="7" t="s">
        <v>1489</v>
      </c>
      <c r="Y12" s="7" t="s">
        <v>1489</v>
      </c>
      <c r="Z12" s="7" t="s">
        <v>1491</v>
      </c>
      <c r="AA12" s="7" t="s">
        <v>1490</v>
      </c>
      <c r="AB12" s="7" t="s">
        <v>1490</v>
      </c>
      <c r="AC12" s="7" t="s">
        <v>1128</v>
      </c>
      <c r="AD12" s="7" t="s">
        <v>1486</v>
      </c>
      <c r="AE12" s="7" t="s">
        <v>1486</v>
      </c>
      <c r="AF12" s="7" t="s">
        <v>1488</v>
      </c>
      <c r="AG12" s="7" t="s">
        <v>1488</v>
      </c>
      <c r="AH12" s="7" t="s">
        <v>1488</v>
      </c>
      <c r="AI12" s="7" t="s">
        <v>1410</v>
      </c>
      <c r="AJ12" s="7" t="s">
        <v>1487</v>
      </c>
      <c r="AK12" s="7" t="s">
        <v>1489</v>
      </c>
      <c r="AL12" s="7" t="s">
        <v>1490</v>
      </c>
      <c r="AM12" s="7" t="s">
        <v>1411</v>
      </c>
      <c r="AN12" s="7" t="s">
        <v>1411</v>
      </c>
      <c r="AO12" s="7" t="s">
        <v>1411</v>
      </c>
      <c r="AP12" s="7" t="s">
        <v>1411</v>
      </c>
      <c r="AQ12" s="7" t="s">
        <v>1488</v>
      </c>
      <c r="AR12" s="7" t="s">
        <v>1491</v>
      </c>
      <c r="AS12" s="7" t="s">
        <v>1491</v>
      </c>
      <c r="AT12" s="7" t="s">
        <v>1489</v>
      </c>
      <c r="AU12" s="7" t="s">
        <v>1492</v>
      </c>
      <c r="AV12" s="7" t="s">
        <v>1489</v>
      </c>
      <c r="AW12" s="7" t="s">
        <v>1493</v>
      </c>
      <c r="AX12" s="7" t="s">
        <v>1494</v>
      </c>
      <c r="AY12" s="7" t="s">
        <v>1411</v>
      </c>
      <c r="AZ12" s="7" t="s">
        <v>1495</v>
      </c>
      <c r="BA12" s="7" t="s">
        <v>1496</v>
      </c>
      <c r="BB12" s="7" t="s">
        <v>1497</v>
      </c>
      <c r="BC12" s="7" t="s">
        <v>1486</v>
      </c>
      <c r="BD12" s="7" t="s">
        <v>1497</v>
      </c>
      <c r="BE12" s="7" t="s">
        <v>1496</v>
      </c>
      <c r="BF12" s="7" t="s">
        <v>1498</v>
      </c>
      <c r="BG12" s="7" t="s">
        <v>1498</v>
      </c>
      <c r="BH12" s="7" t="s">
        <v>1499</v>
      </c>
      <c r="BI12" s="7" t="s">
        <v>1499</v>
      </c>
      <c r="BJ12" s="7" t="s">
        <v>1492</v>
      </c>
      <c r="BK12" s="7" t="s">
        <v>1492</v>
      </c>
      <c r="BL12" s="7" t="s">
        <v>1128</v>
      </c>
      <c r="BM12" s="7" t="s">
        <v>1128</v>
      </c>
      <c r="BN12" s="7" t="s">
        <v>1128</v>
      </c>
      <c r="BO12" s="7" t="s">
        <v>1128</v>
      </c>
      <c r="BP12" s="7" t="s">
        <v>1128</v>
      </c>
      <c r="BQ12" s="7" t="s">
        <v>1128</v>
      </c>
      <c r="BR12" s="7" t="s">
        <v>1500</v>
      </c>
      <c r="BS12" s="7" t="s">
        <v>1488</v>
      </c>
      <c r="BT12" s="7" t="s">
        <v>1410</v>
      </c>
      <c r="BU12" s="7" t="s">
        <v>1488</v>
      </c>
      <c r="BV12" s="7" t="s">
        <v>1487</v>
      </c>
      <c r="BW12" s="7" t="s">
        <v>1489</v>
      </c>
      <c r="BX12" s="7" t="s">
        <v>1486</v>
      </c>
      <c r="BY12" s="7" t="s">
        <v>1488</v>
      </c>
      <c r="BZ12" s="7" t="s">
        <v>1410</v>
      </c>
      <c r="CA12" s="7" t="s">
        <v>1488</v>
      </c>
      <c r="CB12" s="7" t="s">
        <v>1487</v>
      </c>
      <c r="CC12" s="7" t="s">
        <v>1489</v>
      </c>
      <c r="CD12" s="7" t="s">
        <v>1410</v>
      </c>
      <c r="CE12" s="7" t="s">
        <v>1411</v>
      </c>
      <c r="CF12" s="7" t="s">
        <v>1488</v>
      </c>
      <c r="CG12" s="7" t="s">
        <v>1487</v>
      </c>
      <c r="CH12" s="7" t="s">
        <v>1410</v>
      </c>
      <c r="CI12" s="7" t="s">
        <v>1489</v>
      </c>
      <c r="CJ12" s="7" t="s">
        <v>1128</v>
      </c>
      <c r="CK12" s="7" t="s">
        <v>1128</v>
      </c>
      <c r="CL12" s="7" t="s">
        <v>1128</v>
      </c>
      <c r="CM12" s="7" t="s">
        <v>1128</v>
      </c>
      <c r="CN12" s="7" t="s">
        <v>1128</v>
      </c>
      <c r="CO12" s="7" t="s">
        <v>1128</v>
      </c>
      <c r="CP12" s="7" t="s">
        <v>1128</v>
      </c>
      <c r="CQ12" s="7" t="s">
        <v>1128</v>
      </c>
      <c r="CR12" s="7" t="s">
        <v>1128</v>
      </c>
      <c r="CS12" s="7" t="s">
        <v>1128</v>
      </c>
      <c r="CT12" s="7" t="s">
        <v>1489</v>
      </c>
      <c r="CU12" s="7" t="s">
        <v>1492</v>
      </c>
      <c r="CV12" s="7" t="s">
        <v>1493</v>
      </c>
      <c r="CW12" s="7" t="s">
        <v>1497</v>
      </c>
      <c r="CX12" s="7" t="s">
        <v>1493</v>
      </c>
      <c r="CY12" s="7" t="s">
        <v>1501</v>
      </c>
      <c r="CZ12" s="7" t="s">
        <v>1498</v>
      </c>
      <c r="DA12" s="7" t="s">
        <v>1501</v>
      </c>
      <c r="DB12" s="7" t="s">
        <v>1497</v>
      </c>
      <c r="DC12" s="7" t="s">
        <v>1499</v>
      </c>
      <c r="DD12" s="7" t="s">
        <v>1498</v>
      </c>
      <c r="DE12" s="7" t="s">
        <v>1502</v>
      </c>
      <c r="DF12" s="7" t="s">
        <v>1501</v>
      </c>
      <c r="DG12" s="7" t="s">
        <v>1503</v>
      </c>
      <c r="DH12" s="7" t="s">
        <v>1501</v>
      </c>
      <c r="DI12" s="7" t="s">
        <v>1504</v>
      </c>
      <c r="DJ12" s="7" t="s">
        <v>1128</v>
      </c>
      <c r="DK12" s="7" t="s">
        <v>1128</v>
      </c>
      <c r="DL12" s="7" t="s">
        <v>1128</v>
      </c>
      <c r="DM12" s="7" t="s">
        <v>1128</v>
      </c>
      <c r="DN12" s="7" t="s">
        <v>1128</v>
      </c>
      <c r="DO12" s="7" t="s">
        <v>1128</v>
      </c>
      <c r="DP12" s="7" t="s">
        <v>1128</v>
      </c>
      <c r="DQ12" s="7" t="s">
        <v>1128</v>
      </c>
      <c r="DR12" s="7" t="s">
        <v>1502</v>
      </c>
      <c r="DS12" s="7" t="s">
        <v>1491</v>
      </c>
      <c r="DT12" s="7" t="s">
        <v>1499</v>
      </c>
      <c r="DU12" s="7" t="s">
        <v>1502</v>
      </c>
      <c r="DV12" s="7" t="s">
        <v>1502</v>
      </c>
      <c r="DW12" s="7" t="s">
        <v>1505</v>
      </c>
      <c r="DX12" s="7" t="s">
        <v>1505</v>
      </c>
      <c r="DY12" s="7" t="s">
        <v>1503</v>
      </c>
      <c r="DZ12" s="7" t="s">
        <v>1505</v>
      </c>
      <c r="EA12" s="7" t="s">
        <v>1503</v>
      </c>
      <c r="EB12" s="7" t="s">
        <v>1506</v>
      </c>
      <c r="EC12" s="7" t="s">
        <v>1503</v>
      </c>
      <c r="ED12" s="7" t="s">
        <v>1506</v>
      </c>
      <c r="EE12" s="7" t="s">
        <v>1492</v>
      </c>
      <c r="EF12" s="7" t="s">
        <v>1128</v>
      </c>
      <c r="EG12" s="7" t="s">
        <v>1506</v>
      </c>
      <c r="EH12" s="7" t="s">
        <v>1501</v>
      </c>
      <c r="EI12" s="7" t="s">
        <v>1506</v>
      </c>
      <c r="EJ12" s="7" t="s">
        <v>1501</v>
      </c>
      <c r="EK12" s="7" t="s">
        <v>1501</v>
      </c>
      <c r="EL12" s="7" t="s">
        <v>1507</v>
      </c>
      <c r="EM12" s="7" t="s">
        <v>1507</v>
      </c>
      <c r="EN12" s="7" t="s">
        <v>1508</v>
      </c>
      <c r="EO12" s="7" t="s">
        <v>1410</v>
      </c>
      <c r="EP12" s="7" t="s">
        <v>1486</v>
      </c>
      <c r="EQ12" s="7" t="s">
        <v>1489</v>
      </c>
      <c r="ER12" s="7" t="s">
        <v>1488</v>
      </c>
      <c r="ES12" s="7" t="s">
        <v>1500</v>
      </c>
      <c r="ET12" s="7" t="s">
        <v>1488</v>
      </c>
      <c r="EU12" s="7" t="s">
        <v>1488</v>
      </c>
      <c r="EV12" s="7" t="s">
        <v>1489</v>
      </c>
      <c r="EW12" s="7" t="s">
        <v>1410</v>
      </c>
      <c r="EX12" s="7" t="s">
        <v>1490</v>
      </c>
      <c r="EY12" s="7" t="s">
        <v>1487</v>
      </c>
      <c r="EZ12" s="7" t="s">
        <v>1411</v>
      </c>
      <c r="FA12" s="7" t="s">
        <v>1128</v>
      </c>
      <c r="FB12" s="7" t="s">
        <v>1509</v>
      </c>
      <c r="FC12" s="7" t="s">
        <v>1510</v>
      </c>
      <c r="FD12" s="7" t="s">
        <v>1404</v>
      </c>
      <c r="FE12" s="7" t="s">
        <v>1405</v>
      </c>
      <c r="FF12" s="7" t="s">
        <v>1509</v>
      </c>
      <c r="FG12" s="7" t="s">
        <v>1509</v>
      </c>
      <c r="FH12" s="7" t="s">
        <v>1405</v>
      </c>
      <c r="FI12" s="7" t="s">
        <v>1405</v>
      </c>
      <c r="FJ12" s="7" t="s">
        <v>1509</v>
      </c>
      <c r="FK12" s="7" t="s">
        <v>1509</v>
      </c>
      <c r="FL12" s="7" t="s">
        <v>1128</v>
      </c>
      <c r="FM12" s="7" t="s">
        <v>1128</v>
      </c>
      <c r="FN12" s="7" t="s">
        <v>1128</v>
      </c>
      <c r="FO12" s="7" t="s">
        <v>1511</v>
      </c>
      <c r="FP12" s="7" t="s">
        <v>1405</v>
      </c>
      <c r="FQ12" s="7" t="s">
        <v>1405</v>
      </c>
      <c r="FR12" s="7" t="s">
        <v>1128</v>
      </c>
      <c r="FS12" s="7" t="s">
        <v>1128</v>
      </c>
      <c r="FT12" s="7" t="s">
        <v>1510</v>
      </c>
      <c r="FU12" s="7" t="s">
        <v>1406</v>
      </c>
      <c r="FV12" s="7" t="s">
        <v>1128</v>
      </c>
      <c r="FW12" s="7" t="s">
        <v>1128</v>
      </c>
      <c r="FX12" s="7" t="s">
        <v>1128</v>
      </c>
      <c r="FY12" s="7" t="s">
        <v>1128</v>
      </c>
      <c r="FZ12" s="7" t="s">
        <v>1128</v>
      </c>
      <c r="GA12" s="7" t="s">
        <v>1128</v>
      </c>
      <c r="GB12" s="7" t="s">
        <v>1410</v>
      </c>
      <c r="GC12" s="7" t="s">
        <v>1487</v>
      </c>
      <c r="GD12" s="7" t="s">
        <v>1512</v>
      </c>
      <c r="GE12" s="7" t="s">
        <v>1513</v>
      </c>
      <c r="GF12" s="7" t="s">
        <v>1513</v>
      </c>
      <c r="GG12" s="7" t="s">
        <v>1500</v>
      </c>
      <c r="GH12" s="7" t="s">
        <v>1486</v>
      </c>
      <c r="GI12" s="7" t="s">
        <v>1514</v>
      </c>
      <c r="GJ12" s="7" t="s">
        <v>1511</v>
      </c>
      <c r="GK12" s="7" t="s">
        <v>1404</v>
      </c>
      <c r="GL12" s="7" t="s">
        <v>1511</v>
      </c>
      <c r="GM12" s="7" t="s">
        <v>1405</v>
      </c>
      <c r="GN12" s="7" t="s">
        <v>1515</v>
      </c>
      <c r="GO12" s="7" t="s">
        <v>1511</v>
      </c>
      <c r="GP12" s="7" t="s">
        <v>1511</v>
      </c>
      <c r="GQ12" s="7" t="s">
        <v>1404</v>
      </c>
      <c r="GR12" s="7" t="s">
        <v>1511</v>
      </c>
      <c r="GS12" s="7" t="s">
        <v>1514</v>
      </c>
      <c r="GT12" s="7" t="s">
        <v>1511</v>
      </c>
      <c r="GU12" s="7" t="s">
        <v>1404</v>
      </c>
      <c r="GV12" s="7" t="s">
        <v>1511</v>
      </c>
      <c r="GW12" s="7" t="s">
        <v>1516</v>
      </c>
      <c r="GX12" s="7" t="s">
        <v>1405</v>
      </c>
      <c r="GY12" s="7" t="s">
        <v>1517</v>
      </c>
      <c r="GZ12" s="7" t="s">
        <v>1509</v>
      </c>
      <c r="HA12" s="7" t="s">
        <v>1511</v>
      </c>
      <c r="HB12" s="7" t="s">
        <v>1516</v>
      </c>
      <c r="HC12" s="7" t="s">
        <v>1486</v>
      </c>
      <c r="HD12" s="7" t="s">
        <v>1488</v>
      </c>
      <c r="HE12" s="7" t="s">
        <v>1488</v>
      </c>
      <c r="HF12" s="7" t="s">
        <v>1410</v>
      </c>
      <c r="HG12" s="7" t="s">
        <v>1128</v>
      </c>
      <c r="HH12" s="7" t="s">
        <v>1487</v>
      </c>
      <c r="HI12" s="7" t="s">
        <v>1489</v>
      </c>
      <c r="HJ12" s="7" t="s">
        <v>1490</v>
      </c>
      <c r="HK12" s="7" t="s">
        <v>1409</v>
      </c>
      <c r="HL12" s="7" t="s">
        <v>1410</v>
      </c>
      <c r="HM12" s="7" t="s">
        <v>1487</v>
      </c>
      <c r="HN12" s="7" t="s">
        <v>1489</v>
      </c>
      <c r="HO12" s="7" t="s">
        <v>1490</v>
      </c>
      <c r="HP12" s="7" t="s">
        <v>1411</v>
      </c>
      <c r="HQ12" s="7" t="s">
        <v>1489</v>
      </c>
      <c r="HR12" s="7" t="s">
        <v>1490</v>
      </c>
      <c r="HS12" s="7" t="s">
        <v>1511</v>
      </c>
      <c r="HT12" s="7" t="s">
        <v>1509</v>
      </c>
      <c r="HU12" s="7" t="s">
        <v>1404</v>
      </c>
      <c r="HV12" s="7" t="s">
        <v>1128</v>
      </c>
      <c r="HW12" s="7" t="s">
        <v>1511</v>
      </c>
      <c r="HX12" s="7" t="s">
        <v>1404</v>
      </c>
      <c r="HY12" s="7" t="s">
        <v>1511</v>
      </c>
      <c r="HZ12" s="7" t="s">
        <v>1516</v>
      </c>
      <c r="IA12" s="7" t="s">
        <v>1405</v>
      </c>
      <c r="IB12" s="7" t="s">
        <v>1410</v>
      </c>
      <c r="IC12" s="7" t="s">
        <v>1487</v>
      </c>
      <c r="ID12" s="7" t="s">
        <v>1128</v>
      </c>
      <c r="IE12" s="7" t="s">
        <v>1486</v>
      </c>
      <c r="IF12" s="7" t="s">
        <v>1128</v>
      </c>
      <c r="IG12" s="7" t="s">
        <v>1410</v>
      </c>
      <c r="IH12" s="7" t="s">
        <v>1128</v>
      </c>
      <c r="II12" s="7" t="s">
        <v>1487</v>
      </c>
      <c r="IJ12" s="7" t="s">
        <v>1128</v>
      </c>
      <c r="IK12" s="7" t="s">
        <v>1511</v>
      </c>
      <c r="IL12" s="7" t="s">
        <v>1128</v>
      </c>
      <c r="IM12" s="7" t="s">
        <v>1405</v>
      </c>
      <c r="IN12" s="7" t="s">
        <v>1511</v>
      </c>
      <c r="IO12" s="7" t="s">
        <v>1492</v>
      </c>
      <c r="IP12" s="7" t="s">
        <v>1128</v>
      </c>
      <c r="IQ12" s="7" t="s">
        <v>1406</v>
      </c>
      <c r="IR12" s="7" t="s">
        <v>1518</v>
      </c>
      <c r="IS12" s="7" t="s">
        <v>1517</v>
      </c>
      <c r="IT12" s="7" t="s">
        <v>1405</v>
      </c>
      <c r="IU12" s="7" t="s">
        <v>1509</v>
      </c>
      <c r="IV12" s="7" t="s">
        <v>1509</v>
      </c>
      <c r="IW12" s="7" t="s">
        <v>1519</v>
      </c>
      <c r="IX12" s="7" t="s">
        <v>1406</v>
      </c>
      <c r="IY12" s="7" t="s">
        <v>1516</v>
      </c>
      <c r="IZ12" s="7" t="s">
        <v>1404</v>
      </c>
      <c r="JA12" s="7" t="s">
        <v>1517</v>
      </c>
      <c r="JB12" s="7" t="s">
        <v>1128</v>
      </c>
      <c r="JC12" s="7" t="s">
        <v>1496</v>
      </c>
      <c r="JD12" s="7" t="s">
        <v>1491</v>
      </c>
      <c r="JE12" s="7" t="s">
        <v>1491</v>
      </c>
      <c r="JF12" s="7" t="s">
        <v>1411</v>
      </c>
      <c r="JG12" s="7" t="s">
        <v>1496</v>
      </c>
      <c r="JH12" s="7" t="s">
        <v>1499</v>
      </c>
      <c r="JI12" s="7" t="s">
        <v>1491</v>
      </c>
      <c r="JJ12" s="7" t="s">
        <v>1492</v>
      </c>
      <c r="JK12" s="7" t="s">
        <v>1499</v>
      </c>
      <c r="JL12" s="7" t="s">
        <v>1494</v>
      </c>
      <c r="JM12" s="7" t="s">
        <v>1493</v>
      </c>
      <c r="JN12" s="7" t="s">
        <v>1495</v>
      </c>
      <c r="JO12" s="7" t="s">
        <v>1494</v>
      </c>
      <c r="JP12" s="7" t="s">
        <v>1511</v>
      </c>
      <c r="JQ12" s="7" t="s">
        <v>1405</v>
      </c>
      <c r="JR12" s="7" t="s">
        <v>1515</v>
      </c>
      <c r="JS12" s="7" t="s">
        <v>1511</v>
      </c>
      <c r="JT12" s="7" t="s">
        <v>1406</v>
      </c>
      <c r="JU12" s="7" t="s">
        <v>1509</v>
      </c>
      <c r="JV12" s="7" t="s">
        <v>1519</v>
      </c>
      <c r="JW12" s="7" t="s">
        <v>1509</v>
      </c>
      <c r="JX12" s="7" t="s">
        <v>1517</v>
      </c>
      <c r="JY12" s="7" t="s">
        <v>1487</v>
      </c>
      <c r="JZ12" s="7" t="s">
        <v>1486</v>
      </c>
      <c r="KA12" s="7" t="s">
        <v>1411</v>
      </c>
      <c r="KB12" s="7" t="s">
        <v>1496</v>
      </c>
      <c r="KC12" s="7" t="s">
        <v>1491</v>
      </c>
      <c r="KD12" s="7" t="s">
        <v>1499</v>
      </c>
      <c r="KE12" s="7" t="s">
        <v>1492</v>
      </c>
      <c r="KF12" s="7" t="s">
        <v>1492</v>
      </c>
      <c r="KG12" s="7" t="s">
        <v>1493</v>
      </c>
      <c r="KH12" s="7" t="s">
        <v>1492</v>
      </c>
      <c r="KI12" s="7" t="s">
        <v>1493</v>
      </c>
      <c r="KJ12" s="7" t="s">
        <v>1494</v>
      </c>
      <c r="KK12" s="7" t="s">
        <v>1405</v>
      </c>
      <c r="KL12" s="7" t="s">
        <v>1515</v>
      </c>
      <c r="KM12" s="7" t="s">
        <v>1406</v>
      </c>
      <c r="KN12" s="7" t="s">
        <v>1516</v>
      </c>
      <c r="KO12" s="7" t="s">
        <v>1405</v>
      </c>
      <c r="KP12" s="7" t="s">
        <v>1405</v>
      </c>
      <c r="KQ12" s="7" t="s">
        <v>1517</v>
      </c>
      <c r="KR12" s="7" t="s">
        <v>1509</v>
      </c>
      <c r="KS12" s="7" t="s">
        <v>1128</v>
      </c>
      <c r="KT12" s="7" t="s">
        <v>1489</v>
      </c>
      <c r="KU12" s="7" t="s">
        <v>1490</v>
      </c>
      <c r="KV12" s="7" t="s">
        <v>1411</v>
      </c>
      <c r="KW12" s="7" t="s">
        <v>1496</v>
      </c>
      <c r="KX12" s="7" t="s">
        <v>1491</v>
      </c>
      <c r="KY12" s="7" t="s">
        <v>1499</v>
      </c>
      <c r="KZ12" s="7" t="s">
        <v>1128</v>
      </c>
      <c r="LA12" s="7" t="s">
        <v>1517</v>
      </c>
      <c r="LB12" s="7" t="s">
        <v>1519</v>
      </c>
      <c r="LC12" s="7" t="s">
        <v>1518</v>
      </c>
      <c r="LD12" s="7" t="s">
        <v>1404</v>
      </c>
      <c r="LE12" s="7" t="s">
        <v>1511</v>
      </c>
      <c r="LF12" s="7" t="s">
        <v>1516</v>
      </c>
      <c r="LG12" s="7" t="s">
        <v>1520</v>
      </c>
      <c r="LH12" s="7" t="s">
        <v>1520</v>
      </c>
      <c r="LI12" s="7" t="s">
        <v>1520</v>
      </c>
      <c r="LJ12" s="7" t="s">
        <v>1521</v>
      </c>
      <c r="LK12" s="7" t="s">
        <v>1521</v>
      </c>
      <c r="LL12" s="7" t="s">
        <v>1521</v>
      </c>
      <c r="LM12" s="7" t="s">
        <v>1128</v>
      </c>
      <c r="LN12" s="7" t="s">
        <v>1522</v>
      </c>
      <c r="LO12" s="7" t="s">
        <v>1520</v>
      </c>
      <c r="LP12" s="7" t="s">
        <v>1511</v>
      </c>
      <c r="LQ12" s="7" t="s">
        <v>1511</v>
      </c>
      <c r="LR12" s="7" t="s">
        <v>1521</v>
      </c>
      <c r="LS12" s="7" t="s">
        <v>1404</v>
      </c>
      <c r="LT12" s="7" t="s">
        <v>1523</v>
      </c>
      <c r="LU12" s="7" t="s">
        <v>1128</v>
      </c>
      <c r="LV12" s="7" t="s">
        <v>1511</v>
      </c>
      <c r="LW12" s="7" t="s">
        <v>1522</v>
      </c>
      <c r="LX12" s="7" t="s">
        <v>1407</v>
      </c>
      <c r="LY12" s="7" t="s">
        <v>1522</v>
      </c>
      <c r="LZ12" s="7" t="s">
        <v>1522</v>
      </c>
      <c r="MA12" s="7" t="s">
        <v>1522</v>
      </c>
      <c r="MB12" s="7" t="s">
        <v>1128</v>
      </c>
    </row>
    <row r="13" spans="1:341">
      <c r="A13" s="7" t="s">
        <v>1524</v>
      </c>
      <c r="B13" s="7" t="s">
        <v>1525</v>
      </c>
      <c r="C13" s="7" t="s">
        <v>1525</v>
      </c>
      <c r="D13" s="7" t="s">
        <v>1525</v>
      </c>
      <c r="E13" s="7" t="s">
        <v>1525</v>
      </c>
      <c r="F13" s="7" t="s">
        <v>1525</v>
      </c>
      <c r="G13" s="7" t="s">
        <v>1525</v>
      </c>
      <c r="H13" s="7" t="s">
        <v>1525</v>
      </c>
      <c r="I13" s="7" t="s">
        <v>1525</v>
      </c>
      <c r="J13" s="7" t="s">
        <v>1525</v>
      </c>
      <c r="K13" s="7" t="s">
        <v>1525</v>
      </c>
      <c r="L13" s="7" t="s">
        <v>1525</v>
      </c>
      <c r="M13" s="7" t="s">
        <v>1525</v>
      </c>
      <c r="N13" s="7" t="s">
        <v>1525</v>
      </c>
      <c r="O13" s="7" t="s">
        <v>1525</v>
      </c>
      <c r="P13" s="7" t="s">
        <v>1525</v>
      </c>
      <c r="Q13" s="7" t="s">
        <v>1525</v>
      </c>
      <c r="R13" s="7" t="s">
        <v>1525</v>
      </c>
      <c r="S13" s="7" t="s">
        <v>1525</v>
      </c>
      <c r="T13" s="7" t="s">
        <v>1525</v>
      </c>
      <c r="U13" s="7" t="s">
        <v>1525</v>
      </c>
      <c r="V13" s="7" t="s">
        <v>1525</v>
      </c>
      <c r="W13" s="7" t="s">
        <v>1525</v>
      </c>
      <c r="X13" s="7" t="s">
        <v>1525</v>
      </c>
      <c r="Y13" s="7" t="s">
        <v>1525</v>
      </c>
      <c r="Z13" s="7" t="s">
        <v>1525</v>
      </c>
      <c r="AA13" s="7" t="s">
        <v>1525</v>
      </c>
      <c r="AB13" s="7" t="s">
        <v>1525</v>
      </c>
      <c r="AC13" s="7" t="s">
        <v>1525</v>
      </c>
      <c r="AD13" s="7" t="s">
        <v>1525</v>
      </c>
      <c r="AE13" s="7" t="s">
        <v>1525</v>
      </c>
      <c r="AF13" s="7" t="s">
        <v>1525</v>
      </c>
      <c r="AG13" s="7" t="s">
        <v>1525</v>
      </c>
      <c r="AH13" s="7" t="s">
        <v>1525</v>
      </c>
      <c r="AI13" s="7" t="s">
        <v>1525</v>
      </c>
      <c r="AJ13" s="7" t="s">
        <v>1525</v>
      </c>
      <c r="AK13" s="7" t="s">
        <v>1525</v>
      </c>
      <c r="AL13" s="7" t="s">
        <v>1525</v>
      </c>
      <c r="AM13" s="7" t="s">
        <v>1525</v>
      </c>
      <c r="AN13" s="7" t="s">
        <v>1525</v>
      </c>
      <c r="AO13" s="7" t="s">
        <v>1525</v>
      </c>
      <c r="AP13" s="7" t="s">
        <v>1525</v>
      </c>
      <c r="AQ13" s="7" t="s">
        <v>1525</v>
      </c>
      <c r="AR13" s="7" t="s">
        <v>1525</v>
      </c>
      <c r="AS13" s="7" t="s">
        <v>1525</v>
      </c>
      <c r="AT13" s="7" t="s">
        <v>1525</v>
      </c>
      <c r="AU13" s="7" t="s">
        <v>1525</v>
      </c>
      <c r="AV13" s="7" t="s">
        <v>1525</v>
      </c>
      <c r="AW13" s="7" t="s">
        <v>1525</v>
      </c>
      <c r="AX13" s="7" t="s">
        <v>1525</v>
      </c>
      <c r="AY13" s="7" t="s">
        <v>1525</v>
      </c>
      <c r="AZ13" s="7" t="s">
        <v>1525</v>
      </c>
      <c r="BA13" s="7" t="s">
        <v>1525</v>
      </c>
      <c r="BB13" s="7" t="s">
        <v>1525</v>
      </c>
      <c r="BC13" s="7" t="s">
        <v>1525</v>
      </c>
      <c r="BD13" s="7" t="s">
        <v>1525</v>
      </c>
      <c r="BE13" s="7" t="s">
        <v>1525</v>
      </c>
      <c r="BF13" s="7" t="s">
        <v>1525</v>
      </c>
      <c r="BG13" s="7" t="s">
        <v>1525</v>
      </c>
      <c r="BH13" s="7" t="s">
        <v>1525</v>
      </c>
      <c r="BI13" s="7" t="s">
        <v>1525</v>
      </c>
      <c r="BJ13" s="7" t="s">
        <v>1525</v>
      </c>
      <c r="BK13" s="7" t="s">
        <v>1525</v>
      </c>
      <c r="BL13" s="7" t="s">
        <v>1525</v>
      </c>
      <c r="BM13" s="7" t="s">
        <v>1525</v>
      </c>
      <c r="BN13" s="7" t="s">
        <v>1525</v>
      </c>
      <c r="BO13" s="7" t="s">
        <v>1525</v>
      </c>
      <c r="BP13" s="7" t="s">
        <v>1525</v>
      </c>
      <c r="BQ13" s="7" t="s">
        <v>1525</v>
      </c>
      <c r="BR13" s="7" t="s">
        <v>1526</v>
      </c>
      <c r="BS13" s="7" t="s">
        <v>1526</v>
      </c>
      <c r="BT13" s="7" t="s">
        <v>1526</v>
      </c>
      <c r="BU13" s="7" t="s">
        <v>1526</v>
      </c>
      <c r="BV13" s="7" t="s">
        <v>1526</v>
      </c>
      <c r="BW13" s="7" t="s">
        <v>1526</v>
      </c>
      <c r="BX13" s="7" t="s">
        <v>1526</v>
      </c>
      <c r="BY13" s="7" t="s">
        <v>1526</v>
      </c>
      <c r="BZ13" s="7" t="s">
        <v>1526</v>
      </c>
      <c r="CA13" s="7" t="s">
        <v>1526</v>
      </c>
      <c r="CB13" s="7" t="s">
        <v>1526</v>
      </c>
      <c r="CC13" s="7" t="s">
        <v>1526</v>
      </c>
      <c r="CD13" s="7" t="s">
        <v>1526</v>
      </c>
      <c r="CE13" s="7" t="s">
        <v>1526</v>
      </c>
      <c r="CF13" s="7" t="s">
        <v>1526</v>
      </c>
      <c r="CG13" s="7" t="s">
        <v>1526</v>
      </c>
      <c r="CH13" s="7" t="s">
        <v>1526</v>
      </c>
      <c r="CI13" s="7" t="s">
        <v>1526</v>
      </c>
      <c r="CJ13" s="7" t="s">
        <v>1526</v>
      </c>
      <c r="CK13" s="7" t="s">
        <v>1526</v>
      </c>
      <c r="CL13" s="7" t="s">
        <v>1526</v>
      </c>
      <c r="CM13" s="7" t="s">
        <v>1526</v>
      </c>
      <c r="CN13" s="7" t="s">
        <v>1526</v>
      </c>
      <c r="CO13" s="7" t="s">
        <v>1526</v>
      </c>
      <c r="CP13" s="7" t="s">
        <v>1526</v>
      </c>
      <c r="CQ13" s="7" t="s">
        <v>1526</v>
      </c>
      <c r="CR13" s="7" t="s">
        <v>1526</v>
      </c>
      <c r="CS13" s="7" t="s">
        <v>1526</v>
      </c>
      <c r="CT13" s="7" t="s">
        <v>1526</v>
      </c>
      <c r="CU13" s="7" t="s">
        <v>1526</v>
      </c>
      <c r="CV13" s="7" t="s">
        <v>1526</v>
      </c>
      <c r="CW13" s="7" t="s">
        <v>1526</v>
      </c>
      <c r="CX13" s="7" t="s">
        <v>1526</v>
      </c>
      <c r="CY13" s="7" t="s">
        <v>1526</v>
      </c>
      <c r="CZ13" s="7" t="s">
        <v>1526</v>
      </c>
      <c r="DA13" s="7" t="s">
        <v>1526</v>
      </c>
      <c r="DB13" s="7" t="s">
        <v>1526</v>
      </c>
      <c r="DC13" s="7" t="s">
        <v>1526</v>
      </c>
      <c r="DD13" s="7" t="s">
        <v>1526</v>
      </c>
      <c r="DE13" s="7" t="s">
        <v>1526</v>
      </c>
      <c r="DF13" s="7" t="s">
        <v>1526</v>
      </c>
      <c r="DG13" s="7" t="s">
        <v>1526</v>
      </c>
      <c r="DH13" s="7" t="s">
        <v>1526</v>
      </c>
      <c r="DI13" s="7" t="s">
        <v>1526</v>
      </c>
      <c r="DJ13" s="7" t="s">
        <v>1526</v>
      </c>
      <c r="DK13" s="7" t="s">
        <v>1526</v>
      </c>
      <c r="DL13" s="7" t="s">
        <v>1526</v>
      </c>
      <c r="DM13" s="7" t="s">
        <v>1526</v>
      </c>
      <c r="DN13" s="7" t="s">
        <v>1526</v>
      </c>
      <c r="DO13" s="7" t="s">
        <v>1526</v>
      </c>
      <c r="DP13" s="7" t="s">
        <v>1526</v>
      </c>
      <c r="DQ13" s="7" t="s">
        <v>1526</v>
      </c>
      <c r="DR13" s="7" t="s">
        <v>1527</v>
      </c>
      <c r="DS13" s="7" t="s">
        <v>1527</v>
      </c>
      <c r="DT13" s="7" t="s">
        <v>1527</v>
      </c>
      <c r="DU13" s="7" t="s">
        <v>1527</v>
      </c>
      <c r="DV13" s="7" t="s">
        <v>1527</v>
      </c>
      <c r="DW13" s="7" t="s">
        <v>1527</v>
      </c>
      <c r="DX13" s="7" t="s">
        <v>1527</v>
      </c>
      <c r="DY13" s="7" t="s">
        <v>1527</v>
      </c>
      <c r="DZ13" s="7" t="s">
        <v>1527</v>
      </c>
      <c r="EA13" s="7" t="s">
        <v>1527</v>
      </c>
      <c r="EB13" s="7" t="s">
        <v>1527</v>
      </c>
      <c r="EC13" s="7" t="s">
        <v>1527</v>
      </c>
      <c r="ED13" s="7" t="s">
        <v>1527</v>
      </c>
      <c r="EE13" s="7" t="s">
        <v>1527</v>
      </c>
      <c r="EF13" s="7" t="s">
        <v>1527</v>
      </c>
      <c r="EG13" s="7" t="s">
        <v>1527</v>
      </c>
      <c r="EH13" s="7" t="s">
        <v>1527</v>
      </c>
      <c r="EI13" s="7" t="s">
        <v>1527</v>
      </c>
      <c r="EJ13" s="7" t="s">
        <v>1527</v>
      </c>
      <c r="EK13" s="7" t="s">
        <v>1527</v>
      </c>
      <c r="EL13" s="7" t="s">
        <v>1527</v>
      </c>
      <c r="EM13" s="7" t="s">
        <v>1527</v>
      </c>
      <c r="EN13" s="7" t="s">
        <v>1527</v>
      </c>
      <c r="EO13" s="7" t="s">
        <v>1525</v>
      </c>
      <c r="EP13" s="7" t="s">
        <v>1525</v>
      </c>
      <c r="EQ13" s="7" t="s">
        <v>1525</v>
      </c>
      <c r="ER13" s="7" t="s">
        <v>1525</v>
      </c>
      <c r="ES13" s="7" t="s">
        <v>1525</v>
      </c>
      <c r="ET13" s="7" t="s">
        <v>1525</v>
      </c>
      <c r="EU13" s="7" t="s">
        <v>1525</v>
      </c>
      <c r="EV13" s="7" t="s">
        <v>1525</v>
      </c>
      <c r="EW13" s="7" t="s">
        <v>1525</v>
      </c>
      <c r="EX13" s="7" t="s">
        <v>1525</v>
      </c>
      <c r="EY13" s="7" t="s">
        <v>1525</v>
      </c>
      <c r="EZ13" s="7" t="s">
        <v>1525</v>
      </c>
      <c r="FA13" s="7" t="s">
        <v>1525</v>
      </c>
      <c r="FB13" s="7" t="s">
        <v>1525</v>
      </c>
      <c r="FC13" s="7" t="s">
        <v>1525</v>
      </c>
      <c r="FD13" s="7" t="s">
        <v>1525</v>
      </c>
      <c r="FE13" s="7" t="s">
        <v>1525</v>
      </c>
      <c r="FF13" s="7" t="s">
        <v>1525</v>
      </c>
      <c r="FG13" s="7" t="s">
        <v>1525</v>
      </c>
      <c r="FH13" s="7" t="s">
        <v>1525</v>
      </c>
      <c r="FI13" s="7" t="s">
        <v>1525</v>
      </c>
      <c r="FJ13" s="7" t="s">
        <v>1525</v>
      </c>
      <c r="FK13" s="7" t="s">
        <v>1525</v>
      </c>
      <c r="FL13" s="7" t="s">
        <v>1526</v>
      </c>
      <c r="FM13" s="7" t="s">
        <v>1526</v>
      </c>
      <c r="FN13" s="7" t="s">
        <v>1526</v>
      </c>
      <c r="FO13" s="7" t="s">
        <v>1525</v>
      </c>
      <c r="FP13" s="7" t="s">
        <v>1525</v>
      </c>
      <c r="FQ13" s="7" t="s">
        <v>1525</v>
      </c>
      <c r="FR13" s="7" t="s">
        <v>1526</v>
      </c>
      <c r="FS13" s="7" t="s">
        <v>1526</v>
      </c>
      <c r="FT13" s="7" t="s">
        <v>1525</v>
      </c>
      <c r="FU13" s="7" t="s">
        <v>1525</v>
      </c>
      <c r="FV13" s="7" t="s">
        <v>1526</v>
      </c>
      <c r="FW13" s="7" t="s">
        <v>1526</v>
      </c>
      <c r="FX13" s="7" t="s">
        <v>1526</v>
      </c>
      <c r="FY13" s="7" t="s">
        <v>1526</v>
      </c>
      <c r="FZ13" s="7" t="s">
        <v>1526</v>
      </c>
      <c r="GA13" s="7" t="s">
        <v>1526</v>
      </c>
      <c r="GB13" s="7" t="s">
        <v>1525</v>
      </c>
      <c r="GC13" s="7" t="s">
        <v>1525</v>
      </c>
      <c r="GD13" s="7" t="s">
        <v>1525</v>
      </c>
      <c r="GE13" s="7" t="s">
        <v>1525</v>
      </c>
      <c r="GF13" s="7" t="s">
        <v>1525</v>
      </c>
      <c r="GG13" s="7" t="s">
        <v>1525</v>
      </c>
      <c r="GH13" s="7" t="s">
        <v>1525</v>
      </c>
      <c r="GI13" s="7" t="s">
        <v>1525</v>
      </c>
      <c r="GJ13" s="7" t="s">
        <v>1525</v>
      </c>
      <c r="GK13" s="7" t="s">
        <v>1525</v>
      </c>
      <c r="GL13" s="7" t="s">
        <v>1525</v>
      </c>
      <c r="GM13" s="7" t="s">
        <v>1525</v>
      </c>
      <c r="GN13" s="7" t="s">
        <v>1525</v>
      </c>
      <c r="GO13" s="7" t="s">
        <v>1525</v>
      </c>
      <c r="GP13" s="7" t="s">
        <v>1525</v>
      </c>
      <c r="GQ13" s="7" t="s">
        <v>1525</v>
      </c>
      <c r="GR13" s="7" t="s">
        <v>1525</v>
      </c>
      <c r="GS13" s="7" t="s">
        <v>1525</v>
      </c>
      <c r="GT13" s="7" t="s">
        <v>1525</v>
      </c>
      <c r="GU13" s="7" t="s">
        <v>1525</v>
      </c>
      <c r="GV13" s="7" t="s">
        <v>1525</v>
      </c>
      <c r="GW13" s="7" t="s">
        <v>1525</v>
      </c>
      <c r="GX13" s="7" t="s">
        <v>1525</v>
      </c>
      <c r="GY13" s="7" t="s">
        <v>1525</v>
      </c>
      <c r="GZ13" s="7" t="s">
        <v>1525</v>
      </c>
      <c r="HA13" s="7" t="s">
        <v>1525</v>
      </c>
      <c r="HB13" s="7" t="s">
        <v>1525</v>
      </c>
      <c r="HC13" s="7" t="s">
        <v>1526</v>
      </c>
      <c r="HD13" s="7" t="s">
        <v>1526</v>
      </c>
      <c r="HE13" s="7" t="s">
        <v>1526</v>
      </c>
      <c r="HF13" s="7" t="s">
        <v>1526</v>
      </c>
      <c r="HG13" s="7" t="s">
        <v>1526</v>
      </c>
      <c r="HH13" s="7" t="s">
        <v>1526</v>
      </c>
      <c r="HI13" s="7" t="s">
        <v>1526</v>
      </c>
      <c r="HJ13" s="7" t="s">
        <v>1526</v>
      </c>
      <c r="HK13" s="7" t="s">
        <v>1526</v>
      </c>
      <c r="HL13" s="7" t="s">
        <v>1526</v>
      </c>
      <c r="HM13" s="7" t="s">
        <v>1526</v>
      </c>
      <c r="HN13" s="7" t="s">
        <v>1526</v>
      </c>
      <c r="HO13" s="7" t="s">
        <v>1526</v>
      </c>
      <c r="HP13" s="7" t="s">
        <v>1526</v>
      </c>
      <c r="HQ13" s="7" t="s">
        <v>1526</v>
      </c>
      <c r="HR13" s="7" t="s">
        <v>1526</v>
      </c>
      <c r="HS13" s="7" t="s">
        <v>1525</v>
      </c>
      <c r="HT13" s="7" t="s">
        <v>1525</v>
      </c>
      <c r="HU13" s="7" t="s">
        <v>1525</v>
      </c>
      <c r="HV13" s="7" t="s">
        <v>1525</v>
      </c>
      <c r="HW13" s="7" t="s">
        <v>1525</v>
      </c>
      <c r="HX13" s="7" t="s">
        <v>1525</v>
      </c>
      <c r="HY13" s="7" t="s">
        <v>1525</v>
      </c>
      <c r="HZ13" s="7" t="s">
        <v>1525</v>
      </c>
      <c r="IA13" s="7" t="s">
        <v>1525</v>
      </c>
      <c r="IB13" s="7" t="s">
        <v>1526</v>
      </c>
      <c r="IC13" s="7" t="s">
        <v>1526</v>
      </c>
      <c r="ID13" s="7" t="s">
        <v>1526</v>
      </c>
      <c r="IE13" s="7" t="s">
        <v>1526</v>
      </c>
      <c r="IF13" s="7" t="s">
        <v>1526</v>
      </c>
      <c r="IG13" s="7" t="s">
        <v>1526</v>
      </c>
      <c r="IH13" s="7" t="s">
        <v>1526</v>
      </c>
      <c r="II13" s="7" t="s">
        <v>1526</v>
      </c>
      <c r="IJ13" s="7" t="s">
        <v>1525</v>
      </c>
      <c r="IK13" s="7" t="s">
        <v>1525</v>
      </c>
      <c r="IL13" s="7" t="s">
        <v>1525</v>
      </c>
      <c r="IM13" s="7" t="s">
        <v>1525</v>
      </c>
      <c r="IN13" s="7" t="s">
        <v>1525</v>
      </c>
      <c r="IO13" s="7" t="s">
        <v>1526</v>
      </c>
      <c r="IP13" s="7" t="s">
        <v>1526</v>
      </c>
      <c r="IQ13" s="7" t="s">
        <v>1525</v>
      </c>
      <c r="IR13" s="7" t="s">
        <v>1525</v>
      </c>
      <c r="IS13" s="7" t="s">
        <v>1525</v>
      </c>
      <c r="IT13" s="7" t="s">
        <v>1525</v>
      </c>
      <c r="IU13" s="7" t="s">
        <v>1525</v>
      </c>
      <c r="IV13" s="7" t="s">
        <v>1525</v>
      </c>
      <c r="IW13" s="7" t="s">
        <v>1525</v>
      </c>
      <c r="IX13" s="7" t="s">
        <v>1525</v>
      </c>
      <c r="IY13" s="7" t="s">
        <v>1525</v>
      </c>
      <c r="IZ13" s="7" t="s">
        <v>1525</v>
      </c>
      <c r="JA13" s="7" t="s">
        <v>1525</v>
      </c>
      <c r="JB13" s="7" t="s">
        <v>1526</v>
      </c>
      <c r="JC13" s="7" t="s">
        <v>1526</v>
      </c>
      <c r="JD13" s="7" t="s">
        <v>1526</v>
      </c>
      <c r="JE13" s="7" t="s">
        <v>1526</v>
      </c>
      <c r="JF13" s="7" t="s">
        <v>1526</v>
      </c>
      <c r="JG13" s="7" t="s">
        <v>1526</v>
      </c>
      <c r="JH13" s="7" t="s">
        <v>1526</v>
      </c>
      <c r="JI13" s="7" t="s">
        <v>1526</v>
      </c>
      <c r="JJ13" s="7" t="s">
        <v>1526</v>
      </c>
      <c r="JK13" s="7" t="s">
        <v>1526</v>
      </c>
      <c r="JL13" s="7" t="s">
        <v>1526</v>
      </c>
      <c r="JM13" s="7" t="s">
        <v>1526</v>
      </c>
      <c r="JN13" s="7" t="s">
        <v>1526</v>
      </c>
      <c r="JO13" s="7" t="s">
        <v>1526</v>
      </c>
      <c r="JP13" s="7" t="s">
        <v>1525</v>
      </c>
      <c r="JQ13" s="7" t="s">
        <v>1525</v>
      </c>
      <c r="JR13" s="7" t="s">
        <v>1525</v>
      </c>
      <c r="JS13" s="7" t="s">
        <v>1525</v>
      </c>
      <c r="JT13" s="7" t="s">
        <v>1525</v>
      </c>
      <c r="JU13" s="7" t="s">
        <v>1525</v>
      </c>
      <c r="JV13" s="7" t="s">
        <v>1525</v>
      </c>
      <c r="JW13" s="7" t="s">
        <v>1525</v>
      </c>
      <c r="JX13" s="7" t="s">
        <v>1525</v>
      </c>
      <c r="JY13" s="7" t="s">
        <v>1527</v>
      </c>
      <c r="JZ13" s="7" t="s">
        <v>1527</v>
      </c>
      <c r="KA13" s="7" t="s">
        <v>1526</v>
      </c>
      <c r="KB13" s="7" t="s">
        <v>1526</v>
      </c>
      <c r="KC13" s="7" t="s">
        <v>1526</v>
      </c>
      <c r="KD13" s="7" t="s">
        <v>1526</v>
      </c>
      <c r="KE13" s="7" t="s">
        <v>1526</v>
      </c>
      <c r="KF13" s="7" t="s">
        <v>1526</v>
      </c>
      <c r="KG13" s="7" t="s">
        <v>1526</v>
      </c>
      <c r="KH13" s="7" t="s">
        <v>1526</v>
      </c>
      <c r="KI13" s="7" t="s">
        <v>1526</v>
      </c>
      <c r="KJ13" s="7" t="s">
        <v>1526</v>
      </c>
      <c r="KK13" s="7" t="s">
        <v>1525</v>
      </c>
      <c r="KL13" s="7" t="s">
        <v>1525</v>
      </c>
      <c r="KM13" s="7" t="s">
        <v>1525</v>
      </c>
      <c r="KN13" s="7" t="s">
        <v>1525</v>
      </c>
      <c r="KO13" s="7" t="s">
        <v>1525</v>
      </c>
      <c r="KP13" s="7" t="s">
        <v>1525</v>
      </c>
      <c r="KQ13" s="7" t="s">
        <v>1525</v>
      </c>
      <c r="KR13" s="7" t="s">
        <v>1525</v>
      </c>
      <c r="KS13" s="7" t="s">
        <v>1525</v>
      </c>
      <c r="KT13" s="7" t="s">
        <v>1527</v>
      </c>
      <c r="KU13" s="7" t="s">
        <v>1527</v>
      </c>
      <c r="KV13" s="7" t="s">
        <v>1527</v>
      </c>
      <c r="KW13" s="7" t="s">
        <v>1527</v>
      </c>
      <c r="KX13" s="7" t="s">
        <v>1527</v>
      </c>
      <c r="KY13" s="7" t="s">
        <v>1527</v>
      </c>
      <c r="KZ13" s="7" t="s">
        <v>1525</v>
      </c>
      <c r="LA13" s="7" t="s">
        <v>1525</v>
      </c>
      <c r="LB13" s="7" t="s">
        <v>1525</v>
      </c>
      <c r="LC13" s="7" t="s">
        <v>1525</v>
      </c>
      <c r="LD13" s="7" t="s">
        <v>1525</v>
      </c>
      <c r="LE13" s="7" t="s">
        <v>1525</v>
      </c>
      <c r="LF13" s="7" t="s">
        <v>1525</v>
      </c>
      <c r="LG13" s="7" t="s">
        <v>1525</v>
      </c>
      <c r="LH13" s="7" t="s">
        <v>1525</v>
      </c>
      <c r="LI13" s="7" t="s">
        <v>1525</v>
      </c>
      <c r="LJ13" s="7" t="s">
        <v>1525</v>
      </c>
      <c r="LK13" s="7" t="s">
        <v>1525</v>
      </c>
      <c r="LL13" s="7" t="s">
        <v>1525</v>
      </c>
      <c r="LM13" s="7" t="s">
        <v>1525</v>
      </c>
      <c r="LN13" s="7" t="s">
        <v>1525</v>
      </c>
      <c r="LO13" s="7" t="s">
        <v>1525</v>
      </c>
      <c r="LP13" s="7" t="s">
        <v>1525</v>
      </c>
      <c r="LQ13" s="7" t="s">
        <v>1525</v>
      </c>
      <c r="LR13" s="7" t="s">
        <v>1525</v>
      </c>
      <c r="LS13" s="7" t="s">
        <v>1525</v>
      </c>
      <c r="LT13" s="7" t="s">
        <v>1525</v>
      </c>
      <c r="LU13" s="7" t="s">
        <v>1525</v>
      </c>
      <c r="LV13" s="7" t="s">
        <v>1525</v>
      </c>
      <c r="LW13" s="7" t="s">
        <v>1525</v>
      </c>
      <c r="LX13" s="7" t="s">
        <v>1525</v>
      </c>
      <c r="LY13" s="7" t="s">
        <v>1525</v>
      </c>
      <c r="LZ13" s="7" t="s">
        <v>1525</v>
      </c>
      <c r="MA13" s="7" t="s">
        <v>1525</v>
      </c>
      <c r="MB13" s="7" t="s">
        <v>1526</v>
      </c>
    </row>
    <row r="14" spans="1:341">
      <c r="A14" s="7" t="s">
        <v>1528</v>
      </c>
      <c r="B14" s="7" t="s">
        <v>14</v>
      </c>
      <c r="C14" s="7" t="s">
        <v>14</v>
      </c>
      <c r="D14" s="7" t="s">
        <v>14</v>
      </c>
      <c r="E14" s="7" t="s">
        <v>14</v>
      </c>
      <c r="F14" s="7" t="s">
        <v>138</v>
      </c>
      <c r="G14" s="7" t="s">
        <v>14</v>
      </c>
      <c r="H14" s="7" t="s">
        <v>14</v>
      </c>
      <c r="I14" s="7" t="s">
        <v>14</v>
      </c>
      <c r="J14" s="7" t="s">
        <v>138</v>
      </c>
      <c r="K14" s="7" t="s">
        <v>14</v>
      </c>
      <c r="L14" s="7" t="s">
        <v>14</v>
      </c>
      <c r="M14" s="7" t="s">
        <v>138</v>
      </c>
      <c r="N14" s="7" t="s">
        <v>14</v>
      </c>
      <c r="O14" s="7" t="s">
        <v>14</v>
      </c>
      <c r="P14" s="7" t="s">
        <v>14</v>
      </c>
      <c r="Q14" s="7" t="s">
        <v>138</v>
      </c>
      <c r="R14" s="7" t="s">
        <v>138</v>
      </c>
      <c r="S14" s="7" t="s">
        <v>14</v>
      </c>
      <c r="T14" s="7" t="s">
        <v>14</v>
      </c>
      <c r="U14" s="7" t="s">
        <v>14</v>
      </c>
      <c r="V14" s="7" t="s">
        <v>138</v>
      </c>
      <c r="W14" s="7" t="s">
        <v>14</v>
      </c>
      <c r="X14" s="7" t="s">
        <v>14</v>
      </c>
      <c r="Y14" s="7" t="s">
        <v>14</v>
      </c>
      <c r="Z14" s="7" t="s">
        <v>138</v>
      </c>
      <c r="AA14" s="7" t="s">
        <v>14</v>
      </c>
      <c r="AB14" s="7" t="s">
        <v>14</v>
      </c>
      <c r="AC14" s="7" t="s">
        <v>14</v>
      </c>
      <c r="AD14" s="7" t="s">
        <v>191</v>
      </c>
      <c r="AE14" s="7" t="s">
        <v>191</v>
      </c>
      <c r="AF14" s="7" t="s">
        <v>191</v>
      </c>
      <c r="AG14" s="7" t="s">
        <v>191</v>
      </c>
      <c r="AH14" s="7" t="s">
        <v>191</v>
      </c>
      <c r="AI14" s="7" t="s">
        <v>191</v>
      </c>
      <c r="AJ14" s="7" t="s">
        <v>191</v>
      </c>
      <c r="AK14" s="7" t="s">
        <v>191</v>
      </c>
      <c r="AL14" s="7" t="s">
        <v>191</v>
      </c>
      <c r="AM14" s="7" t="s">
        <v>191</v>
      </c>
      <c r="AN14" s="7" t="s">
        <v>191</v>
      </c>
      <c r="AO14" s="7" t="s">
        <v>191</v>
      </c>
      <c r="AP14" s="7" t="s">
        <v>191</v>
      </c>
      <c r="AQ14" s="7" t="s">
        <v>31</v>
      </c>
      <c r="AR14" s="7" t="s">
        <v>191</v>
      </c>
      <c r="AS14" s="7" t="s">
        <v>191</v>
      </c>
      <c r="AT14" s="7" t="s">
        <v>31</v>
      </c>
      <c r="AU14" s="7" t="s">
        <v>191</v>
      </c>
      <c r="AV14" s="7" t="s">
        <v>31</v>
      </c>
      <c r="AW14" s="7" t="s">
        <v>191</v>
      </c>
      <c r="AX14" s="7" t="s">
        <v>191</v>
      </c>
      <c r="AY14" s="7" t="s">
        <v>31</v>
      </c>
      <c r="AZ14" s="7" t="s">
        <v>191</v>
      </c>
      <c r="BA14" s="7" t="s">
        <v>31</v>
      </c>
      <c r="BB14" s="7" t="s">
        <v>191</v>
      </c>
      <c r="BC14" s="7" t="s">
        <v>14</v>
      </c>
      <c r="BD14" s="7" t="s">
        <v>191</v>
      </c>
      <c r="BE14" s="7" t="s">
        <v>31</v>
      </c>
      <c r="BF14" s="7" t="s">
        <v>191</v>
      </c>
      <c r="BG14" s="7" t="s">
        <v>191</v>
      </c>
      <c r="BH14" s="7" t="s">
        <v>31</v>
      </c>
      <c r="BI14" s="7" t="s">
        <v>31</v>
      </c>
      <c r="BJ14" s="7" t="s">
        <v>31</v>
      </c>
      <c r="BK14" s="7" t="s">
        <v>31</v>
      </c>
      <c r="BL14" s="7" t="s">
        <v>191</v>
      </c>
      <c r="BM14" s="7" t="s">
        <v>138</v>
      </c>
      <c r="BN14" s="7" t="s">
        <v>138</v>
      </c>
      <c r="BO14" s="7" t="s">
        <v>138</v>
      </c>
      <c r="BP14" s="7" t="s">
        <v>191</v>
      </c>
      <c r="BQ14" s="7" t="s">
        <v>138</v>
      </c>
      <c r="BR14" s="7" t="s">
        <v>1529</v>
      </c>
      <c r="BS14" s="7" t="s">
        <v>1530</v>
      </c>
      <c r="BT14" s="7" t="s">
        <v>1531</v>
      </c>
      <c r="BU14" s="7" t="s">
        <v>1531</v>
      </c>
      <c r="BV14" s="7" t="s">
        <v>1531</v>
      </c>
      <c r="BW14" s="7" t="s">
        <v>1531</v>
      </c>
      <c r="BX14" s="7" t="s">
        <v>1529</v>
      </c>
      <c r="BY14" s="7" t="s">
        <v>1530</v>
      </c>
      <c r="BZ14" s="7" t="s">
        <v>1531</v>
      </c>
      <c r="CA14" s="7" t="s">
        <v>1531</v>
      </c>
      <c r="CB14" s="7" t="s">
        <v>1531</v>
      </c>
      <c r="CC14" s="7" t="s">
        <v>1531</v>
      </c>
      <c r="CD14" s="7" t="s">
        <v>1531</v>
      </c>
      <c r="CE14" s="7" t="s">
        <v>1531</v>
      </c>
      <c r="CF14" s="7" t="s">
        <v>1531</v>
      </c>
      <c r="CG14" s="7" t="s">
        <v>1531</v>
      </c>
      <c r="CH14" s="7" t="s">
        <v>1531</v>
      </c>
      <c r="CI14" s="7" t="s">
        <v>1531</v>
      </c>
      <c r="CJ14" s="7" t="s">
        <v>1532</v>
      </c>
      <c r="CK14" s="7" t="s">
        <v>1531</v>
      </c>
      <c r="CL14" s="7" t="s">
        <v>1531</v>
      </c>
      <c r="CM14" s="7" t="s">
        <v>1533</v>
      </c>
      <c r="CN14" s="7" t="s">
        <v>1533</v>
      </c>
      <c r="CO14" s="7" t="s">
        <v>1533</v>
      </c>
      <c r="CP14" s="7" t="s">
        <v>1533</v>
      </c>
      <c r="CQ14" s="7" t="s">
        <v>1534</v>
      </c>
      <c r="CR14" s="7" t="s">
        <v>1534</v>
      </c>
      <c r="CS14" s="7" t="s">
        <v>1534</v>
      </c>
      <c r="CT14" s="7" t="s">
        <v>1531</v>
      </c>
      <c r="CU14" s="7" t="s">
        <v>1531</v>
      </c>
      <c r="CV14" s="7" t="s">
        <v>1533</v>
      </c>
      <c r="CW14" s="7" t="s">
        <v>1533</v>
      </c>
      <c r="CX14" s="7" t="s">
        <v>1533</v>
      </c>
      <c r="CY14" s="7" t="s">
        <v>1534</v>
      </c>
      <c r="CZ14" s="7" t="s">
        <v>1533</v>
      </c>
      <c r="DA14" s="7" t="s">
        <v>1534</v>
      </c>
      <c r="DB14" s="7" t="s">
        <v>1534</v>
      </c>
      <c r="DC14" s="7" t="s">
        <v>1534</v>
      </c>
      <c r="DD14" s="7" t="s">
        <v>1534</v>
      </c>
      <c r="DE14" s="7" t="s">
        <v>1534</v>
      </c>
      <c r="DF14" s="7" t="s">
        <v>1534</v>
      </c>
      <c r="DG14" s="7" t="s">
        <v>1534</v>
      </c>
      <c r="DH14" s="7" t="s">
        <v>1534</v>
      </c>
      <c r="DI14" s="7" t="s">
        <v>1534</v>
      </c>
      <c r="DJ14" s="7" t="s">
        <v>1531</v>
      </c>
      <c r="DK14" s="7" t="s">
        <v>1531</v>
      </c>
      <c r="DL14" s="7" t="s">
        <v>1533</v>
      </c>
      <c r="DM14" s="7" t="s">
        <v>1533</v>
      </c>
      <c r="DN14" s="7" t="s">
        <v>1533</v>
      </c>
      <c r="DO14" s="7" t="s">
        <v>1534</v>
      </c>
      <c r="DP14" s="7" t="s">
        <v>1534</v>
      </c>
      <c r="DQ14" s="7" t="s">
        <v>1534</v>
      </c>
      <c r="DR14" s="7" t="s">
        <v>1535</v>
      </c>
      <c r="DS14" s="7" t="s">
        <v>1535</v>
      </c>
      <c r="DT14" s="7" t="s">
        <v>1535</v>
      </c>
      <c r="DU14" s="7" t="s">
        <v>1535</v>
      </c>
      <c r="DV14" s="7" t="s">
        <v>1535</v>
      </c>
      <c r="DW14" s="7" t="s">
        <v>1535</v>
      </c>
      <c r="DX14" s="7" t="s">
        <v>1535</v>
      </c>
      <c r="DY14" s="7" t="s">
        <v>1535</v>
      </c>
      <c r="DZ14" s="7" t="s">
        <v>1535</v>
      </c>
      <c r="EA14" s="7" t="s">
        <v>1535</v>
      </c>
      <c r="EB14" s="7" t="s">
        <v>1535</v>
      </c>
      <c r="EC14" s="7" t="s">
        <v>1535</v>
      </c>
      <c r="ED14" s="7" t="s">
        <v>1535</v>
      </c>
      <c r="EE14" s="7" t="s">
        <v>1535</v>
      </c>
      <c r="EF14" s="7" t="s">
        <v>1535</v>
      </c>
      <c r="EG14" s="7" t="s">
        <v>1535</v>
      </c>
      <c r="EH14" s="7" t="s">
        <v>1535</v>
      </c>
      <c r="EI14" s="7" t="s">
        <v>1535</v>
      </c>
      <c r="EJ14" s="7" t="s">
        <v>1535</v>
      </c>
      <c r="EK14" s="7" t="s">
        <v>1535</v>
      </c>
      <c r="EL14" s="7" t="s">
        <v>1535</v>
      </c>
      <c r="EM14" s="7" t="s">
        <v>1535</v>
      </c>
      <c r="EN14" s="7" t="s">
        <v>1535</v>
      </c>
      <c r="EO14" s="7" t="s">
        <v>138</v>
      </c>
      <c r="EP14" s="7" t="s">
        <v>14</v>
      </c>
      <c r="EQ14" s="7" t="s">
        <v>138</v>
      </c>
      <c r="ER14" s="7" t="s">
        <v>14</v>
      </c>
      <c r="ES14" s="7" t="s">
        <v>14</v>
      </c>
      <c r="ET14" s="7" t="s">
        <v>138</v>
      </c>
      <c r="EU14" s="7" t="s">
        <v>14</v>
      </c>
      <c r="EV14" s="7" t="s">
        <v>138</v>
      </c>
      <c r="EW14" s="7" t="s">
        <v>14</v>
      </c>
      <c r="EX14" s="7" t="s">
        <v>138</v>
      </c>
      <c r="EY14" s="7" t="s">
        <v>14</v>
      </c>
      <c r="EZ14" s="7" t="s">
        <v>138</v>
      </c>
      <c r="FA14" s="7" t="s">
        <v>138</v>
      </c>
      <c r="FB14" s="7" t="s">
        <v>38</v>
      </c>
      <c r="FC14" s="7" t="s">
        <v>38</v>
      </c>
      <c r="FD14" s="7" t="s">
        <v>38</v>
      </c>
      <c r="FE14" s="7" t="s">
        <v>38</v>
      </c>
      <c r="FF14" s="7" t="s">
        <v>38</v>
      </c>
      <c r="FG14" s="7" t="s">
        <v>38</v>
      </c>
      <c r="FH14" s="7" t="s">
        <v>38</v>
      </c>
      <c r="FI14" s="7" t="s">
        <v>38</v>
      </c>
      <c r="FJ14" s="7" t="s">
        <v>38</v>
      </c>
      <c r="FK14" s="7" t="s">
        <v>38</v>
      </c>
      <c r="FL14" s="7" t="s">
        <v>1529</v>
      </c>
      <c r="FM14" s="7" t="s">
        <v>1530</v>
      </c>
      <c r="FN14" s="7" t="s">
        <v>1531</v>
      </c>
      <c r="FO14" s="7" t="s">
        <v>38</v>
      </c>
      <c r="FP14" s="7" t="s">
        <v>38</v>
      </c>
      <c r="FQ14" s="7" t="s">
        <v>38</v>
      </c>
      <c r="FR14" s="7" t="s">
        <v>1530</v>
      </c>
      <c r="FS14" s="7" t="s">
        <v>1530</v>
      </c>
      <c r="FT14" s="7" t="s">
        <v>38</v>
      </c>
      <c r="FU14" s="7" t="s">
        <v>38</v>
      </c>
      <c r="FV14" s="7" t="s">
        <v>1530</v>
      </c>
      <c r="FW14" s="7" t="s">
        <v>1531</v>
      </c>
      <c r="FX14" s="7" t="s">
        <v>1531</v>
      </c>
      <c r="FY14" s="7" t="s">
        <v>1529</v>
      </c>
      <c r="FZ14" s="7" t="s">
        <v>1531</v>
      </c>
      <c r="GA14" s="7" t="s">
        <v>1531</v>
      </c>
      <c r="GB14" s="7" t="s">
        <v>138</v>
      </c>
      <c r="GC14" s="7" t="s">
        <v>138</v>
      </c>
      <c r="GD14" s="7" t="s">
        <v>138</v>
      </c>
      <c r="GE14" s="7" t="s">
        <v>38</v>
      </c>
      <c r="GF14" s="7" t="s">
        <v>38</v>
      </c>
      <c r="GG14" s="7" t="s">
        <v>38</v>
      </c>
      <c r="GH14" s="7" t="s">
        <v>38</v>
      </c>
      <c r="GI14" s="7" t="s">
        <v>38</v>
      </c>
      <c r="GJ14" s="7" t="s">
        <v>38</v>
      </c>
      <c r="GK14" s="7" t="s">
        <v>106</v>
      </c>
      <c r="GL14" s="7" t="s">
        <v>106</v>
      </c>
      <c r="GM14" s="7" t="s">
        <v>106</v>
      </c>
      <c r="GN14" s="7" t="s">
        <v>106</v>
      </c>
      <c r="GO14" s="7" t="s">
        <v>38</v>
      </c>
      <c r="GP14" s="7" t="s">
        <v>106</v>
      </c>
      <c r="GQ14" s="7" t="s">
        <v>38</v>
      </c>
      <c r="GR14" s="7" t="s">
        <v>38</v>
      </c>
      <c r="GS14" s="7" t="s">
        <v>106</v>
      </c>
      <c r="GT14" s="7" t="s">
        <v>106</v>
      </c>
      <c r="GU14" s="7" t="s">
        <v>106</v>
      </c>
      <c r="GV14" s="7" t="s">
        <v>106</v>
      </c>
      <c r="GW14" s="7" t="s">
        <v>106</v>
      </c>
      <c r="GX14" s="7" t="s">
        <v>106</v>
      </c>
      <c r="GY14" s="7" t="s">
        <v>106</v>
      </c>
      <c r="GZ14" s="7" t="s">
        <v>106</v>
      </c>
      <c r="HA14" s="7" t="s">
        <v>69</v>
      </c>
      <c r="HB14" s="7" t="s">
        <v>69</v>
      </c>
      <c r="HC14" s="7" t="s">
        <v>1529</v>
      </c>
      <c r="HD14" s="7" t="s">
        <v>1529</v>
      </c>
      <c r="HE14" s="7" t="s">
        <v>1529</v>
      </c>
      <c r="HF14" s="7" t="s">
        <v>1529</v>
      </c>
      <c r="HG14" s="7" t="s">
        <v>1529</v>
      </c>
      <c r="HH14" s="7" t="s">
        <v>1530</v>
      </c>
      <c r="HI14" s="7" t="s">
        <v>1530</v>
      </c>
      <c r="HJ14" s="7" t="s">
        <v>1530</v>
      </c>
      <c r="HK14" s="7" t="s">
        <v>1529</v>
      </c>
      <c r="HL14" s="7" t="s">
        <v>1529</v>
      </c>
      <c r="HM14" s="7" t="s">
        <v>1529</v>
      </c>
      <c r="HN14" s="7" t="s">
        <v>1530</v>
      </c>
      <c r="HO14" s="7" t="s">
        <v>1530</v>
      </c>
      <c r="HP14" s="7" t="s">
        <v>1530</v>
      </c>
      <c r="HQ14" s="7" t="s">
        <v>1530</v>
      </c>
      <c r="HR14" s="7" t="s">
        <v>1530</v>
      </c>
      <c r="HS14" s="7" t="s">
        <v>38</v>
      </c>
      <c r="HT14" s="7" t="s">
        <v>106</v>
      </c>
      <c r="HU14" s="7" t="s">
        <v>38</v>
      </c>
      <c r="HV14" s="7" t="s">
        <v>38</v>
      </c>
      <c r="HW14" s="7" t="s">
        <v>38</v>
      </c>
      <c r="HX14" s="7" t="s">
        <v>106</v>
      </c>
      <c r="HY14" s="7" t="s">
        <v>106</v>
      </c>
      <c r="HZ14" s="7" t="s">
        <v>106</v>
      </c>
      <c r="IA14" s="7" t="s">
        <v>106</v>
      </c>
      <c r="IB14" s="7" t="s">
        <v>1529</v>
      </c>
      <c r="IC14" s="7" t="s">
        <v>1530</v>
      </c>
      <c r="ID14" s="7" t="s">
        <v>1530</v>
      </c>
      <c r="IE14" s="7" t="s">
        <v>1529</v>
      </c>
      <c r="IF14" s="7" t="s">
        <v>1530</v>
      </c>
      <c r="IG14" s="7" t="s">
        <v>1530</v>
      </c>
      <c r="IH14" s="7" t="s">
        <v>1530</v>
      </c>
      <c r="II14" s="7" t="s">
        <v>1530</v>
      </c>
      <c r="IJ14" s="7" t="s">
        <v>14</v>
      </c>
      <c r="IK14" s="7" t="s">
        <v>38</v>
      </c>
      <c r="IL14" s="7" t="s">
        <v>14</v>
      </c>
      <c r="IM14" s="7" t="s">
        <v>38</v>
      </c>
      <c r="IN14" s="7" t="s">
        <v>106</v>
      </c>
      <c r="IO14" s="7" t="s">
        <v>1531</v>
      </c>
      <c r="IP14" s="7" t="s">
        <v>1531</v>
      </c>
      <c r="IQ14" s="7" t="s">
        <v>106</v>
      </c>
      <c r="IR14" s="7" t="s">
        <v>106</v>
      </c>
      <c r="IS14" s="7" t="s">
        <v>69</v>
      </c>
      <c r="IT14" s="7" t="s">
        <v>106</v>
      </c>
      <c r="IU14" s="7" t="s">
        <v>106</v>
      </c>
      <c r="IV14" s="7" t="s">
        <v>106</v>
      </c>
      <c r="IW14" s="7" t="s">
        <v>106</v>
      </c>
      <c r="IX14" s="7" t="s">
        <v>106</v>
      </c>
      <c r="IY14" s="7" t="s">
        <v>69</v>
      </c>
      <c r="IZ14" s="7" t="s">
        <v>69</v>
      </c>
      <c r="JA14" s="7" t="s">
        <v>69</v>
      </c>
      <c r="JB14" s="7" t="s">
        <v>1531</v>
      </c>
      <c r="JC14" s="7" t="s">
        <v>1531</v>
      </c>
      <c r="JD14" s="7" t="s">
        <v>1531</v>
      </c>
      <c r="JE14" s="7" t="s">
        <v>1530</v>
      </c>
      <c r="JF14" s="7" t="s">
        <v>1531</v>
      </c>
      <c r="JG14" s="7" t="s">
        <v>1531</v>
      </c>
      <c r="JH14" s="7" t="s">
        <v>1531</v>
      </c>
      <c r="JI14" s="7" t="s">
        <v>1531</v>
      </c>
      <c r="JJ14" s="7" t="s">
        <v>1531</v>
      </c>
      <c r="JK14" s="7" t="s">
        <v>1531</v>
      </c>
      <c r="JL14" s="7" t="s">
        <v>1531</v>
      </c>
      <c r="JM14" s="7" t="s">
        <v>1531</v>
      </c>
      <c r="JN14" s="7" t="s">
        <v>1531</v>
      </c>
      <c r="JO14" s="7" t="s">
        <v>1531</v>
      </c>
      <c r="JP14" s="7" t="s">
        <v>38</v>
      </c>
      <c r="JQ14" s="7" t="s">
        <v>38</v>
      </c>
      <c r="JR14" s="7" t="s">
        <v>38</v>
      </c>
      <c r="JS14" s="7" t="s">
        <v>106</v>
      </c>
      <c r="JT14" s="7" t="s">
        <v>38</v>
      </c>
      <c r="JU14" s="7" t="s">
        <v>106</v>
      </c>
      <c r="JV14" s="7" t="s">
        <v>106</v>
      </c>
      <c r="JW14" s="7" t="s">
        <v>106</v>
      </c>
      <c r="JX14" s="7" t="s">
        <v>106</v>
      </c>
      <c r="JY14" s="7" t="s">
        <v>1536</v>
      </c>
      <c r="JZ14" s="7" t="s">
        <v>1536</v>
      </c>
      <c r="KA14" s="7" t="s">
        <v>1529</v>
      </c>
      <c r="KB14" s="7" t="s">
        <v>1529</v>
      </c>
      <c r="KC14" s="7" t="s">
        <v>1529</v>
      </c>
      <c r="KD14" s="7" t="s">
        <v>1529</v>
      </c>
      <c r="KE14" s="7" t="s">
        <v>1529</v>
      </c>
      <c r="KF14" s="7" t="s">
        <v>1531</v>
      </c>
      <c r="KG14" s="7" t="s">
        <v>1531</v>
      </c>
      <c r="KH14" s="7" t="s">
        <v>1529</v>
      </c>
      <c r="KI14" s="7" t="s">
        <v>1531</v>
      </c>
      <c r="KJ14" s="7" t="s">
        <v>1531</v>
      </c>
      <c r="KK14" s="7" t="s">
        <v>38</v>
      </c>
      <c r="KL14" s="7" t="s">
        <v>38</v>
      </c>
      <c r="KM14" s="7" t="s">
        <v>38</v>
      </c>
      <c r="KN14" s="7" t="s">
        <v>106</v>
      </c>
      <c r="KO14" s="7" t="s">
        <v>106</v>
      </c>
      <c r="KP14" s="7" t="s">
        <v>106</v>
      </c>
      <c r="KQ14" s="7" t="s">
        <v>106</v>
      </c>
      <c r="KR14" s="7" t="s">
        <v>106</v>
      </c>
      <c r="KS14" s="7" t="s">
        <v>106</v>
      </c>
      <c r="KT14" s="7" t="s">
        <v>1536</v>
      </c>
      <c r="KU14" s="7" t="s">
        <v>1536</v>
      </c>
      <c r="KV14" s="7" t="s">
        <v>1536</v>
      </c>
      <c r="KW14" s="7" t="s">
        <v>1536</v>
      </c>
      <c r="KX14" s="7" t="s">
        <v>1536</v>
      </c>
      <c r="KY14" s="7" t="s">
        <v>1536</v>
      </c>
      <c r="KZ14" s="7" t="s">
        <v>441</v>
      </c>
      <c r="LA14" s="7" t="s">
        <v>441</v>
      </c>
      <c r="LB14" s="7" t="s">
        <v>441</v>
      </c>
      <c r="LC14" s="7" t="s">
        <v>441</v>
      </c>
      <c r="LD14" s="7" t="s">
        <v>441</v>
      </c>
      <c r="LE14" s="7" t="s">
        <v>441</v>
      </c>
      <c r="LF14" s="7" t="s">
        <v>441</v>
      </c>
      <c r="LG14" s="7" t="s">
        <v>448</v>
      </c>
      <c r="LH14" s="7" t="s">
        <v>448</v>
      </c>
      <c r="LI14" s="7" t="s">
        <v>448</v>
      </c>
      <c r="LJ14" s="7" t="s">
        <v>448</v>
      </c>
      <c r="LK14" s="7" t="s">
        <v>448</v>
      </c>
      <c r="LL14" s="7" t="s">
        <v>1537</v>
      </c>
      <c r="LM14" s="7" t="s">
        <v>448</v>
      </c>
      <c r="LN14" s="7" t="s">
        <v>441</v>
      </c>
      <c r="LO14" s="7" t="s">
        <v>441</v>
      </c>
      <c r="LP14" s="7" t="s">
        <v>448</v>
      </c>
      <c r="LQ14" s="7" t="s">
        <v>448</v>
      </c>
      <c r="LR14" s="7" t="s">
        <v>441</v>
      </c>
      <c r="LS14" s="7" t="s">
        <v>441</v>
      </c>
      <c r="LT14" s="7" t="s">
        <v>441</v>
      </c>
      <c r="LU14" s="7" t="s">
        <v>448</v>
      </c>
      <c r="LV14" s="7" t="s">
        <v>448</v>
      </c>
      <c r="LW14" s="7" t="s">
        <v>530</v>
      </c>
      <c r="LX14" s="7" t="s">
        <v>448</v>
      </c>
      <c r="LY14" s="7" t="s">
        <v>448</v>
      </c>
      <c r="LZ14" s="7" t="s">
        <v>448</v>
      </c>
      <c r="MA14" s="7" t="s">
        <v>448</v>
      </c>
      <c r="MB14" s="7" t="s">
        <v>1532</v>
      </c>
    </row>
    <row r="15" spans="1:341">
      <c r="A15" s="7" t="s">
        <v>1538</v>
      </c>
      <c r="B15" s="7" t="s">
        <v>1128</v>
      </c>
      <c r="C15" s="7" t="s">
        <v>1128</v>
      </c>
      <c r="D15" s="7" t="s">
        <v>1128</v>
      </c>
      <c r="E15" s="7" t="s">
        <v>1128</v>
      </c>
      <c r="F15" s="7" t="s">
        <v>1128</v>
      </c>
      <c r="G15" s="7" t="s">
        <v>1128</v>
      </c>
      <c r="H15" s="7" t="s">
        <v>1128</v>
      </c>
      <c r="I15" s="7" t="s">
        <v>1128</v>
      </c>
      <c r="J15" s="7" t="s">
        <v>1128</v>
      </c>
      <c r="K15" s="7" t="s">
        <v>1128</v>
      </c>
      <c r="L15" s="7" t="s">
        <v>1128</v>
      </c>
      <c r="M15" s="7" t="s">
        <v>1128</v>
      </c>
      <c r="N15" s="7" t="s">
        <v>1128</v>
      </c>
      <c r="O15" s="7" t="s">
        <v>1128</v>
      </c>
      <c r="P15" s="7" t="s">
        <v>1128</v>
      </c>
      <c r="Q15" s="7" t="s">
        <v>1128</v>
      </c>
      <c r="R15" s="7" t="s">
        <v>1128</v>
      </c>
      <c r="S15" s="7" t="s">
        <v>1128</v>
      </c>
      <c r="T15" s="7" t="s">
        <v>1128</v>
      </c>
      <c r="U15" s="7" t="s">
        <v>1128</v>
      </c>
      <c r="V15" s="7" t="s">
        <v>1128</v>
      </c>
      <c r="W15" s="7" t="s">
        <v>1128</v>
      </c>
      <c r="X15" s="7" t="s">
        <v>1128</v>
      </c>
      <c r="Y15" s="7" t="s">
        <v>1128</v>
      </c>
      <c r="Z15" s="7" t="s">
        <v>1128</v>
      </c>
      <c r="AA15" s="7" t="s">
        <v>1128</v>
      </c>
      <c r="AB15" s="7" t="s">
        <v>1128</v>
      </c>
      <c r="AC15" s="7" t="s">
        <v>1128</v>
      </c>
      <c r="AD15" s="7" t="s">
        <v>1128</v>
      </c>
      <c r="AE15" s="7" t="s">
        <v>1128</v>
      </c>
      <c r="AF15" s="7" t="s">
        <v>1128</v>
      </c>
      <c r="AG15" s="7" t="s">
        <v>1128</v>
      </c>
      <c r="AH15" s="7" t="s">
        <v>1128</v>
      </c>
      <c r="AI15" s="7" t="s">
        <v>1128</v>
      </c>
      <c r="AJ15" s="7" t="s">
        <v>1128</v>
      </c>
      <c r="AK15" s="7" t="s">
        <v>1128</v>
      </c>
      <c r="AL15" s="7" t="s">
        <v>1128</v>
      </c>
      <c r="AM15" s="7" t="s">
        <v>1128</v>
      </c>
      <c r="AN15" s="7" t="s">
        <v>1128</v>
      </c>
      <c r="AO15" s="7" t="s">
        <v>1128</v>
      </c>
      <c r="AP15" s="7" t="s">
        <v>1128</v>
      </c>
      <c r="AQ15" s="7" t="s">
        <v>1128</v>
      </c>
      <c r="AR15" s="7" t="s">
        <v>1128</v>
      </c>
      <c r="AS15" s="7" t="s">
        <v>1128</v>
      </c>
      <c r="AT15" s="7" t="s">
        <v>1128</v>
      </c>
      <c r="AU15" s="7" t="s">
        <v>1128</v>
      </c>
      <c r="AV15" s="7" t="s">
        <v>1128</v>
      </c>
      <c r="AW15" s="7" t="s">
        <v>1128</v>
      </c>
      <c r="AX15" s="7" t="s">
        <v>1128</v>
      </c>
      <c r="AY15" s="7" t="s">
        <v>1128</v>
      </c>
      <c r="AZ15" s="7" t="s">
        <v>1128</v>
      </c>
      <c r="BA15" s="7" t="s">
        <v>1128</v>
      </c>
      <c r="BB15" s="7" t="s">
        <v>1128</v>
      </c>
      <c r="BC15" s="7" t="s">
        <v>1128</v>
      </c>
      <c r="BD15" s="7" t="s">
        <v>1128</v>
      </c>
      <c r="BE15" s="7" t="s">
        <v>1128</v>
      </c>
      <c r="BF15" s="7" t="s">
        <v>1128</v>
      </c>
      <c r="BG15" s="7" t="s">
        <v>1128</v>
      </c>
      <c r="BH15" s="7" t="s">
        <v>1128</v>
      </c>
      <c r="BI15" s="7" t="s">
        <v>1128</v>
      </c>
      <c r="BJ15" s="7" t="s">
        <v>1128</v>
      </c>
      <c r="BK15" s="7" t="s">
        <v>1128</v>
      </c>
      <c r="BL15" s="7" t="s">
        <v>1128</v>
      </c>
      <c r="BM15" s="7" t="s">
        <v>1128</v>
      </c>
      <c r="BN15" s="7" t="s">
        <v>1128</v>
      </c>
      <c r="BO15" s="7" t="s">
        <v>1128</v>
      </c>
      <c r="BP15" s="7" t="s">
        <v>1128</v>
      </c>
      <c r="BQ15" s="7" t="s">
        <v>1128</v>
      </c>
      <c r="BR15" s="7" t="s">
        <v>1128</v>
      </c>
      <c r="BS15" s="7" t="s">
        <v>1128</v>
      </c>
      <c r="BT15" s="7" t="s">
        <v>1128</v>
      </c>
      <c r="BU15" s="7" t="s">
        <v>1128</v>
      </c>
      <c r="BV15" s="7" t="s">
        <v>1128</v>
      </c>
      <c r="BW15" s="7" t="s">
        <v>1128</v>
      </c>
      <c r="BX15" s="7" t="s">
        <v>1128</v>
      </c>
      <c r="BY15" s="7" t="s">
        <v>1128</v>
      </c>
      <c r="BZ15" s="7" t="s">
        <v>1128</v>
      </c>
      <c r="CA15" s="7" t="s">
        <v>1128</v>
      </c>
      <c r="CB15" s="7" t="s">
        <v>1128</v>
      </c>
      <c r="CC15" s="7" t="s">
        <v>1128</v>
      </c>
      <c r="CD15" s="7" t="s">
        <v>1128</v>
      </c>
      <c r="CE15" s="7" t="s">
        <v>1128</v>
      </c>
      <c r="CF15" s="7" t="s">
        <v>1128</v>
      </c>
      <c r="CG15" s="7" t="s">
        <v>1128</v>
      </c>
      <c r="CH15" s="7" t="s">
        <v>1128</v>
      </c>
      <c r="CI15" s="7" t="s">
        <v>1128</v>
      </c>
      <c r="CJ15" s="7" t="s">
        <v>1402</v>
      </c>
      <c r="CK15" s="7" t="s">
        <v>1402</v>
      </c>
      <c r="CL15" s="7" t="s">
        <v>1402</v>
      </c>
      <c r="CM15" s="7" t="s">
        <v>1402</v>
      </c>
      <c r="CN15" s="7" t="s">
        <v>1402</v>
      </c>
      <c r="CO15" s="7" t="s">
        <v>1402</v>
      </c>
      <c r="CP15" s="7" t="s">
        <v>1402</v>
      </c>
      <c r="CQ15" s="7" t="s">
        <v>1402</v>
      </c>
      <c r="CR15" s="7" t="s">
        <v>1402</v>
      </c>
      <c r="CS15" s="7" t="s">
        <v>1402</v>
      </c>
      <c r="CT15" s="7" t="s">
        <v>1403</v>
      </c>
      <c r="CU15" s="7" t="s">
        <v>1403</v>
      </c>
      <c r="CV15" s="7" t="s">
        <v>1403</v>
      </c>
      <c r="CW15" s="7" t="s">
        <v>1403</v>
      </c>
      <c r="CX15" s="7" t="s">
        <v>1403</v>
      </c>
      <c r="CY15" s="7" t="s">
        <v>1403</v>
      </c>
      <c r="CZ15" s="7" t="s">
        <v>1403</v>
      </c>
      <c r="DA15" s="7" t="s">
        <v>1403</v>
      </c>
      <c r="DB15" s="7" t="s">
        <v>1403</v>
      </c>
      <c r="DC15" s="7" t="s">
        <v>1403</v>
      </c>
      <c r="DD15" s="7" t="s">
        <v>1403</v>
      </c>
      <c r="DE15" s="7" t="s">
        <v>1403</v>
      </c>
      <c r="DF15" s="7" t="s">
        <v>1403</v>
      </c>
      <c r="DG15" s="7" t="s">
        <v>1403</v>
      </c>
      <c r="DH15" s="7" t="s">
        <v>1403</v>
      </c>
      <c r="DI15" s="7" t="s">
        <v>1403</v>
      </c>
      <c r="DJ15" s="7" t="s">
        <v>1403</v>
      </c>
      <c r="DK15" s="7" t="s">
        <v>1403</v>
      </c>
      <c r="DL15" s="7" t="s">
        <v>1403</v>
      </c>
      <c r="DM15" s="7" t="s">
        <v>1403</v>
      </c>
      <c r="DN15" s="7" t="s">
        <v>1403</v>
      </c>
      <c r="DO15" s="7" t="s">
        <v>1403</v>
      </c>
      <c r="DP15" s="7" t="s">
        <v>1403</v>
      </c>
      <c r="DQ15" s="7" t="s">
        <v>1403</v>
      </c>
      <c r="DR15" s="7" t="s">
        <v>1128</v>
      </c>
      <c r="DS15" s="7" t="s">
        <v>1128</v>
      </c>
      <c r="DT15" s="7" t="s">
        <v>1128</v>
      </c>
      <c r="DU15" s="7" t="s">
        <v>1128</v>
      </c>
      <c r="DV15" s="7" t="s">
        <v>1128</v>
      </c>
      <c r="DW15" s="7" t="s">
        <v>1128</v>
      </c>
      <c r="DX15" s="7" t="s">
        <v>1128</v>
      </c>
      <c r="DY15" s="7" t="s">
        <v>1128</v>
      </c>
      <c r="DZ15" s="7" t="s">
        <v>1128</v>
      </c>
      <c r="EA15" s="7" t="s">
        <v>1128</v>
      </c>
      <c r="EB15" s="7" t="s">
        <v>1128</v>
      </c>
      <c r="EC15" s="7" t="s">
        <v>1128</v>
      </c>
      <c r="ED15" s="7" t="s">
        <v>1128</v>
      </c>
      <c r="EE15" s="7" t="s">
        <v>1128</v>
      </c>
      <c r="EF15" s="7" t="s">
        <v>1128</v>
      </c>
      <c r="EG15" s="7" t="s">
        <v>1128</v>
      </c>
      <c r="EH15" s="7" t="s">
        <v>1128</v>
      </c>
      <c r="EI15" s="7" t="s">
        <v>1128</v>
      </c>
      <c r="EJ15" s="7" t="s">
        <v>1128</v>
      </c>
      <c r="EK15" s="7" t="s">
        <v>1128</v>
      </c>
      <c r="EL15" s="7" t="s">
        <v>1128</v>
      </c>
      <c r="EM15" s="7" t="s">
        <v>1128</v>
      </c>
      <c r="EN15" s="7" t="s">
        <v>1128</v>
      </c>
      <c r="EO15" s="7" t="s">
        <v>1128</v>
      </c>
      <c r="EP15" s="7" t="s">
        <v>1128</v>
      </c>
      <c r="EQ15" s="7" t="s">
        <v>1128</v>
      </c>
      <c r="ER15" s="7" t="s">
        <v>1128</v>
      </c>
      <c r="ES15" s="7" t="s">
        <v>1128</v>
      </c>
      <c r="ET15" s="7" t="s">
        <v>1128</v>
      </c>
      <c r="EU15" s="7" t="s">
        <v>1128</v>
      </c>
      <c r="EV15" s="7" t="s">
        <v>1128</v>
      </c>
      <c r="EW15" s="7" t="s">
        <v>1128</v>
      </c>
      <c r="EX15" s="7" t="s">
        <v>1128</v>
      </c>
      <c r="EY15" s="7" t="s">
        <v>1128</v>
      </c>
      <c r="EZ15" s="7" t="s">
        <v>1128</v>
      </c>
      <c r="FA15" s="7" t="s">
        <v>1128</v>
      </c>
      <c r="FB15" s="7" t="s">
        <v>1128</v>
      </c>
      <c r="FC15" s="7" t="s">
        <v>1128</v>
      </c>
      <c r="FD15" s="7" t="s">
        <v>1128</v>
      </c>
      <c r="FE15" s="7" t="s">
        <v>1128</v>
      </c>
      <c r="FF15" s="7" t="s">
        <v>1128</v>
      </c>
      <c r="FG15" s="7" t="s">
        <v>1128</v>
      </c>
      <c r="FH15" s="7" t="s">
        <v>1128</v>
      </c>
      <c r="FI15" s="7" t="s">
        <v>1128</v>
      </c>
      <c r="FJ15" s="7" t="s">
        <v>1128</v>
      </c>
      <c r="FK15" s="7" t="s">
        <v>1128</v>
      </c>
      <c r="FL15" s="7" t="s">
        <v>1128</v>
      </c>
      <c r="FM15" s="7" t="s">
        <v>1128</v>
      </c>
      <c r="FN15" s="7" t="s">
        <v>1128</v>
      </c>
      <c r="FO15" s="7" t="s">
        <v>1128</v>
      </c>
      <c r="FP15" s="7" t="s">
        <v>1128</v>
      </c>
      <c r="FQ15" s="7" t="s">
        <v>1128</v>
      </c>
      <c r="FR15" s="7" t="s">
        <v>1128</v>
      </c>
      <c r="FS15" s="7" t="s">
        <v>1128</v>
      </c>
      <c r="FT15" s="7" t="s">
        <v>1128</v>
      </c>
      <c r="FU15" s="7" t="s">
        <v>1128</v>
      </c>
      <c r="FV15" s="7" t="s">
        <v>1128</v>
      </c>
      <c r="FW15" s="7" t="s">
        <v>1128</v>
      </c>
      <c r="FX15" s="7" t="s">
        <v>1128</v>
      </c>
      <c r="FY15" s="7" t="s">
        <v>1128</v>
      </c>
      <c r="FZ15" s="7" t="s">
        <v>1128</v>
      </c>
      <c r="GA15" s="7" t="s">
        <v>1128</v>
      </c>
      <c r="GB15" s="7" t="s">
        <v>1128</v>
      </c>
      <c r="GC15" s="7" t="s">
        <v>1128</v>
      </c>
      <c r="GD15" s="7" t="s">
        <v>1128</v>
      </c>
      <c r="GE15" s="7" t="s">
        <v>1128</v>
      </c>
      <c r="GF15" s="7" t="s">
        <v>1128</v>
      </c>
      <c r="GG15" s="7" t="s">
        <v>1128</v>
      </c>
      <c r="GH15" s="7" t="s">
        <v>1128</v>
      </c>
      <c r="GI15" s="7" t="s">
        <v>1128</v>
      </c>
      <c r="GJ15" s="7" t="s">
        <v>1128</v>
      </c>
      <c r="GK15" s="7" t="s">
        <v>1128</v>
      </c>
      <c r="GL15" s="7" t="s">
        <v>1128</v>
      </c>
      <c r="GM15" s="7" t="s">
        <v>1128</v>
      </c>
      <c r="GN15" s="7" t="s">
        <v>1128</v>
      </c>
      <c r="GO15" s="7" t="s">
        <v>1128</v>
      </c>
      <c r="GP15" s="7" t="s">
        <v>1128</v>
      </c>
      <c r="GQ15" s="7" t="s">
        <v>1128</v>
      </c>
      <c r="GR15" s="7" t="s">
        <v>1128</v>
      </c>
      <c r="GS15" s="7" t="s">
        <v>1128</v>
      </c>
      <c r="GT15" s="7" t="s">
        <v>1128</v>
      </c>
      <c r="GU15" s="7" t="s">
        <v>1128</v>
      </c>
      <c r="GV15" s="7" t="s">
        <v>1128</v>
      </c>
      <c r="GW15" s="7" t="s">
        <v>1128</v>
      </c>
      <c r="GX15" s="7" t="s">
        <v>1128</v>
      </c>
      <c r="GY15" s="7" t="s">
        <v>1128</v>
      </c>
      <c r="GZ15" s="7" t="s">
        <v>1128</v>
      </c>
      <c r="HA15" s="7" t="s">
        <v>1128</v>
      </c>
      <c r="HB15" s="7" t="s">
        <v>1128</v>
      </c>
      <c r="HC15" s="7" t="s">
        <v>1403</v>
      </c>
      <c r="HD15" s="7" t="s">
        <v>1403</v>
      </c>
      <c r="HE15" s="7" t="s">
        <v>1403</v>
      </c>
      <c r="HF15" s="7" t="s">
        <v>1403</v>
      </c>
      <c r="HG15" s="7" t="s">
        <v>1403</v>
      </c>
      <c r="HH15" s="7" t="s">
        <v>1403</v>
      </c>
      <c r="HI15" s="7" t="s">
        <v>1403</v>
      </c>
      <c r="HJ15" s="7" t="s">
        <v>1403</v>
      </c>
      <c r="HK15" s="7" t="s">
        <v>1403</v>
      </c>
      <c r="HL15" s="7" t="s">
        <v>1403</v>
      </c>
      <c r="HM15" s="7" t="s">
        <v>1403</v>
      </c>
      <c r="HN15" s="7" t="s">
        <v>1403</v>
      </c>
      <c r="HO15" s="7" t="s">
        <v>1403</v>
      </c>
      <c r="HP15" s="7" t="s">
        <v>1403</v>
      </c>
      <c r="HQ15" s="7" t="s">
        <v>1403</v>
      </c>
      <c r="HR15" s="7" t="s">
        <v>1403</v>
      </c>
      <c r="HS15" s="7" t="s">
        <v>1128</v>
      </c>
      <c r="HT15" s="7" t="s">
        <v>1128</v>
      </c>
      <c r="HU15" s="7" t="s">
        <v>1128</v>
      </c>
      <c r="HV15" s="7" t="s">
        <v>1128</v>
      </c>
      <c r="HW15" s="7" t="s">
        <v>1128</v>
      </c>
      <c r="HX15" s="7" t="s">
        <v>1128</v>
      </c>
      <c r="HY15" s="7" t="s">
        <v>1128</v>
      </c>
      <c r="HZ15" s="7" t="s">
        <v>1128</v>
      </c>
      <c r="IA15" s="7" t="s">
        <v>1128</v>
      </c>
      <c r="IB15" s="7" t="s">
        <v>1403</v>
      </c>
      <c r="IC15" s="7" t="s">
        <v>1403</v>
      </c>
      <c r="ID15" s="7" t="s">
        <v>1403</v>
      </c>
      <c r="IE15" s="7" t="s">
        <v>1403</v>
      </c>
      <c r="IF15" s="7" t="s">
        <v>1128</v>
      </c>
      <c r="IG15" s="7" t="s">
        <v>1403</v>
      </c>
      <c r="IH15" s="7" t="s">
        <v>1403</v>
      </c>
      <c r="II15" s="7" t="s">
        <v>1403</v>
      </c>
      <c r="IJ15" s="7" t="s">
        <v>1128</v>
      </c>
      <c r="IK15" s="7" t="s">
        <v>1128</v>
      </c>
      <c r="IL15" s="7" t="s">
        <v>1128</v>
      </c>
      <c r="IM15" s="7" t="s">
        <v>1128</v>
      </c>
      <c r="IN15" s="7" t="s">
        <v>1128</v>
      </c>
      <c r="IO15" s="7" t="s">
        <v>1403</v>
      </c>
      <c r="IP15" s="7" t="s">
        <v>1403</v>
      </c>
      <c r="IQ15" s="7" t="s">
        <v>1128</v>
      </c>
      <c r="IR15" s="7" t="s">
        <v>1128</v>
      </c>
      <c r="IS15" s="7" t="s">
        <v>1128</v>
      </c>
      <c r="IT15" s="7" t="s">
        <v>1128</v>
      </c>
      <c r="IU15" s="7" t="s">
        <v>1128</v>
      </c>
      <c r="IV15" s="7" t="s">
        <v>1128</v>
      </c>
      <c r="IW15" s="7" t="s">
        <v>1128</v>
      </c>
      <c r="IX15" s="7" t="s">
        <v>1128</v>
      </c>
      <c r="IY15" s="7" t="s">
        <v>1128</v>
      </c>
      <c r="IZ15" s="7" t="s">
        <v>1128</v>
      </c>
      <c r="JA15" s="7" t="s">
        <v>1128</v>
      </c>
      <c r="JB15" s="7" t="s">
        <v>1403</v>
      </c>
      <c r="JC15" s="7" t="s">
        <v>1403</v>
      </c>
      <c r="JD15" s="7" t="s">
        <v>1403</v>
      </c>
      <c r="JE15" s="7" t="s">
        <v>1403</v>
      </c>
      <c r="JF15" s="7" t="s">
        <v>1403</v>
      </c>
      <c r="JG15" s="7" t="s">
        <v>1403</v>
      </c>
      <c r="JH15" s="7" t="s">
        <v>1403</v>
      </c>
      <c r="JI15" s="7" t="s">
        <v>1403</v>
      </c>
      <c r="JJ15" s="7" t="s">
        <v>1403</v>
      </c>
      <c r="JK15" s="7" t="s">
        <v>1403</v>
      </c>
      <c r="JL15" s="7" t="s">
        <v>1403</v>
      </c>
      <c r="JM15" s="7" t="s">
        <v>1403</v>
      </c>
      <c r="JN15" s="7" t="s">
        <v>1403</v>
      </c>
      <c r="JO15" s="7" t="s">
        <v>1403</v>
      </c>
      <c r="JP15" s="7" t="s">
        <v>1128</v>
      </c>
      <c r="JQ15" s="7" t="s">
        <v>1128</v>
      </c>
      <c r="JR15" s="7" t="s">
        <v>1128</v>
      </c>
      <c r="JS15" s="7" t="s">
        <v>1128</v>
      </c>
      <c r="JT15" s="7" t="s">
        <v>1128</v>
      </c>
      <c r="JU15" s="7" t="s">
        <v>1128</v>
      </c>
      <c r="JV15" s="7" t="s">
        <v>1128</v>
      </c>
      <c r="JW15" s="7" t="s">
        <v>1128</v>
      </c>
      <c r="JX15" s="7" t="s">
        <v>1128</v>
      </c>
      <c r="JY15" s="7" t="s">
        <v>1128</v>
      </c>
      <c r="JZ15" s="7" t="s">
        <v>1128</v>
      </c>
      <c r="KA15" s="7" t="s">
        <v>1402</v>
      </c>
      <c r="KB15" s="7" t="s">
        <v>1402</v>
      </c>
      <c r="KC15" s="7" t="s">
        <v>1402</v>
      </c>
      <c r="KD15" s="7" t="s">
        <v>1402</v>
      </c>
      <c r="KE15" s="7" t="s">
        <v>1402</v>
      </c>
      <c r="KF15" s="7" t="s">
        <v>1402</v>
      </c>
      <c r="KG15" s="7" t="s">
        <v>1402</v>
      </c>
      <c r="KH15" s="7" t="s">
        <v>1402</v>
      </c>
      <c r="KI15" s="7" t="s">
        <v>1402</v>
      </c>
      <c r="KJ15" s="7" t="s">
        <v>1402</v>
      </c>
      <c r="KK15" s="7" t="s">
        <v>1128</v>
      </c>
      <c r="KL15" s="7" t="s">
        <v>1128</v>
      </c>
      <c r="KM15" s="7" t="s">
        <v>1128</v>
      </c>
      <c r="KN15" s="7" t="s">
        <v>1128</v>
      </c>
      <c r="KO15" s="7" t="s">
        <v>1128</v>
      </c>
      <c r="KP15" s="7" t="s">
        <v>1128</v>
      </c>
      <c r="KQ15" s="7" t="s">
        <v>1128</v>
      </c>
      <c r="KR15" s="7" t="s">
        <v>1128</v>
      </c>
      <c r="KS15" s="7" t="s">
        <v>1128</v>
      </c>
      <c r="KT15" s="7" t="s">
        <v>1128</v>
      </c>
      <c r="KU15" s="7" t="s">
        <v>1128</v>
      </c>
      <c r="KV15" s="7" t="s">
        <v>1128</v>
      </c>
      <c r="KW15" s="7" t="s">
        <v>1128</v>
      </c>
      <c r="KX15" s="7" t="s">
        <v>1128</v>
      </c>
      <c r="KY15" s="7" t="s">
        <v>1128</v>
      </c>
      <c r="KZ15" s="7" t="s">
        <v>1128</v>
      </c>
      <c r="LA15" s="7" t="s">
        <v>1128</v>
      </c>
      <c r="LB15" s="7" t="s">
        <v>1128</v>
      </c>
      <c r="LC15" s="7" t="s">
        <v>1128</v>
      </c>
      <c r="LD15" s="7" t="s">
        <v>1128</v>
      </c>
      <c r="LE15" s="7" t="s">
        <v>1128</v>
      </c>
      <c r="LF15" s="7" t="s">
        <v>1128</v>
      </c>
      <c r="LG15" s="7" t="s">
        <v>1128</v>
      </c>
      <c r="LH15" s="7" t="s">
        <v>1128</v>
      </c>
      <c r="LI15" s="7" t="s">
        <v>1128</v>
      </c>
      <c r="LJ15" s="7" t="s">
        <v>1128</v>
      </c>
      <c r="LK15" s="7" t="s">
        <v>1128</v>
      </c>
      <c r="LL15" s="7" t="s">
        <v>1128</v>
      </c>
      <c r="LM15" s="7" t="s">
        <v>1128</v>
      </c>
      <c r="LN15" s="7" t="s">
        <v>1128</v>
      </c>
      <c r="LO15" s="7" t="s">
        <v>1128</v>
      </c>
      <c r="LP15" s="7" t="s">
        <v>1128</v>
      </c>
      <c r="LQ15" s="7" t="s">
        <v>1128</v>
      </c>
      <c r="LR15" s="7" t="s">
        <v>1128</v>
      </c>
      <c r="LS15" s="7" t="s">
        <v>1128</v>
      </c>
      <c r="LT15" s="7" t="s">
        <v>1128</v>
      </c>
      <c r="LU15" s="7" t="s">
        <v>1128</v>
      </c>
      <c r="LV15" s="7" t="s">
        <v>1128</v>
      </c>
      <c r="LW15" s="7" t="s">
        <v>1128</v>
      </c>
      <c r="LX15" s="7" t="s">
        <v>1128</v>
      </c>
      <c r="LY15" s="7" t="s">
        <v>1128</v>
      </c>
      <c r="LZ15" s="7" t="s">
        <v>1128</v>
      </c>
      <c r="MA15" s="7" t="s">
        <v>1128</v>
      </c>
      <c r="MB15" s="7" t="s">
        <v>1402</v>
      </c>
    </row>
    <row r="16" spans="1:341">
      <c r="A16" s="7" t="s">
        <v>1539</v>
      </c>
      <c r="B16" s="7" t="s">
        <v>1128</v>
      </c>
      <c r="C16" s="7" t="s">
        <v>1128</v>
      </c>
      <c r="D16" s="7" t="s">
        <v>1128</v>
      </c>
      <c r="E16" s="7" t="s">
        <v>1540</v>
      </c>
      <c r="F16" s="7" t="s">
        <v>1128</v>
      </c>
      <c r="G16" s="7" t="s">
        <v>1128</v>
      </c>
      <c r="H16" s="7" t="s">
        <v>1128</v>
      </c>
      <c r="I16" s="7" t="s">
        <v>1128</v>
      </c>
      <c r="J16" s="7" t="s">
        <v>1128</v>
      </c>
      <c r="K16" s="7" t="s">
        <v>1128</v>
      </c>
      <c r="L16" s="7" t="s">
        <v>1540</v>
      </c>
      <c r="M16" s="7" t="s">
        <v>1540</v>
      </c>
      <c r="N16" s="7" t="s">
        <v>1541</v>
      </c>
      <c r="O16" s="7" t="s">
        <v>1128</v>
      </c>
      <c r="P16" s="7" t="s">
        <v>1540</v>
      </c>
      <c r="Q16" s="7" t="s">
        <v>1540</v>
      </c>
      <c r="R16" s="7" t="s">
        <v>1128</v>
      </c>
      <c r="S16" s="7" t="s">
        <v>1128</v>
      </c>
      <c r="T16" s="7" t="s">
        <v>1128</v>
      </c>
      <c r="U16" s="7" t="s">
        <v>1540</v>
      </c>
      <c r="V16" s="7" t="s">
        <v>1540</v>
      </c>
      <c r="W16" s="7" t="s">
        <v>1128</v>
      </c>
      <c r="X16" s="7" t="s">
        <v>1128</v>
      </c>
      <c r="Y16" s="7" t="s">
        <v>1540</v>
      </c>
      <c r="Z16" s="7" t="s">
        <v>1540</v>
      </c>
      <c r="AA16" s="7" t="s">
        <v>1540</v>
      </c>
      <c r="AB16" s="7" t="s">
        <v>1540</v>
      </c>
      <c r="AC16" s="7" t="s">
        <v>1540</v>
      </c>
      <c r="AD16" s="7" t="s">
        <v>1128</v>
      </c>
      <c r="AE16" s="7" t="s">
        <v>1128</v>
      </c>
      <c r="AF16" s="7" t="s">
        <v>1128</v>
      </c>
      <c r="AG16" s="7" t="s">
        <v>1128</v>
      </c>
      <c r="AH16" s="7" t="s">
        <v>1128</v>
      </c>
      <c r="AI16" s="7" t="s">
        <v>1128</v>
      </c>
      <c r="AJ16" s="7" t="s">
        <v>1128</v>
      </c>
      <c r="AK16" s="7" t="s">
        <v>1128</v>
      </c>
      <c r="AL16" s="7" t="s">
        <v>1128</v>
      </c>
      <c r="AM16" s="7" t="s">
        <v>1128</v>
      </c>
      <c r="AN16" s="7" t="s">
        <v>1128</v>
      </c>
      <c r="AO16" s="7" t="s">
        <v>1128</v>
      </c>
      <c r="AP16" s="7" t="s">
        <v>1128</v>
      </c>
      <c r="AQ16" s="7" t="s">
        <v>1540</v>
      </c>
      <c r="AR16" s="7" t="s">
        <v>1128</v>
      </c>
      <c r="AS16" s="7" t="s">
        <v>1128</v>
      </c>
      <c r="AT16" s="7" t="s">
        <v>1128</v>
      </c>
      <c r="AU16" s="7" t="s">
        <v>1128</v>
      </c>
      <c r="AV16" s="7" t="s">
        <v>1540</v>
      </c>
      <c r="AW16" s="7" t="s">
        <v>1128</v>
      </c>
      <c r="AX16" s="7" t="s">
        <v>1128</v>
      </c>
      <c r="AY16" s="7" t="s">
        <v>1540</v>
      </c>
      <c r="AZ16" s="7" t="s">
        <v>1128</v>
      </c>
      <c r="BA16" s="7" t="s">
        <v>1128</v>
      </c>
      <c r="BB16" s="7" t="s">
        <v>1128</v>
      </c>
      <c r="BC16" s="7" t="s">
        <v>1540</v>
      </c>
      <c r="BD16" s="7" t="s">
        <v>1128</v>
      </c>
      <c r="BE16" s="7" t="s">
        <v>1540</v>
      </c>
      <c r="BF16" s="7" t="s">
        <v>1128</v>
      </c>
      <c r="BG16" s="7" t="s">
        <v>1128</v>
      </c>
      <c r="BH16" s="7" t="s">
        <v>1128</v>
      </c>
      <c r="BI16" s="7" t="s">
        <v>1540</v>
      </c>
      <c r="BJ16" s="7" t="s">
        <v>1128</v>
      </c>
      <c r="BK16" s="7" t="s">
        <v>1128</v>
      </c>
      <c r="BL16" s="7" t="s">
        <v>1540</v>
      </c>
      <c r="BM16" s="7" t="s">
        <v>1540</v>
      </c>
      <c r="BN16" s="7" t="s">
        <v>1540</v>
      </c>
      <c r="BO16" s="7" t="s">
        <v>1540</v>
      </c>
      <c r="BP16" s="7" t="s">
        <v>1540</v>
      </c>
      <c r="BQ16" s="7" t="s">
        <v>1540</v>
      </c>
      <c r="BR16" s="7" t="s">
        <v>1128</v>
      </c>
      <c r="BS16" s="7" t="s">
        <v>1128</v>
      </c>
      <c r="BT16" s="7" t="s">
        <v>1128</v>
      </c>
      <c r="BU16" s="7" t="s">
        <v>1128</v>
      </c>
      <c r="BV16" s="7" t="s">
        <v>1128</v>
      </c>
      <c r="BW16" s="7" t="s">
        <v>1128</v>
      </c>
      <c r="BX16" s="7" t="s">
        <v>1128</v>
      </c>
      <c r="BY16" s="7" t="s">
        <v>1128</v>
      </c>
      <c r="BZ16" s="7" t="s">
        <v>1128</v>
      </c>
      <c r="CA16" s="7" t="s">
        <v>1128</v>
      </c>
      <c r="CB16" s="7" t="s">
        <v>1128</v>
      </c>
      <c r="CC16" s="7" t="s">
        <v>1128</v>
      </c>
      <c r="CD16" s="7" t="s">
        <v>1128</v>
      </c>
      <c r="CE16" s="7" t="s">
        <v>1128</v>
      </c>
      <c r="CF16" s="7" t="s">
        <v>1128</v>
      </c>
      <c r="CG16" s="7" t="s">
        <v>1128</v>
      </c>
      <c r="CH16" s="7" t="s">
        <v>1128</v>
      </c>
      <c r="CI16" s="7" t="s">
        <v>1128</v>
      </c>
      <c r="CJ16" s="7" t="s">
        <v>1128</v>
      </c>
      <c r="CK16" s="7" t="s">
        <v>1128</v>
      </c>
      <c r="CL16" s="7" t="s">
        <v>1128</v>
      </c>
      <c r="CM16" s="7" t="s">
        <v>1128</v>
      </c>
      <c r="CN16" s="7" t="s">
        <v>1128</v>
      </c>
      <c r="CO16" s="7" t="s">
        <v>1128</v>
      </c>
      <c r="CP16" s="7" t="s">
        <v>1128</v>
      </c>
      <c r="CQ16" s="7" t="s">
        <v>1128</v>
      </c>
      <c r="CR16" s="7" t="s">
        <v>1128</v>
      </c>
      <c r="CS16" s="7" t="s">
        <v>1128</v>
      </c>
      <c r="CT16" s="7" t="s">
        <v>1128</v>
      </c>
      <c r="CU16" s="7" t="s">
        <v>1128</v>
      </c>
      <c r="CV16" s="7" t="s">
        <v>1128</v>
      </c>
      <c r="CW16" s="7" t="s">
        <v>1128</v>
      </c>
      <c r="CX16" s="7" t="s">
        <v>1128</v>
      </c>
      <c r="CY16" s="7" t="s">
        <v>1128</v>
      </c>
      <c r="CZ16" s="7" t="s">
        <v>1128</v>
      </c>
      <c r="DA16" s="7" t="s">
        <v>1128</v>
      </c>
      <c r="DB16" s="7" t="s">
        <v>1128</v>
      </c>
      <c r="DC16" s="7" t="s">
        <v>1128</v>
      </c>
      <c r="DD16" s="7" t="s">
        <v>1128</v>
      </c>
      <c r="DE16" s="7" t="s">
        <v>1128</v>
      </c>
      <c r="DF16" s="7" t="s">
        <v>1128</v>
      </c>
      <c r="DG16" s="7" t="s">
        <v>1128</v>
      </c>
      <c r="DH16" s="7" t="s">
        <v>1128</v>
      </c>
      <c r="DI16" s="7" t="s">
        <v>1128</v>
      </c>
      <c r="DJ16" s="7" t="s">
        <v>1128</v>
      </c>
      <c r="DK16" s="7" t="s">
        <v>1128</v>
      </c>
      <c r="DL16" s="7" t="s">
        <v>1128</v>
      </c>
      <c r="DM16" s="7" t="s">
        <v>1128</v>
      </c>
      <c r="DN16" s="7" t="s">
        <v>1128</v>
      </c>
      <c r="DO16" s="7" t="s">
        <v>1128</v>
      </c>
      <c r="DP16" s="7" t="s">
        <v>1128</v>
      </c>
      <c r="DQ16" s="7" t="s">
        <v>1128</v>
      </c>
      <c r="DR16" s="7" t="s">
        <v>1128</v>
      </c>
      <c r="DS16" s="7" t="s">
        <v>1128</v>
      </c>
      <c r="DT16" s="7" t="s">
        <v>1128</v>
      </c>
      <c r="DU16" s="7" t="s">
        <v>1128</v>
      </c>
      <c r="DV16" s="7" t="s">
        <v>1128</v>
      </c>
      <c r="DW16" s="7" t="s">
        <v>1128</v>
      </c>
      <c r="DX16" s="7" t="s">
        <v>1128</v>
      </c>
      <c r="DY16" s="7" t="s">
        <v>1128</v>
      </c>
      <c r="DZ16" s="7" t="s">
        <v>1128</v>
      </c>
      <c r="EA16" s="7" t="s">
        <v>1128</v>
      </c>
      <c r="EB16" s="7" t="s">
        <v>1128</v>
      </c>
      <c r="EC16" s="7" t="s">
        <v>1128</v>
      </c>
      <c r="ED16" s="7" t="s">
        <v>1128</v>
      </c>
      <c r="EE16" s="7" t="s">
        <v>1128</v>
      </c>
      <c r="EF16" s="7" t="s">
        <v>1128</v>
      </c>
      <c r="EG16" s="7" t="s">
        <v>1128</v>
      </c>
      <c r="EH16" s="7" t="s">
        <v>1128</v>
      </c>
      <c r="EI16" s="7" t="s">
        <v>1128</v>
      </c>
      <c r="EJ16" s="7" t="s">
        <v>1128</v>
      </c>
      <c r="EK16" s="7" t="s">
        <v>1128</v>
      </c>
      <c r="EL16" s="7" t="s">
        <v>1128</v>
      </c>
      <c r="EM16" s="7" t="s">
        <v>1128</v>
      </c>
      <c r="EN16" s="7" t="s">
        <v>1128</v>
      </c>
      <c r="EO16" s="7" t="s">
        <v>1540</v>
      </c>
      <c r="EP16" s="7" t="s">
        <v>1540</v>
      </c>
      <c r="EQ16" s="7" t="s">
        <v>1540</v>
      </c>
      <c r="ER16" s="7" t="s">
        <v>1540</v>
      </c>
      <c r="ES16" s="7" t="s">
        <v>1540</v>
      </c>
      <c r="ET16" s="7" t="s">
        <v>1540</v>
      </c>
      <c r="EU16" s="7" t="s">
        <v>1540</v>
      </c>
      <c r="EV16" s="7" t="s">
        <v>1540</v>
      </c>
      <c r="EW16" s="7" t="s">
        <v>1540</v>
      </c>
      <c r="EX16" s="7" t="s">
        <v>1540</v>
      </c>
      <c r="EY16" s="7" t="s">
        <v>1540</v>
      </c>
      <c r="EZ16" s="7" t="s">
        <v>1540</v>
      </c>
      <c r="FA16" s="7" t="s">
        <v>1540</v>
      </c>
      <c r="FB16" s="7" t="s">
        <v>1540</v>
      </c>
      <c r="FC16" s="7" t="s">
        <v>1540</v>
      </c>
      <c r="FD16" s="7" t="s">
        <v>1540</v>
      </c>
      <c r="FE16" s="7" t="s">
        <v>1540</v>
      </c>
      <c r="FF16" s="7" t="s">
        <v>1540</v>
      </c>
      <c r="FG16" s="7" t="s">
        <v>1540</v>
      </c>
      <c r="FH16" s="7" t="s">
        <v>1540</v>
      </c>
      <c r="FI16" s="7" t="s">
        <v>1540</v>
      </c>
      <c r="FJ16" s="7" t="s">
        <v>1540</v>
      </c>
      <c r="FK16" s="7" t="s">
        <v>1540</v>
      </c>
      <c r="FL16" s="7" t="s">
        <v>1128</v>
      </c>
      <c r="FM16" s="7" t="s">
        <v>1128</v>
      </c>
      <c r="FN16" s="7" t="s">
        <v>1128</v>
      </c>
      <c r="FO16" s="7" t="s">
        <v>1540</v>
      </c>
      <c r="FP16" s="7" t="s">
        <v>1540</v>
      </c>
      <c r="FQ16" s="7" t="s">
        <v>1540</v>
      </c>
      <c r="FR16" s="7" t="s">
        <v>1128</v>
      </c>
      <c r="FS16" s="7" t="s">
        <v>1128</v>
      </c>
      <c r="FT16" s="7" t="s">
        <v>1540</v>
      </c>
      <c r="FU16" s="7" t="s">
        <v>1540</v>
      </c>
      <c r="FV16" s="7" t="s">
        <v>1128</v>
      </c>
      <c r="FW16" s="7" t="s">
        <v>1128</v>
      </c>
      <c r="FX16" s="7" t="s">
        <v>1128</v>
      </c>
      <c r="FY16" s="7" t="s">
        <v>1128</v>
      </c>
      <c r="FZ16" s="7" t="s">
        <v>1128</v>
      </c>
      <c r="GA16" s="7" t="s">
        <v>1128</v>
      </c>
      <c r="GB16" s="7" t="s">
        <v>1540</v>
      </c>
      <c r="GC16" s="7" t="s">
        <v>1540</v>
      </c>
      <c r="GD16" s="7" t="s">
        <v>1540</v>
      </c>
      <c r="GE16" s="7" t="s">
        <v>1540</v>
      </c>
      <c r="GF16" s="7" t="s">
        <v>1540</v>
      </c>
      <c r="GG16" s="7" t="s">
        <v>1540</v>
      </c>
      <c r="GH16" s="7" t="s">
        <v>1540</v>
      </c>
      <c r="GI16" s="7" t="s">
        <v>1540</v>
      </c>
      <c r="GJ16" s="7" t="s">
        <v>1540</v>
      </c>
      <c r="GK16" s="7" t="s">
        <v>1540</v>
      </c>
      <c r="GL16" s="7" t="s">
        <v>1540</v>
      </c>
      <c r="GM16" s="7" t="s">
        <v>1540</v>
      </c>
      <c r="GN16" s="7" t="s">
        <v>1540</v>
      </c>
      <c r="GO16" s="7" t="s">
        <v>1541</v>
      </c>
      <c r="GP16" s="7" t="s">
        <v>1541</v>
      </c>
      <c r="GQ16" s="7" t="s">
        <v>1540</v>
      </c>
      <c r="GR16" s="7" t="s">
        <v>1540</v>
      </c>
      <c r="GS16" s="7" t="s">
        <v>1540</v>
      </c>
      <c r="GT16" s="7" t="s">
        <v>1540</v>
      </c>
      <c r="GU16" s="7" t="s">
        <v>1540</v>
      </c>
      <c r="GV16" s="7" t="s">
        <v>1540</v>
      </c>
      <c r="GW16" s="7" t="s">
        <v>1540</v>
      </c>
      <c r="GX16" s="7" t="s">
        <v>1540</v>
      </c>
      <c r="GY16" s="7" t="s">
        <v>1540</v>
      </c>
      <c r="GZ16" s="7" t="s">
        <v>1540</v>
      </c>
      <c r="HA16" s="7" t="s">
        <v>1540</v>
      </c>
      <c r="HB16" s="7" t="s">
        <v>1540</v>
      </c>
      <c r="HC16" s="7" t="s">
        <v>1128</v>
      </c>
      <c r="HD16" s="7" t="s">
        <v>1128</v>
      </c>
      <c r="HE16" s="7" t="s">
        <v>1128</v>
      </c>
      <c r="HF16" s="7" t="s">
        <v>1128</v>
      </c>
      <c r="HG16" s="7" t="s">
        <v>1128</v>
      </c>
      <c r="HH16" s="7" t="s">
        <v>1128</v>
      </c>
      <c r="HI16" s="7" t="s">
        <v>1128</v>
      </c>
      <c r="HJ16" s="7" t="s">
        <v>1128</v>
      </c>
      <c r="HK16" s="7" t="s">
        <v>1128</v>
      </c>
      <c r="HL16" s="7" t="s">
        <v>1128</v>
      </c>
      <c r="HM16" s="7" t="s">
        <v>1128</v>
      </c>
      <c r="HN16" s="7" t="s">
        <v>1128</v>
      </c>
      <c r="HO16" s="7" t="s">
        <v>1128</v>
      </c>
      <c r="HP16" s="7" t="s">
        <v>1128</v>
      </c>
      <c r="HQ16" s="7" t="s">
        <v>1128</v>
      </c>
      <c r="HR16" s="7" t="s">
        <v>1128</v>
      </c>
      <c r="HS16" s="7" t="s">
        <v>1540</v>
      </c>
      <c r="HT16" s="7" t="s">
        <v>1541</v>
      </c>
      <c r="HU16" s="7" t="s">
        <v>1540</v>
      </c>
      <c r="HV16" s="7" t="s">
        <v>1541</v>
      </c>
      <c r="HW16" s="7" t="s">
        <v>1540</v>
      </c>
      <c r="HX16" s="7" t="s">
        <v>1541</v>
      </c>
      <c r="HY16" s="7" t="s">
        <v>1540</v>
      </c>
      <c r="HZ16" s="7" t="s">
        <v>1540</v>
      </c>
      <c r="IA16" s="7" t="s">
        <v>1540</v>
      </c>
      <c r="IB16" s="7" t="s">
        <v>1128</v>
      </c>
      <c r="IC16" s="7" t="s">
        <v>1128</v>
      </c>
      <c r="ID16" s="7" t="s">
        <v>1128</v>
      </c>
      <c r="IE16" s="7" t="s">
        <v>1128</v>
      </c>
      <c r="IF16" s="7" t="s">
        <v>1128</v>
      </c>
      <c r="IG16" s="7" t="s">
        <v>1128</v>
      </c>
      <c r="IH16" s="7" t="s">
        <v>1128</v>
      </c>
      <c r="II16" s="7" t="s">
        <v>1128</v>
      </c>
      <c r="IJ16" s="7" t="s">
        <v>1541</v>
      </c>
      <c r="IK16" s="7" t="s">
        <v>1540</v>
      </c>
      <c r="IL16" s="7" t="s">
        <v>1541</v>
      </c>
      <c r="IM16" s="7" t="s">
        <v>1540</v>
      </c>
      <c r="IN16" s="7" t="s">
        <v>1540</v>
      </c>
      <c r="IO16" s="7" t="s">
        <v>1128</v>
      </c>
      <c r="IP16" s="7" t="s">
        <v>1128</v>
      </c>
      <c r="IQ16" s="7" t="s">
        <v>1541</v>
      </c>
      <c r="IR16" s="7" t="s">
        <v>1541</v>
      </c>
      <c r="IS16" s="7" t="s">
        <v>1541</v>
      </c>
      <c r="IT16" s="7" t="s">
        <v>1540</v>
      </c>
      <c r="IU16" s="7" t="s">
        <v>1541</v>
      </c>
      <c r="IV16" s="7" t="s">
        <v>1540</v>
      </c>
      <c r="IW16" s="7" t="s">
        <v>1540</v>
      </c>
      <c r="IX16" s="7" t="s">
        <v>1540</v>
      </c>
      <c r="IY16" s="7" t="s">
        <v>1540</v>
      </c>
      <c r="IZ16" s="7" t="s">
        <v>1540</v>
      </c>
      <c r="JA16" s="7" t="s">
        <v>1540</v>
      </c>
      <c r="JB16" s="7" t="s">
        <v>1128</v>
      </c>
      <c r="JC16" s="7" t="s">
        <v>1128</v>
      </c>
      <c r="JD16" s="7" t="s">
        <v>1128</v>
      </c>
      <c r="JE16" s="7" t="s">
        <v>1128</v>
      </c>
      <c r="JF16" s="7" t="s">
        <v>1128</v>
      </c>
      <c r="JG16" s="7" t="s">
        <v>1128</v>
      </c>
      <c r="JH16" s="7" t="s">
        <v>1128</v>
      </c>
      <c r="JI16" s="7" t="s">
        <v>1128</v>
      </c>
      <c r="JJ16" s="7" t="s">
        <v>1128</v>
      </c>
      <c r="JK16" s="7" t="s">
        <v>1128</v>
      </c>
      <c r="JL16" s="7" t="s">
        <v>1128</v>
      </c>
      <c r="JM16" s="7" t="s">
        <v>1128</v>
      </c>
      <c r="JN16" s="7" t="s">
        <v>1128</v>
      </c>
      <c r="JO16" s="7" t="s">
        <v>1128</v>
      </c>
      <c r="JP16" s="7" t="s">
        <v>1541</v>
      </c>
      <c r="JQ16" s="7" t="s">
        <v>1541</v>
      </c>
      <c r="JR16" s="7" t="s">
        <v>1541</v>
      </c>
      <c r="JS16" s="7" t="s">
        <v>1541</v>
      </c>
      <c r="JT16" s="7" t="s">
        <v>1541</v>
      </c>
      <c r="JU16" s="7" t="s">
        <v>1541</v>
      </c>
      <c r="JV16" s="7" t="s">
        <v>1541</v>
      </c>
      <c r="JW16" s="7" t="s">
        <v>1128</v>
      </c>
      <c r="JX16" s="7" t="s">
        <v>1128</v>
      </c>
      <c r="JY16" s="7" t="s">
        <v>1128</v>
      </c>
      <c r="JZ16" s="7" t="s">
        <v>1128</v>
      </c>
      <c r="KA16" s="7" t="s">
        <v>1128</v>
      </c>
      <c r="KB16" s="7" t="s">
        <v>1128</v>
      </c>
      <c r="KC16" s="7" t="s">
        <v>1128</v>
      </c>
      <c r="KD16" s="7" t="s">
        <v>1128</v>
      </c>
      <c r="KE16" s="7" t="s">
        <v>1128</v>
      </c>
      <c r="KF16" s="7" t="s">
        <v>1128</v>
      </c>
      <c r="KG16" s="7" t="s">
        <v>1128</v>
      </c>
      <c r="KH16" s="7" t="s">
        <v>1128</v>
      </c>
      <c r="KI16" s="7" t="s">
        <v>1128</v>
      </c>
      <c r="KJ16" s="7" t="s">
        <v>1128</v>
      </c>
      <c r="KK16" s="7" t="s">
        <v>1541</v>
      </c>
      <c r="KL16" s="7" t="s">
        <v>1541</v>
      </c>
      <c r="KM16" s="7" t="s">
        <v>1541</v>
      </c>
      <c r="KN16" s="7" t="s">
        <v>1541</v>
      </c>
      <c r="KO16" s="7" t="s">
        <v>1541</v>
      </c>
      <c r="KP16" s="7" t="s">
        <v>1541</v>
      </c>
      <c r="KQ16" s="7" t="s">
        <v>1541</v>
      </c>
      <c r="KR16" s="7" t="s">
        <v>1541</v>
      </c>
      <c r="KS16" s="7" t="s">
        <v>1541</v>
      </c>
      <c r="KT16" s="7" t="s">
        <v>1128</v>
      </c>
      <c r="KU16" s="7" t="s">
        <v>1128</v>
      </c>
      <c r="KV16" s="7" t="s">
        <v>1128</v>
      </c>
      <c r="KW16" s="7" t="s">
        <v>1128</v>
      </c>
      <c r="KX16" s="7" t="s">
        <v>1128</v>
      </c>
      <c r="KY16" s="7" t="s">
        <v>1128</v>
      </c>
      <c r="KZ16" s="7" t="s">
        <v>1128</v>
      </c>
      <c r="LA16" s="7" t="s">
        <v>1128</v>
      </c>
      <c r="LB16" s="7" t="s">
        <v>1128</v>
      </c>
      <c r="LC16" s="7" t="s">
        <v>1128</v>
      </c>
      <c r="LD16" s="7" t="s">
        <v>1128</v>
      </c>
      <c r="LE16" s="7" t="s">
        <v>1128</v>
      </c>
      <c r="LF16" s="7" t="s">
        <v>1128</v>
      </c>
      <c r="LG16" s="7" t="s">
        <v>1128</v>
      </c>
      <c r="LH16" s="7" t="s">
        <v>1128</v>
      </c>
      <c r="LI16" s="7" t="s">
        <v>1128</v>
      </c>
      <c r="LJ16" s="7" t="s">
        <v>1128</v>
      </c>
      <c r="LK16" s="7" t="s">
        <v>1128</v>
      </c>
      <c r="LL16" s="7" t="s">
        <v>1128</v>
      </c>
      <c r="LM16" s="7" t="s">
        <v>1128</v>
      </c>
      <c r="LN16" s="7" t="s">
        <v>1128</v>
      </c>
      <c r="LO16" s="7" t="s">
        <v>1128</v>
      </c>
      <c r="LP16" s="7" t="s">
        <v>1128</v>
      </c>
      <c r="LQ16" s="7" t="s">
        <v>1128</v>
      </c>
      <c r="LR16" s="7" t="s">
        <v>1128</v>
      </c>
      <c r="LS16" s="7" t="s">
        <v>1128</v>
      </c>
      <c r="LT16" s="7" t="s">
        <v>1128</v>
      </c>
      <c r="LU16" s="7" t="s">
        <v>1128</v>
      </c>
      <c r="LV16" s="7" t="s">
        <v>1128</v>
      </c>
      <c r="LW16" s="7" t="s">
        <v>1128</v>
      </c>
      <c r="LX16" s="7" t="s">
        <v>1128</v>
      </c>
      <c r="LY16" s="7" t="s">
        <v>1128</v>
      </c>
      <c r="LZ16" s="7" t="s">
        <v>1128</v>
      </c>
      <c r="MA16" s="7" t="s">
        <v>1128</v>
      </c>
      <c r="MB16" s="7" t="s">
        <v>1128</v>
      </c>
    </row>
    <row r="17" spans="1:340">
      <c r="A17" s="7" t="s">
        <v>1542</v>
      </c>
      <c r="B17" s="7" t="s">
        <v>1543</v>
      </c>
      <c r="C17" s="7" t="s">
        <v>1544</v>
      </c>
      <c r="D17" s="7" t="s">
        <v>1543</v>
      </c>
      <c r="E17" s="7" t="s">
        <v>1544</v>
      </c>
      <c r="F17" s="7" t="s">
        <v>1543</v>
      </c>
      <c r="G17" s="7" t="s">
        <v>1128</v>
      </c>
      <c r="H17" s="7" t="s">
        <v>1543</v>
      </c>
      <c r="I17" s="7" t="s">
        <v>1544</v>
      </c>
      <c r="J17" s="7" t="s">
        <v>1543</v>
      </c>
      <c r="K17" s="7" t="s">
        <v>1543</v>
      </c>
      <c r="L17" s="7" t="s">
        <v>1544</v>
      </c>
      <c r="M17" s="7" t="s">
        <v>1544</v>
      </c>
      <c r="N17" s="7" t="s">
        <v>1544</v>
      </c>
      <c r="O17" s="7" t="s">
        <v>1544</v>
      </c>
      <c r="P17" s="7" t="s">
        <v>1544</v>
      </c>
      <c r="Q17" s="7" t="s">
        <v>1544</v>
      </c>
      <c r="R17" s="7" t="s">
        <v>1543</v>
      </c>
      <c r="S17" s="7" t="s">
        <v>1543</v>
      </c>
      <c r="T17" s="7" t="s">
        <v>1544</v>
      </c>
      <c r="U17" s="7" t="s">
        <v>1544</v>
      </c>
      <c r="V17" s="7" t="s">
        <v>1544</v>
      </c>
      <c r="W17" s="7" t="s">
        <v>1543</v>
      </c>
      <c r="X17" s="7" t="s">
        <v>1544</v>
      </c>
      <c r="Y17" s="7" t="s">
        <v>1544</v>
      </c>
      <c r="Z17" s="7" t="s">
        <v>1544</v>
      </c>
      <c r="AA17" s="7" t="s">
        <v>1544</v>
      </c>
      <c r="AB17" s="7" t="s">
        <v>1544</v>
      </c>
      <c r="AC17" s="7" t="s">
        <v>1544</v>
      </c>
      <c r="AD17" s="7" t="s">
        <v>1543</v>
      </c>
      <c r="AE17" s="7" t="s">
        <v>1543</v>
      </c>
      <c r="AF17" s="7" t="s">
        <v>1543</v>
      </c>
      <c r="AG17" s="7" t="s">
        <v>1543</v>
      </c>
      <c r="AH17" s="7" t="s">
        <v>1543</v>
      </c>
      <c r="AI17" s="7" t="s">
        <v>1543</v>
      </c>
      <c r="AJ17" s="7" t="s">
        <v>1543</v>
      </c>
      <c r="AK17" s="7" t="s">
        <v>1543</v>
      </c>
      <c r="AL17" s="7" t="s">
        <v>1543</v>
      </c>
      <c r="AM17" s="7" t="s">
        <v>1543</v>
      </c>
      <c r="AN17" s="7" t="s">
        <v>1543</v>
      </c>
      <c r="AO17" s="7" t="s">
        <v>1543</v>
      </c>
      <c r="AP17" s="7" t="s">
        <v>1543</v>
      </c>
      <c r="AQ17" s="7" t="s">
        <v>1543</v>
      </c>
      <c r="AR17" s="7" t="s">
        <v>1543</v>
      </c>
      <c r="AS17" s="7" t="s">
        <v>1543</v>
      </c>
      <c r="AT17" s="7" t="s">
        <v>1543</v>
      </c>
      <c r="AU17" s="7" t="s">
        <v>1543</v>
      </c>
      <c r="AV17" s="7" t="s">
        <v>1543</v>
      </c>
      <c r="AW17" s="7" t="s">
        <v>1543</v>
      </c>
      <c r="AX17" s="7" t="s">
        <v>1543</v>
      </c>
      <c r="AY17" s="7" t="s">
        <v>1543</v>
      </c>
      <c r="AZ17" s="7" t="s">
        <v>1543</v>
      </c>
      <c r="BA17" s="7" t="s">
        <v>1543</v>
      </c>
      <c r="BB17" s="7" t="s">
        <v>1543</v>
      </c>
      <c r="BC17" s="7" t="s">
        <v>1544</v>
      </c>
      <c r="BD17" s="7" t="s">
        <v>1543</v>
      </c>
      <c r="BE17" s="7" t="s">
        <v>1543</v>
      </c>
      <c r="BF17" s="7" t="s">
        <v>1543</v>
      </c>
      <c r="BG17" s="7" t="s">
        <v>1543</v>
      </c>
      <c r="BH17" s="7" t="s">
        <v>1543</v>
      </c>
      <c r="BI17" s="7" t="s">
        <v>1543</v>
      </c>
      <c r="BJ17" s="7" t="s">
        <v>1543</v>
      </c>
      <c r="BK17" s="7" t="s">
        <v>1543</v>
      </c>
      <c r="BL17" s="7" t="s">
        <v>1543</v>
      </c>
      <c r="BM17" s="7" t="s">
        <v>1543</v>
      </c>
      <c r="BN17" s="7" t="s">
        <v>1543</v>
      </c>
      <c r="BO17" s="7" t="s">
        <v>1543</v>
      </c>
      <c r="BP17" s="7" t="s">
        <v>1543</v>
      </c>
      <c r="BQ17" s="7" t="s">
        <v>1543</v>
      </c>
      <c r="BR17" s="7" t="s">
        <v>1544</v>
      </c>
      <c r="BS17" s="7" t="s">
        <v>1544</v>
      </c>
      <c r="BT17" s="7" t="s">
        <v>1544</v>
      </c>
      <c r="BU17" s="7" t="s">
        <v>1544</v>
      </c>
      <c r="BV17" s="7" t="s">
        <v>1544</v>
      </c>
      <c r="BW17" s="7" t="s">
        <v>1544</v>
      </c>
      <c r="BX17" s="7" t="s">
        <v>1544</v>
      </c>
      <c r="BY17" s="7" t="s">
        <v>1544</v>
      </c>
      <c r="BZ17" s="7" t="s">
        <v>1544</v>
      </c>
      <c r="CA17" s="7" t="s">
        <v>1544</v>
      </c>
      <c r="CB17" s="7" t="s">
        <v>1544</v>
      </c>
      <c r="CC17" s="7" t="s">
        <v>1544</v>
      </c>
      <c r="CD17" s="7" t="s">
        <v>1544</v>
      </c>
      <c r="CE17" s="7" t="s">
        <v>1544</v>
      </c>
      <c r="CF17" s="7" t="s">
        <v>1544</v>
      </c>
      <c r="CG17" s="7" t="s">
        <v>1544</v>
      </c>
      <c r="CH17" s="7" t="s">
        <v>1544</v>
      </c>
      <c r="CI17" s="7" t="s">
        <v>1544</v>
      </c>
      <c r="CJ17" s="7" t="s">
        <v>1544</v>
      </c>
      <c r="CK17" s="7" t="s">
        <v>1544</v>
      </c>
      <c r="CL17" s="7" t="s">
        <v>1544</v>
      </c>
      <c r="CM17" s="7" t="s">
        <v>1544</v>
      </c>
      <c r="CN17" s="7" t="s">
        <v>1544</v>
      </c>
      <c r="CO17" s="7" t="s">
        <v>1544</v>
      </c>
      <c r="CP17" s="7" t="s">
        <v>1544</v>
      </c>
      <c r="CQ17" s="7" t="s">
        <v>1544</v>
      </c>
      <c r="CR17" s="7" t="s">
        <v>1544</v>
      </c>
      <c r="CS17" s="7" t="s">
        <v>1544</v>
      </c>
      <c r="CT17" s="7" t="s">
        <v>1544</v>
      </c>
      <c r="CU17" s="7" t="s">
        <v>1544</v>
      </c>
      <c r="CV17" s="7" t="s">
        <v>1544</v>
      </c>
      <c r="CW17" s="7" t="s">
        <v>1544</v>
      </c>
      <c r="CX17" s="7" t="s">
        <v>1544</v>
      </c>
      <c r="CY17" s="7" t="s">
        <v>1544</v>
      </c>
      <c r="CZ17" s="7" t="s">
        <v>1544</v>
      </c>
      <c r="DA17" s="7" t="s">
        <v>1544</v>
      </c>
      <c r="DB17" s="7" t="s">
        <v>1544</v>
      </c>
      <c r="DC17" s="7" t="s">
        <v>1544</v>
      </c>
      <c r="DD17" s="7" t="s">
        <v>1544</v>
      </c>
      <c r="DE17" s="7" t="s">
        <v>1544</v>
      </c>
      <c r="DF17" s="7" t="s">
        <v>1544</v>
      </c>
      <c r="DG17" s="7" t="s">
        <v>1544</v>
      </c>
      <c r="DH17" s="7" t="s">
        <v>1544</v>
      </c>
      <c r="DI17" s="7" t="s">
        <v>1544</v>
      </c>
      <c r="DJ17" s="7" t="s">
        <v>1544</v>
      </c>
      <c r="DK17" s="7" t="s">
        <v>1544</v>
      </c>
      <c r="DL17" s="7" t="s">
        <v>1544</v>
      </c>
      <c r="DM17" s="7" t="s">
        <v>1544</v>
      </c>
      <c r="DN17" s="7" t="s">
        <v>1544</v>
      </c>
      <c r="DO17" s="7" t="s">
        <v>1544</v>
      </c>
      <c r="DP17" s="7" t="s">
        <v>1544</v>
      </c>
      <c r="DQ17" s="7" t="s">
        <v>1544</v>
      </c>
      <c r="DR17" s="7" t="s">
        <v>1544</v>
      </c>
      <c r="DS17" s="7" t="s">
        <v>1544</v>
      </c>
      <c r="DT17" s="7" t="s">
        <v>1544</v>
      </c>
      <c r="DU17" s="7" t="s">
        <v>1544</v>
      </c>
      <c r="DV17" s="7" t="s">
        <v>1544</v>
      </c>
      <c r="DW17" s="7" t="s">
        <v>1544</v>
      </c>
      <c r="DX17" s="7" t="s">
        <v>1544</v>
      </c>
      <c r="DY17" s="7" t="s">
        <v>1544</v>
      </c>
      <c r="DZ17" s="7" t="s">
        <v>1544</v>
      </c>
      <c r="EA17" s="7" t="s">
        <v>1544</v>
      </c>
      <c r="EB17" s="7" t="s">
        <v>1544</v>
      </c>
      <c r="EC17" s="7" t="s">
        <v>1544</v>
      </c>
      <c r="ED17" s="7" t="s">
        <v>1544</v>
      </c>
      <c r="EE17" s="7" t="s">
        <v>1544</v>
      </c>
      <c r="EF17" s="7" t="s">
        <v>1544</v>
      </c>
      <c r="EG17" s="7" t="s">
        <v>1544</v>
      </c>
      <c r="EH17" s="7" t="s">
        <v>1544</v>
      </c>
      <c r="EI17" s="7" t="s">
        <v>1544</v>
      </c>
      <c r="EJ17" s="7" t="s">
        <v>1544</v>
      </c>
      <c r="EK17" s="7" t="s">
        <v>1544</v>
      </c>
      <c r="EL17" s="7" t="s">
        <v>1544</v>
      </c>
      <c r="EM17" s="7" t="s">
        <v>1544</v>
      </c>
      <c r="EN17" s="7" t="s">
        <v>1544</v>
      </c>
      <c r="EO17" s="7" t="s">
        <v>1544</v>
      </c>
      <c r="EP17" s="7" t="s">
        <v>1544</v>
      </c>
      <c r="EQ17" s="7" t="s">
        <v>1544</v>
      </c>
      <c r="ER17" s="7" t="s">
        <v>1544</v>
      </c>
      <c r="ES17" s="7" t="s">
        <v>1544</v>
      </c>
      <c r="ET17" s="7" t="s">
        <v>1544</v>
      </c>
      <c r="EU17" s="7" t="s">
        <v>1544</v>
      </c>
      <c r="EV17" s="7" t="s">
        <v>1544</v>
      </c>
      <c r="EW17" s="7" t="s">
        <v>1544</v>
      </c>
      <c r="EX17" s="7" t="s">
        <v>1544</v>
      </c>
      <c r="EY17" s="7" t="s">
        <v>1544</v>
      </c>
      <c r="EZ17" s="7" t="s">
        <v>1544</v>
      </c>
      <c r="FA17" s="7" t="s">
        <v>1544</v>
      </c>
      <c r="FB17" s="7" t="s">
        <v>1544</v>
      </c>
      <c r="FC17" s="7" t="s">
        <v>1544</v>
      </c>
      <c r="FD17" s="7" t="s">
        <v>1544</v>
      </c>
      <c r="FE17" s="7" t="s">
        <v>1544</v>
      </c>
      <c r="FF17" s="7" t="s">
        <v>1544</v>
      </c>
      <c r="FG17" s="7" t="s">
        <v>1544</v>
      </c>
      <c r="FH17" s="7" t="s">
        <v>1544</v>
      </c>
      <c r="FI17" s="7" t="s">
        <v>1544</v>
      </c>
      <c r="FJ17" s="7" t="s">
        <v>1544</v>
      </c>
      <c r="FK17" s="7" t="s">
        <v>1544</v>
      </c>
      <c r="FL17" s="7" t="s">
        <v>1128</v>
      </c>
      <c r="FM17" s="7" t="s">
        <v>1128</v>
      </c>
      <c r="FN17" s="7" t="s">
        <v>1128</v>
      </c>
      <c r="FO17" s="7" t="s">
        <v>1544</v>
      </c>
      <c r="FP17" s="7" t="s">
        <v>1544</v>
      </c>
      <c r="FQ17" s="7" t="s">
        <v>1544</v>
      </c>
      <c r="FR17" s="7" t="s">
        <v>1128</v>
      </c>
      <c r="FS17" s="7" t="s">
        <v>1128</v>
      </c>
      <c r="FT17" s="7" t="s">
        <v>1544</v>
      </c>
      <c r="FU17" s="7" t="s">
        <v>1544</v>
      </c>
      <c r="FV17" s="7" t="s">
        <v>1128</v>
      </c>
      <c r="FW17" s="7" t="s">
        <v>1128</v>
      </c>
      <c r="FX17" s="7" t="s">
        <v>1128</v>
      </c>
      <c r="FY17" s="7" t="s">
        <v>1128</v>
      </c>
      <c r="FZ17" s="7" t="s">
        <v>1128</v>
      </c>
      <c r="GA17" s="7" t="s">
        <v>1128</v>
      </c>
      <c r="GB17" s="7" t="s">
        <v>1544</v>
      </c>
      <c r="GC17" s="7" t="s">
        <v>1544</v>
      </c>
      <c r="GD17" s="7" t="s">
        <v>1544</v>
      </c>
      <c r="GE17" s="7" t="s">
        <v>1544</v>
      </c>
      <c r="GF17" s="7" t="s">
        <v>1544</v>
      </c>
      <c r="GG17" s="7" t="s">
        <v>1544</v>
      </c>
      <c r="GH17" s="7" t="s">
        <v>1544</v>
      </c>
      <c r="GI17" s="7" t="s">
        <v>1544</v>
      </c>
      <c r="GJ17" s="7" t="s">
        <v>1544</v>
      </c>
      <c r="GK17" s="7" t="s">
        <v>1544</v>
      </c>
      <c r="GL17" s="7" t="s">
        <v>1544</v>
      </c>
      <c r="GM17" s="7" t="s">
        <v>1544</v>
      </c>
      <c r="GN17" s="7" t="s">
        <v>1544</v>
      </c>
      <c r="GO17" s="7" t="s">
        <v>1544</v>
      </c>
      <c r="GP17" s="7" t="s">
        <v>1544</v>
      </c>
      <c r="GQ17" s="7" t="s">
        <v>1544</v>
      </c>
      <c r="GR17" s="7" t="s">
        <v>1544</v>
      </c>
      <c r="GS17" s="7" t="s">
        <v>1544</v>
      </c>
      <c r="GT17" s="7" t="s">
        <v>1544</v>
      </c>
      <c r="GU17" s="7" t="s">
        <v>1544</v>
      </c>
      <c r="GV17" s="7" t="s">
        <v>1544</v>
      </c>
      <c r="GW17" s="7" t="s">
        <v>1544</v>
      </c>
      <c r="GX17" s="7" t="s">
        <v>1544</v>
      </c>
      <c r="GY17" s="7" t="s">
        <v>1544</v>
      </c>
      <c r="GZ17" s="7" t="s">
        <v>1544</v>
      </c>
      <c r="HA17" s="7" t="s">
        <v>1544</v>
      </c>
      <c r="HB17" s="7" t="s">
        <v>1544</v>
      </c>
      <c r="HC17" s="7" t="s">
        <v>1544</v>
      </c>
      <c r="HD17" s="7" t="s">
        <v>1544</v>
      </c>
      <c r="HE17" s="7" t="s">
        <v>1544</v>
      </c>
      <c r="HF17" s="7" t="s">
        <v>1544</v>
      </c>
      <c r="HG17" s="7" t="s">
        <v>1544</v>
      </c>
      <c r="HH17" s="7" t="s">
        <v>1544</v>
      </c>
      <c r="HI17" s="7" t="s">
        <v>1544</v>
      </c>
      <c r="HJ17" s="7" t="s">
        <v>1544</v>
      </c>
      <c r="HK17" s="7" t="s">
        <v>1544</v>
      </c>
      <c r="HL17" s="7" t="s">
        <v>1544</v>
      </c>
      <c r="HM17" s="7" t="s">
        <v>1544</v>
      </c>
      <c r="HN17" s="7" t="s">
        <v>1544</v>
      </c>
      <c r="HO17" s="7" t="s">
        <v>1544</v>
      </c>
      <c r="HP17" s="7" t="s">
        <v>1544</v>
      </c>
      <c r="HQ17" s="7" t="s">
        <v>1544</v>
      </c>
      <c r="HR17" s="7" t="s">
        <v>1544</v>
      </c>
      <c r="HS17" s="7" t="s">
        <v>1544</v>
      </c>
      <c r="HT17" s="7" t="s">
        <v>1544</v>
      </c>
      <c r="HU17" s="7" t="s">
        <v>1544</v>
      </c>
      <c r="HV17" s="7" t="s">
        <v>1544</v>
      </c>
      <c r="HW17" s="7" t="s">
        <v>1544</v>
      </c>
      <c r="HX17" s="7" t="s">
        <v>1544</v>
      </c>
      <c r="HY17" s="7" t="s">
        <v>1544</v>
      </c>
      <c r="HZ17" s="7" t="s">
        <v>1544</v>
      </c>
      <c r="IA17" s="7" t="s">
        <v>1544</v>
      </c>
      <c r="IB17" s="7" t="s">
        <v>1544</v>
      </c>
      <c r="IC17" s="7" t="s">
        <v>1544</v>
      </c>
      <c r="ID17" s="7" t="s">
        <v>1544</v>
      </c>
      <c r="IE17" s="7" t="s">
        <v>1544</v>
      </c>
      <c r="IF17" s="7" t="s">
        <v>1128</v>
      </c>
      <c r="IG17" s="7" t="s">
        <v>1544</v>
      </c>
      <c r="IH17" s="7" t="s">
        <v>1128</v>
      </c>
      <c r="II17" s="7" t="s">
        <v>1544</v>
      </c>
      <c r="IJ17" s="7" t="s">
        <v>1544</v>
      </c>
      <c r="IK17" s="7" t="s">
        <v>1544</v>
      </c>
      <c r="IL17" s="7" t="s">
        <v>1544</v>
      </c>
      <c r="IM17" s="7" t="s">
        <v>1544</v>
      </c>
      <c r="IN17" s="7" t="s">
        <v>1544</v>
      </c>
      <c r="IO17" s="7" t="s">
        <v>1544</v>
      </c>
      <c r="IP17" s="7" t="s">
        <v>1544</v>
      </c>
      <c r="IQ17" s="7" t="s">
        <v>1544</v>
      </c>
      <c r="IR17" s="7" t="s">
        <v>1544</v>
      </c>
      <c r="IS17" s="7" t="s">
        <v>1544</v>
      </c>
      <c r="IT17" s="7" t="s">
        <v>1544</v>
      </c>
      <c r="IU17" s="7" t="s">
        <v>1544</v>
      </c>
      <c r="IV17" s="7" t="s">
        <v>1544</v>
      </c>
      <c r="IW17" s="7" t="s">
        <v>1544</v>
      </c>
      <c r="IX17" s="7" t="s">
        <v>1544</v>
      </c>
      <c r="IY17" s="7" t="s">
        <v>1544</v>
      </c>
      <c r="IZ17" s="7" t="s">
        <v>1544</v>
      </c>
      <c r="JA17" s="7" t="s">
        <v>1544</v>
      </c>
      <c r="JB17" s="7" t="s">
        <v>1544</v>
      </c>
      <c r="JC17" s="7" t="s">
        <v>1544</v>
      </c>
      <c r="JD17" s="7" t="s">
        <v>1544</v>
      </c>
      <c r="JE17" s="7" t="s">
        <v>1544</v>
      </c>
      <c r="JF17" s="7" t="s">
        <v>1544</v>
      </c>
      <c r="JG17" s="7" t="s">
        <v>1544</v>
      </c>
      <c r="JH17" s="7" t="s">
        <v>1544</v>
      </c>
      <c r="JI17" s="7" t="s">
        <v>1544</v>
      </c>
      <c r="JJ17" s="7" t="s">
        <v>1544</v>
      </c>
      <c r="JK17" s="7" t="s">
        <v>1544</v>
      </c>
      <c r="JL17" s="7" t="s">
        <v>1544</v>
      </c>
      <c r="JM17" s="7" t="s">
        <v>1544</v>
      </c>
      <c r="JN17" s="7" t="s">
        <v>1544</v>
      </c>
      <c r="JO17" s="7" t="s">
        <v>1544</v>
      </c>
      <c r="JP17" s="7" t="s">
        <v>1544</v>
      </c>
      <c r="JQ17" s="7" t="s">
        <v>1544</v>
      </c>
      <c r="JR17" s="7" t="s">
        <v>1544</v>
      </c>
      <c r="JS17" s="7" t="s">
        <v>1544</v>
      </c>
      <c r="JT17" s="7" t="s">
        <v>1544</v>
      </c>
      <c r="JU17" s="7" t="s">
        <v>1544</v>
      </c>
      <c r="JV17" s="7" t="s">
        <v>1544</v>
      </c>
      <c r="JW17" s="7" t="s">
        <v>1544</v>
      </c>
      <c r="JX17" s="7" t="s">
        <v>1544</v>
      </c>
      <c r="JY17" s="7" t="s">
        <v>1544</v>
      </c>
      <c r="JZ17" s="7" t="s">
        <v>1544</v>
      </c>
      <c r="KA17" s="7" t="s">
        <v>1544</v>
      </c>
      <c r="KB17" s="7" t="s">
        <v>1544</v>
      </c>
      <c r="KC17" s="7" t="s">
        <v>1544</v>
      </c>
      <c r="KD17" s="7" t="s">
        <v>1544</v>
      </c>
      <c r="KE17" s="7" t="s">
        <v>1544</v>
      </c>
      <c r="KF17" s="7" t="s">
        <v>1544</v>
      </c>
      <c r="KG17" s="7" t="s">
        <v>1544</v>
      </c>
      <c r="KH17" s="7" t="s">
        <v>1544</v>
      </c>
      <c r="KI17" s="7" t="s">
        <v>1544</v>
      </c>
      <c r="KJ17" s="7" t="s">
        <v>1544</v>
      </c>
      <c r="KK17" s="7" t="s">
        <v>1544</v>
      </c>
      <c r="KL17" s="7" t="s">
        <v>1544</v>
      </c>
      <c r="KM17" s="7" t="s">
        <v>1544</v>
      </c>
      <c r="KN17" s="7" t="s">
        <v>1544</v>
      </c>
      <c r="KO17" s="7" t="s">
        <v>1544</v>
      </c>
      <c r="KP17" s="7" t="s">
        <v>1544</v>
      </c>
      <c r="KQ17" s="7" t="s">
        <v>1544</v>
      </c>
      <c r="KR17" s="7" t="s">
        <v>1544</v>
      </c>
      <c r="KS17" s="7" t="s">
        <v>1544</v>
      </c>
      <c r="KT17" s="7" t="s">
        <v>1544</v>
      </c>
      <c r="KU17" s="7" t="s">
        <v>1544</v>
      </c>
      <c r="KV17" s="7" t="s">
        <v>1544</v>
      </c>
      <c r="KW17" s="7" t="s">
        <v>1544</v>
      </c>
      <c r="KX17" s="7" t="s">
        <v>1544</v>
      </c>
      <c r="KY17" s="7" t="s">
        <v>1544</v>
      </c>
      <c r="KZ17" s="7" t="s">
        <v>1543</v>
      </c>
      <c r="LA17" s="7" t="s">
        <v>1543</v>
      </c>
      <c r="LB17" s="7" t="s">
        <v>1543</v>
      </c>
      <c r="LC17" s="7" t="s">
        <v>1543</v>
      </c>
      <c r="LD17" s="7" t="s">
        <v>1543</v>
      </c>
      <c r="LE17" s="7" t="s">
        <v>1543</v>
      </c>
      <c r="LF17" s="7" t="s">
        <v>1543</v>
      </c>
      <c r="LG17" s="7" t="s">
        <v>1543</v>
      </c>
      <c r="LH17" s="7" t="s">
        <v>1543</v>
      </c>
      <c r="LI17" s="7" t="s">
        <v>1543</v>
      </c>
      <c r="LJ17" s="7" t="s">
        <v>1543</v>
      </c>
      <c r="LK17" s="7" t="s">
        <v>1543</v>
      </c>
      <c r="LL17" s="7" t="s">
        <v>1543</v>
      </c>
      <c r="LM17" s="7" t="s">
        <v>1543</v>
      </c>
      <c r="LN17" s="7" t="s">
        <v>1543</v>
      </c>
      <c r="LO17" s="7" t="s">
        <v>1543</v>
      </c>
      <c r="LP17" s="7" t="s">
        <v>1543</v>
      </c>
      <c r="LQ17" s="7" t="s">
        <v>1543</v>
      </c>
      <c r="LR17" s="7" t="s">
        <v>1543</v>
      </c>
      <c r="LS17" s="7" t="s">
        <v>1543</v>
      </c>
      <c r="LT17" s="7" t="s">
        <v>1543</v>
      </c>
      <c r="LU17" s="7" t="s">
        <v>1543</v>
      </c>
      <c r="LV17" s="7" t="s">
        <v>1543</v>
      </c>
      <c r="LW17" s="7" t="s">
        <v>1128</v>
      </c>
      <c r="LX17" s="7" t="s">
        <v>1128</v>
      </c>
      <c r="LY17" s="7" t="s">
        <v>1128</v>
      </c>
      <c r="LZ17" s="7" t="s">
        <v>1128</v>
      </c>
      <c r="MA17" s="7" t="s">
        <v>1128</v>
      </c>
      <c r="MB17" s="7" t="s">
        <v>1544</v>
      </c>
    </row>
    <row r="18" spans="1:340">
      <c r="A18" s="7" t="s">
        <v>1545</v>
      </c>
      <c r="B18" s="7" t="s">
        <v>1128</v>
      </c>
      <c r="C18" s="7" t="s">
        <v>1128</v>
      </c>
      <c r="D18" s="7" t="s">
        <v>1128</v>
      </c>
      <c r="E18" s="7" t="s">
        <v>1128</v>
      </c>
      <c r="F18" s="7" t="s">
        <v>1128</v>
      </c>
      <c r="G18" s="7" t="s">
        <v>1128</v>
      </c>
      <c r="H18" s="7" t="s">
        <v>1128</v>
      </c>
      <c r="I18" s="7" t="s">
        <v>1128</v>
      </c>
      <c r="J18" s="7" t="s">
        <v>1128</v>
      </c>
      <c r="K18" s="7" t="s">
        <v>1128</v>
      </c>
      <c r="L18" s="7" t="s">
        <v>1128</v>
      </c>
      <c r="M18" s="7" t="s">
        <v>1128</v>
      </c>
      <c r="N18" s="7" t="s">
        <v>1128</v>
      </c>
      <c r="O18" s="7" t="s">
        <v>1128</v>
      </c>
      <c r="P18" s="7" t="s">
        <v>1128</v>
      </c>
      <c r="Q18" s="7" t="s">
        <v>1128</v>
      </c>
      <c r="R18" s="7" t="s">
        <v>1128</v>
      </c>
      <c r="S18" s="7" t="s">
        <v>1128</v>
      </c>
      <c r="T18" s="7" t="s">
        <v>1128</v>
      </c>
      <c r="U18" s="7" t="s">
        <v>1128</v>
      </c>
      <c r="V18" s="7" t="s">
        <v>1128</v>
      </c>
      <c r="W18" s="7" t="s">
        <v>1128</v>
      </c>
      <c r="X18" s="7" t="s">
        <v>1128</v>
      </c>
      <c r="Y18" s="7" t="s">
        <v>1128</v>
      </c>
      <c r="Z18" s="7" t="s">
        <v>1128</v>
      </c>
      <c r="AA18" s="7" t="s">
        <v>1128</v>
      </c>
      <c r="AB18" s="7" t="s">
        <v>1128</v>
      </c>
      <c r="AC18" s="7" t="s">
        <v>1128</v>
      </c>
      <c r="AD18" s="7" t="s">
        <v>1128</v>
      </c>
      <c r="AE18" s="7" t="s">
        <v>1128</v>
      </c>
      <c r="AF18" s="7" t="s">
        <v>1128</v>
      </c>
      <c r="AG18" s="7" t="s">
        <v>1128</v>
      </c>
      <c r="AH18" s="7" t="s">
        <v>1128</v>
      </c>
      <c r="AI18" s="7" t="s">
        <v>1128</v>
      </c>
      <c r="AJ18" s="7" t="s">
        <v>1128</v>
      </c>
      <c r="AK18" s="7" t="s">
        <v>1128</v>
      </c>
      <c r="AL18" s="7" t="s">
        <v>1128</v>
      </c>
      <c r="AM18" s="7" t="s">
        <v>1128</v>
      </c>
      <c r="AN18" s="7" t="s">
        <v>1128</v>
      </c>
      <c r="AO18" s="7" t="s">
        <v>1128</v>
      </c>
      <c r="AP18" s="7" t="s">
        <v>1128</v>
      </c>
      <c r="AQ18" s="7" t="s">
        <v>1128</v>
      </c>
      <c r="AR18" s="7" t="s">
        <v>1128</v>
      </c>
      <c r="AS18" s="7" t="s">
        <v>1128</v>
      </c>
      <c r="AT18" s="7" t="s">
        <v>1128</v>
      </c>
      <c r="AU18" s="7" t="s">
        <v>1128</v>
      </c>
      <c r="AV18" s="7" t="s">
        <v>1128</v>
      </c>
      <c r="AW18" s="7" t="s">
        <v>1128</v>
      </c>
      <c r="AX18" s="7" t="s">
        <v>1128</v>
      </c>
      <c r="AY18" s="7" t="s">
        <v>1128</v>
      </c>
      <c r="AZ18" s="7" t="s">
        <v>1128</v>
      </c>
      <c r="BA18" s="7" t="s">
        <v>1128</v>
      </c>
      <c r="BB18" s="7" t="s">
        <v>1128</v>
      </c>
      <c r="BC18" s="7" t="s">
        <v>1128</v>
      </c>
      <c r="BD18" s="7" t="s">
        <v>1128</v>
      </c>
      <c r="BE18" s="7" t="s">
        <v>1128</v>
      </c>
      <c r="BF18" s="7" t="s">
        <v>1128</v>
      </c>
      <c r="BG18" s="7" t="s">
        <v>1128</v>
      </c>
      <c r="BH18" s="7" t="s">
        <v>1128</v>
      </c>
      <c r="BI18" s="7" t="s">
        <v>1128</v>
      </c>
      <c r="BJ18" s="7" t="s">
        <v>1128</v>
      </c>
      <c r="BK18" s="7" t="s">
        <v>1128</v>
      </c>
      <c r="BL18" s="7" t="s">
        <v>1128</v>
      </c>
      <c r="BM18" s="7" t="s">
        <v>1128</v>
      </c>
      <c r="BN18" s="7" t="s">
        <v>1128</v>
      </c>
      <c r="BO18" s="7" t="s">
        <v>1128</v>
      </c>
      <c r="BP18" s="7" t="s">
        <v>1128</v>
      </c>
      <c r="BQ18" s="7" t="s">
        <v>1128</v>
      </c>
      <c r="BR18" s="7" t="s">
        <v>1546</v>
      </c>
      <c r="BS18" s="7" t="s">
        <v>1546</v>
      </c>
      <c r="BT18" s="7" t="s">
        <v>1546</v>
      </c>
      <c r="BU18" s="7" t="s">
        <v>1546</v>
      </c>
      <c r="BV18" s="7" t="s">
        <v>1546</v>
      </c>
      <c r="BW18" s="7" t="s">
        <v>1546</v>
      </c>
      <c r="BX18" s="7" t="s">
        <v>1546</v>
      </c>
      <c r="BY18" s="7" t="s">
        <v>1546</v>
      </c>
      <c r="BZ18" s="7" t="s">
        <v>1546</v>
      </c>
      <c r="CA18" s="7" t="s">
        <v>1546</v>
      </c>
      <c r="CB18" s="7" t="s">
        <v>1546</v>
      </c>
      <c r="CC18" s="7" t="s">
        <v>1546</v>
      </c>
      <c r="CD18" s="7" t="s">
        <v>1546</v>
      </c>
      <c r="CE18" s="7" t="s">
        <v>1546</v>
      </c>
      <c r="CF18" s="7" t="s">
        <v>1546</v>
      </c>
      <c r="CG18" s="7" t="s">
        <v>1546</v>
      </c>
      <c r="CH18" s="7" t="s">
        <v>1546</v>
      </c>
      <c r="CI18" s="7" t="s">
        <v>1546</v>
      </c>
      <c r="CJ18" s="7" t="s">
        <v>1547</v>
      </c>
      <c r="CK18" s="7" t="s">
        <v>1547</v>
      </c>
      <c r="CL18" s="7" t="s">
        <v>1547</v>
      </c>
      <c r="CM18" s="7" t="s">
        <v>1547</v>
      </c>
      <c r="CN18" s="7" t="s">
        <v>1547</v>
      </c>
      <c r="CO18" s="7" t="s">
        <v>1547</v>
      </c>
      <c r="CP18" s="7" t="s">
        <v>1547</v>
      </c>
      <c r="CQ18" s="7" t="s">
        <v>1547</v>
      </c>
      <c r="CR18" s="7" t="s">
        <v>1547</v>
      </c>
      <c r="CS18" s="7" t="s">
        <v>1547</v>
      </c>
      <c r="CT18" s="7" t="s">
        <v>1547</v>
      </c>
      <c r="CU18" s="7" t="s">
        <v>1547</v>
      </c>
      <c r="CV18" s="7" t="s">
        <v>1547</v>
      </c>
      <c r="CW18" s="7" t="s">
        <v>1547</v>
      </c>
      <c r="CX18" s="7" t="s">
        <v>1547</v>
      </c>
      <c r="CY18" s="7" t="s">
        <v>1547</v>
      </c>
      <c r="CZ18" s="7" t="s">
        <v>1547</v>
      </c>
      <c r="DA18" s="7" t="s">
        <v>1547</v>
      </c>
      <c r="DB18" s="7" t="s">
        <v>1547</v>
      </c>
      <c r="DC18" s="7" t="s">
        <v>1547</v>
      </c>
      <c r="DD18" s="7" t="s">
        <v>1547</v>
      </c>
      <c r="DE18" s="7" t="s">
        <v>1547</v>
      </c>
      <c r="DF18" s="7" t="s">
        <v>1547</v>
      </c>
      <c r="DG18" s="7" t="s">
        <v>1547</v>
      </c>
      <c r="DH18" s="7" t="s">
        <v>1547</v>
      </c>
      <c r="DI18" s="7" t="s">
        <v>1547</v>
      </c>
      <c r="DJ18" s="7" t="s">
        <v>1547</v>
      </c>
      <c r="DK18" s="7" t="s">
        <v>1547</v>
      </c>
      <c r="DL18" s="7" t="s">
        <v>1547</v>
      </c>
      <c r="DM18" s="7" t="s">
        <v>1547</v>
      </c>
      <c r="DN18" s="7" t="s">
        <v>1547</v>
      </c>
      <c r="DO18" s="7" t="s">
        <v>1547</v>
      </c>
      <c r="DP18" s="7" t="s">
        <v>1547</v>
      </c>
      <c r="DQ18" s="7" t="s">
        <v>1547</v>
      </c>
      <c r="DR18" s="7" t="s">
        <v>1548</v>
      </c>
      <c r="DS18" s="7" t="s">
        <v>1548</v>
      </c>
      <c r="DT18" s="7" t="s">
        <v>1549</v>
      </c>
      <c r="DU18" s="7" t="s">
        <v>1549</v>
      </c>
      <c r="DV18" s="7" t="s">
        <v>1548</v>
      </c>
      <c r="DW18" s="7" t="s">
        <v>1549</v>
      </c>
      <c r="DX18" s="7" t="s">
        <v>1548</v>
      </c>
      <c r="DY18" s="7" t="s">
        <v>1549</v>
      </c>
      <c r="DZ18" s="7" t="s">
        <v>1548</v>
      </c>
      <c r="EA18" s="7" t="s">
        <v>1548</v>
      </c>
      <c r="EB18" s="7" t="s">
        <v>1549</v>
      </c>
      <c r="EC18" s="7" t="s">
        <v>1548</v>
      </c>
      <c r="ED18" s="7" t="s">
        <v>1549</v>
      </c>
      <c r="EE18" s="7" t="s">
        <v>1548</v>
      </c>
      <c r="EF18" s="7" t="s">
        <v>1549</v>
      </c>
      <c r="EG18" s="7" t="s">
        <v>1548</v>
      </c>
      <c r="EH18" s="7" t="s">
        <v>1549</v>
      </c>
      <c r="EI18" s="7" t="s">
        <v>1548</v>
      </c>
      <c r="EJ18" s="7" t="s">
        <v>1549</v>
      </c>
      <c r="EK18" s="7" t="s">
        <v>1548</v>
      </c>
      <c r="EL18" s="7" t="s">
        <v>1549</v>
      </c>
      <c r="EM18" s="7" t="s">
        <v>1548</v>
      </c>
      <c r="EN18" s="7" t="s">
        <v>1549</v>
      </c>
      <c r="EO18" s="7" t="s">
        <v>1128</v>
      </c>
      <c r="EP18" s="7" t="s">
        <v>1128</v>
      </c>
      <c r="EQ18" s="7" t="s">
        <v>1128</v>
      </c>
      <c r="ER18" s="7" t="s">
        <v>1128</v>
      </c>
      <c r="ES18" s="7" t="s">
        <v>1128</v>
      </c>
      <c r="ET18" s="7" t="s">
        <v>1128</v>
      </c>
      <c r="EU18" s="7" t="s">
        <v>1128</v>
      </c>
      <c r="EV18" s="7" t="s">
        <v>1128</v>
      </c>
      <c r="EW18" s="7" t="s">
        <v>1128</v>
      </c>
      <c r="EX18" s="7" t="s">
        <v>1128</v>
      </c>
      <c r="EY18" s="7" t="s">
        <v>1128</v>
      </c>
      <c r="EZ18" s="7" t="s">
        <v>1128</v>
      </c>
      <c r="FA18" s="7" t="s">
        <v>1128</v>
      </c>
      <c r="FB18" s="7" t="s">
        <v>1128</v>
      </c>
      <c r="FC18" s="7" t="s">
        <v>1128</v>
      </c>
      <c r="FD18" s="7" t="s">
        <v>1128</v>
      </c>
      <c r="FE18" s="7" t="s">
        <v>1128</v>
      </c>
      <c r="FF18" s="7" t="s">
        <v>1128</v>
      </c>
      <c r="FG18" s="7" t="s">
        <v>1128</v>
      </c>
      <c r="FH18" s="7" t="s">
        <v>1128</v>
      </c>
      <c r="FI18" s="7" t="s">
        <v>1128</v>
      </c>
      <c r="FJ18" s="7" t="s">
        <v>1128</v>
      </c>
      <c r="FK18" s="7" t="s">
        <v>1128</v>
      </c>
      <c r="FL18" s="7" t="s">
        <v>1128</v>
      </c>
      <c r="FM18" s="7" t="s">
        <v>1128</v>
      </c>
      <c r="FN18" s="7" t="s">
        <v>1128</v>
      </c>
      <c r="FO18" s="7" t="s">
        <v>1128</v>
      </c>
      <c r="FP18" s="7" t="s">
        <v>1128</v>
      </c>
      <c r="FQ18" s="7" t="s">
        <v>1128</v>
      </c>
      <c r="FR18" s="7" t="s">
        <v>1128</v>
      </c>
      <c r="FS18" s="7" t="s">
        <v>1128</v>
      </c>
      <c r="FT18" s="7" t="s">
        <v>1128</v>
      </c>
      <c r="FU18" s="7" t="s">
        <v>1128</v>
      </c>
      <c r="FV18" s="7" t="s">
        <v>1128</v>
      </c>
      <c r="FW18" s="7" t="s">
        <v>1128</v>
      </c>
      <c r="FX18" s="7" t="s">
        <v>1128</v>
      </c>
      <c r="FY18" s="7" t="s">
        <v>1128</v>
      </c>
      <c r="FZ18" s="7" t="s">
        <v>1128</v>
      </c>
      <c r="GA18" s="7" t="s">
        <v>1128</v>
      </c>
      <c r="GB18" s="7" t="s">
        <v>1128</v>
      </c>
      <c r="GC18" s="7" t="s">
        <v>1128</v>
      </c>
      <c r="GD18" s="7" t="s">
        <v>1128</v>
      </c>
      <c r="GE18" s="7" t="s">
        <v>1128</v>
      </c>
      <c r="GF18" s="7" t="s">
        <v>1128</v>
      </c>
      <c r="GG18" s="7" t="s">
        <v>1128</v>
      </c>
      <c r="GH18" s="7" t="s">
        <v>1128</v>
      </c>
      <c r="GI18" s="7" t="s">
        <v>1128</v>
      </c>
      <c r="GJ18" s="7" t="s">
        <v>1128</v>
      </c>
      <c r="GK18" s="7" t="s">
        <v>1128</v>
      </c>
      <c r="GL18" s="7" t="s">
        <v>1128</v>
      </c>
      <c r="GM18" s="7" t="s">
        <v>1128</v>
      </c>
      <c r="GN18" s="7" t="s">
        <v>1128</v>
      </c>
      <c r="GO18" s="7" t="s">
        <v>1128</v>
      </c>
      <c r="GP18" s="7" t="s">
        <v>1128</v>
      </c>
      <c r="GQ18" s="7" t="s">
        <v>1128</v>
      </c>
      <c r="GR18" s="7" t="s">
        <v>1128</v>
      </c>
      <c r="GS18" s="7" t="s">
        <v>1128</v>
      </c>
      <c r="GT18" s="7" t="s">
        <v>1128</v>
      </c>
      <c r="GU18" s="7" t="s">
        <v>1128</v>
      </c>
      <c r="GV18" s="7" t="s">
        <v>1128</v>
      </c>
      <c r="GW18" s="7" t="s">
        <v>1128</v>
      </c>
      <c r="GX18" s="7" t="s">
        <v>1128</v>
      </c>
      <c r="GY18" s="7" t="s">
        <v>1128</v>
      </c>
      <c r="GZ18" s="7" t="s">
        <v>1128</v>
      </c>
      <c r="HA18" s="7" t="s">
        <v>1128</v>
      </c>
      <c r="HB18" s="7" t="s">
        <v>1128</v>
      </c>
      <c r="HC18" s="7" t="s">
        <v>1128</v>
      </c>
      <c r="HD18" s="7" t="s">
        <v>1128</v>
      </c>
      <c r="HE18" s="7" t="s">
        <v>1128</v>
      </c>
      <c r="HF18" s="7" t="s">
        <v>1128</v>
      </c>
      <c r="HG18" s="7" t="s">
        <v>1128</v>
      </c>
      <c r="HH18" s="7" t="s">
        <v>1128</v>
      </c>
      <c r="HI18" s="7" t="s">
        <v>1128</v>
      </c>
      <c r="HJ18" s="7" t="s">
        <v>1128</v>
      </c>
      <c r="HK18" s="7" t="s">
        <v>1550</v>
      </c>
      <c r="HL18" s="7" t="s">
        <v>1550</v>
      </c>
      <c r="HM18" s="7" t="s">
        <v>1550</v>
      </c>
      <c r="HN18" s="7" t="s">
        <v>1550</v>
      </c>
      <c r="HO18" s="7" t="s">
        <v>1550</v>
      </c>
      <c r="HP18" s="7" t="s">
        <v>1550</v>
      </c>
      <c r="HQ18" s="7" t="s">
        <v>1550</v>
      </c>
      <c r="HR18" s="7" t="s">
        <v>1550</v>
      </c>
      <c r="HS18" s="7" t="s">
        <v>1128</v>
      </c>
      <c r="HT18" s="7" t="s">
        <v>1128</v>
      </c>
      <c r="HU18" s="7" t="s">
        <v>1128</v>
      </c>
      <c r="HV18" s="7" t="s">
        <v>1128</v>
      </c>
      <c r="HW18" s="7" t="s">
        <v>1128</v>
      </c>
      <c r="HX18" s="7" t="s">
        <v>1128</v>
      </c>
      <c r="HY18" s="7" t="s">
        <v>1128</v>
      </c>
      <c r="HZ18" s="7" t="s">
        <v>1128</v>
      </c>
      <c r="IA18" s="7" t="s">
        <v>1128</v>
      </c>
      <c r="IB18" s="7" t="s">
        <v>1128</v>
      </c>
      <c r="IC18" s="7" t="s">
        <v>1128</v>
      </c>
      <c r="ID18" s="7" t="s">
        <v>1128</v>
      </c>
      <c r="IE18" s="7" t="s">
        <v>1550</v>
      </c>
      <c r="IF18" s="7" t="s">
        <v>1128</v>
      </c>
      <c r="IG18" s="7" t="s">
        <v>1550</v>
      </c>
      <c r="IH18" s="7" t="s">
        <v>1128</v>
      </c>
      <c r="II18" s="7" t="s">
        <v>1550</v>
      </c>
      <c r="IJ18" s="7" t="s">
        <v>1128</v>
      </c>
      <c r="IK18" s="7" t="s">
        <v>1128</v>
      </c>
      <c r="IL18" s="7" t="s">
        <v>1128</v>
      </c>
      <c r="IM18" s="7" t="s">
        <v>1128</v>
      </c>
      <c r="IN18" s="7" t="s">
        <v>1128</v>
      </c>
      <c r="IO18" s="7" t="s">
        <v>1128</v>
      </c>
      <c r="IP18" s="7" t="s">
        <v>1128</v>
      </c>
      <c r="IQ18" s="7" t="s">
        <v>1128</v>
      </c>
      <c r="IR18" s="7" t="s">
        <v>1128</v>
      </c>
      <c r="IS18" s="7" t="s">
        <v>1128</v>
      </c>
      <c r="IT18" s="7" t="s">
        <v>1128</v>
      </c>
      <c r="IU18" s="7" t="s">
        <v>1128</v>
      </c>
      <c r="IV18" s="7" t="s">
        <v>1128</v>
      </c>
      <c r="IW18" s="7" t="s">
        <v>1128</v>
      </c>
      <c r="IX18" s="7" t="s">
        <v>1128</v>
      </c>
      <c r="IY18" s="7" t="s">
        <v>1128</v>
      </c>
      <c r="IZ18" s="7" t="s">
        <v>1128</v>
      </c>
      <c r="JA18" s="7" t="s">
        <v>1128</v>
      </c>
      <c r="JB18" s="7" t="s">
        <v>1128</v>
      </c>
      <c r="JC18" s="7" t="s">
        <v>1128</v>
      </c>
      <c r="JD18" s="7" t="s">
        <v>1128</v>
      </c>
      <c r="JE18" s="7" t="s">
        <v>1550</v>
      </c>
      <c r="JF18" s="7" t="s">
        <v>1550</v>
      </c>
      <c r="JG18" s="7" t="s">
        <v>1550</v>
      </c>
      <c r="JH18" s="7" t="s">
        <v>1550</v>
      </c>
      <c r="JI18" s="7" t="s">
        <v>1550</v>
      </c>
      <c r="JJ18" s="7" t="s">
        <v>1550</v>
      </c>
      <c r="JK18" s="7" t="s">
        <v>1550</v>
      </c>
      <c r="JL18" s="7" t="s">
        <v>1550</v>
      </c>
      <c r="JM18" s="7" t="s">
        <v>1550</v>
      </c>
      <c r="JN18" s="7" t="s">
        <v>1550</v>
      </c>
      <c r="JO18" s="7" t="s">
        <v>1550</v>
      </c>
      <c r="JP18" s="7" t="s">
        <v>1128</v>
      </c>
      <c r="JQ18" s="7" t="s">
        <v>1128</v>
      </c>
      <c r="JR18" s="7" t="s">
        <v>1128</v>
      </c>
      <c r="JS18" s="7" t="s">
        <v>1128</v>
      </c>
      <c r="JT18" s="7" t="s">
        <v>1128</v>
      </c>
      <c r="JU18" s="7" t="s">
        <v>1128</v>
      </c>
      <c r="JV18" s="7" t="s">
        <v>1128</v>
      </c>
      <c r="JW18" s="7" t="s">
        <v>1128</v>
      </c>
      <c r="JX18" s="7" t="s">
        <v>1128</v>
      </c>
      <c r="JY18" s="7" t="s">
        <v>1550</v>
      </c>
      <c r="JZ18" s="7" t="s">
        <v>1550</v>
      </c>
      <c r="KA18" s="7" t="s">
        <v>1550</v>
      </c>
      <c r="KB18" s="7" t="s">
        <v>1550</v>
      </c>
      <c r="KC18" s="7" t="s">
        <v>1550</v>
      </c>
      <c r="KD18" s="7" t="s">
        <v>1550</v>
      </c>
      <c r="KE18" s="7" t="s">
        <v>1550</v>
      </c>
      <c r="KF18" s="7" t="s">
        <v>1550</v>
      </c>
      <c r="KG18" s="7" t="s">
        <v>1550</v>
      </c>
      <c r="KH18" s="7" t="s">
        <v>1550</v>
      </c>
      <c r="KI18" s="7" t="s">
        <v>1550</v>
      </c>
      <c r="KJ18" s="7" t="s">
        <v>1550</v>
      </c>
      <c r="KK18" s="7" t="s">
        <v>1128</v>
      </c>
      <c r="KL18" s="7" t="s">
        <v>1128</v>
      </c>
      <c r="KM18" s="7" t="s">
        <v>1128</v>
      </c>
      <c r="KN18" s="7" t="s">
        <v>1128</v>
      </c>
      <c r="KO18" s="7" t="s">
        <v>1128</v>
      </c>
      <c r="KP18" s="7" t="s">
        <v>1128</v>
      </c>
      <c r="KQ18" s="7" t="s">
        <v>1128</v>
      </c>
      <c r="KR18" s="7" t="s">
        <v>1128</v>
      </c>
      <c r="KS18" s="7" t="s">
        <v>1128</v>
      </c>
      <c r="KT18" s="7" t="s">
        <v>1550</v>
      </c>
      <c r="KU18" s="7" t="s">
        <v>1550</v>
      </c>
      <c r="KV18" s="7" t="s">
        <v>1550</v>
      </c>
      <c r="KW18" s="7" t="s">
        <v>1550</v>
      </c>
      <c r="KX18" s="7" t="s">
        <v>1550</v>
      </c>
      <c r="KY18" s="7" t="s">
        <v>1550</v>
      </c>
      <c r="KZ18" s="7" t="s">
        <v>1128</v>
      </c>
      <c r="LA18" s="7" t="s">
        <v>1128</v>
      </c>
      <c r="LB18" s="7" t="s">
        <v>1128</v>
      </c>
      <c r="LC18" s="7" t="s">
        <v>1128</v>
      </c>
      <c r="LD18" s="7" t="s">
        <v>1128</v>
      </c>
      <c r="LE18" s="7" t="s">
        <v>1128</v>
      </c>
      <c r="LF18" s="7" t="s">
        <v>1128</v>
      </c>
      <c r="LG18" s="7" t="s">
        <v>1128</v>
      </c>
      <c r="LH18" s="7" t="s">
        <v>1128</v>
      </c>
      <c r="LI18" s="7" t="s">
        <v>1128</v>
      </c>
      <c r="LJ18" s="7" t="s">
        <v>1128</v>
      </c>
      <c r="LK18" s="7" t="s">
        <v>1128</v>
      </c>
      <c r="LL18" s="7" t="s">
        <v>1128</v>
      </c>
      <c r="LM18" s="7" t="s">
        <v>1128</v>
      </c>
      <c r="LN18" s="7" t="s">
        <v>1128</v>
      </c>
      <c r="LO18" s="7" t="s">
        <v>1128</v>
      </c>
      <c r="LP18" s="7" t="s">
        <v>1128</v>
      </c>
      <c r="LQ18" s="7" t="s">
        <v>1128</v>
      </c>
      <c r="LR18" s="7" t="s">
        <v>1128</v>
      </c>
      <c r="LS18" s="7" t="s">
        <v>1128</v>
      </c>
      <c r="LT18" s="7" t="s">
        <v>1128</v>
      </c>
      <c r="LU18" s="7" t="s">
        <v>1128</v>
      </c>
      <c r="LV18" s="7" t="s">
        <v>1128</v>
      </c>
      <c r="LW18" s="7" t="s">
        <v>1128</v>
      </c>
      <c r="LX18" s="7" t="s">
        <v>1128</v>
      </c>
      <c r="LY18" s="7" t="s">
        <v>1128</v>
      </c>
      <c r="LZ18" s="7" t="s">
        <v>1128</v>
      </c>
      <c r="MA18" s="7" t="s">
        <v>1128</v>
      </c>
      <c r="MB18" s="7" t="s">
        <v>1547</v>
      </c>
    </row>
    <row r="19" spans="1:340">
      <c r="A19" s="7" t="s">
        <v>1551</v>
      </c>
      <c r="B19" s="7" t="s">
        <v>1540</v>
      </c>
      <c r="C19" s="7" t="s">
        <v>1541</v>
      </c>
      <c r="D19" s="7" t="s">
        <v>1540</v>
      </c>
      <c r="E19" s="7" t="s">
        <v>1541</v>
      </c>
      <c r="F19" s="7" t="s">
        <v>1541</v>
      </c>
      <c r="G19" s="7" t="s">
        <v>1541</v>
      </c>
      <c r="H19" s="7" t="s">
        <v>1540</v>
      </c>
      <c r="I19" s="7" t="s">
        <v>1541</v>
      </c>
      <c r="J19" s="7" t="s">
        <v>1541</v>
      </c>
      <c r="K19" s="7" t="s">
        <v>1540</v>
      </c>
      <c r="L19" s="7" t="s">
        <v>1541</v>
      </c>
      <c r="M19" s="7" t="s">
        <v>1541</v>
      </c>
      <c r="N19" s="7" t="s">
        <v>1540</v>
      </c>
      <c r="O19" s="7" t="s">
        <v>1541</v>
      </c>
      <c r="P19" s="7" t="s">
        <v>1541</v>
      </c>
      <c r="Q19" s="7" t="s">
        <v>1541</v>
      </c>
      <c r="R19" s="7" t="s">
        <v>1541</v>
      </c>
      <c r="S19" s="7" t="s">
        <v>1540</v>
      </c>
      <c r="T19" s="7" t="s">
        <v>1541</v>
      </c>
      <c r="U19" s="7" t="s">
        <v>1541</v>
      </c>
      <c r="V19" s="7" t="s">
        <v>1541</v>
      </c>
      <c r="W19" s="7" t="s">
        <v>1540</v>
      </c>
      <c r="X19" s="7" t="s">
        <v>1541</v>
      </c>
      <c r="Y19" s="7" t="s">
        <v>1541</v>
      </c>
      <c r="Z19" s="7" t="s">
        <v>1541</v>
      </c>
      <c r="AA19" s="7" t="s">
        <v>1541</v>
      </c>
      <c r="AB19" s="7" t="s">
        <v>1541</v>
      </c>
      <c r="AC19" s="7" t="s">
        <v>1540</v>
      </c>
      <c r="AD19" s="7" t="s">
        <v>1541</v>
      </c>
      <c r="AE19" s="7" t="s">
        <v>1541</v>
      </c>
      <c r="AF19" s="7" t="s">
        <v>1541</v>
      </c>
      <c r="AG19" s="7" t="s">
        <v>1541</v>
      </c>
      <c r="AH19" s="7" t="s">
        <v>1541</v>
      </c>
      <c r="AI19" s="7" t="s">
        <v>1541</v>
      </c>
      <c r="AJ19" s="7" t="s">
        <v>1541</v>
      </c>
      <c r="AK19" s="7" t="s">
        <v>1540</v>
      </c>
      <c r="AL19" s="7" t="s">
        <v>1541</v>
      </c>
      <c r="AM19" s="7" t="s">
        <v>1541</v>
      </c>
      <c r="AN19" s="7" t="s">
        <v>1541</v>
      </c>
      <c r="AO19" s="7" t="s">
        <v>1541</v>
      </c>
      <c r="AP19" s="7" t="s">
        <v>1540</v>
      </c>
      <c r="AQ19" s="7" t="s">
        <v>1541</v>
      </c>
      <c r="AR19" s="7" t="s">
        <v>1541</v>
      </c>
      <c r="AS19" s="7" t="s">
        <v>1540</v>
      </c>
      <c r="AT19" s="7" t="s">
        <v>1541</v>
      </c>
      <c r="AU19" s="7" t="s">
        <v>1540</v>
      </c>
      <c r="AV19" s="7" t="s">
        <v>1541</v>
      </c>
      <c r="AW19" s="7" t="s">
        <v>1541</v>
      </c>
      <c r="AX19" s="7" t="s">
        <v>1540</v>
      </c>
      <c r="AY19" s="7" t="s">
        <v>1541</v>
      </c>
      <c r="AZ19" s="7" t="s">
        <v>1541</v>
      </c>
      <c r="BA19" s="7" t="s">
        <v>1541</v>
      </c>
      <c r="BB19" s="7" t="s">
        <v>1541</v>
      </c>
      <c r="BC19" s="7" t="s">
        <v>1541</v>
      </c>
      <c r="BD19" s="7" t="s">
        <v>1540</v>
      </c>
      <c r="BE19" s="7" t="s">
        <v>1541</v>
      </c>
      <c r="BF19" s="7" t="s">
        <v>1541</v>
      </c>
      <c r="BG19" s="7" t="s">
        <v>1540</v>
      </c>
      <c r="BH19" s="7" t="s">
        <v>1540</v>
      </c>
      <c r="BI19" s="7" t="s">
        <v>1541</v>
      </c>
      <c r="BJ19" s="7" t="s">
        <v>1540</v>
      </c>
      <c r="BK19" s="7" t="s">
        <v>1541</v>
      </c>
      <c r="BL19" s="7" t="s">
        <v>1541</v>
      </c>
      <c r="BM19" s="7" t="s">
        <v>1540</v>
      </c>
      <c r="BN19" s="7" t="s">
        <v>1540</v>
      </c>
      <c r="BO19" s="7" t="s">
        <v>1541</v>
      </c>
      <c r="BP19" s="7" t="s">
        <v>1541</v>
      </c>
      <c r="BQ19" s="7" t="s">
        <v>1540</v>
      </c>
      <c r="BR19" s="7" t="s">
        <v>1541</v>
      </c>
      <c r="BS19" s="7" t="s">
        <v>1541</v>
      </c>
      <c r="BT19" s="7" t="s">
        <v>1541</v>
      </c>
      <c r="BU19" s="7" t="s">
        <v>1541</v>
      </c>
      <c r="BV19" s="7" t="s">
        <v>1541</v>
      </c>
      <c r="BW19" s="7" t="s">
        <v>1541</v>
      </c>
      <c r="BX19" s="7" t="s">
        <v>1541</v>
      </c>
      <c r="BY19" s="7" t="s">
        <v>1541</v>
      </c>
      <c r="BZ19" s="7" t="s">
        <v>1541</v>
      </c>
      <c r="CA19" s="7" t="s">
        <v>1541</v>
      </c>
      <c r="CB19" s="7" t="s">
        <v>1541</v>
      </c>
      <c r="CC19" s="7" t="s">
        <v>1541</v>
      </c>
      <c r="CD19" s="7" t="s">
        <v>1541</v>
      </c>
      <c r="CE19" s="7" t="s">
        <v>1541</v>
      </c>
      <c r="CF19" s="7" t="s">
        <v>1541</v>
      </c>
      <c r="CG19" s="7" t="s">
        <v>1541</v>
      </c>
      <c r="CH19" s="7" t="s">
        <v>1541</v>
      </c>
      <c r="CI19" s="7" t="s">
        <v>1541</v>
      </c>
      <c r="CJ19" s="7" t="s">
        <v>1541</v>
      </c>
      <c r="CK19" s="7" t="s">
        <v>1541</v>
      </c>
      <c r="CL19" s="7" t="s">
        <v>1541</v>
      </c>
      <c r="CM19" s="7" t="s">
        <v>1541</v>
      </c>
      <c r="CN19" s="7" t="s">
        <v>1540</v>
      </c>
      <c r="CO19" s="7" t="s">
        <v>1541</v>
      </c>
      <c r="CP19" s="7" t="s">
        <v>1541</v>
      </c>
      <c r="CQ19" s="7" t="s">
        <v>1541</v>
      </c>
      <c r="CR19" s="7" t="s">
        <v>1541</v>
      </c>
      <c r="CS19" s="7" t="s">
        <v>1541</v>
      </c>
      <c r="CT19" s="7" t="s">
        <v>1541</v>
      </c>
      <c r="CU19" s="7" t="s">
        <v>1541</v>
      </c>
      <c r="CV19" s="7" t="s">
        <v>1540</v>
      </c>
      <c r="CW19" s="7" t="s">
        <v>1541</v>
      </c>
      <c r="CX19" s="7" t="s">
        <v>1541</v>
      </c>
      <c r="CY19" s="7" t="s">
        <v>1541</v>
      </c>
      <c r="CZ19" s="7" t="s">
        <v>1541</v>
      </c>
      <c r="DA19" s="7" t="s">
        <v>1541</v>
      </c>
      <c r="DB19" s="7" t="s">
        <v>1541</v>
      </c>
      <c r="DC19" s="7" t="s">
        <v>1541</v>
      </c>
      <c r="DD19" s="7" t="s">
        <v>1541</v>
      </c>
      <c r="DE19" s="7" t="s">
        <v>1541</v>
      </c>
      <c r="DF19" s="7" t="s">
        <v>1541</v>
      </c>
      <c r="DG19" s="7" t="s">
        <v>1541</v>
      </c>
      <c r="DH19" s="7" t="s">
        <v>1541</v>
      </c>
      <c r="DI19" s="7" t="s">
        <v>1541</v>
      </c>
      <c r="DJ19" s="7" t="s">
        <v>1541</v>
      </c>
      <c r="DK19" s="7" t="s">
        <v>1541</v>
      </c>
      <c r="DL19" s="7" t="s">
        <v>1541</v>
      </c>
      <c r="DM19" s="7" t="s">
        <v>1541</v>
      </c>
      <c r="DN19" s="7" t="s">
        <v>1541</v>
      </c>
      <c r="DO19" s="7" t="s">
        <v>1541</v>
      </c>
      <c r="DP19" s="7" t="s">
        <v>1541</v>
      </c>
      <c r="DQ19" s="7" t="s">
        <v>1541</v>
      </c>
      <c r="DR19" s="7" t="s">
        <v>1541</v>
      </c>
      <c r="DS19" s="7" t="s">
        <v>1541</v>
      </c>
      <c r="DT19" s="7" t="s">
        <v>1541</v>
      </c>
      <c r="DU19" s="7" t="s">
        <v>1541</v>
      </c>
      <c r="DV19" s="7" t="s">
        <v>1540</v>
      </c>
      <c r="DW19" s="7" t="s">
        <v>1540</v>
      </c>
      <c r="DX19" s="7" t="s">
        <v>1541</v>
      </c>
      <c r="DY19" s="7" t="s">
        <v>1541</v>
      </c>
      <c r="DZ19" s="7" t="s">
        <v>1541</v>
      </c>
      <c r="EA19" s="7" t="s">
        <v>1541</v>
      </c>
      <c r="EB19" s="7" t="s">
        <v>1541</v>
      </c>
      <c r="EC19" s="7" t="s">
        <v>1541</v>
      </c>
      <c r="ED19" s="7" t="s">
        <v>1541</v>
      </c>
      <c r="EE19" s="7" t="s">
        <v>1541</v>
      </c>
      <c r="EF19" s="7" t="s">
        <v>1541</v>
      </c>
      <c r="EG19" s="7" t="s">
        <v>1541</v>
      </c>
      <c r="EH19" s="7" t="s">
        <v>1541</v>
      </c>
      <c r="EI19" s="7" t="s">
        <v>1540</v>
      </c>
      <c r="EJ19" s="7" t="s">
        <v>1540</v>
      </c>
      <c r="EK19" s="7" t="s">
        <v>1541</v>
      </c>
      <c r="EL19" s="7" t="s">
        <v>1541</v>
      </c>
      <c r="EM19" s="7" t="s">
        <v>1541</v>
      </c>
      <c r="EN19" s="7" t="s">
        <v>1541</v>
      </c>
      <c r="EO19" s="7" t="s">
        <v>1541</v>
      </c>
      <c r="EP19" s="7" t="s">
        <v>1541</v>
      </c>
      <c r="EQ19" s="7" t="s">
        <v>1541</v>
      </c>
      <c r="ER19" s="7" t="s">
        <v>1541</v>
      </c>
      <c r="ES19" s="7" t="s">
        <v>1541</v>
      </c>
      <c r="ET19" s="7" t="s">
        <v>1541</v>
      </c>
      <c r="EU19" s="7" t="s">
        <v>1541</v>
      </c>
      <c r="EV19" s="7" t="s">
        <v>1541</v>
      </c>
      <c r="EW19" s="7" t="s">
        <v>1541</v>
      </c>
      <c r="EX19" s="7" t="s">
        <v>1541</v>
      </c>
      <c r="EY19" s="7" t="s">
        <v>1541</v>
      </c>
      <c r="EZ19" s="7" t="s">
        <v>1541</v>
      </c>
      <c r="FA19" s="7" t="s">
        <v>1541</v>
      </c>
      <c r="FB19" s="7" t="s">
        <v>1541</v>
      </c>
      <c r="FC19" s="7" t="s">
        <v>1541</v>
      </c>
      <c r="FD19" s="7" t="s">
        <v>1541</v>
      </c>
      <c r="FE19" s="7" t="s">
        <v>1541</v>
      </c>
      <c r="FF19" s="7" t="s">
        <v>1541</v>
      </c>
      <c r="FG19" s="7" t="s">
        <v>1541</v>
      </c>
      <c r="FH19" s="7" t="s">
        <v>1541</v>
      </c>
      <c r="FI19" s="7" t="s">
        <v>1541</v>
      </c>
      <c r="FJ19" s="7" t="s">
        <v>1541</v>
      </c>
      <c r="FK19" s="7" t="s">
        <v>1541</v>
      </c>
      <c r="FL19" s="7" t="s">
        <v>1541</v>
      </c>
      <c r="FM19" s="7" t="s">
        <v>1541</v>
      </c>
      <c r="FN19" s="7" t="s">
        <v>1541</v>
      </c>
      <c r="FO19" s="7" t="s">
        <v>1541</v>
      </c>
      <c r="FP19" s="7" t="s">
        <v>1541</v>
      </c>
      <c r="FQ19" s="7" t="s">
        <v>1541</v>
      </c>
      <c r="FR19" s="7" t="s">
        <v>1541</v>
      </c>
      <c r="FS19" s="7" t="s">
        <v>1541</v>
      </c>
      <c r="FT19" s="7" t="s">
        <v>1541</v>
      </c>
      <c r="FU19" s="7" t="s">
        <v>1541</v>
      </c>
      <c r="FV19" s="7" t="s">
        <v>1541</v>
      </c>
      <c r="FW19" s="7" t="s">
        <v>1541</v>
      </c>
      <c r="FX19" s="7" t="s">
        <v>1541</v>
      </c>
      <c r="FY19" s="7" t="s">
        <v>1541</v>
      </c>
      <c r="FZ19" s="7" t="s">
        <v>1541</v>
      </c>
      <c r="GA19" s="7" t="s">
        <v>1541</v>
      </c>
      <c r="GB19" s="7" t="s">
        <v>1541</v>
      </c>
      <c r="GC19" s="7" t="s">
        <v>1541</v>
      </c>
      <c r="GD19" s="7" t="s">
        <v>1541</v>
      </c>
      <c r="GE19" s="7" t="s">
        <v>1541</v>
      </c>
      <c r="GF19" s="7" t="s">
        <v>1541</v>
      </c>
      <c r="GG19" s="7" t="s">
        <v>1541</v>
      </c>
      <c r="GH19" s="7" t="s">
        <v>1541</v>
      </c>
      <c r="GI19" s="7" t="s">
        <v>1541</v>
      </c>
      <c r="GJ19" s="7" t="s">
        <v>1541</v>
      </c>
      <c r="GK19" s="7" t="s">
        <v>1540</v>
      </c>
      <c r="GL19" s="7" t="s">
        <v>1540</v>
      </c>
      <c r="GM19" s="7" t="s">
        <v>1541</v>
      </c>
      <c r="GN19" s="7" t="s">
        <v>1541</v>
      </c>
      <c r="GO19" s="7" t="s">
        <v>1541</v>
      </c>
      <c r="GP19" s="7" t="s">
        <v>1540</v>
      </c>
      <c r="GQ19" s="7" t="s">
        <v>1541</v>
      </c>
      <c r="GR19" s="7" t="s">
        <v>1541</v>
      </c>
      <c r="GS19" s="7" t="s">
        <v>1540</v>
      </c>
      <c r="GT19" s="7" t="s">
        <v>1540</v>
      </c>
      <c r="GU19" s="7" t="s">
        <v>1541</v>
      </c>
      <c r="GV19" s="7" t="s">
        <v>1541</v>
      </c>
      <c r="GW19" s="7" t="s">
        <v>1541</v>
      </c>
      <c r="GX19" s="7" t="s">
        <v>1541</v>
      </c>
      <c r="GY19" s="7" t="s">
        <v>1540</v>
      </c>
      <c r="GZ19" s="7" t="s">
        <v>1541</v>
      </c>
      <c r="HA19" s="7" t="s">
        <v>1541</v>
      </c>
      <c r="HB19" s="7" t="s">
        <v>1541</v>
      </c>
      <c r="HC19" s="7" t="s">
        <v>1541</v>
      </c>
      <c r="HD19" s="7" t="s">
        <v>1541</v>
      </c>
      <c r="HE19" s="7" t="s">
        <v>1540</v>
      </c>
      <c r="HF19" s="7" t="s">
        <v>1541</v>
      </c>
      <c r="HG19" s="7" t="s">
        <v>1541</v>
      </c>
      <c r="HH19" s="7" t="s">
        <v>1541</v>
      </c>
      <c r="HI19" s="7" t="s">
        <v>1541</v>
      </c>
      <c r="HJ19" s="7" t="s">
        <v>1540</v>
      </c>
      <c r="HK19" s="7" t="s">
        <v>1541</v>
      </c>
      <c r="HL19" s="7" t="s">
        <v>1541</v>
      </c>
      <c r="HM19" s="7" t="s">
        <v>1541</v>
      </c>
      <c r="HN19" s="7" t="s">
        <v>1540</v>
      </c>
      <c r="HO19" s="7" t="s">
        <v>1541</v>
      </c>
      <c r="HP19" s="7" t="s">
        <v>1541</v>
      </c>
      <c r="HQ19" s="7" t="s">
        <v>1540</v>
      </c>
      <c r="HR19" s="7" t="s">
        <v>1541</v>
      </c>
      <c r="HS19" s="7" t="s">
        <v>1541</v>
      </c>
      <c r="HT19" s="7" t="s">
        <v>1541</v>
      </c>
      <c r="HU19" s="7" t="s">
        <v>1541</v>
      </c>
      <c r="HV19" s="7" t="s">
        <v>1540</v>
      </c>
      <c r="HW19" s="7" t="s">
        <v>1541</v>
      </c>
      <c r="HX19" s="7" t="s">
        <v>1541</v>
      </c>
      <c r="HY19" s="7" t="s">
        <v>1540</v>
      </c>
      <c r="HZ19" s="7" t="s">
        <v>1541</v>
      </c>
      <c r="IA19" s="7" t="s">
        <v>1541</v>
      </c>
      <c r="IB19" s="7" t="s">
        <v>1541</v>
      </c>
      <c r="IC19" s="7" t="s">
        <v>1541</v>
      </c>
      <c r="ID19" s="7" t="s">
        <v>1541</v>
      </c>
      <c r="IE19" s="7" t="s">
        <v>1541</v>
      </c>
      <c r="IF19" s="7" t="s">
        <v>1540</v>
      </c>
      <c r="IG19" s="7" t="s">
        <v>1541</v>
      </c>
      <c r="IH19" s="7" t="s">
        <v>1540</v>
      </c>
      <c r="II19" s="7" t="s">
        <v>1541</v>
      </c>
      <c r="IJ19" s="7" t="s">
        <v>1541</v>
      </c>
      <c r="IK19" s="7" t="s">
        <v>1540</v>
      </c>
      <c r="IL19" s="7" t="s">
        <v>1541</v>
      </c>
      <c r="IM19" s="7" t="s">
        <v>1540</v>
      </c>
      <c r="IN19" s="7" t="s">
        <v>1540</v>
      </c>
      <c r="IO19" s="7" t="s">
        <v>1541</v>
      </c>
      <c r="IP19" s="7" t="s">
        <v>1541</v>
      </c>
      <c r="IQ19" s="7" t="s">
        <v>1541</v>
      </c>
      <c r="IR19" s="7" t="s">
        <v>1541</v>
      </c>
      <c r="IS19" s="7" t="s">
        <v>1541</v>
      </c>
      <c r="IT19" s="7" t="s">
        <v>1541</v>
      </c>
      <c r="IU19" s="7" t="s">
        <v>1541</v>
      </c>
      <c r="IV19" s="7" t="s">
        <v>1541</v>
      </c>
      <c r="IW19" s="7" t="s">
        <v>1541</v>
      </c>
      <c r="IX19" s="7" t="s">
        <v>1541</v>
      </c>
      <c r="IY19" s="7" t="s">
        <v>1541</v>
      </c>
      <c r="IZ19" s="7" t="s">
        <v>1541</v>
      </c>
      <c r="JA19" s="7" t="s">
        <v>1541</v>
      </c>
      <c r="JB19" s="7" t="s">
        <v>1541</v>
      </c>
      <c r="JC19" s="7" t="s">
        <v>1541</v>
      </c>
      <c r="JD19" s="7" t="s">
        <v>1541</v>
      </c>
      <c r="JE19" s="7" t="s">
        <v>1541</v>
      </c>
      <c r="JF19" s="7" t="s">
        <v>1541</v>
      </c>
      <c r="JG19" s="7" t="s">
        <v>1541</v>
      </c>
      <c r="JH19" s="7" t="s">
        <v>1541</v>
      </c>
      <c r="JI19" s="7" t="s">
        <v>1541</v>
      </c>
      <c r="JJ19" s="7" t="s">
        <v>1541</v>
      </c>
      <c r="JK19" s="7" t="s">
        <v>1541</v>
      </c>
      <c r="JL19" s="7" t="s">
        <v>1541</v>
      </c>
      <c r="JM19" s="7" t="s">
        <v>1541</v>
      </c>
      <c r="JN19" s="7" t="s">
        <v>1541</v>
      </c>
      <c r="JO19" s="7" t="s">
        <v>1541</v>
      </c>
      <c r="JP19" s="7" t="s">
        <v>1541</v>
      </c>
      <c r="JQ19" s="7" t="s">
        <v>1541</v>
      </c>
      <c r="JR19" s="7" t="s">
        <v>1541</v>
      </c>
      <c r="JS19" s="7" t="s">
        <v>1541</v>
      </c>
      <c r="JT19" s="7" t="s">
        <v>1541</v>
      </c>
      <c r="JU19" s="7" t="s">
        <v>1541</v>
      </c>
      <c r="JV19" s="7" t="s">
        <v>1541</v>
      </c>
      <c r="JW19" s="7" t="s">
        <v>1541</v>
      </c>
      <c r="JX19" s="7" t="s">
        <v>1541</v>
      </c>
      <c r="JY19" s="7" t="s">
        <v>1541</v>
      </c>
      <c r="JZ19" s="7" t="s">
        <v>1541</v>
      </c>
      <c r="KA19" s="7" t="s">
        <v>1541</v>
      </c>
      <c r="KB19" s="7" t="s">
        <v>1541</v>
      </c>
      <c r="KC19" s="7" t="s">
        <v>1541</v>
      </c>
      <c r="KD19" s="7" t="s">
        <v>1541</v>
      </c>
      <c r="KE19" s="7" t="s">
        <v>1541</v>
      </c>
      <c r="KF19" s="7" t="s">
        <v>1541</v>
      </c>
      <c r="KG19" s="7" t="s">
        <v>1541</v>
      </c>
      <c r="KH19" s="7" t="s">
        <v>1541</v>
      </c>
      <c r="KI19" s="7" t="s">
        <v>1541</v>
      </c>
      <c r="KJ19" s="7" t="s">
        <v>1541</v>
      </c>
      <c r="KK19" s="7" t="s">
        <v>1541</v>
      </c>
      <c r="KL19" s="7" t="s">
        <v>1541</v>
      </c>
      <c r="KM19" s="7" t="s">
        <v>1541</v>
      </c>
      <c r="KN19" s="7" t="s">
        <v>1541</v>
      </c>
      <c r="KO19" s="7" t="s">
        <v>1541</v>
      </c>
      <c r="KP19" s="7" t="s">
        <v>1541</v>
      </c>
      <c r="KQ19" s="7" t="s">
        <v>1541</v>
      </c>
      <c r="KR19" s="7" t="s">
        <v>1541</v>
      </c>
      <c r="KS19" s="7" t="s">
        <v>1541</v>
      </c>
      <c r="KT19" s="7" t="s">
        <v>1540</v>
      </c>
      <c r="KU19" s="7" t="s">
        <v>1541</v>
      </c>
      <c r="KV19" s="7" t="s">
        <v>1540</v>
      </c>
      <c r="KW19" s="7" t="s">
        <v>1541</v>
      </c>
      <c r="KX19" s="7" t="s">
        <v>1541</v>
      </c>
      <c r="KY19" s="7" t="s">
        <v>1541</v>
      </c>
      <c r="KZ19" s="7" t="s">
        <v>1540</v>
      </c>
      <c r="LA19" s="7" t="s">
        <v>1540</v>
      </c>
      <c r="LB19" s="7" t="s">
        <v>1540</v>
      </c>
      <c r="LC19" s="7" t="s">
        <v>1540</v>
      </c>
      <c r="LD19" s="7" t="s">
        <v>1540</v>
      </c>
      <c r="LE19" s="7" t="s">
        <v>1540</v>
      </c>
      <c r="LF19" s="7" t="s">
        <v>1540</v>
      </c>
      <c r="LG19" s="7" t="s">
        <v>1541</v>
      </c>
      <c r="LH19" s="7" t="s">
        <v>1541</v>
      </c>
      <c r="LI19" s="7" t="s">
        <v>1541</v>
      </c>
      <c r="LJ19" s="7" t="s">
        <v>1541</v>
      </c>
      <c r="LK19" s="7" t="s">
        <v>1541</v>
      </c>
      <c r="LL19" s="7" t="s">
        <v>1541</v>
      </c>
      <c r="LM19" s="7" t="s">
        <v>1541</v>
      </c>
      <c r="LN19" s="7" t="s">
        <v>1540</v>
      </c>
      <c r="LO19" s="7" t="s">
        <v>1540</v>
      </c>
      <c r="LP19" s="7" t="s">
        <v>1541</v>
      </c>
      <c r="LQ19" s="7" t="s">
        <v>1541</v>
      </c>
      <c r="LR19" s="7" t="s">
        <v>1540</v>
      </c>
      <c r="LS19" s="7" t="s">
        <v>1540</v>
      </c>
      <c r="LT19" s="7" t="s">
        <v>1540</v>
      </c>
      <c r="LU19" s="7" t="s">
        <v>1541</v>
      </c>
      <c r="LV19" s="7" t="s">
        <v>1541</v>
      </c>
      <c r="LW19" s="7" t="s">
        <v>1541</v>
      </c>
      <c r="LX19" s="7" t="s">
        <v>1541</v>
      </c>
      <c r="LY19" s="7" t="s">
        <v>1541</v>
      </c>
      <c r="LZ19" s="7" t="s">
        <v>1541</v>
      </c>
      <c r="MA19" s="7" t="s">
        <v>1541</v>
      </c>
      <c r="MB19" s="7" t="s">
        <v>1541</v>
      </c>
    </row>
    <row r="20" spans="1:340">
      <c r="A20" s="7" t="s">
        <v>1552</v>
      </c>
      <c r="B20" s="7" t="s">
        <v>1553</v>
      </c>
      <c r="C20" s="7" t="s">
        <v>1553</v>
      </c>
      <c r="D20" s="7" t="s">
        <v>1553</v>
      </c>
      <c r="E20" s="7" t="s">
        <v>1553</v>
      </c>
      <c r="F20" s="7" t="s">
        <v>1553</v>
      </c>
      <c r="G20" s="7" t="s">
        <v>1553</v>
      </c>
      <c r="H20" s="7" t="s">
        <v>1553</v>
      </c>
      <c r="I20" s="7" t="s">
        <v>1553</v>
      </c>
      <c r="J20" s="7" t="s">
        <v>1553</v>
      </c>
      <c r="K20" s="7" t="s">
        <v>1553</v>
      </c>
      <c r="L20" s="7" t="s">
        <v>1553</v>
      </c>
      <c r="M20" s="7" t="s">
        <v>1553</v>
      </c>
      <c r="N20" s="7" t="s">
        <v>1553</v>
      </c>
      <c r="O20" s="7" t="s">
        <v>1553</v>
      </c>
      <c r="P20" s="7" t="s">
        <v>1553</v>
      </c>
      <c r="Q20" s="7" t="s">
        <v>1553</v>
      </c>
      <c r="R20" s="7" t="s">
        <v>1553</v>
      </c>
      <c r="S20" s="7" t="s">
        <v>1553</v>
      </c>
      <c r="T20" s="7" t="s">
        <v>1553</v>
      </c>
      <c r="U20" s="7" t="s">
        <v>1553</v>
      </c>
      <c r="V20" s="7" t="s">
        <v>1553</v>
      </c>
      <c r="W20" s="7" t="s">
        <v>1553</v>
      </c>
      <c r="X20" s="7" t="s">
        <v>1553</v>
      </c>
      <c r="Y20" s="7" t="s">
        <v>1553</v>
      </c>
      <c r="Z20" s="7" t="s">
        <v>1553</v>
      </c>
      <c r="AA20" s="7" t="s">
        <v>1553</v>
      </c>
      <c r="AB20" s="7" t="s">
        <v>1553</v>
      </c>
      <c r="AC20" s="7" t="s">
        <v>1553</v>
      </c>
      <c r="AD20" s="7" t="s">
        <v>1554</v>
      </c>
      <c r="AE20" s="7" t="s">
        <v>1554</v>
      </c>
      <c r="AF20" s="7" t="s">
        <v>1555</v>
      </c>
      <c r="AG20" s="7" t="s">
        <v>1554</v>
      </c>
      <c r="AH20" s="7" t="s">
        <v>1554</v>
      </c>
      <c r="AI20" s="7" t="s">
        <v>1554</v>
      </c>
      <c r="AJ20" s="7" t="s">
        <v>1554</v>
      </c>
      <c r="AK20" s="7" t="s">
        <v>1555</v>
      </c>
      <c r="AL20" s="7" t="s">
        <v>1555</v>
      </c>
      <c r="AM20" s="7" t="s">
        <v>1555</v>
      </c>
      <c r="AN20" s="7" t="s">
        <v>1554</v>
      </c>
      <c r="AO20" s="7" t="s">
        <v>1555</v>
      </c>
      <c r="AP20" s="7" t="s">
        <v>1555</v>
      </c>
      <c r="AQ20" s="7" t="s">
        <v>1555</v>
      </c>
      <c r="AR20" s="7" t="s">
        <v>1555</v>
      </c>
      <c r="AS20" s="7" t="s">
        <v>1555</v>
      </c>
      <c r="AT20" s="7" t="s">
        <v>1555</v>
      </c>
      <c r="AU20" s="7" t="s">
        <v>1555</v>
      </c>
      <c r="AV20" s="7" t="s">
        <v>1555</v>
      </c>
      <c r="AW20" s="7" t="s">
        <v>1555</v>
      </c>
      <c r="AX20" s="7" t="s">
        <v>1555</v>
      </c>
      <c r="AY20" s="7" t="s">
        <v>1555</v>
      </c>
      <c r="AZ20" s="7" t="s">
        <v>1555</v>
      </c>
      <c r="BA20" s="7" t="s">
        <v>1555</v>
      </c>
      <c r="BB20" s="7" t="s">
        <v>1555</v>
      </c>
      <c r="BC20" s="7" t="s">
        <v>1553</v>
      </c>
      <c r="BD20" s="7" t="s">
        <v>1555</v>
      </c>
      <c r="BE20" s="7" t="s">
        <v>1555</v>
      </c>
      <c r="BF20" s="7" t="s">
        <v>1555</v>
      </c>
      <c r="BG20" s="7" t="s">
        <v>1555</v>
      </c>
      <c r="BH20" s="7" t="s">
        <v>1555</v>
      </c>
      <c r="BI20" s="7" t="s">
        <v>1555</v>
      </c>
      <c r="BJ20" s="7" t="s">
        <v>1555</v>
      </c>
      <c r="BK20" s="7" t="s">
        <v>1555</v>
      </c>
      <c r="BL20" s="7" t="s">
        <v>1555</v>
      </c>
      <c r="BM20" s="7" t="s">
        <v>1556</v>
      </c>
      <c r="BN20" s="7" t="s">
        <v>1556</v>
      </c>
      <c r="BO20" s="7" t="s">
        <v>1556</v>
      </c>
      <c r="BP20" s="7" t="s">
        <v>1555</v>
      </c>
      <c r="BQ20" s="7" t="s">
        <v>1556</v>
      </c>
      <c r="BR20" s="7" t="s">
        <v>1557</v>
      </c>
      <c r="BS20" s="7" t="s">
        <v>1557</v>
      </c>
      <c r="BT20" s="7" t="s">
        <v>1557</v>
      </c>
      <c r="BU20" s="7" t="s">
        <v>1557</v>
      </c>
      <c r="BV20" s="7" t="s">
        <v>1557</v>
      </c>
      <c r="BW20" s="7" t="s">
        <v>1557</v>
      </c>
      <c r="BX20" s="7" t="s">
        <v>1557</v>
      </c>
      <c r="BY20" s="7" t="s">
        <v>1557</v>
      </c>
      <c r="BZ20" s="7" t="s">
        <v>1557</v>
      </c>
      <c r="CA20" s="7" t="s">
        <v>1557</v>
      </c>
      <c r="CB20" s="7" t="s">
        <v>1557</v>
      </c>
      <c r="CC20" s="7" t="s">
        <v>1557</v>
      </c>
      <c r="CD20" s="7" t="s">
        <v>1557</v>
      </c>
      <c r="CE20" s="7" t="s">
        <v>1557</v>
      </c>
      <c r="CF20" s="7" t="s">
        <v>1557</v>
      </c>
      <c r="CG20" s="7" t="s">
        <v>1557</v>
      </c>
      <c r="CH20" s="7" t="s">
        <v>1557</v>
      </c>
      <c r="CI20" s="7" t="s">
        <v>1557</v>
      </c>
      <c r="CJ20" s="7" t="s">
        <v>1557</v>
      </c>
      <c r="CK20" s="7" t="s">
        <v>1557</v>
      </c>
      <c r="CL20" s="7" t="s">
        <v>1557</v>
      </c>
      <c r="CM20" s="7" t="s">
        <v>1557</v>
      </c>
      <c r="CN20" s="7" t="s">
        <v>1557</v>
      </c>
      <c r="CO20" s="7" t="s">
        <v>1557</v>
      </c>
      <c r="CP20" s="7" t="s">
        <v>1557</v>
      </c>
      <c r="CQ20" s="7" t="s">
        <v>1557</v>
      </c>
      <c r="CR20" s="7" t="s">
        <v>1557</v>
      </c>
      <c r="CS20" s="7" t="s">
        <v>1557</v>
      </c>
      <c r="CT20" s="7" t="s">
        <v>1557</v>
      </c>
      <c r="CU20" s="7" t="s">
        <v>1557</v>
      </c>
      <c r="CV20" s="7" t="s">
        <v>1557</v>
      </c>
      <c r="CW20" s="7" t="s">
        <v>1557</v>
      </c>
      <c r="CX20" s="7" t="s">
        <v>1557</v>
      </c>
      <c r="CY20" s="7" t="s">
        <v>1557</v>
      </c>
      <c r="CZ20" s="7" t="s">
        <v>1557</v>
      </c>
      <c r="DA20" s="7" t="s">
        <v>1557</v>
      </c>
      <c r="DB20" s="7" t="s">
        <v>1557</v>
      </c>
      <c r="DC20" s="7" t="s">
        <v>1557</v>
      </c>
      <c r="DD20" s="7" t="s">
        <v>1557</v>
      </c>
      <c r="DE20" s="7" t="s">
        <v>1557</v>
      </c>
      <c r="DF20" s="7" t="s">
        <v>1557</v>
      </c>
      <c r="DG20" s="7" t="s">
        <v>1557</v>
      </c>
      <c r="DH20" s="7" t="s">
        <v>1557</v>
      </c>
      <c r="DI20" s="7" t="s">
        <v>1557</v>
      </c>
      <c r="DJ20" s="7" t="s">
        <v>1557</v>
      </c>
      <c r="DK20" s="7" t="s">
        <v>1557</v>
      </c>
      <c r="DL20" s="7" t="s">
        <v>1557</v>
      </c>
      <c r="DM20" s="7" t="s">
        <v>1557</v>
      </c>
      <c r="DN20" s="7" t="s">
        <v>1557</v>
      </c>
      <c r="DO20" s="7" t="s">
        <v>1557</v>
      </c>
      <c r="DP20" s="7" t="s">
        <v>1557</v>
      </c>
      <c r="DQ20" s="7" t="s">
        <v>1557</v>
      </c>
      <c r="DR20" s="7" t="s">
        <v>1557</v>
      </c>
      <c r="DS20" s="7" t="s">
        <v>1557</v>
      </c>
      <c r="DT20" s="7" t="s">
        <v>1558</v>
      </c>
      <c r="DU20" s="7" t="s">
        <v>1558</v>
      </c>
      <c r="DV20" s="7" t="s">
        <v>1557</v>
      </c>
      <c r="DW20" s="7" t="s">
        <v>1558</v>
      </c>
      <c r="DX20" s="7" t="s">
        <v>1557</v>
      </c>
      <c r="DY20" s="7" t="s">
        <v>1558</v>
      </c>
      <c r="DZ20" s="7" t="s">
        <v>1557</v>
      </c>
      <c r="EA20" s="7" t="s">
        <v>1557</v>
      </c>
      <c r="EB20" s="7" t="s">
        <v>1558</v>
      </c>
      <c r="EC20" s="7" t="s">
        <v>1557</v>
      </c>
      <c r="ED20" s="7" t="s">
        <v>1558</v>
      </c>
      <c r="EE20" s="7" t="s">
        <v>1557</v>
      </c>
      <c r="EF20" s="7" t="s">
        <v>1128</v>
      </c>
      <c r="EG20" s="7" t="s">
        <v>1557</v>
      </c>
      <c r="EH20" s="7" t="s">
        <v>1558</v>
      </c>
      <c r="EI20" s="7" t="s">
        <v>1557</v>
      </c>
      <c r="EJ20" s="7" t="s">
        <v>1558</v>
      </c>
      <c r="EK20" s="7" t="s">
        <v>1557</v>
      </c>
      <c r="EL20" s="7" t="s">
        <v>1558</v>
      </c>
      <c r="EM20" s="7" t="s">
        <v>1557</v>
      </c>
      <c r="EN20" s="7" t="s">
        <v>1558</v>
      </c>
      <c r="EO20" s="7" t="s">
        <v>1553</v>
      </c>
      <c r="EP20" s="7" t="s">
        <v>1553</v>
      </c>
      <c r="EQ20" s="7" t="s">
        <v>1553</v>
      </c>
      <c r="ER20" s="7" t="s">
        <v>1553</v>
      </c>
      <c r="ES20" s="7" t="s">
        <v>1556</v>
      </c>
      <c r="ET20" s="7" t="s">
        <v>1556</v>
      </c>
      <c r="EU20" s="7" t="s">
        <v>1556</v>
      </c>
      <c r="EV20" s="7" t="s">
        <v>1556</v>
      </c>
      <c r="EW20" s="7" t="s">
        <v>1556</v>
      </c>
      <c r="EX20" s="7" t="s">
        <v>1556</v>
      </c>
      <c r="EY20" s="7" t="s">
        <v>1556</v>
      </c>
      <c r="EZ20" s="7" t="s">
        <v>1556</v>
      </c>
      <c r="FA20" s="7" t="s">
        <v>1556</v>
      </c>
      <c r="FB20" s="7" t="s">
        <v>1556</v>
      </c>
      <c r="FC20" s="7" t="s">
        <v>1556</v>
      </c>
      <c r="FD20" s="7" t="s">
        <v>1556</v>
      </c>
      <c r="FE20" s="7" t="s">
        <v>1556</v>
      </c>
      <c r="FF20" s="7" t="s">
        <v>1556</v>
      </c>
      <c r="FG20" s="7" t="s">
        <v>1556</v>
      </c>
      <c r="FH20" s="7" t="s">
        <v>1559</v>
      </c>
      <c r="FI20" s="7" t="s">
        <v>1559</v>
      </c>
      <c r="FJ20" s="7" t="s">
        <v>1559</v>
      </c>
      <c r="FK20" s="7" t="s">
        <v>1559</v>
      </c>
      <c r="FL20" s="7" t="s">
        <v>1559</v>
      </c>
      <c r="FM20" s="7" t="s">
        <v>1559</v>
      </c>
      <c r="FN20" s="7" t="s">
        <v>1559</v>
      </c>
      <c r="FO20" s="7" t="s">
        <v>1556</v>
      </c>
      <c r="FP20" s="7" t="s">
        <v>1559</v>
      </c>
      <c r="FQ20" s="7" t="s">
        <v>1559</v>
      </c>
      <c r="FR20" s="7" t="s">
        <v>1559</v>
      </c>
      <c r="FS20" s="7" t="s">
        <v>1559</v>
      </c>
      <c r="FT20" s="7" t="s">
        <v>1556</v>
      </c>
      <c r="FU20" s="7" t="s">
        <v>1559</v>
      </c>
      <c r="FV20" s="7" t="s">
        <v>1559</v>
      </c>
      <c r="FW20" s="7" t="s">
        <v>1559</v>
      </c>
      <c r="FX20" s="7" t="s">
        <v>1559</v>
      </c>
      <c r="FY20" s="7" t="s">
        <v>1128</v>
      </c>
      <c r="FZ20" s="7" t="s">
        <v>1559</v>
      </c>
      <c r="GA20" s="7" t="s">
        <v>1559</v>
      </c>
      <c r="GB20" s="7" t="s">
        <v>1556</v>
      </c>
      <c r="GC20" s="7" t="s">
        <v>1556</v>
      </c>
      <c r="GD20" s="7" t="s">
        <v>1556</v>
      </c>
      <c r="GE20" s="7" t="s">
        <v>1556</v>
      </c>
      <c r="GF20" s="7" t="s">
        <v>1556</v>
      </c>
      <c r="GG20" s="7" t="s">
        <v>1556</v>
      </c>
      <c r="GH20" s="7" t="s">
        <v>1556</v>
      </c>
      <c r="GI20" s="7" t="s">
        <v>1556</v>
      </c>
      <c r="GJ20" s="7" t="s">
        <v>1556</v>
      </c>
      <c r="GK20" s="7" t="s">
        <v>1556</v>
      </c>
      <c r="GL20" s="7" t="s">
        <v>1556</v>
      </c>
      <c r="GM20" s="7" t="s">
        <v>1556</v>
      </c>
      <c r="GN20" s="7" t="s">
        <v>1556</v>
      </c>
      <c r="GO20" s="7" t="s">
        <v>1559</v>
      </c>
      <c r="GP20" s="7" t="s">
        <v>1559</v>
      </c>
      <c r="GQ20" s="7" t="s">
        <v>1556</v>
      </c>
      <c r="GR20" s="7" t="s">
        <v>1556</v>
      </c>
      <c r="GS20" s="7" t="s">
        <v>1556</v>
      </c>
      <c r="GT20" s="7" t="s">
        <v>1556</v>
      </c>
      <c r="GU20" s="7" t="s">
        <v>1559</v>
      </c>
      <c r="GV20" s="7" t="s">
        <v>1559</v>
      </c>
      <c r="GW20" s="7" t="s">
        <v>1559</v>
      </c>
      <c r="GX20" s="7" t="s">
        <v>1559</v>
      </c>
      <c r="GY20" s="7" t="s">
        <v>1559</v>
      </c>
      <c r="GZ20" s="7" t="s">
        <v>1559</v>
      </c>
      <c r="HA20" s="7" t="s">
        <v>1559</v>
      </c>
      <c r="HB20" s="7" t="s">
        <v>1559</v>
      </c>
      <c r="HC20" s="7" t="s">
        <v>1559</v>
      </c>
      <c r="HD20" s="7" t="s">
        <v>1559</v>
      </c>
      <c r="HE20" s="7" t="s">
        <v>1559</v>
      </c>
      <c r="HF20" s="7" t="s">
        <v>1559</v>
      </c>
      <c r="HG20" s="7" t="s">
        <v>1559</v>
      </c>
      <c r="HH20" s="7" t="s">
        <v>1559</v>
      </c>
      <c r="HI20" s="7" t="s">
        <v>1559</v>
      </c>
      <c r="HJ20" s="7" t="s">
        <v>1559</v>
      </c>
      <c r="HK20" s="7" t="s">
        <v>1557</v>
      </c>
      <c r="HL20" s="7" t="s">
        <v>1557</v>
      </c>
      <c r="HM20" s="7" t="s">
        <v>1557</v>
      </c>
      <c r="HN20" s="7" t="s">
        <v>1557</v>
      </c>
      <c r="HO20" s="7" t="s">
        <v>1557</v>
      </c>
      <c r="HP20" s="7" t="s">
        <v>1557</v>
      </c>
      <c r="HQ20" s="7" t="s">
        <v>1557</v>
      </c>
      <c r="HR20" s="7" t="s">
        <v>1557</v>
      </c>
      <c r="HS20" s="7" t="s">
        <v>1559</v>
      </c>
      <c r="HT20" s="7" t="s">
        <v>1559</v>
      </c>
      <c r="HU20" s="7" t="s">
        <v>1556</v>
      </c>
      <c r="HV20" s="7" t="s">
        <v>1556</v>
      </c>
      <c r="HW20" s="7" t="s">
        <v>1556</v>
      </c>
      <c r="HX20" s="7" t="s">
        <v>1556</v>
      </c>
      <c r="HY20" s="7" t="s">
        <v>1559</v>
      </c>
      <c r="HZ20" s="7" t="s">
        <v>1559</v>
      </c>
      <c r="IA20" s="7" t="s">
        <v>1559</v>
      </c>
      <c r="IB20" s="7" t="s">
        <v>1559</v>
      </c>
      <c r="IC20" s="7" t="s">
        <v>1559</v>
      </c>
      <c r="ID20" s="7" t="s">
        <v>1559</v>
      </c>
      <c r="IE20" s="7" t="s">
        <v>1557</v>
      </c>
      <c r="IF20" s="7" t="s">
        <v>1557</v>
      </c>
      <c r="IG20" s="7" t="s">
        <v>1557</v>
      </c>
      <c r="IH20" s="7" t="s">
        <v>1557</v>
      </c>
      <c r="II20" s="7" t="s">
        <v>1557</v>
      </c>
      <c r="IJ20" s="7" t="s">
        <v>1556</v>
      </c>
      <c r="IK20" s="7" t="s">
        <v>1556</v>
      </c>
      <c r="IL20" s="7" t="s">
        <v>1556</v>
      </c>
      <c r="IM20" s="7" t="s">
        <v>1556</v>
      </c>
      <c r="IN20" s="7" t="s">
        <v>1556</v>
      </c>
      <c r="IO20" s="7" t="s">
        <v>1559</v>
      </c>
      <c r="IP20" s="7" t="s">
        <v>1559</v>
      </c>
      <c r="IQ20" s="7" t="s">
        <v>1559</v>
      </c>
      <c r="IR20" s="7" t="s">
        <v>1559</v>
      </c>
      <c r="IS20" s="7" t="s">
        <v>1559</v>
      </c>
      <c r="IT20" s="7" t="s">
        <v>1556</v>
      </c>
      <c r="IU20" s="7" t="s">
        <v>1556</v>
      </c>
      <c r="IV20" s="7" t="s">
        <v>1559</v>
      </c>
      <c r="IW20" s="7" t="s">
        <v>1559</v>
      </c>
      <c r="IX20" s="7" t="s">
        <v>1559</v>
      </c>
      <c r="IY20" s="7" t="s">
        <v>1559</v>
      </c>
      <c r="IZ20" s="7" t="s">
        <v>1559</v>
      </c>
      <c r="JA20" s="7" t="s">
        <v>1559</v>
      </c>
      <c r="JB20" s="7" t="s">
        <v>1559</v>
      </c>
      <c r="JC20" s="7" t="s">
        <v>1559</v>
      </c>
      <c r="JD20" s="7" t="s">
        <v>1559</v>
      </c>
      <c r="JE20" s="7" t="s">
        <v>1557</v>
      </c>
      <c r="JF20" s="7" t="s">
        <v>1557</v>
      </c>
      <c r="JG20" s="7" t="s">
        <v>1557</v>
      </c>
      <c r="JH20" s="7" t="s">
        <v>1557</v>
      </c>
      <c r="JI20" s="7" t="s">
        <v>1557</v>
      </c>
      <c r="JJ20" s="7" t="s">
        <v>1557</v>
      </c>
      <c r="JK20" s="7" t="s">
        <v>1557</v>
      </c>
      <c r="JL20" s="7" t="s">
        <v>1557</v>
      </c>
      <c r="JM20" s="7" t="s">
        <v>1557</v>
      </c>
      <c r="JN20" s="7" t="s">
        <v>1557</v>
      </c>
      <c r="JO20" s="7" t="s">
        <v>1557</v>
      </c>
      <c r="JP20" s="7" t="s">
        <v>1556</v>
      </c>
      <c r="JQ20" s="7" t="s">
        <v>1556</v>
      </c>
      <c r="JR20" s="7" t="s">
        <v>1556</v>
      </c>
      <c r="JS20" s="7" t="s">
        <v>1556</v>
      </c>
      <c r="JT20" s="7" t="s">
        <v>1556</v>
      </c>
      <c r="JU20" s="7" t="s">
        <v>1559</v>
      </c>
      <c r="JV20" s="7" t="s">
        <v>1559</v>
      </c>
      <c r="JW20" s="7" t="s">
        <v>1559</v>
      </c>
      <c r="JX20" s="7" t="s">
        <v>1559</v>
      </c>
      <c r="JY20" s="7" t="s">
        <v>1557</v>
      </c>
      <c r="JZ20" s="7" t="s">
        <v>1559</v>
      </c>
      <c r="KA20" s="7" t="s">
        <v>1559</v>
      </c>
      <c r="KB20" s="7" t="s">
        <v>1559</v>
      </c>
      <c r="KC20" s="7" t="s">
        <v>1559</v>
      </c>
      <c r="KD20" s="7" t="s">
        <v>1559</v>
      </c>
      <c r="KE20" s="7" t="s">
        <v>1559</v>
      </c>
      <c r="KF20" s="7" t="s">
        <v>1559</v>
      </c>
      <c r="KG20" s="7" t="s">
        <v>1559</v>
      </c>
      <c r="KH20" s="7" t="s">
        <v>1557</v>
      </c>
      <c r="KI20" s="7" t="s">
        <v>1557</v>
      </c>
      <c r="KJ20" s="7" t="s">
        <v>1557</v>
      </c>
      <c r="KK20" s="7" t="s">
        <v>1556</v>
      </c>
      <c r="KL20" s="7" t="s">
        <v>1556</v>
      </c>
      <c r="KM20" s="7" t="s">
        <v>1556</v>
      </c>
      <c r="KN20" s="7" t="s">
        <v>1559</v>
      </c>
      <c r="KO20" s="7" t="s">
        <v>1559</v>
      </c>
      <c r="KP20" s="7" t="s">
        <v>1559</v>
      </c>
      <c r="KQ20" s="7" t="s">
        <v>1559</v>
      </c>
      <c r="KR20" s="7" t="s">
        <v>1559</v>
      </c>
      <c r="KS20" s="7" t="s">
        <v>1559</v>
      </c>
      <c r="KT20" s="7" t="s">
        <v>1559</v>
      </c>
      <c r="KU20" s="7" t="s">
        <v>1559</v>
      </c>
      <c r="KV20" s="7" t="s">
        <v>1559</v>
      </c>
      <c r="KW20" s="7" t="s">
        <v>1559</v>
      </c>
      <c r="KX20" s="7" t="s">
        <v>1559</v>
      </c>
      <c r="KY20" s="7" t="s">
        <v>1559</v>
      </c>
      <c r="KZ20" s="7" t="s">
        <v>1555</v>
      </c>
      <c r="LA20" s="7" t="s">
        <v>1555</v>
      </c>
      <c r="LB20" s="7" t="s">
        <v>1555</v>
      </c>
      <c r="LC20" s="7" t="s">
        <v>1555</v>
      </c>
      <c r="LD20" s="7" t="s">
        <v>1555</v>
      </c>
      <c r="LE20" s="7" t="s">
        <v>1555</v>
      </c>
      <c r="LF20" s="7" t="s">
        <v>1554</v>
      </c>
      <c r="LG20" s="7" t="s">
        <v>1560</v>
      </c>
      <c r="LH20" s="7" t="s">
        <v>1560</v>
      </c>
      <c r="LI20" s="7" t="s">
        <v>1560</v>
      </c>
      <c r="LJ20" s="7" t="s">
        <v>1560</v>
      </c>
      <c r="LK20" s="7" t="s">
        <v>1560</v>
      </c>
      <c r="LL20" s="7" t="s">
        <v>1560</v>
      </c>
      <c r="LM20" s="7" t="s">
        <v>1128</v>
      </c>
      <c r="LN20" s="7" t="s">
        <v>1554</v>
      </c>
      <c r="LO20" s="7" t="s">
        <v>1554</v>
      </c>
      <c r="LP20" s="7" t="s">
        <v>1554</v>
      </c>
      <c r="LQ20" s="7" t="s">
        <v>1554</v>
      </c>
      <c r="LR20" s="7" t="s">
        <v>1554</v>
      </c>
      <c r="LS20" s="7" t="s">
        <v>1554</v>
      </c>
      <c r="LT20" s="7" t="s">
        <v>1554</v>
      </c>
      <c r="LU20" s="7" t="s">
        <v>1128</v>
      </c>
      <c r="LV20" s="7" t="s">
        <v>1554</v>
      </c>
      <c r="LW20" s="7" t="s">
        <v>1128</v>
      </c>
      <c r="LX20" s="7" t="s">
        <v>1128</v>
      </c>
      <c r="LY20" s="7" t="s">
        <v>1128</v>
      </c>
      <c r="LZ20" s="7" t="s">
        <v>1128</v>
      </c>
      <c r="MA20" s="7" t="s">
        <v>1128</v>
      </c>
      <c r="MB20" s="7" t="s">
        <v>1557</v>
      </c>
    </row>
    <row r="21" spans="1:340">
      <c r="A21" s="7" t="s">
        <v>1561</v>
      </c>
      <c r="B21" s="7" t="s">
        <v>1562</v>
      </c>
      <c r="C21" s="7" t="s">
        <v>1563</v>
      </c>
      <c r="D21" s="7" t="s">
        <v>1562</v>
      </c>
      <c r="E21" s="7" t="s">
        <v>1563</v>
      </c>
      <c r="F21" s="7" t="s">
        <v>1564</v>
      </c>
      <c r="G21" s="7" t="s">
        <v>1128</v>
      </c>
      <c r="H21" s="7" t="s">
        <v>1562</v>
      </c>
      <c r="I21" s="7" t="s">
        <v>1565</v>
      </c>
      <c r="J21" s="7" t="s">
        <v>1564</v>
      </c>
      <c r="K21" s="7" t="s">
        <v>1562</v>
      </c>
      <c r="L21" s="7" t="s">
        <v>1563</v>
      </c>
      <c r="M21" s="7" t="s">
        <v>1563</v>
      </c>
      <c r="N21" s="7" t="s">
        <v>1562</v>
      </c>
      <c r="O21" s="7" t="s">
        <v>1563</v>
      </c>
      <c r="P21" s="7" t="s">
        <v>1563</v>
      </c>
      <c r="Q21" s="7" t="s">
        <v>1563</v>
      </c>
      <c r="R21" s="7" t="s">
        <v>1564</v>
      </c>
      <c r="S21" s="7" t="s">
        <v>1562</v>
      </c>
      <c r="T21" s="7" t="s">
        <v>1563</v>
      </c>
      <c r="U21" s="7" t="s">
        <v>1563</v>
      </c>
      <c r="V21" s="7" t="s">
        <v>1563</v>
      </c>
      <c r="W21" s="7" t="s">
        <v>1562</v>
      </c>
      <c r="X21" s="7" t="s">
        <v>1563</v>
      </c>
      <c r="Y21" s="7" t="s">
        <v>1563</v>
      </c>
      <c r="Z21" s="7" t="s">
        <v>1563</v>
      </c>
      <c r="AA21" s="7" t="s">
        <v>1563</v>
      </c>
      <c r="AB21" s="7" t="s">
        <v>1563</v>
      </c>
      <c r="AC21" s="7" t="s">
        <v>1565</v>
      </c>
      <c r="AD21" s="7" t="s">
        <v>1566</v>
      </c>
      <c r="AE21" s="7" t="s">
        <v>1567</v>
      </c>
      <c r="AF21" s="7" t="s">
        <v>1568</v>
      </c>
      <c r="AG21" s="7" t="s">
        <v>1569</v>
      </c>
      <c r="AH21" s="7" t="s">
        <v>1570</v>
      </c>
      <c r="AI21" s="7" t="s">
        <v>1571</v>
      </c>
      <c r="AJ21" s="7" t="s">
        <v>1572</v>
      </c>
      <c r="AK21" s="7" t="s">
        <v>1565</v>
      </c>
      <c r="AL21" s="7" t="s">
        <v>1565</v>
      </c>
      <c r="AM21" s="7" t="s">
        <v>1573</v>
      </c>
      <c r="AN21" s="7" t="s">
        <v>1574</v>
      </c>
      <c r="AO21" s="7" t="s">
        <v>1573</v>
      </c>
      <c r="AP21" s="7" t="s">
        <v>1575</v>
      </c>
      <c r="AQ21" s="7" t="s">
        <v>1575</v>
      </c>
      <c r="AR21" s="7" t="s">
        <v>1576</v>
      </c>
      <c r="AS21" s="7" t="s">
        <v>1577</v>
      </c>
      <c r="AT21" s="7" t="s">
        <v>1578</v>
      </c>
      <c r="AU21" s="7" t="s">
        <v>1576</v>
      </c>
      <c r="AV21" s="7" t="s">
        <v>1576</v>
      </c>
      <c r="AW21" s="7" t="s">
        <v>1579</v>
      </c>
      <c r="AX21" s="7" t="s">
        <v>1580</v>
      </c>
      <c r="AY21" s="7" t="s">
        <v>1571</v>
      </c>
      <c r="AZ21" s="7" t="s">
        <v>1581</v>
      </c>
      <c r="BA21" s="7" t="s">
        <v>1578</v>
      </c>
      <c r="BB21" s="7" t="s">
        <v>1571</v>
      </c>
      <c r="BC21" s="7" t="s">
        <v>1582</v>
      </c>
      <c r="BD21" s="7" t="s">
        <v>1583</v>
      </c>
      <c r="BE21" s="7" t="s">
        <v>1583</v>
      </c>
      <c r="BF21" s="7" t="s">
        <v>1584</v>
      </c>
      <c r="BG21" s="7" t="s">
        <v>1584</v>
      </c>
      <c r="BH21" s="7" t="s">
        <v>1585</v>
      </c>
      <c r="BI21" s="7" t="s">
        <v>1584</v>
      </c>
      <c r="BJ21" s="7" t="s">
        <v>1586</v>
      </c>
      <c r="BK21" s="7" t="s">
        <v>1586</v>
      </c>
      <c r="BL21" s="7" t="s">
        <v>1587</v>
      </c>
      <c r="BM21" s="7" t="s">
        <v>1588</v>
      </c>
      <c r="BN21" s="7" t="s">
        <v>1588</v>
      </c>
      <c r="BO21" s="7" t="s">
        <v>1588</v>
      </c>
      <c r="BP21" s="7" t="s">
        <v>1589</v>
      </c>
      <c r="BQ21" s="7" t="s">
        <v>1590</v>
      </c>
      <c r="BR21" s="7" t="s">
        <v>1591</v>
      </c>
      <c r="BS21" s="7" t="s">
        <v>1591</v>
      </c>
      <c r="BT21" s="7" t="s">
        <v>1591</v>
      </c>
      <c r="BU21" s="7" t="s">
        <v>1592</v>
      </c>
      <c r="BV21" s="7" t="s">
        <v>1592</v>
      </c>
      <c r="BW21" s="7" t="s">
        <v>1592</v>
      </c>
      <c r="BX21" s="7" t="s">
        <v>1593</v>
      </c>
      <c r="BY21" s="7" t="s">
        <v>1591</v>
      </c>
      <c r="BZ21" s="7" t="s">
        <v>1591</v>
      </c>
      <c r="CA21" s="7" t="s">
        <v>1592</v>
      </c>
      <c r="CB21" s="7" t="s">
        <v>1592</v>
      </c>
      <c r="CC21" s="7" t="s">
        <v>1592</v>
      </c>
      <c r="CD21" s="7" t="s">
        <v>1591</v>
      </c>
      <c r="CE21" s="7" t="s">
        <v>1592</v>
      </c>
      <c r="CF21" s="7" t="s">
        <v>1592</v>
      </c>
      <c r="CG21" s="7" t="s">
        <v>1592</v>
      </c>
      <c r="CH21" s="7" t="s">
        <v>1591</v>
      </c>
      <c r="CI21" s="7" t="s">
        <v>1592</v>
      </c>
      <c r="CJ21" s="7" t="s">
        <v>1580</v>
      </c>
      <c r="CK21" s="7" t="s">
        <v>1581</v>
      </c>
      <c r="CL21" s="7" t="s">
        <v>1581</v>
      </c>
      <c r="CM21" s="7" t="s">
        <v>1593</v>
      </c>
      <c r="CN21" s="7" t="s">
        <v>1593</v>
      </c>
      <c r="CO21" s="7" t="s">
        <v>1580</v>
      </c>
      <c r="CP21" s="7" t="s">
        <v>1593</v>
      </c>
      <c r="CQ21" s="7" t="s">
        <v>1593</v>
      </c>
      <c r="CR21" s="7" t="s">
        <v>1594</v>
      </c>
      <c r="CS21" s="7" t="s">
        <v>1593</v>
      </c>
      <c r="CT21" s="7" t="s">
        <v>1581</v>
      </c>
      <c r="CU21" s="7" t="s">
        <v>1581</v>
      </c>
      <c r="CV21" s="7" t="s">
        <v>1593</v>
      </c>
      <c r="CW21" s="7" t="s">
        <v>1593</v>
      </c>
      <c r="CX21" s="7" t="s">
        <v>1580</v>
      </c>
      <c r="CY21" s="7" t="s">
        <v>1581</v>
      </c>
      <c r="CZ21" s="7" t="s">
        <v>1593</v>
      </c>
      <c r="DA21" s="7" t="s">
        <v>1592</v>
      </c>
      <c r="DB21" s="7" t="s">
        <v>1593</v>
      </c>
      <c r="DC21" s="7" t="s">
        <v>1594</v>
      </c>
      <c r="DD21" s="7" t="s">
        <v>1593</v>
      </c>
      <c r="DE21" s="7" t="s">
        <v>1595</v>
      </c>
      <c r="DF21" s="7" t="s">
        <v>1592</v>
      </c>
      <c r="DG21" s="7" t="s">
        <v>1595</v>
      </c>
      <c r="DH21" s="7" t="s">
        <v>1592</v>
      </c>
      <c r="DI21" s="7" t="s">
        <v>1582</v>
      </c>
      <c r="DJ21" s="7" t="s">
        <v>1593</v>
      </c>
      <c r="DK21" s="7" t="s">
        <v>1593</v>
      </c>
      <c r="DL21" s="7" t="s">
        <v>1593</v>
      </c>
      <c r="DM21" s="7" t="s">
        <v>1592</v>
      </c>
      <c r="DN21" s="7" t="s">
        <v>1593</v>
      </c>
      <c r="DO21" s="7" t="s">
        <v>1593</v>
      </c>
      <c r="DP21" s="7" t="s">
        <v>1592</v>
      </c>
      <c r="DQ21" s="7" t="s">
        <v>1595</v>
      </c>
      <c r="DR21" s="7" t="s">
        <v>1581</v>
      </c>
      <c r="DS21" s="7" t="s">
        <v>1596</v>
      </c>
      <c r="DT21" s="7" t="s">
        <v>1597</v>
      </c>
      <c r="DU21" s="7" t="s">
        <v>1598</v>
      </c>
      <c r="DV21" s="7" t="s">
        <v>1593</v>
      </c>
      <c r="DW21" s="7" t="s">
        <v>1578</v>
      </c>
      <c r="DX21" s="7" t="s">
        <v>1581</v>
      </c>
      <c r="DY21" s="7" t="s">
        <v>1598</v>
      </c>
      <c r="DZ21" s="7" t="s">
        <v>1593</v>
      </c>
      <c r="EA21" s="7" t="s">
        <v>1581</v>
      </c>
      <c r="EB21" s="7" t="s">
        <v>1598</v>
      </c>
      <c r="EC21" s="7" t="s">
        <v>1593</v>
      </c>
      <c r="ED21" s="7" t="s">
        <v>1578</v>
      </c>
      <c r="EE21" s="7" t="s">
        <v>1599</v>
      </c>
      <c r="EF21" s="7" t="s">
        <v>1599</v>
      </c>
      <c r="EG21" s="7" t="s">
        <v>1581</v>
      </c>
      <c r="EH21" s="7" t="s">
        <v>1598</v>
      </c>
      <c r="EI21" s="7" t="s">
        <v>1593</v>
      </c>
      <c r="EJ21" s="7" t="s">
        <v>1578</v>
      </c>
      <c r="EK21" s="7" t="s">
        <v>1593</v>
      </c>
      <c r="EL21" s="7" t="s">
        <v>1598</v>
      </c>
      <c r="EM21" s="7" t="s">
        <v>1593</v>
      </c>
      <c r="EN21" s="7" t="s">
        <v>1585</v>
      </c>
      <c r="EO21" s="7" t="s">
        <v>1600</v>
      </c>
      <c r="EP21" s="7" t="s">
        <v>1600</v>
      </c>
      <c r="EQ21" s="7" t="s">
        <v>1600</v>
      </c>
      <c r="ER21" s="7" t="s">
        <v>1600</v>
      </c>
      <c r="ES21" s="7" t="s">
        <v>1593</v>
      </c>
      <c r="ET21" s="7" t="s">
        <v>1593</v>
      </c>
      <c r="EU21" s="7" t="s">
        <v>1593</v>
      </c>
      <c r="EV21" s="7" t="s">
        <v>1593</v>
      </c>
      <c r="EW21" s="7" t="s">
        <v>1601</v>
      </c>
      <c r="EX21" s="7" t="s">
        <v>1601</v>
      </c>
      <c r="EY21" s="7" t="s">
        <v>1601</v>
      </c>
      <c r="EZ21" s="7" t="s">
        <v>1601</v>
      </c>
      <c r="FA21" s="7" t="s">
        <v>1601</v>
      </c>
      <c r="FB21" s="7" t="s">
        <v>1581</v>
      </c>
      <c r="FC21" s="7" t="s">
        <v>1581</v>
      </c>
      <c r="FD21" s="7" t="s">
        <v>1581</v>
      </c>
      <c r="FE21" s="7" t="s">
        <v>1581</v>
      </c>
      <c r="FF21" s="7" t="s">
        <v>1581</v>
      </c>
      <c r="FG21" s="7" t="s">
        <v>1581</v>
      </c>
      <c r="FH21" s="7" t="s">
        <v>1602</v>
      </c>
      <c r="FI21" s="7" t="s">
        <v>1602</v>
      </c>
      <c r="FJ21" s="7" t="s">
        <v>1602</v>
      </c>
      <c r="FK21" s="7" t="s">
        <v>1602</v>
      </c>
      <c r="FL21" s="7" t="s">
        <v>1593</v>
      </c>
      <c r="FM21" s="7" t="s">
        <v>1591</v>
      </c>
      <c r="FN21" s="7" t="s">
        <v>1591</v>
      </c>
      <c r="FO21" s="7" t="s">
        <v>1603</v>
      </c>
      <c r="FP21" s="7" t="s">
        <v>1603</v>
      </c>
      <c r="FQ21" s="7" t="s">
        <v>1576</v>
      </c>
      <c r="FR21" s="7" t="s">
        <v>1593</v>
      </c>
      <c r="FS21" s="7" t="s">
        <v>1593</v>
      </c>
      <c r="FT21" s="7" t="s">
        <v>1592</v>
      </c>
      <c r="FU21" s="7" t="s">
        <v>1592</v>
      </c>
      <c r="FV21" s="7" t="s">
        <v>1592</v>
      </c>
      <c r="FW21" s="7" t="s">
        <v>1592</v>
      </c>
      <c r="FX21" s="7" t="s">
        <v>1592</v>
      </c>
      <c r="FY21" s="7" t="s">
        <v>1591</v>
      </c>
      <c r="FZ21" s="7" t="s">
        <v>1591</v>
      </c>
      <c r="GA21" s="7" t="s">
        <v>1592</v>
      </c>
      <c r="GB21" s="7" t="s">
        <v>1593</v>
      </c>
      <c r="GC21" s="7" t="s">
        <v>1593</v>
      </c>
      <c r="GD21" s="7" t="s">
        <v>1593</v>
      </c>
      <c r="GE21" s="7" t="s">
        <v>1592</v>
      </c>
      <c r="GF21" s="7" t="s">
        <v>1593</v>
      </c>
      <c r="GG21" s="7" t="s">
        <v>1592</v>
      </c>
      <c r="GH21" s="7" t="s">
        <v>1592</v>
      </c>
      <c r="GI21" s="7" t="s">
        <v>1576</v>
      </c>
      <c r="GJ21" s="7" t="s">
        <v>1576</v>
      </c>
      <c r="GK21" s="7" t="s">
        <v>1576</v>
      </c>
      <c r="GL21" s="7" t="s">
        <v>1576</v>
      </c>
      <c r="GM21" s="7" t="s">
        <v>1576</v>
      </c>
      <c r="GN21" s="7" t="s">
        <v>1581</v>
      </c>
      <c r="GO21" s="7" t="s">
        <v>1576</v>
      </c>
      <c r="GP21" s="7" t="s">
        <v>1576</v>
      </c>
      <c r="GQ21" s="7" t="s">
        <v>1581</v>
      </c>
      <c r="GR21" s="7" t="s">
        <v>1581</v>
      </c>
      <c r="GS21" s="7" t="s">
        <v>1581</v>
      </c>
      <c r="GT21" s="7" t="s">
        <v>1581</v>
      </c>
      <c r="GU21" s="7" t="s">
        <v>1581</v>
      </c>
      <c r="GV21" s="7" t="s">
        <v>1581</v>
      </c>
      <c r="GW21" s="7" t="s">
        <v>1581</v>
      </c>
      <c r="GX21" s="7" t="s">
        <v>1581</v>
      </c>
      <c r="GY21" s="7" t="s">
        <v>1581</v>
      </c>
      <c r="GZ21" s="7" t="s">
        <v>1581</v>
      </c>
      <c r="HA21" s="7" t="s">
        <v>1581</v>
      </c>
      <c r="HB21" s="7" t="s">
        <v>1581</v>
      </c>
      <c r="HC21" s="7" t="s">
        <v>1581</v>
      </c>
      <c r="HD21" s="7" t="s">
        <v>1581</v>
      </c>
      <c r="HE21" s="7" t="s">
        <v>1581</v>
      </c>
      <c r="HF21" s="7" t="s">
        <v>1581</v>
      </c>
      <c r="HG21" s="7" t="s">
        <v>1581</v>
      </c>
      <c r="HH21" s="7" t="s">
        <v>1581</v>
      </c>
      <c r="HI21" s="7" t="s">
        <v>1581</v>
      </c>
      <c r="HJ21" s="7" t="s">
        <v>1581</v>
      </c>
      <c r="HK21" s="7" t="s">
        <v>1581</v>
      </c>
      <c r="HL21" s="7" t="s">
        <v>1581</v>
      </c>
      <c r="HM21" s="7" t="s">
        <v>1581</v>
      </c>
      <c r="HN21" s="7" t="s">
        <v>1581</v>
      </c>
      <c r="HO21" s="7" t="s">
        <v>1581</v>
      </c>
      <c r="HP21" s="7" t="s">
        <v>1581</v>
      </c>
      <c r="HQ21" s="7" t="s">
        <v>1581</v>
      </c>
      <c r="HR21" s="7" t="s">
        <v>1581</v>
      </c>
      <c r="HS21" s="7" t="s">
        <v>1596</v>
      </c>
      <c r="HT21" s="7" t="s">
        <v>1589</v>
      </c>
      <c r="HU21" s="7" t="s">
        <v>1603</v>
      </c>
      <c r="HV21" s="7" t="s">
        <v>1589</v>
      </c>
      <c r="HW21" s="7" t="s">
        <v>1603</v>
      </c>
      <c r="HX21" s="7" t="s">
        <v>1603</v>
      </c>
      <c r="HY21" s="7" t="s">
        <v>1603</v>
      </c>
      <c r="HZ21" s="7" t="s">
        <v>1603</v>
      </c>
      <c r="IA21" s="7" t="s">
        <v>1603</v>
      </c>
      <c r="IB21" s="7" t="s">
        <v>1580</v>
      </c>
      <c r="IC21" s="7" t="s">
        <v>1580</v>
      </c>
      <c r="ID21" s="7" t="s">
        <v>1580</v>
      </c>
      <c r="IE21" s="7" t="s">
        <v>1589</v>
      </c>
      <c r="IF21" s="7" t="s">
        <v>1589</v>
      </c>
      <c r="IG21" s="7" t="s">
        <v>1589</v>
      </c>
      <c r="IH21" s="7" t="s">
        <v>1580</v>
      </c>
      <c r="II21" s="7" t="s">
        <v>1580</v>
      </c>
      <c r="IJ21" s="7" t="s">
        <v>1589</v>
      </c>
      <c r="IK21" s="7" t="s">
        <v>1589</v>
      </c>
      <c r="IL21" s="7" t="s">
        <v>1589</v>
      </c>
      <c r="IM21" s="7" t="s">
        <v>1604</v>
      </c>
      <c r="IN21" s="7" t="s">
        <v>1589</v>
      </c>
      <c r="IO21" s="7" t="s">
        <v>1592</v>
      </c>
      <c r="IP21" s="7" t="s">
        <v>1592</v>
      </c>
      <c r="IQ21" s="7" t="s">
        <v>1581</v>
      </c>
      <c r="IR21" s="7" t="s">
        <v>1581</v>
      </c>
      <c r="IS21" s="7" t="s">
        <v>1581</v>
      </c>
      <c r="IT21" s="7" t="s">
        <v>1605</v>
      </c>
      <c r="IU21" s="7" t="s">
        <v>1601</v>
      </c>
      <c r="IV21" s="7" t="s">
        <v>1605</v>
      </c>
      <c r="IW21" s="7" t="s">
        <v>1605</v>
      </c>
      <c r="IX21" s="7" t="s">
        <v>1605</v>
      </c>
      <c r="IY21" s="7" t="s">
        <v>1605</v>
      </c>
      <c r="IZ21" s="7" t="s">
        <v>1601</v>
      </c>
      <c r="JA21" s="7" t="s">
        <v>1601</v>
      </c>
      <c r="JB21" s="7" t="s">
        <v>1593</v>
      </c>
      <c r="JC21" s="7" t="s">
        <v>1593</v>
      </c>
      <c r="JD21" s="7" t="s">
        <v>1593</v>
      </c>
      <c r="JE21" s="7" t="s">
        <v>1592</v>
      </c>
      <c r="JF21" s="7" t="s">
        <v>1593</v>
      </c>
      <c r="JG21" s="7" t="s">
        <v>1593</v>
      </c>
      <c r="JH21" s="7" t="s">
        <v>1593</v>
      </c>
      <c r="JI21" s="7" t="s">
        <v>1593</v>
      </c>
      <c r="JJ21" s="7" t="s">
        <v>1593</v>
      </c>
      <c r="JK21" s="7" t="s">
        <v>1593</v>
      </c>
      <c r="JL21" s="7" t="s">
        <v>1592</v>
      </c>
      <c r="JM21" s="7" t="s">
        <v>1592</v>
      </c>
      <c r="JN21" s="7" t="s">
        <v>1592</v>
      </c>
      <c r="JO21" s="7" t="s">
        <v>1592</v>
      </c>
      <c r="JP21" s="7" t="s">
        <v>1576</v>
      </c>
      <c r="JQ21" s="7" t="s">
        <v>1576</v>
      </c>
      <c r="JR21" s="7" t="s">
        <v>1576</v>
      </c>
      <c r="JS21" s="7" t="s">
        <v>1576</v>
      </c>
      <c r="JT21" s="7" t="s">
        <v>1576</v>
      </c>
      <c r="JU21" s="7" t="s">
        <v>1576</v>
      </c>
      <c r="JV21" s="7" t="s">
        <v>1576</v>
      </c>
      <c r="JW21" s="7" t="s">
        <v>1599</v>
      </c>
      <c r="JX21" s="7" t="s">
        <v>1576</v>
      </c>
      <c r="JY21" s="7" t="s">
        <v>1587</v>
      </c>
      <c r="JZ21" s="7" t="s">
        <v>1599</v>
      </c>
      <c r="KA21" s="7" t="s">
        <v>1592</v>
      </c>
      <c r="KB21" s="7" t="s">
        <v>1592</v>
      </c>
      <c r="KC21" s="7" t="s">
        <v>1592</v>
      </c>
      <c r="KD21" s="7" t="s">
        <v>1592</v>
      </c>
      <c r="KE21" s="7" t="s">
        <v>1592</v>
      </c>
      <c r="KF21" s="7" t="s">
        <v>1592</v>
      </c>
      <c r="KG21" s="7" t="s">
        <v>1592</v>
      </c>
      <c r="KH21" s="7" t="s">
        <v>1592</v>
      </c>
      <c r="KI21" s="7" t="s">
        <v>1592</v>
      </c>
      <c r="KJ21" s="7" t="s">
        <v>1592</v>
      </c>
      <c r="KK21" s="7" t="s">
        <v>1591</v>
      </c>
      <c r="KL21" s="7" t="s">
        <v>1591</v>
      </c>
      <c r="KM21" s="7" t="s">
        <v>1593</v>
      </c>
      <c r="KN21" s="7" t="s">
        <v>1593</v>
      </c>
      <c r="KO21" s="7" t="s">
        <v>1593</v>
      </c>
      <c r="KP21" s="7" t="s">
        <v>1593</v>
      </c>
      <c r="KQ21" s="7" t="s">
        <v>1593</v>
      </c>
      <c r="KR21" s="7" t="s">
        <v>1593</v>
      </c>
      <c r="KS21" s="7" t="s">
        <v>1593</v>
      </c>
      <c r="KT21" s="7" t="s">
        <v>1593</v>
      </c>
      <c r="KU21" s="7" t="s">
        <v>1593</v>
      </c>
      <c r="KV21" s="7" t="s">
        <v>1593</v>
      </c>
      <c r="KW21" s="7" t="s">
        <v>1593</v>
      </c>
      <c r="KX21" s="7" t="s">
        <v>1593</v>
      </c>
      <c r="KY21" s="7" t="s">
        <v>1593</v>
      </c>
      <c r="KZ21" s="7" t="s">
        <v>1606</v>
      </c>
      <c r="LA21" s="7" t="s">
        <v>1607</v>
      </c>
      <c r="LB21" s="7" t="s">
        <v>1608</v>
      </c>
      <c r="LC21" s="7" t="s">
        <v>1609</v>
      </c>
      <c r="LD21" s="7" t="s">
        <v>1610</v>
      </c>
      <c r="LE21" s="7" t="s">
        <v>1611</v>
      </c>
      <c r="LF21" s="7" t="s">
        <v>1612</v>
      </c>
      <c r="LG21" s="7" t="s">
        <v>1613</v>
      </c>
      <c r="LH21" s="7" t="s">
        <v>1614</v>
      </c>
      <c r="LI21" s="7" t="s">
        <v>1615</v>
      </c>
      <c r="LJ21" s="7" t="s">
        <v>1616</v>
      </c>
      <c r="LK21" s="7" t="s">
        <v>1617</v>
      </c>
      <c r="LL21" s="7" t="s">
        <v>1616</v>
      </c>
      <c r="LM21" s="7" t="s">
        <v>1128</v>
      </c>
      <c r="LN21" s="7" t="s">
        <v>1618</v>
      </c>
      <c r="LO21" s="7" t="s">
        <v>1619</v>
      </c>
      <c r="LP21" s="7" t="s">
        <v>1620</v>
      </c>
      <c r="LQ21" s="7" t="s">
        <v>1620</v>
      </c>
      <c r="LR21" s="7" t="s">
        <v>1621</v>
      </c>
      <c r="LS21" s="7" t="s">
        <v>1622</v>
      </c>
      <c r="LT21" s="7" t="s">
        <v>1623</v>
      </c>
      <c r="LU21" s="7" t="s">
        <v>1128</v>
      </c>
      <c r="LV21" s="7" t="s">
        <v>1620</v>
      </c>
      <c r="LW21" s="7" t="s">
        <v>1624</v>
      </c>
      <c r="LX21" s="7" t="s">
        <v>1612</v>
      </c>
      <c r="LY21" s="7" t="s">
        <v>1625</v>
      </c>
      <c r="LZ21" s="7" t="s">
        <v>1625</v>
      </c>
      <c r="MA21" s="7" t="s">
        <v>1626</v>
      </c>
      <c r="MB21" s="7" t="s">
        <v>1589</v>
      </c>
    </row>
    <row r="22" spans="1:340">
      <c r="A22" s="7" t="s">
        <v>1627</v>
      </c>
      <c r="B22" s="7" t="s">
        <v>1628</v>
      </c>
      <c r="C22" s="7" t="s">
        <v>1629</v>
      </c>
      <c r="D22" s="7" t="s">
        <v>1628</v>
      </c>
      <c r="E22" s="7" t="s">
        <v>1628</v>
      </c>
      <c r="F22" s="7" t="s">
        <v>1628</v>
      </c>
      <c r="G22" s="7" t="s">
        <v>1128</v>
      </c>
      <c r="H22" s="7" t="s">
        <v>1628</v>
      </c>
      <c r="I22" s="7" t="s">
        <v>1630</v>
      </c>
      <c r="J22" s="7" t="s">
        <v>1628</v>
      </c>
      <c r="K22" s="7" t="s">
        <v>1631</v>
      </c>
      <c r="L22" s="7" t="s">
        <v>1632</v>
      </c>
      <c r="M22" s="7" t="s">
        <v>1633</v>
      </c>
      <c r="N22" s="7" t="s">
        <v>1634</v>
      </c>
      <c r="O22" s="7" t="s">
        <v>1629</v>
      </c>
      <c r="P22" s="7" t="s">
        <v>1632</v>
      </c>
      <c r="Q22" s="7" t="s">
        <v>1633</v>
      </c>
      <c r="R22" s="7" t="s">
        <v>1628</v>
      </c>
      <c r="S22" s="7" t="s">
        <v>1631</v>
      </c>
      <c r="T22" s="7" t="s">
        <v>1629</v>
      </c>
      <c r="U22" s="7" t="s">
        <v>1632</v>
      </c>
      <c r="V22" s="7" t="s">
        <v>1633</v>
      </c>
      <c r="W22" s="7" t="s">
        <v>1631</v>
      </c>
      <c r="X22" s="7" t="s">
        <v>1629</v>
      </c>
      <c r="Y22" s="7" t="s">
        <v>1632</v>
      </c>
      <c r="Z22" s="7" t="s">
        <v>1633</v>
      </c>
      <c r="AA22" s="7" t="s">
        <v>1632</v>
      </c>
      <c r="AB22" s="7" t="s">
        <v>1632</v>
      </c>
      <c r="AC22" s="7" t="s">
        <v>1635</v>
      </c>
      <c r="AD22" s="7" t="s">
        <v>1636</v>
      </c>
      <c r="AE22" s="7" t="s">
        <v>1636</v>
      </c>
      <c r="AF22" s="7" t="s">
        <v>1637</v>
      </c>
      <c r="AG22" s="7" t="s">
        <v>1636</v>
      </c>
      <c r="AH22" s="7" t="s">
        <v>1636</v>
      </c>
      <c r="AI22" s="7" t="s">
        <v>1636</v>
      </c>
      <c r="AJ22" s="7" t="s">
        <v>1636</v>
      </c>
      <c r="AK22" s="7" t="s">
        <v>1637</v>
      </c>
      <c r="AL22" s="7" t="s">
        <v>1637</v>
      </c>
      <c r="AM22" s="7" t="s">
        <v>1637</v>
      </c>
      <c r="AN22" s="7" t="s">
        <v>1636</v>
      </c>
      <c r="AO22" s="7" t="s">
        <v>1637</v>
      </c>
      <c r="AP22" s="7" t="s">
        <v>1638</v>
      </c>
      <c r="AQ22" s="7" t="s">
        <v>1639</v>
      </c>
      <c r="AR22" s="7" t="s">
        <v>1637</v>
      </c>
      <c r="AS22" s="7" t="s">
        <v>1638</v>
      </c>
      <c r="AT22" s="7" t="s">
        <v>1638</v>
      </c>
      <c r="AU22" s="7" t="s">
        <v>1637</v>
      </c>
      <c r="AV22" s="7" t="s">
        <v>1638</v>
      </c>
      <c r="AW22" s="7" t="s">
        <v>1637</v>
      </c>
      <c r="AX22" s="7" t="s">
        <v>1638</v>
      </c>
      <c r="AY22" s="7" t="s">
        <v>1638</v>
      </c>
      <c r="AZ22" s="7" t="s">
        <v>1637</v>
      </c>
      <c r="BA22" s="7" t="s">
        <v>1640</v>
      </c>
      <c r="BB22" s="7" t="s">
        <v>1637</v>
      </c>
      <c r="BC22" s="7" t="s">
        <v>1641</v>
      </c>
      <c r="BD22" s="7" t="s">
        <v>1638</v>
      </c>
      <c r="BE22" s="7" t="s">
        <v>1638</v>
      </c>
      <c r="BF22" s="7" t="s">
        <v>1638</v>
      </c>
      <c r="BG22" s="7" t="s">
        <v>1640</v>
      </c>
      <c r="BH22" s="7" t="s">
        <v>1640</v>
      </c>
      <c r="BI22" s="7" t="s">
        <v>1642</v>
      </c>
      <c r="BJ22" s="7" t="s">
        <v>1640</v>
      </c>
      <c r="BK22" s="7" t="s">
        <v>1640</v>
      </c>
      <c r="BL22" s="7" t="s">
        <v>1643</v>
      </c>
      <c r="BM22" s="7" t="s">
        <v>1644</v>
      </c>
      <c r="BN22" s="7" t="s">
        <v>1645</v>
      </c>
      <c r="BO22" s="7" t="s">
        <v>1644</v>
      </c>
      <c r="BP22" s="7" t="s">
        <v>1646</v>
      </c>
      <c r="BQ22" s="7" t="s">
        <v>1647</v>
      </c>
      <c r="BR22" s="7" t="s">
        <v>1128</v>
      </c>
      <c r="BS22" s="7" t="s">
        <v>1128</v>
      </c>
      <c r="BT22" s="7" t="s">
        <v>1128</v>
      </c>
      <c r="BU22" s="7" t="s">
        <v>1128</v>
      </c>
      <c r="BV22" s="7" t="s">
        <v>1128</v>
      </c>
      <c r="BW22" s="7" t="s">
        <v>1128</v>
      </c>
      <c r="BX22" s="7" t="s">
        <v>1128</v>
      </c>
      <c r="BY22" s="7" t="s">
        <v>1128</v>
      </c>
      <c r="BZ22" s="7" t="s">
        <v>1128</v>
      </c>
      <c r="CA22" s="7" t="s">
        <v>1128</v>
      </c>
      <c r="CB22" s="7" t="s">
        <v>1128</v>
      </c>
      <c r="CC22" s="7" t="s">
        <v>1128</v>
      </c>
      <c r="CD22" s="7" t="s">
        <v>1128</v>
      </c>
      <c r="CE22" s="7" t="s">
        <v>1128</v>
      </c>
      <c r="CF22" s="7" t="s">
        <v>1128</v>
      </c>
      <c r="CG22" s="7" t="s">
        <v>1128</v>
      </c>
      <c r="CH22" s="7" t="s">
        <v>1128</v>
      </c>
      <c r="CI22" s="7" t="s">
        <v>1128</v>
      </c>
      <c r="CJ22" s="7" t="s">
        <v>1648</v>
      </c>
      <c r="CK22" s="7" t="s">
        <v>1648</v>
      </c>
      <c r="CL22" s="7" t="s">
        <v>1648</v>
      </c>
      <c r="CM22" s="7" t="s">
        <v>1648</v>
      </c>
      <c r="CN22" s="7" t="s">
        <v>1648</v>
      </c>
      <c r="CO22" s="7" t="s">
        <v>1648</v>
      </c>
      <c r="CP22" s="7" t="s">
        <v>1648</v>
      </c>
      <c r="CQ22" s="7" t="s">
        <v>1649</v>
      </c>
      <c r="CR22" s="7" t="s">
        <v>1649</v>
      </c>
      <c r="CS22" s="7" t="s">
        <v>1649</v>
      </c>
      <c r="CT22" s="7" t="s">
        <v>1649</v>
      </c>
      <c r="CU22" s="7" t="s">
        <v>1649</v>
      </c>
      <c r="CV22" s="7" t="s">
        <v>1649</v>
      </c>
      <c r="CW22" s="7" t="s">
        <v>1649</v>
      </c>
      <c r="CX22" s="7" t="s">
        <v>1649</v>
      </c>
      <c r="CY22" s="7" t="s">
        <v>1650</v>
      </c>
      <c r="CZ22" s="7" t="s">
        <v>1649</v>
      </c>
      <c r="DA22" s="7" t="s">
        <v>1649</v>
      </c>
      <c r="DB22" s="7" t="s">
        <v>1649</v>
      </c>
      <c r="DC22" s="7" t="s">
        <v>1649</v>
      </c>
      <c r="DD22" s="7" t="s">
        <v>1649</v>
      </c>
      <c r="DE22" s="7" t="s">
        <v>1649</v>
      </c>
      <c r="DF22" s="7" t="s">
        <v>1649</v>
      </c>
      <c r="DG22" s="7" t="s">
        <v>1649</v>
      </c>
      <c r="DH22" s="7" t="s">
        <v>1649</v>
      </c>
      <c r="DI22" s="7" t="s">
        <v>1649</v>
      </c>
      <c r="DJ22" s="7" t="s">
        <v>1648</v>
      </c>
      <c r="DK22" s="7" t="s">
        <v>1651</v>
      </c>
      <c r="DL22" s="7" t="s">
        <v>1648</v>
      </c>
      <c r="DM22" s="7" t="s">
        <v>1648</v>
      </c>
      <c r="DN22" s="7" t="s">
        <v>1648</v>
      </c>
      <c r="DO22" s="7" t="s">
        <v>1648</v>
      </c>
      <c r="DP22" s="7" t="s">
        <v>1648</v>
      </c>
      <c r="DQ22" s="7" t="s">
        <v>1648</v>
      </c>
      <c r="DR22" s="7" t="s">
        <v>1128</v>
      </c>
      <c r="DS22" s="7" t="s">
        <v>1128</v>
      </c>
      <c r="DT22" s="7" t="s">
        <v>1128</v>
      </c>
      <c r="DU22" s="7" t="s">
        <v>1128</v>
      </c>
      <c r="DV22" s="7" t="s">
        <v>1128</v>
      </c>
      <c r="DW22" s="7" t="s">
        <v>1128</v>
      </c>
      <c r="DX22" s="7" t="s">
        <v>1128</v>
      </c>
      <c r="DY22" s="7" t="s">
        <v>1128</v>
      </c>
      <c r="DZ22" s="7" t="s">
        <v>1128</v>
      </c>
      <c r="EA22" s="7" t="s">
        <v>1128</v>
      </c>
      <c r="EB22" s="7" t="s">
        <v>1128</v>
      </c>
      <c r="EC22" s="7" t="s">
        <v>1128</v>
      </c>
      <c r="ED22" s="7" t="s">
        <v>1128</v>
      </c>
      <c r="EE22" s="7" t="s">
        <v>1128</v>
      </c>
      <c r="EF22" s="7" t="s">
        <v>1128</v>
      </c>
      <c r="EG22" s="7" t="s">
        <v>1128</v>
      </c>
      <c r="EH22" s="7" t="s">
        <v>1128</v>
      </c>
      <c r="EI22" s="7" t="s">
        <v>1128</v>
      </c>
      <c r="EJ22" s="7" t="s">
        <v>1128</v>
      </c>
      <c r="EK22" s="7" t="s">
        <v>1128</v>
      </c>
      <c r="EL22" s="7" t="s">
        <v>1128</v>
      </c>
      <c r="EM22" s="7" t="s">
        <v>1128</v>
      </c>
      <c r="EN22" s="7" t="s">
        <v>1128</v>
      </c>
      <c r="EO22" s="7" t="s">
        <v>1652</v>
      </c>
      <c r="EP22" s="7" t="s">
        <v>1652</v>
      </c>
      <c r="EQ22" s="7" t="s">
        <v>1652</v>
      </c>
      <c r="ER22" s="7" t="s">
        <v>1653</v>
      </c>
      <c r="ES22" s="7" t="s">
        <v>1654</v>
      </c>
      <c r="ET22" s="7" t="s">
        <v>1654</v>
      </c>
      <c r="EU22" s="7" t="s">
        <v>1654</v>
      </c>
      <c r="EV22" s="7" t="s">
        <v>1654</v>
      </c>
      <c r="EW22" s="7" t="s">
        <v>1654</v>
      </c>
      <c r="EX22" s="7" t="s">
        <v>1654</v>
      </c>
      <c r="EY22" s="7" t="s">
        <v>1654</v>
      </c>
      <c r="EZ22" s="7" t="s">
        <v>1654</v>
      </c>
      <c r="FA22" s="7" t="s">
        <v>1654</v>
      </c>
      <c r="FB22" s="7" t="s">
        <v>1655</v>
      </c>
      <c r="FC22" s="7" t="s">
        <v>1655</v>
      </c>
      <c r="FD22" s="7" t="s">
        <v>1655</v>
      </c>
      <c r="FE22" s="7" t="s">
        <v>1655</v>
      </c>
      <c r="FF22" s="7" t="s">
        <v>1655</v>
      </c>
      <c r="FG22" s="7" t="s">
        <v>1655</v>
      </c>
      <c r="FH22" s="7" t="s">
        <v>1656</v>
      </c>
      <c r="FI22" s="7" t="s">
        <v>1656</v>
      </c>
      <c r="FJ22" s="7" t="s">
        <v>1656</v>
      </c>
      <c r="FK22" s="7" t="s">
        <v>1656</v>
      </c>
      <c r="FL22" s="7" t="s">
        <v>1657</v>
      </c>
      <c r="FM22" s="7" t="s">
        <v>1657</v>
      </c>
      <c r="FN22" s="7" t="s">
        <v>1657</v>
      </c>
      <c r="FO22" s="7" t="s">
        <v>1658</v>
      </c>
      <c r="FP22" s="7" t="s">
        <v>1659</v>
      </c>
      <c r="FQ22" s="7" t="s">
        <v>1659</v>
      </c>
      <c r="FR22" s="7" t="s">
        <v>1657</v>
      </c>
      <c r="FS22" s="7" t="s">
        <v>1657</v>
      </c>
      <c r="FT22" s="7" t="s">
        <v>1658</v>
      </c>
      <c r="FU22" s="7" t="s">
        <v>1659</v>
      </c>
      <c r="FV22" s="7" t="s">
        <v>1657</v>
      </c>
      <c r="FW22" s="7" t="s">
        <v>1657</v>
      </c>
      <c r="FX22" s="7" t="s">
        <v>1128</v>
      </c>
      <c r="FY22" s="7" t="s">
        <v>1128</v>
      </c>
      <c r="FZ22" s="7" t="s">
        <v>1128</v>
      </c>
      <c r="GA22" s="7" t="s">
        <v>1128</v>
      </c>
      <c r="GB22" s="7" t="s">
        <v>1660</v>
      </c>
      <c r="GC22" s="7" t="s">
        <v>1661</v>
      </c>
      <c r="GD22" s="7" t="s">
        <v>1661</v>
      </c>
      <c r="GE22" s="7" t="s">
        <v>1661</v>
      </c>
      <c r="GF22" s="7" t="s">
        <v>1661</v>
      </c>
      <c r="GG22" s="7" t="s">
        <v>1661</v>
      </c>
      <c r="GH22" s="7" t="s">
        <v>1661</v>
      </c>
      <c r="GI22" s="7" t="s">
        <v>1662</v>
      </c>
      <c r="GJ22" s="7" t="s">
        <v>1662</v>
      </c>
      <c r="GK22" s="7" t="s">
        <v>1663</v>
      </c>
      <c r="GL22" s="7" t="s">
        <v>1662</v>
      </c>
      <c r="GM22" s="7" t="s">
        <v>1662</v>
      </c>
      <c r="GN22" s="7" t="s">
        <v>1662</v>
      </c>
      <c r="GO22" s="7" t="s">
        <v>1664</v>
      </c>
      <c r="GP22" s="7" t="s">
        <v>1665</v>
      </c>
      <c r="GQ22" s="7" t="s">
        <v>1658</v>
      </c>
      <c r="GR22" s="7" t="s">
        <v>1658</v>
      </c>
      <c r="GS22" s="7" t="s">
        <v>1658</v>
      </c>
      <c r="GT22" s="7" t="s">
        <v>1658</v>
      </c>
      <c r="GU22" s="7" t="s">
        <v>1665</v>
      </c>
      <c r="GV22" s="7" t="s">
        <v>1665</v>
      </c>
      <c r="GW22" s="7" t="s">
        <v>1665</v>
      </c>
      <c r="GX22" s="7" t="s">
        <v>1665</v>
      </c>
      <c r="GY22" s="7" t="s">
        <v>1665</v>
      </c>
      <c r="GZ22" s="7" t="s">
        <v>1665</v>
      </c>
      <c r="HA22" s="7" t="s">
        <v>1665</v>
      </c>
      <c r="HB22" s="7" t="s">
        <v>1665</v>
      </c>
      <c r="HC22" s="7" t="s">
        <v>1666</v>
      </c>
      <c r="HD22" s="7" t="s">
        <v>1666</v>
      </c>
      <c r="HE22" s="7" t="s">
        <v>1666</v>
      </c>
      <c r="HF22" s="7" t="s">
        <v>1666</v>
      </c>
      <c r="HG22" s="7" t="s">
        <v>1667</v>
      </c>
      <c r="HH22" s="7" t="s">
        <v>1666</v>
      </c>
      <c r="HI22" s="7" t="s">
        <v>1666</v>
      </c>
      <c r="HJ22" s="7" t="s">
        <v>1666</v>
      </c>
      <c r="HK22" s="7" t="s">
        <v>1668</v>
      </c>
      <c r="HL22" s="7" t="s">
        <v>1668</v>
      </c>
      <c r="HM22" s="7" t="s">
        <v>1668</v>
      </c>
      <c r="HN22" s="7" t="s">
        <v>1668</v>
      </c>
      <c r="HO22" s="7" t="s">
        <v>1668</v>
      </c>
      <c r="HP22" s="7" t="s">
        <v>1668</v>
      </c>
      <c r="HQ22" s="7" t="s">
        <v>1668</v>
      </c>
      <c r="HR22" s="7" t="s">
        <v>1668</v>
      </c>
      <c r="HS22" s="7" t="s">
        <v>1665</v>
      </c>
      <c r="HT22" s="7" t="s">
        <v>1665</v>
      </c>
      <c r="HU22" s="7" t="s">
        <v>1669</v>
      </c>
      <c r="HV22" s="7" t="s">
        <v>1670</v>
      </c>
      <c r="HW22" s="7" t="s">
        <v>1669</v>
      </c>
      <c r="HX22" s="7" t="s">
        <v>1669</v>
      </c>
      <c r="HY22" s="7" t="s">
        <v>1665</v>
      </c>
      <c r="HZ22" s="7" t="s">
        <v>1665</v>
      </c>
      <c r="IA22" s="7" t="s">
        <v>1665</v>
      </c>
      <c r="IB22" s="7" t="s">
        <v>1671</v>
      </c>
      <c r="IC22" s="7" t="s">
        <v>1671</v>
      </c>
      <c r="ID22" s="7" t="s">
        <v>1666</v>
      </c>
      <c r="IE22" s="7" t="s">
        <v>1668</v>
      </c>
      <c r="IF22" s="7" t="s">
        <v>1672</v>
      </c>
      <c r="IG22" s="7" t="s">
        <v>1668</v>
      </c>
      <c r="IH22" s="7" t="s">
        <v>1672</v>
      </c>
      <c r="II22" s="7" t="s">
        <v>1668</v>
      </c>
      <c r="IJ22" s="7" t="s">
        <v>1673</v>
      </c>
      <c r="IK22" s="7" t="s">
        <v>1662</v>
      </c>
      <c r="IL22" s="7" t="s">
        <v>1673</v>
      </c>
      <c r="IM22" s="7" t="s">
        <v>1674</v>
      </c>
      <c r="IN22" s="7" t="s">
        <v>1673</v>
      </c>
      <c r="IO22" s="7" t="s">
        <v>1671</v>
      </c>
      <c r="IP22" s="7" t="s">
        <v>1666</v>
      </c>
      <c r="IQ22" s="7" t="s">
        <v>1665</v>
      </c>
      <c r="IR22" s="7" t="s">
        <v>1665</v>
      </c>
      <c r="IS22" s="7" t="s">
        <v>1665</v>
      </c>
      <c r="IT22" s="7" t="s">
        <v>1658</v>
      </c>
      <c r="IU22" s="7" t="s">
        <v>1658</v>
      </c>
      <c r="IV22" s="7" t="s">
        <v>1665</v>
      </c>
      <c r="IW22" s="7" t="s">
        <v>1665</v>
      </c>
      <c r="IX22" s="7" t="s">
        <v>1665</v>
      </c>
      <c r="IY22" s="7" t="s">
        <v>1665</v>
      </c>
      <c r="IZ22" s="7" t="s">
        <v>1665</v>
      </c>
      <c r="JA22" s="7" t="s">
        <v>1665</v>
      </c>
      <c r="JB22" s="7" t="s">
        <v>1671</v>
      </c>
      <c r="JC22" s="7" t="s">
        <v>1671</v>
      </c>
      <c r="JD22" s="7" t="s">
        <v>1671</v>
      </c>
      <c r="JE22" s="7" t="s">
        <v>1668</v>
      </c>
      <c r="JF22" s="7" t="s">
        <v>1668</v>
      </c>
      <c r="JG22" s="7" t="s">
        <v>1668</v>
      </c>
      <c r="JH22" s="7" t="s">
        <v>1668</v>
      </c>
      <c r="JI22" s="7" t="s">
        <v>1668</v>
      </c>
      <c r="JJ22" s="7" t="s">
        <v>1668</v>
      </c>
      <c r="JK22" s="7" t="s">
        <v>1668</v>
      </c>
      <c r="JL22" s="7" t="s">
        <v>1668</v>
      </c>
      <c r="JM22" s="7" t="s">
        <v>1668</v>
      </c>
      <c r="JN22" s="7" t="s">
        <v>1668</v>
      </c>
      <c r="JO22" s="7" t="s">
        <v>1668</v>
      </c>
      <c r="JP22" s="7" t="s">
        <v>1675</v>
      </c>
      <c r="JQ22" s="7" t="s">
        <v>1675</v>
      </c>
      <c r="JR22" s="7" t="s">
        <v>1675</v>
      </c>
      <c r="JS22" s="7" t="s">
        <v>1676</v>
      </c>
      <c r="JT22" s="7" t="s">
        <v>1675</v>
      </c>
      <c r="JU22" s="7" t="s">
        <v>1677</v>
      </c>
      <c r="JV22" s="7" t="s">
        <v>1128</v>
      </c>
      <c r="JW22" s="7" t="s">
        <v>1677</v>
      </c>
      <c r="JX22" s="7" t="s">
        <v>1677</v>
      </c>
      <c r="JY22" s="7" t="s">
        <v>1678</v>
      </c>
      <c r="JZ22" s="7" t="s">
        <v>1679</v>
      </c>
      <c r="KA22" s="7" t="s">
        <v>1680</v>
      </c>
      <c r="KB22" s="7" t="s">
        <v>1680</v>
      </c>
      <c r="KC22" s="7" t="s">
        <v>1680</v>
      </c>
      <c r="KD22" s="7" t="s">
        <v>1680</v>
      </c>
      <c r="KE22" s="7" t="s">
        <v>1681</v>
      </c>
      <c r="KF22" s="7" t="s">
        <v>1680</v>
      </c>
      <c r="KG22" s="7" t="s">
        <v>1680</v>
      </c>
      <c r="KH22" s="7" t="s">
        <v>1680</v>
      </c>
      <c r="KI22" s="7" t="s">
        <v>1680</v>
      </c>
      <c r="KJ22" s="7" t="s">
        <v>1680</v>
      </c>
      <c r="KK22" s="7" t="s">
        <v>1675</v>
      </c>
      <c r="KL22" s="7" t="s">
        <v>1675</v>
      </c>
      <c r="KM22" s="7" t="s">
        <v>1128</v>
      </c>
      <c r="KN22" s="7" t="s">
        <v>1677</v>
      </c>
      <c r="KO22" s="7" t="s">
        <v>1682</v>
      </c>
      <c r="KP22" s="7" t="s">
        <v>1677</v>
      </c>
      <c r="KQ22" s="7" t="s">
        <v>1677</v>
      </c>
      <c r="KR22" s="7" t="s">
        <v>1677</v>
      </c>
      <c r="KS22" s="7" t="s">
        <v>1677</v>
      </c>
      <c r="KT22" s="7" t="s">
        <v>1679</v>
      </c>
      <c r="KU22" s="7" t="s">
        <v>1679</v>
      </c>
      <c r="KV22" s="7" t="s">
        <v>1679</v>
      </c>
      <c r="KW22" s="7" t="s">
        <v>1679</v>
      </c>
      <c r="KX22" s="7" t="s">
        <v>1679</v>
      </c>
      <c r="KY22" s="7" t="s">
        <v>1679</v>
      </c>
      <c r="KZ22" s="7" t="s">
        <v>1683</v>
      </c>
      <c r="LA22" s="7" t="s">
        <v>1638</v>
      </c>
      <c r="LB22" s="7" t="s">
        <v>1638</v>
      </c>
      <c r="LC22" s="7" t="s">
        <v>1638</v>
      </c>
      <c r="LD22" s="7" t="s">
        <v>1683</v>
      </c>
      <c r="LE22" s="7" t="s">
        <v>1683</v>
      </c>
      <c r="LF22" s="7" t="s">
        <v>1684</v>
      </c>
      <c r="LG22" s="7" t="s">
        <v>1685</v>
      </c>
      <c r="LH22" s="7" t="s">
        <v>1685</v>
      </c>
      <c r="LI22" s="7" t="s">
        <v>1685</v>
      </c>
      <c r="LJ22" s="7" t="s">
        <v>1685</v>
      </c>
      <c r="LK22" s="7" t="s">
        <v>1685</v>
      </c>
      <c r="LL22" s="7" t="s">
        <v>1685</v>
      </c>
      <c r="LM22" s="7" t="s">
        <v>1128</v>
      </c>
      <c r="LN22" s="7" t="s">
        <v>1686</v>
      </c>
      <c r="LO22" s="7" t="s">
        <v>1686</v>
      </c>
      <c r="LP22" s="7" t="s">
        <v>1686</v>
      </c>
      <c r="LQ22" s="7" t="s">
        <v>1686</v>
      </c>
      <c r="LR22" s="7" t="s">
        <v>1686</v>
      </c>
      <c r="LS22" s="7" t="s">
        <v>1686</v>
      </c>
      <c r="LT22" s="7" t="s">
        <v>1686</v>
      </c>
      <c r="LU22" s="7" t="s">
        <v>1128</v>
      </c>
      <c r="LV22" s="7" t="s">
        <v>1686</v>
      </c>
      <c r="LW22" s="7" t="s">
        <v>1685</v>
      </c>
      <c r="LX22" s="7" t="s">
        <v>1685</v>
      </c>
      <c r="LY22" s="7" t="s">
        <v>1685</v>
      </c>
      <c r="LZ22" s="7" t="s">
        <v>1685</v>
      </c>
      <c r="MA22" s="7" t="s">
        <v>1685</v>
      </c>
      <c r="MB22" s="7" t="s">
        <v>1648</v>
      </c>
    </row>
    <row r="23" spans="1:340">
      <c r="A23" s="7" t="s">
        <v>1687</v>
      </c>
      <c r="B23" s="7" t="s">
        <v>1688</v>
      </c>
      <c r="C23" s="7" t="s">
        <v>1689</v>
      </c>
      <c r="D23" s="7" t="s">
        <v>1690</v>
      </c>
      <c r="E23" s="7" t="s">
        <v>1691</v>
      </c>
      <c r="F23" s="7" t="s">
        <v>1689</v>
      </c>
      <c r="G23" s="7" t="s">
        <v>1692</v>
      </c>
      <c r="H23" s="7" t="s">
        <v>1689</v>
      </c>
      <c r="I23" s="7" t="s">
        <v>1689</v>
      </c>
      <c r="J23" s="7" t="s">
        <v>1693</v>
      </c>
      <c r="K23" s="7" t="s">
        <v>1694</v>
      </c>
      <c r="L23" s="7" t="s">
        <v>1695</v>
      </c>
      <c r="M23" s="7" t="s">
        <v>1696</v>
      </c>
      <c r="N23" s="7" t="s">
        <v>1697</v>
      </c>
      <c r="O23" s="7" t="s">
        <v>1698</v>
      </c>
      <c r="P23" s="7" t="s">
        <v>1699</v>
      </c>
      <c r="Q23" s="7" t="s">
        <v>1689</v>
      </c>
      <c r="R23" s="7" t="s">
        <v>1689</v>
      </c>
      <c r="S23" s="7" t="s">
        <v>1700</v>
      </c>
      <c r="T23" s="7" t="s">
        <v>1689</v>
      </c>
      <c r="U23" s="7" t="s">
        <v>1701</v>
      </c>
      <c r="V23" s="7" t="s">
        <v>1689</v>
      </c>
      <c r="W23" s="7" t="s">
        <v>1702</v>
      </c>
      <c r="X23" s="7" t="s">
        <v>1689</v>
      </c>
      <c r="Y23" s="7" t="s">
        <v>1703</v>
      </c>
      <c r="Z23" s="7" t="s">
        <v>1704</v>
      </c>
      <c r="AA23" s="7" t="s">
        <v>1689</v>
      </c>
      <c r="AB23" s="7" t="s">
        <v>1689</v>
      </c>
      <c r="AC23" s="7" t="s">
        <v>1688</v>
      </c>
      <c r="AD23" s="7" t="s">
        <v>1689</v>
      </c>
      <c r="AE23" s="7" t="s">
        <v>1689</v>
      </c>
      <c r="AF23" s="7" t="s">
        <v>1689</v>
      </c>
      <c r="AG23" s="7" t="s">
        <v>1689</v>
      </c>
      <c r="AH23" s="7" t="s">
        <v>1689</v>
      </c>
      <c r="AI23" s="7" t="s">
        <v>1689</v>
      </c>
      <c r="AJ23" s="7" t="s">
        <v>1689</v>
      </c>
      <c r="AK23" s="7" t="s">
        <v>1689</v>
      </c>
      <c r="AL23" s="7" t="s">
        <v>1689</v>
      </c>
      <c r="AM23" s="7" t="s">
        <v>1705</v>
      </c>
      <c r="AN23" s="7" t="s">
        <v>1689</v>
      </c>
      <c r="AO23" s="7" t="s">
        <v>1689</v>
      </c>
      <c r="AP23" s="7" t="s">
        <v>1689</v>
      </c>
      <c r="AQ23" s="7" t="s">
        <v>1689</v>
      </c>
      <c r="AR23" s="7" t="s">
        <v>1706</v>
      </c>
      <c r="AS23" s="7" t="s">
        <v>1689</v>
      </c>
      <c r="AT23" s="7" t="s">
        <v>1689</v>
      </c>
      <c r="AU23" s="7" t="s">
        <v>1689</v>
      </c>
      <c r="AV23" s="7" t="s">
        <v>1689</v>
      </c>
      <c r="AW23" s="7" t="s">
        <v>1693</v>
      </c>
      <c r="AX23" s="7" t="s">
        <v>1689</v>
      </c>
      <c r="AY23" s="7" t="s">
        <v>1689</v>
      </c>
      <c r="AZ23" s="7" t="s">
        <v>1693</v>
      </c>
      <c r="BA23" s="7" t="s">
        <v>1707</v>
      </c>
      <c r="BB23" s="7" t="s">
        <v>1708</v>
      </c>
      <c r="BC23" s="7" t="s">
        <v>1689</v>
      </c>
      <c r="BD23" s="7" t="s">
        <v>1689</v>
      </c>
      <c r="BE23" s="7" t="s">
        <v>1689</v>
      </c>
      <c r="BF23" s="7" t="s">
        <v>1708</v>
      </c>
      <c r="BG23" s="7" t="s">
        <v>1689</v>
      </c>
      <c r="BH23" s="7" t="s">
        <v>1689</v>
      </c>
      <c r="BI23" s="7" t="s">
        <v>1689</v>
      </c>
      <c r="BJ23" s="7" t="s">
        <v>1689</v>
      </c>
      <c r="BK23" s="7" t="s">
        <v>1709</v>
      </c>
      <c r="BL23" s="7" t="s">
        <v>1689</v>
      </c>
      <c r="BM23" s="7" t="s">
        <v>1710</v>
      </c>
      <c r="BN23" s="7" t="s">
        <v>1711</v>
      </c>
      <c r="BO23" s="7" t="s">
        <v>1689</v>
      </c>
      <c r="BP23" s="7" t="s">
        <v>1689</v>
      </c>
      <c r="BQ23" s="7" t="s">
        <v>1689</v>
      </c>
      <c r="BR23" s="7" t="s">
        <v>1712</v>
      </c>
      <c r="BS23" s="7" t="s">
        <v>1713</v>
      </c>
      <c r="BT23" s="7" t="s">
        <v>1714</v>
      </c>
      <c r="BU23" s="7" t="s">
        <v>1715</v>
      </c>
      <c r="BV23" s="7" t="s">
        <v>1716</v>
      </c>
      <c r="BW23" s="7" t="s">
        <v>1717</v>
      </c>
      <c r="BX23" s="7" t="s">
        <v>1718</v>
      </c>
      <c r="BY23" s="7" t="s">
        <v>1719</v>
      </c>
      <c r="BZ23" s="7" t="s">
        <v>1720</v>
      </c>
      <c r="CA23" s="7" t="s">
        <v>1721</v>
      </c>
      <c r="CB23" s="7" t="s">
        <v>1722</v>
      </c>
      <c r="CC23" s="7" t="s">
        <v>1723</v>
      </c>
      <c r="CD23" s="7" t="s">
        <v>1724</v>
      </c>
      <c r="CE23" s="7" t="s">
        <v>1724</v>
      </c>
      <c r="CF23" s="7" t="s">
        <v>1725</v>
      </c>
      <c r="CG23" s="7" t="s">
        <v>1726</v>
      </c>
      <c r="CH23" s="7" t="s">
        <v>1727</v>
      </c>
      <c r="CI23" s="7" t="s">
        <v>1728</v>
      </c>
      <c r="CJ23" s="7" t="s">
        <v>1689</v>
      </c>
      <c r="CK23" s="7" t="s">
        <v>1729</v>
      </c>
      <c r="CL23" s="7" t="s">
        <v>1730</v>
      </c>
      <c r="CM23" s="7" t="s">
        <v>1731</v>
      </c>
      <c r="CN23" s="7" t="s">
        <v>1732</v>
      </c>
      <c r="CO23" s="7" t="s">
        <v>1733</v>
      </c>
      <c r="CP23" s="7" t="s">
        <v>1734</v>
      </c>
      <c r="CQ23" s="7" t="s">
        <v>1735</v>
      </c>
      <c r="CR23" s="7" t="s">
        <v>1709</v>
      </c>
      <c r="CS23" s="7" t="s">
        <v>1736</v>
      </c>
      <c r="CT23" s="7" t="s">
        <v>1737</v>
      </c>
      <c r="CU23" s="7" t="s">
        <v>1738</v>
      </c>
      <c r="CV23" s="7" t="s">
        <v>1739</v>
      </c>
      <c r="CW23" s="7" t="s">
        <v>1740</v>
      </c>
      <c r="CX23" s="7" t="s">
        <v>1733</v>
      </c>
      <c r="CY23" s="7" t="s">
        <v>1741</v>
      </c>
      <c r="CZ23" s="7" t="s">
        <v>1742</v>
      </c>
      <c r="DA23" s="7" t="s">
        <v>1741</v>
      </c>
      <c r="DB23" s="7" t="s">
        <v>1743</v>
      </c>
      <c r="DC23" s="7" t="s">
        <v>1709</v>
      </c>
      <c r="DD23" s="7" t="s">
        <v>1744</v>
      </c>
      <c r="DE23" s="7" t="s">
        <v>1736</v>
      </c>
      <c r="DF23" s="7" t="s">
        <v>1745</v>
      </c>
      <c r="DG23" s="7" t="s">
        <v>1746</v>
      </c>
      <c r="DH23" s="7" t="s">
        <v>1747</v>
      </c>
      <c r="DI23" s="7" t="s">
        <v>1748</v>
      </c>
      <c r="DJ23" s="7" t="s">
        <v>1749</v>
      </c>
      <c r="DK23" s="7" t="s">
        <v>1742</v>
      </c>
      <c r="DL23" s="7" t="s">
        <v>1750</v>
      </c>
      <c r="DM23" s="7" t="s">
        <v>1751</v>
      </c>
      <c r="DN23" s="7" t="s">
        <v>1752</v>
      </c>
      <c r="DO23" s="7" t="s">
        <v>1753</v>
      </c>
      <c r="DP23" s="7" t="s">
        <v>1754</v>
      </c>
      <c r="DQ23" s="7" t="s">
        <v>1755</v>
      </c>
      <c r="DR23" s="7" t="s">
        <v>1756</v>
      </c>
      <c r="DS23" s="7" t="s">
        <v>1757</v>
      </c>
      <c r="DT23" s="7" t="s">
        <v>1757</v>
      </c>
      <c r="DU23" s="7" t="s">
        <v>1758</v>
      </c>
      <c r="DV23" s="7" t="s">
        <v>1759</v>
      </c>
      <c r="DW23" s="7" t="s">
        <v>1760</v>
      </c>
      <c r="DX23" s="7" t="s">
        <v>1761</v>
      </c>
      <c r="DY23" s="7" t="s">
        <v>1762</v>
      </c>
      <c r="DZ23" s="7" t="s">
        <v>1763</v>
      </c>
      <c r="EA23" s="7" t="s">
        <v>1764</v>
      </c>
      <c r="EB23" s="7" t="s">
        <v>1765</v>
      </c>
      <c r="EC23" s="7" t="s">
        <v>1766</v>
      </c>
      <c r="ED23" s="7" t="s">
        <v>1767</v>
      </c>
      <c r="EE23" s="7" t="s">
        <v>1768</v>
      </c>
      <c r="EF23" s="7" t="s">
        <v>1769</v>
      </c>
      <c r="EG23" s="7" t="s">
        <v>1770</v>
      </c>
      <c r="EH23" s="7" t="s">
        <v>1771</v>
      </c>
      <c r="EI23" s="7" t="s">
        <v>1772</v>
      </c>
      <c r="EJ23" s="7" t="s">
        <v>1773</v>
      </c>
      <c r="EK23" s="7" t="s">
        <v>1774</v>
      </c>
      <c r="EL23" s="7" t="s">
        <v>1775</v>
      </c>
      <c r="EM23" s="7" t="s">
        <v>1741</v>
      </c>
      <c r="EN23" s="7" t="s">
        <v>1741</v>
      </c>
      <c r="EO23" s="7" t="s">
        <v>1689</v>
      </c>
      <c r="EP23" s="7" t="s">
        <v>1689</v>
      </c>
      <c r="EQ23" s="7" t="s">
        <v>1689</v>
      </c>
      <c r="ER23" s="7" t="s">
        <v>1689</v>
      </c>
      <c r="ES23" s="7" t="s">
        <v>1689</v>
      </c>
      <c r="ET23" s="7" t="s">
        <v>1705</v>
      </c>
      <c r="EU23" s="7" t="s">
        <v>1689</v>
      </c>
      <c r="EV23" s="7" t="s">
        <v>1689</v>
      </c>
      <c r="EW23" s="7" t="s">
        <v>1776</v>
      </c>
      <c r="EX23" s="7" t="s">
        <v>1777</v>
      </c>
      <c r="EY23" s="7" t="s">
        <v>1689</v>
      </c>
      <c r="EZ23" s="7" t="s">
        <v>1689</v>
      </c>
      <c r="FA23" s="7" t="s">
        <v>1778</v>
      </c>
      <c r="FB23" s="7" t="s">
        <v>1689</v>
      </c>
      <c r="FC23" s="7" t="s">
        <v>1689</v>
      </c>
      <c r="FD23" s="7" t="s">
        <v>1779</v>
      </c>
      <c r="FE23" s="7" t="s">
        <v>1780</v>
      </c>
      <c r="FF23" s="7" t="s">
        <v>1781</v>
      </c>
      <c r="FG23" s="7" t="s">
        <v>1782</v>
      </c>
      <c r="FH23" s="7" t="s">
        <v>1783</v>
      </c>
      <c r="FI23" s="7" t="s">
        <v>1777</v>
      </c>
      <c r="FJ23" s="7" t="s">
        <v>1784</v>
      </c>
      <c r="FK23" s="7" t="s">
        <v>1785</v>
      </c>
      <c r="FL23" s="7" t="s">
        <v>1705</v>
      </c>
      <c r="FM23" s="7" t="s">
        <v>1719</v>
      </c>
      <c r="FN23" s="7" t="s">
        <v>1786</v>
      </c>
      <c r="FO23" s="7" t="s">
        <v>1689</v>
      </c>
      <c r="FP23" s="7" t="s">
        <v>1693</v>
      </c>
      <c r="FQ23" s="7" t="s">
        <v>1787</v>
      </c>
      <c r="FR23" s="7" t="s">
        <v>1788</v>
      </c>
      <c r="FS23" s="7" t="s">
        <v>1789</v>
      </c>
      <c r="FT23" s="7" t="s">
        <v>1790</v>
      </c>
      <c r="FU23" s="7" t="s">
        <v>1791</v>
      </c>
      <c r="FV23" s="7" t="s">
        <v>1786</v>
      </c>
      <c r="FW23" s="7" t="s">
        <v>1721</v>
      </c>
      <c r="FX23" s="7" t="s">
        <v>1722</v>
      </c>
      <c r="FY23" s="7" t="s">
        <v>1792</v>
      </c>
      <c r="FZ23" s="7" t="s">
        <v>1714</v>
      </c>
      <c r="GA23" s="7" t="s">
        <v>1715</v>
      </c>
      <c r="GB23" s="7" t="s">
        <v>1689</v>
      </c>
      <c r="GC23" s="7" t="s">
        <v>1689</v>
      </c>
      <c r="GD23" s="7" t="s">
        <v>1793</v>
      </c>
      <c r="GE23" s="7" t="s">
        <v>1689</v>
      </c>
      <c r="GF23" s="7" t="s">
        <v>1794</v>
      </c>
      <c r="GG23" s="7" t="s">
        <v>1689</v>
      </c>
      <c r="GH23" s="7" t="s">
        <v>1795</v>
      </c>
      <c r="GI23" s="7" t="s">
        <v>1796</v>
      </c>
      <c r="GJ23" s="7" t="s">
        <v>1797</v>
      </c>
      <c r="GK23" s="7" t="s">
        <v>1689</v>
      </c>
      <c r="GL23" s="7" t="s">
        <v>1798</v>
      </c>
      <c r="GM23" s="7" t="s">
        <v>1799</v>
      </c>
      <c r="GN23" s="7" t="s">
        <v>1800</v>
      </c>
      <c r="GO23" s="7" t="s">
        <v>1796</v>
      </c>
      <c r="GP23" s="7" t="s">
        <v>1801</v>
      </c>
      <c r="GQ23" s="7" t="s">
        <v>1802</v>
      </c>
      <c r="GR23" s="7" t="s">
        <v>1803</v>
      </c>
      <c r="GS23" s="7" t="s">
        <v>1804</v>
      </c>
      <c r="GT23" s="7" t="s">
        <v>1805</v>
      </c>
      <c r="GU23" s="7" t="s">
        <v>1806</v>
      </c>
      <c r="GV23" s="7" t="s">
        <v>1807</v>
      </c>
      <c r="GW23" s="7" t="s">
        <v>1808</v>
      </c>
      <c r="GX23" s="7" t="s">
        <v>1809</v>
      </c>
      <c r="GY23" s="7" t="s">
        <v>1810</v>
      </c>
      <c r="GZ23" s="7" t="s">
        <v>1811</v>
      </c>
      <c r="HA23" s="7" t="s">
        <v>1689</v>
      </c>
      <c r="HB23" s="7" t="s">
        <v>1812</v>
      </c>
      <c r="HC23" s="7" t="s">
        <v>1729</v>
      </c>
      <c r="HD23" s="7" t="s">
        <v>1729</v>
      </c>
      <c r="HE23" s="7" t="s">
        <v>1813</v>
      </c>
      <c r="HF23" s="7" t="s">
        <v>1814</v>
      </c>
      <c r="HG23" s="7" t="s">
        <v>1815</v>
      </c>
      <c r="HH23" s="7" t="s">
        <v>1816</v>
      </c>
      <c r="HI23" s="7" t="s">
        <v>1817</v>
      </c>
      <c r="HJ23" s="7" t="s">
        <v>1818</v>
      </c>
      <c r="HK23" s="7" t="s">
        <v>1729</v>
      </c>
      <c r="HL23" s="7" t="s">
        <v>1814</v>
      </c>
      <c r="HM23" s="7" t="s">
        <v>1819</v>
      </c>
      <c r="HN23" s="7" t="s">
        <v>1820</v>
      </c>
      <c r="HO23" s="7" t="s">
        <v>1732</v>
      </c>
      <c r="HP23" s="7" t="s">
        <v>1821</v>
      </c>
      <c r="HQ23" s="7" t="s">
        <v>1732</v>
      </c>
      <c r="HR23" s="7" t="s">
        <v>1821</v>
      </c>
      <c r="HS23" s="7" t="s">
        <v>1689</v>
      </c>
      <c r="HT23" s="7" t="s">
        <v>1822</v>
      </c>
      <c r="HU23" s="7" t="s">
        <v>1823</v>
      </c>
      <c r="HV23" s="7" t="s">
        <v>1824</v>
      </c>
      <c r="HW23" s="7" t="s">
        <v>1825</v>
      </c>
      <c r="HX23" s="7" t="s">
        <v>1826</v>
      </c>
      <c r="HY23" s="7" t="s">
        <v>1827</v>
      </c>
      <c r="HZ23" s="7" t="s">
        <v>1828</v>
      </c>
      <c r="IA23" s="7" t="s">
        <v>1829</v>
      </c>
      <c r="IB23" s="7" t="s">
        <v>1830</v>
      </c>
      <c r="IC23" s="7" t="s">
        <v>1831</v>
      </c>
      <c r="ID23" s="7" t="s">
        <v>1818</v>
      </c>
      <c r="IE23" s="7" t="s">
        <v>1832</v>
      </c>
      <c r="IF23" s="7" t="s">
        <v>1833</v>
      </c>
      <c r="IG23" s="7" t="s">
        <v>1834</v>
      </c>
      <c r="IH23" s="7" t="s">
        <v>1835</v>
      </c>
      <c r="II23" s="7" t="s">
        <v>1836</v>
      </c>
      <c r="IJ23" s="7" t="s">
        <v>1689</v>
      </c>
      <c r="IK23" s="7" t="s">
        <v>1837</v>
      </c>
      <c r="IL23" s="7" t="s">
        <v>1689</v>
      </c>
      <c r="IM23" s="7" t="s">
        <v>1838</v>
      </c>
      <c r="IN23" s="7" t="s">
        <v>1839</v>
      </c>
      <c r="IO23" s="7" t="s">
        <v>1840</v>
      </c>
      <c r="IP23" s="7" t="s">
        <v>1840</v>
      </c>
      <c r="IQ23" s="7" t="s">
        <v>1795</v>
      </c>
      <c r="IR23" s="7" t="s">
        <v>1841</v>
      </c>
      <c r="IS23" s="7" t="s">
        <v>1841</v>
      </c>
      <c r="IT23" s="7" t="s">
        <v>1842</v>
      </c>
      <c r="IU23" s="7" t="s">
        <v>1843</v>
      </c>
      <c r="IV23" s="7" t="s">
        <v>1844</v>
      </c>
      <c r="IW23" s="7" t="s">
        <v>1845</v>
      </c>
      <c r="IX23" s="7" t="s">
        <v>1846</v>
      </c>
      <c r="IY23" s="7" t="s">
        <v>1689</v>
      </c>
      <c r="IZ23" s="7" t="s">
        <v>1847</v>
      </c>
      <c r="JA23" s="7" t="s">
        <v>1689</v>
      </c>
      <c r="JB23" s="7" t="s">
        <v>1848</v>
      </c>
      <c r="JC23" s="7" t="s">
        <v>1849</v>
      </c>
      <c r="JD23" s="7" t="s">
        <v>1850</v>
      </c>
      <c r="JE23" s="7" t="s">
        <v>1712</v>
      </c>
      <c r="JF23" s="7" t="s">
        <v>1836</v>
      </c>
      <c r="JG23" s="7" t="s">
        <v>1851</v>
      </c>
      <c r="JH23" s="7" t="s">
        <v>1852</v>
      </c>
      <c r="JI23" s="7" t="s">
        <v>1853</v>
      </c>
      <c r="JJ23" s="7" t="s">
        <v>1852</v>
      </c>
      <c r="JK23" s="7" t="s">
        <v>1854</v>
      </c>
      <c r="JL23" s="7" t="s">
        <v>1855</v>
      </c>
      <c r="JM23" s="7" t="s">
        <v>1856</v>
      </c>
      <c r="JN23" s="7" t="s">
        <v>1855</v>
      </c>
      <c r="JO23" s="7" t="s">
        <v>1857</v>
      </c>
      <c r="JP23" s="7" t="s">
        <v>1858</v>
      </c>
      <c r="JQ23" s="7" t="s">
        <v>1859</v>
      </c>
      <c r="JR23" s="7" t="s">
        <v>1689</v>
      </c>
      <c r="JS23" s="7" t="s">
        <v>1689</v>
      </c>
      <c r="JT23" s="7" t="s">
        <v>1689</v>
      </c>
      <c r="JU23" s="7" t="s">
        <v>1860</v>
      </c>
      <c r="JV23" s="7" t="s">
        <v>1861</v>
      </c>
      <c r="JW23" s="7" t="s">
        <v>1689</v>
      </c>
      <c r="JX23" s="7" t="s">
        <v>1689</v>
      </c>
      <c r="JY23" s="7" t="s">
        <v>1862</v>
      </c>
      <c r="JZ23" s="7" t="s">
        <v>1863</v>
      </c>
      <c r="KA23" s="7" t="s">
        <v>1864</v>
      </c>
      <c r="KB23" s="7" t="s">
        <v>1769</v>
      </c>
      <c r="KC23" s="7" t="s">
        <v>1865</v>
      </c>
      <c r="KD23" s="7" t="s">
        <v>1866</v>
      </c>
      <c r="KE23" s="7" t="s">
        <v>1769</v>
      </c>
      <c r="KF23" s="7" t="s">
        <v>1867</v>
      </c>
      <c r="KG23" s="7" t="s">
        <v>1867</v>
      </c>
      <c r="KH23" s="7" t="s">
        <v>1868</v>
      </c>
      <c r="KI23" s="7" t="s">
        <v>1869</v>
      </c>
      <c r="KJ23" s="7" t="s">
        <v>1870</v>
      </c>
      <c r="KK23" s="7" t="s">
        <v>1871</v>
      </c>
      <c r="KL23" s="7" t="s">
        <v>1872</v>
      </c>
      <c r="KM23" s="7" t="s">
        <v>1873</v>
      </c>
      <c r="KN23" s="7" t="s">
        <v>1689</v>
      </c>
      <c r="KO23" s="7" t="s">
        <v>1874</v>
      </c>
      <c r="KP23" s="7" t="s">
        <v>1875</v>
      </c>
      <c r="KQ23" s="7" t="s">
        <v>1873</v>
      </c>
      <c r="KR23" s="7" t="s">
        <v>1876</v>
      </c>
      <c r="KS23" s="7" t="s">
        <v>1689</v>
      </c>
      <c r="KT23" s="7" t="s">
        <v>1758</v>
      </c>
      <c r="KU23" s="7" t="s">
        <v>1761</v>
      </c>
      <c r="KV23" s="7" t="s">
        <v>1877</v>
      </c>
      <c r="KW23" s="7" t="s">
        <v>1878</v>
      </c>
      <c r="KX23" s="7" t="s">
        <v>1770</v>
      </c>
      <c r="KY23" s="7" t="s">
        <v>1774</v>
      </c>
      <c r="KZ23" s="7" t="s">
        <v>1689</v>
      </c>
      <c r="LA23" s="7" t="s">
        <v>1689</v>
      </c>
      <c r="LB23" s="7" t="s">
        <v>1879</v>
      </c>
      <c r="LC23" s="7" t="s">
        <v>1690</v>
      </c>
      <c r="LD23" s="7" t="s">
        <v>1689</v>
      </c>
      <c r="LE23" s="7" t="s">
        <v>1691</v>
      </c>
      <c r="LF23" s="7" t="s">
        <v>1689</v>
      </c>
      <c r="LG23" s="7" t="s">
        <v>1689</v>
      </c>
      <c r="LH23" s="7" t="s">
        <v>1689</v>
      </c>
      <c r="LI23" s="7" t="s">
        <v>1689</v>
      </c>
      <c r="LJ23" s="7" t="s">
        <v>1689</v>
      </c>
      <c r="LK23" s="7" t="s">
        <v>1689</v>
      </c>
      <c r="LL23" s="7" t="s">
        <v>1689</v>
      </c>
      <c r="LM23" s="7" t="s">
        <v>1689</v>
      </c>
      <c r="LN23" s="7" t="s">
        <v>1689</v>
      </c>
      <c r="LO23" s="7" t="s">
        <v>1689</v>
      </c>
      <c r="LP23" s="7" t="s">
        <v>1689</v>
      </c>
      <c r="LQ23" s="7" t="s">
        <v>1689</v>
      </c>
      <c r="LR23" s="7" t="s">
        <v>1689</v>
      </c>
      <c r="LS23" s="7" t="s">
        <v>1689</v>
      </c>
      <c r="LT23" s="7" t="s">
        <v>1689</v>
      </c>
      <c r="LU23" s="7" t="s">
        <v>1689</v>
      </c>
      <c r="LV23" s="7" t="s">
        <v>1689</v>
      </c>
      <c r="LW23" s="7" t="s">
        <v>1689</v>
      </c>
      <c r="LX23" s="7" t="s">
        <v>1689</v>
      </c>
      <c r="LY23" s="7" t="s">
        <v>1689</v>
      </c>
      <c r="LZ23" s="7" t="s">
        <v>1689</v>
      </c>
      <c r="MA23" s="7" t="s">
        <v>1689</v>
      </c>
      <c r="MB23" s="7" t="s">
        <v>1689</v>
      </c>
    </row>
    <row r="24" spans="1:340">
      <c r="A24" s="7" t="s">
        <v>1880</v>
      </c>
      <c r="B24" s="7" t="s">
        <v>1128</v>
      </c>
      <c r="C24" s="7" t="s">
        <v>1128</v>
      </c>
      <c r="D24" s="7" t="s">
        <v>1128</v>
      </c>
      <c r="E24" s="7" t="s">
        <v>1128</v>
      </c>
      <c r="F24" s="7" t="s">
        <v>1128</v>
      </c>
      <c r="G24" s="7" t="s">
        <v>1128</v>
      </c>
      <c r="H24" s="7" t="s">
        <v>1128</v>
      </c>
      <c r="I24" s="7" t="s">
        <v>1128</v>
      </c>
      <c r="J24" s="7" t="s">
        <v>1128</v>
      </c>
      <c r="K24" s="7" t="s">
        <v>1128</v>
      </c>
      <c r="L24" s="7" t="s">
        <v>1128</v>
      </c>
      <c r="M24" s="7" t="s">
        <v>1128</v>
      </c>
      <c r="N24" s="7" t="s">
        <v>1128</v>
      </c>
      <c r="O24" s="7" t="s">
        <v>1128</v>
      </c>
      <c r="P24" s="7" t="s">
        <v>1128</v>
      </c>
      <c r="Q24" s="7" t="s">
        <v>1128</v>
      </c>
      <c r="R24" s="7" t="s">
        <v>1128</v>
      </c>
      <c r="S24" s="7" t="s">
        <v>1128</v>
      </c>
      <c r="T24" s="7" t="s">
        <v>1128</v>
      </c>
      <c r="U24" s="7" t="s">
        <v>1128</v>
      </c>
      <c r="V24" s="7" t="s">
        <v>1128</v>
      </c>
      <c r="W24" s="7" t="s">
        <v>1128</v>
      </c>
      <c r="X24" s="7" t="s">
        <v>1128</v>
      </c>
      <c r="Y24" s="7" t="s">
        <v>1128</v>
      </c>
      <c r="Z24" s="7" t="s">
        <v>1128</v>
      </c>
      <c r="AA24" s="7" t="s">
        <v>1128</v>
      </c>
      <c r="AB24" s="7" t="s">
        <v>1128</v>
      </c>
      <c r="AC24" s="7" t="s">
        <v>1128</v>
      </c>
      <c r="AD24" s="7" t="s">
        <v>1128</v>
      </c>
      <c r="AE24" s="7" t="s">
        <v>1128</v>
      </c>
      <c r="AF24" s="7" t="s">
        <v>1128</v>
      </c>
      <c r="AG24" s="7" t="s">
        <v>1128</v>
      </c>
      <c r="AH24" s="7" t="s">
        <v>1128</v>
      </c>
      <c r="AI24" s="7" t="s">
        <v>1128</v>
      </c>
      <c r="AJ24" s="7" t="s">
        <v>1128</v>
      </c>
      <c r="AK24" s="7" t="s">
        <v>1128</v>
      </c>
      <c r="AL24" s="7" t="s">
        <v>1128</v>
      </c>
      <c r="AM24" s="7" t="s">
        <v>1128</v>
      </c>
      <c r="AN24" s="7" t="s">
        <v>1128</v>
      </c>
      <c r="AO24" s="7" t="s">
        <v>1128</v>
      </c>
      <c r="AP24" s="7" t="s">
        <v>1128</v>
      </c>
      <c r="AQ24" s="7" t="s">
        <v>1128</v>
      </c>
      <c r="AR24" s="7" t="s">
        <v>1128</v>
      </c>
      <c r="AS24" s="7" t="s">
        <v>1128</v>
      </c>
      <c r="AT24" s="7" t="s">
        <v>1128</v>
      </c>
      <c r="AU24" s="7" t="s">
        <v>1128</v>
      </c>
      <c r="AV24" s="7" t="s">
        <v>1128</v>
      </c>
      <c r="AW24" s="7" t="s">
        <v>1128</v>
      </c>
      <c r="AX24" s="7" t="s">
        <v>1128</v>
      </c>
      <c r="AY24" s="7" t="s">
        <v>1128</v>
      </c>
      <c r="AZ24" s="7" t="s">
        <v>1128</v>
      </c>
      <c r="BA24" s="7" t="s">
        <v>1128</v>
      </c>
      <c r="BB24" s="7" t="s">
        <v>1128</v>
      </c>
      <c r="BC24" s="7" t="s">
        <v>1128</v>
      </c>
      <c r="BD24" s="7" t="s">
        <v>1128</v>
      </c>
      <c r="BE24" s="7" t="s">
        <v>1128</v>
      </c>
      <c r="BF24" s="7" t="s">
        <v>1128</v>
      </c>
      <c r="BG24" s="7" t="s">
        <v>1128</v>
      </c>
      <c r="BH24" s="7" t="s">
        <v>1128</v>
      </c>
      <c r="BI24" s="7" t="s">
        <v>1128</v>
      </c>
      <c r="BJ24" s="7" t="s">
        <v>1128</v>
      </c>
      <c r="BK24" s="7" t="s">
        <v>1128</v>
      </c>
      <c r="BL24" s="7" t="s">
        <v>1128</v>
      </c>
      <c r="BM24" s="7" t="s">
        <v>1128</v>
      </c>
      <c r="BN24" s="7" t="s">
        <v>1128</v>
      </c>
      <c r="BO24" s="7" t="s">
        <v>1128</v>
      </c>
      <c r="BP24" s="7" t="s">
        <v>1128</v>
      </c>
      <c r="BQ24" s="7" t="s">
        <v>1128</v>
      </c>
      <c r="BR24" s="7" t="s">
        <v>1881</v>
      </c>
      <c r="BS24" s="7" t="s">
        <v>1881</v>
      </c>
      <c r="BT24" s="7" t="s">
        <v>1882</v>
      </c>
      <c r="BU24" s="7" t="s">
        <v>1882</v>
      </c>
      <c r="BV24" s="7" t="s">
        <v>1882</v>
      </c>
      <c r="BW24" s="7" t="s">
        <v>1882</v>
      </c>
      <c r="BX24" s="7" t="s">
        <v>1883</v>
      </c>
      <c r="BY24" s="7" t="s">
        <v>1883</v>
      </c>
      <c r="BZ24" s="7" t="s">
        <v>1883</v>
      </c>
      <c r="CA24" s="7" t="s">
        <v>1883</v>
      </c>
      <c r="CB24" s="7" t="s">
        <v>1883</v>
      </c>
      <c r="CC24" s="7" t="s">
        <v>1883</v>
      </c>
      <c r="CD24" s="7" t="s">
        <v>1884</v>
      </c>
      <c r="CE24" s="7" t="s">
        <v>1884</v>
      </c>
      <c r="CF24" s="7" t="s">
        <v>1884</v>
      </c>
      <c r="CG24" s="7" t="s">
        <v>1884</v>
      </c>
      <c r="CH24" s="7" t="s">
        <v>1884</v>
      </c>
      <c r="CI24" s="7" t="s">
        <v>1884</v>
      </c>
      <c r="CJ24" s="7" t="s">
        <v>1128</v>
      </c>
      <c r="CK24" s="7" t="s">
        <v>1885</v>
      </c>
      <c r="CL24" s="7" t="s">
        <v>1885</v>
      </c>
      <c r="CM24" s="7" t="s">
        <v>1885</v>
      </c>
      <c r="CN24" s="7" t="s">
        <v>1885</v>
      </c>
      <c r="CO24" s="7" t="s">
        <v>1885</v>
      </c>
      <c r="CP24" s="7" t="s">
        <v>1885</v>
      </c>
      <c r="CQ24" s="7" t="s">
        <v>1885</v>
      </c>
      <c r="CR24" s="7" t="s">
        <v>1885</v>
      </c>
      <c r="CS24" s="7" t="s">
        <v>1885</v>
      </c>
      <c r="CT24" s="7" t="s">
        <v>1885</v>
      </c>
      <c r="CU24" s="7" t="s">
        <v>1885</v>
      </c>
      <c r="CV24" s="7" t="s">
        <v>1885</v>
      </c>
      <c r="CW24" s="7" t="s">
        <v>1885</v>
      </c>
      <c r="CX24" s="7" t="s">
        <v>1885</v>
      </c>
      <c r="CY24" s="7" t="s">
        <v>1885</v>
      </c>
      <c r="CZ24" s="7" t="s">
        <v>1885</v>
      </c>
      <c r="DA24" s="7" t="s">
        <v>1885</v>
      </c>
      <c r="DB24" s="7" t="s">
        <v>1885</v>
      </c>
      <c r="DC24" s="7" t="s">
        <v>1885</v>
      </c>
      <c r="DD24" s="7" t="s">
        <v>1885</v>
      </c>
      <c r="DE24" s="7" t="s">
        <v>1885</v>
      </c>
      <c r="DF24" s="7" t="s">
        <v>1885</v>
      </c>
      <c r="DG24" s="7" t="s">
        <v>1885</v>
      </c>
      <c r="DH24" s="7" t="s">
        <v>1885</v>
      </c>
      <c r="DI24" s="7" t="s">
        <v>1885</v>
      </c>
      <c r="DJ24" s="7" t="s">
        <v>1883</v>
      </c>
      <c r="DK24" s="7" t="s">
        <v>1883</v>
      </c>
      <c r="DL24" s="7" t="s">
        <v>1883</v>
      </c>
      <c r="DM24" s="7" t="s">
        <v>1883</v>
      </c>
      <c r="DN24" s="7" t="s">
        <v>1883</v>
      </c>
      <c r="DO24" s="7" t="s">
        <v>1883</v>
      </c>
      <c r="DP24" s="7" t="s">
        <v>1883</v>
      </c>
      <c r="DQ24" s="7" t="s">
        <v>1883</v>
      </c>
      <c r="DR24" s="7" t="s">
        <v>1128</v>
      </c>
      <c r="DS24" s="7" t="s">
        <v>1128</v>
      </c>
      <c r="DT24" s="7" t="s">
        <v>1128</v>
      </c>
      <c r="DU24" s="7" t="s">
        <v>1128</v>
      </c>
      <c r="DV24" s="7" t="s">
        <v>1128</v>
      </c>
      <c r="DW24" s="7" t="s">
        <v>1128</v>
      </c>
      <c r="DX24" s="7" t="s">
        <v>1128</v>
      </c>
      <c r="DY24" s="7" t="s">
        <v>1128</v>
      </c>
      <c r="DZ24" s="7" t="s">
        <v>1128</v>
      </c>
      <c r="EA24" s="7" t="s">
        <v>1128</v>
      </c>
      <c r="EB24" s="7" t="s">
        <v>1128</v>
      </c>
      <c r="EC24" s="7" t="s">
        <v>1128</v>
      </c>
      <c r="ED24" s="7" t="s">
        <v>1128</v>
      </c>
      <c r="EE24" s="7" t="s">
        <v>1128</v>
      </c>
      <c r="EF24" s="7" t="s">
        <v>1128</v>
      </c>
      <c r="EG24" s="7" t="s">
        <v>1128</v>
      </c>
      <c r="EH24" s="7" t="s">
        <v>1128</v>
      </c>
      <c r="EI24" s="7" t="s">
        <v>1128</v>
      </c>
      <c r="EJ24" s="7" t="s">
        <v>1128</v>
      </c>
      <c r="EK24" s="7" t="s">
        <v>1128</v>
      </c>
      <c r="EL24" s="7" t="s">
        <v>1128</v>
      </c>
      <c r="EM24" s="7" t="s">
        <v>1128</v>
      </c>
      <c r="EN24" s="7" t="s">
        <v>1128</v>
      </c>
      <c r="EO24" s="7" t="s">
        <v>1128</v>
      </c>
      <c r="EP24" s="7" t="s">
        <v>1128</v>
      </c>
      <c r="EQ24" s="7" t="s">
        <v>1128</v>
      </c>
      <c r="ER24" s="7" t="s">
        <v>1128</v>
      </c>
      <c r="ES24" s="7" t="s">
        <v>1128</v>
      </c>
      <c r="ET24" s="7" t="s">
        <v>1128</v>
      </c>
      <c r="EU24" s="7" t="s">
        <v>1128</v>
      </c>
      <c r="EV24" s="7" t="s">
        <v>1128</v>
      </c>
      <c r="EW24" s="7" t="s">
        <v>1128</v>
      </c>
      <c r="EX24" s="7" t="s">
        <v>1128</v>
      </c>
      <c r="EY24" s="7" t="s">
        <v>1128</v>
      </c>
      <c r="EZ24" s="7" t="s">
        <v>1128</v>
      </c>
      <c r="FA24" s="7" t="s">
        <v>1128</v>
      </c>
      <c r="FB24" s="7" t="s">
        <v>1128</v>
      </c>
      <c r="FC24" s="7" t="s">
        <v>1128</v>
      </c>
      <c r="FD24" s="7" t="s">
        <v>1128</v>
      </c>
      <c r="FE24" s="7" t="s">
        <v>1128</v>
      </c>
      <c r="FF24" s="7" t="s">
        <v>1128</v>
      </c>
      <c r="FG24" s="7" t="s">
        <v>1128</v>
      </c>
      <c r="FH24" s="7" t="s">
        <v>1128</v>
      </c>
      <c r="FI24" s="7" t="s">
        <v>1128</v>
      </c>
      <c r="FJ24" s="7" t="s">
        <v>1128</v>
      </c>
      <c r="FK24" s="7" t="s">
        <v>1128</v>
      </c>
      <c r="FL24" s="7" t="s">
        <v>1128</v>
      </c>
      <c r="FM24" s="7" t="s">
        <v>1128</v>
      </c>
      <c r="FN24" s="7" t="s">
        <v>1128</v>
      </c>
      <c r="FO24" s="7" t="s">
        <v>1128</v>
      </c>
      <c r="FP24" s="7" t="s">
        <v>1128</v>
      </c>
      <c r="FQ24" s="7" t="s">
        <v>1128</v>
      </c>
      <c r="FR24" s="7" t="s">
        <v>1128</v>
      </c>
      <c r="FS24" s="7" t="s">
        <v>1128</v>
      </c>
      <c r="FT24" s="7" t="s">
        <v>1128</v>
      </c>
      <c r="FU24" s="7" t="s">
        <v>1128</v>
      </c>
      <c r="FV24" s="7" t="s">
        <v>1128</v>
      </c>
      <c r="FW24" s="7" t="s">
        <v>1128</v>
      </c>
      <c r="FX24" s="7" t="s">
        <v>1128</v>
      </c>
      <c r="FY24" s="7" t="s">
        <v>1128</v>
      </c>
      <c r="FZ24" s="7" t="s">
        <v>1128</v>
      </c>
      <c r="GA24" s="7" t="s">
        <v>1128</v>
      </c>
      <c r="GB24" s="7" t="s">
        <v>1128</v>
      </c>
      <c r="GC24" s="7" t="s">
        <v>1128</v>
      </c>
      <c r="GD24" s="7" t="s">
        <v>1128</v>
      </c>
      <c r="GE24" s="7" t="s">
        <v>1128</v>
      </c>
      <c r="GF24" s="7" t="s">
        <v>1128</v>
      </c>
      <c r="GG24" s="7" t="s">
        <v>1128</v>
      </c>
      <c r="GH24" s="7" t="s">
        <v>1128</v>
      </c>
      <c r="GI24" s="7" t="s">
        <v>1128</v>
      </c>
      <c r="GJ24" s="7" t="s">
        <v>1128</v>
      </c>
      <c r="GK24" s="7" t="s">
        <v>1128</v>
      </c>
      <c r="GL24" s="7" t="s">
        <v>1128</v>
      </c>
      <c r="GM24" s="7" t="s">
        <v>1128</v>
      </c>
      <c r="GN24" s="7" t="s">
        <v>1128</v>
      </c>
      <c r="GO24" s="7" t="s">
        <v>1128</v>
      </c>
      <c r="GP24" s="7" t="s">
        <v>1128</v>
      </c>
      <c r="GQ24" s="7" t="s">
        <v>1128</v>
      </c>
      <c r="GR24" s="7" t="s">
        <v>1128</v>
      </c>
      <c r="GS24" s="7" t="s">
        <v>1128</v>
      </c>
      <c r="GT24" s="7" t="s">
        <v>1128</v>
      </c>
      <c r="GU24" s="7" t="s">
        <v>1128</v>
      </c>
      <c r="GV24" s="7" t="s">
        <v>1128</v>
      </c>
      <c r="GW24" s="7" t="s">
        <v>1128</v>
      </c>
      <c r="GX24" s="7" t="s">
        <v>1128</v>
      </c>
      <c r="GY24" s="7" t="s">
        <v>1128</v>
      </c>
      <c r="GZ24" s="7" t="s">
        <v>1128</v>
      </c>
      <c r="HA24" s="7" t="s">
        <v>1128</v>
      </c>
      <c r="HB24" s="7" t="s">
        <v>1128</v>
      </c>
      <c r="HC24" s="7" t="s">
        <v>1128</v>
      </c>
      <c r="HD24" s="7" t="s">
        <v>1128</v>
      </c>
      <c r="HE24" s="7" t="s">
        <v>1128</v>
      </c>
      <c r="HF24" s="7" t="s">
        <v>1128</v>
      </c>
      <c r="HG24" s="7" t="s">
        <v>1128</v>
      </c>
      <c r="HH24" s="7" t="s">
        <v>1128</v>
      </c>
      <c r="HI24" s="7" t="s">
        <v>1128</v>
      </c>
      <c r="HJ24" s="7" t="s">
        <v>1128</v>
      </c>
      <c r="HK24" s="7" t="s">
        <v>1128</v>
      </c>
      <c r="HL24" s="7" t="s">
        <v>1128</v>
      </c>
      <c r="HM24" s="7" t="s">
        <v>1128</v>
      </c>
      <c r="HN24" s="7" t="s">
        <v>1128</v>
      </c>
      <c r="HO24" s="7" t="s">
        <v>1128</v>
      </c>
      <c r="HP24" s="7" t="s">
        <v>1128</v>
      </c>
      <c r="HQ24" s="7" t="s">
        <v>1128</v>
      </c>
      <c r="HR24" s="7" t="s">
        <v>1128</v>
      </c>
      <c r="HS24" s="7" t="s">
        <v>1128</v>
      </c>
      <c r="HT24" s="7" t="s">
        <v>1128</v>
      </c>
      <c r="HU24" s="7" t="s">
        <v>1128</v>
      </c>
      <c r="HV24" s="7" t="s">
        <v>1128</v>
      </c>
      <c r="HW24" s="7" t="s">
        <v>1128</v>
      </c>
      <c r="HX24" s="7" t="s">
        <v>1128</v>
      </c>
      <c r="HY24" s="7" t="s">
        <v>1128</v>
      </c>
      <c r="HZ24" s="7" t="s">
        <v>1128</v>
      </c>
      <c r="IA24" s="7" t="s">
        <v>1128</v>
      </c>
      <c r="IB24" s="7" t="s">
        <v>1128</v>
      </c>
      <c r="IC24" s="7" t="s">
        <v>1128</v>
      </c>
      <c r="ID24" s="7" t="s">
        <v>1128</v>
      </c>
      <c r="IE24" s="7" t="s">
        <v>1128</v>
      </c>
      <c r="IF24" s="7" t="s">
        <v>1128</v>
      </c>
      <c r="IG24" s="7" t="s">
        <v>1128</v>
      </c>
      <c r="IH24" s="7" t="s">
        <v>1128</v>
      </c>
      <c r="II24" s="7" t="s">
        <v>1128</v>
      </c>
      <c r="IJ24" s="7" t="s">
        <v>1128</v>
      </c>
      <c r="IK24" s="7" t="s">
        <v>1128</v>
      </c>
      <c r="IL24" s="7" t="s">
        <v>1128</v>
      </c>
      <c r="IM24" s="7" t="s">
        <v>1128</v>
      </c>
      <c r="IN24" s="7" t="s">
        <v>1128</v>
      </c>
      <c r="IO24" s="7" t="s">
        <v>1128</v>
      </c>
      <c r="IP24" s="7" t="s">
        <v>1128</v>
      </c>
      <c r="IQ24" s="7" t="s">
        <v>1128</v>
      </c>
      <c r="IR24" s="7" t="s">
        <v>1128</v>
      </c>
      <c r="IS24" s="7" t="s">
        <v>1128</v>
      </c>
      <c r="IT24" s="7" t="s">
        <v>1128</v>
      </c>
      <c r="IU24" s="7" t="s">
        <v>1128</v>
      </c>
      <c r="IV24" s="7" t="s">
        <v>1128</v>
      </c>
      <c r="IW24" s="7" t="s">
        <v>1128</v>
      </c>
      <c r="IX24" s="7" t="s">
        <v>1128</v>
      </c>
      <c r="IY24" s="7" t="s">
        <v>1128</v>
      </c>
      <c r="IZ24" s="7" t="s">
        <v>1128</v>
      </c>
      <c r="JA24" s="7" t="s">
        <v>1128</v>
      </c>
      <c r="JB24" s="7" t="s">
        <v>1128</v>
      </c>
      <c r="JC24" s="7" t="s">
        <v>1128</v>
      </c>
      <c r="JD24" s="7" t="s">
        <v>1128</v>
      </c>
      <c r="JE24" s="7" t="s">
        <v>1128</v>
      </c>
      <c r="JF24" s="7" t="s">
        <v>1128</v>
      </c>
      <c r="JG24" s="7" t="s">
        <v>1128</v>
      </c>
      <c r="JH24" s="7" t="s">
        <v>1128</v>
      </c>
      <c r="JI24" s="7" t="s">
        <v>1128</v>
      </c>
      <c r="JJ24" s="7" t="s">
        <v>1128</v>
      </c>
      <c r="JK24" s="7" t="s">
        <v>1128</v>
      </c>
      <c r="JL24" s="7" t="s">
        <v>1128</v>
      </c>
      <c r="JM24" s="7" t="s">
        <v>1128</v>
      </c>
      <c r="JN24" s="7" t="s">
        <v>1128</v>
      </c>
      <c r="JO24" s="7" t="s">
        <v>1128</v>
      </c>
      <c r="JP24" s="7" t="s">
        <v>1128</v>
      </c>
      <c r="JQ24" s="7" t="s">
        <v>1128</v>
      </c>
      <c r="JR24" s="7" t="s">
        <v>1128</v>
      </c>
      <c r="JS24" s="7" t="s">
        <v>1128</v>
      </c>
      <c r="JT24" s="7" t="s">
        <v>1128</v>
      </c>
      <c r="JU24" s="7" t="s">
        <v>1128</v>
      </c>
      <c r="JV24" s="7" t="s">
        <v>1128</v>
      </c>
      <c r="JW24" s="7" t="s">
        <v>1128</v>
      </c>
      <c r="JX24" s="7" t="s">
        <v>1128</v>
      </c>
      <c r="JY24" s="7" t="s">
        <v>1128</v>
      </c>
      <c r="JZ24" s="7" t="s">
        <v>1128</v>
      </c>
      <c r="KA24" s="7" t="s">
        <v>1128</v>
      </c>
      <c r="KB24" s="7" t="s">
        <v>1128</v>
      </c>
      <c r="KC24" s="7" t="s">
        <v>1128</v>
      </c>
      <c r="KD24" s="7" t="s">
        <v>1128</v>
      </c>
      <c r="KE24" s="7" t="s">
        <v>1128</v>
      </c>
      <c r="KF24" s="7" t="s">
        <v>1128</v>
      </c>
      <c r="KG24" s="7" t="s">
        <v>1128</v>
      </c>
      <c r="KH24" s="7" t="s">
        <v>1128</v>
      </c>
      <c r="KI24" s="7" t="s">
        <v>1128</v>
      </c>
      <c r="KJ24" s="7" t="s">
        <v>1128</v>
      </c>
      <c r="KK24" s="7" t="s">
        <v>1128</v>
      </c>
      <c r="KL24" s="7" t="s">
        <v>1128</v>
      </c>
      <c r="KM24" s="7" t="s">
        <v>1128</v>
      </c>
      <c r="KN24" s="7" t="s">
        <v>1128</v>
      </c>
      <c r="KO24" s="7" t="s">
        <v>1128</v>
      </c>
      <c r="KP24" s="7" t="s">
        <v>1128</v>
      </c>
      <c r="KQ24" s="7" t="s">
        <v>1128</v>
      </c>
      <c r="KR24" s="7" t="s">
        <v>1128</v>
      </c>
      <c r="KS24" s="7" t="s">
        <v>1128</v>
      </c>
      <c r="KT24" s="7" t="s">
        <v>1128</v>
      </c>
      <c r="KU24" s="7" t="s">
        <v>1128</v>
      </c>
      <c r="KV24" s="7" t="s">
        <v>1128</v>
      </c>
      <c r="KW24" s="7" t="s">
        <v>1128</v>
      </c>
      <c r="KX24" s="7" t="s">
        <v>1128</v>
      </c>
      <c r="KY24" s="7" t="s">
        <v>1128</v>
      </c>
      <c r="KZ24" s="7" t="s">
        <v>1128</v>
      </c>
      <c r="LA24" s="7" t="s">
        <v>1128</v>
      </c>
      <c r="LB24" s="7" t="s">
        <v>1128</v>
      </c>
      <c r="LC24" s="7" t="s">
        <v>1128</v>
      </c>
      <c r="LD24" s="7" t="s">
        <v>1128</v>
      </c>
      <c r="LE24" s="7" t="s">
        <v>1128</v>
      </c>
      <c r="LF24" s="7" t="s">
        <v>1128</v>
      </c>
      <c r="LG24" s="7" t="s">
        <v>1128</v>
      </c>
      <c r="LH24" s="7" t="s">
        <v>1128</v>
      </c>
      <c r="LI24" s="7" t="s">
        <v>1128</v>
      </c>
      <c r="LJ24" s="7" t="s">
        <v>1128</v>
      </c>
      <c r="LK24" s="7" t="s">
        <v>1128</v>
      </c>
      <c r="LL24" s="7" t="s">
        <v>1128</v>
      </c>
      <c r="LM24" s="7" t="s">
        <v>1128</v>
      </c>
      <c r="LN24" s="7" t="s">
        <v>1128</v>
      </c>
      <c r="LO24" s="7" t="s">
        <v>1128</v>
      </c>
      <c r="LP24" s="7" t="s">
        <v>1128</v>
      </c>
      <c r="LQ24" s="7" t="s">
        <v>1128</v>
      </c>
      <c r="LR24" s="7" t="s">
        <v>1128</v>
      </c>
      <c r="LS24" s="7" t="s">
        <v>1128</v>
      </c>
      <c r="LT24" s="7" t="s">
        <v>1128</v>
      </c>
      <c r="LU24" s="7" t="s">
        <v>1128</v>
      </c>
      <c r="LV24" s="7" t="s">
        <v>1128</v>
      </c>
      <c r="LW24" s="7" t="s">
        <v>1128</v>
      </c>
      <c r="LX24" s="7" t="s">
        <v>1128</v>
      </c>
      <c r="LY24" s="7" t="s">
        <v>1128</v>
      </c>
      <c r="LZ24" s="7" t="s">
        <v>1128</v>
      </c>
      <c r="MA24" s="7" t="s">
        <v>1128</v>
      </c>
      <c r="MB24" s="7" t="s">
        <v>1885</v>
      </c>
    </row>
    <row r="25" spans="1:340">
      <c r="A25" s="7" t="s">
        <v>1886</v>
      </c>
    </row>
    <row r="26" spans="1:340">
      <c r="A26" s="7" t="s">
        <v>1887</v>
      </c>
      <c r="B26" s="7" t="s">
        <v>1128</v>
      </c>
      <c r="C26" s="7" t="s">
        <v>1128</v>
      </c>
      <c r="D26" s="7" t="s">
        <v>1128</v>
      </c>
      <c r="E26" s="7" t="s">
        <v>1128</v>
      </c>
      <c r="F26" s="7" t="s">
        <v>1128</v>
      </c>
      <c r="G26" s="7" t="s">
        <v>1128</v>
      </c>
      <c r="H26" s="7" t="s">
        <v>1128</v>
      </c>
      <c r="I26" s="7" t="s">
        <v>1128</v>
      </c>
      <c r="J26" s="7" t="s">
        <v>1128</v>
      </c>
      <c r="K26" s="7" t="s">
        <v>1128</v>
      </c>
      <c r="L26" s="7" t="s">
        <v>1128</v>
      </c>
      <c r="M26" s="7" t="s">
        <v>1128</v>
      </c>
      <c r="N26" s="7" t="s">
        <v>1128</v>
      </c>
      <c r="O26" s="7" t="s">
        <v>1128</v>
      </c>
      <c r="P26" s="7" t="s">
        <v>1128</v>
      </c>
      <c r="Q26" s="7" t="s">
        <v>1128</v>
      </c>
      <c r="R26" s="7" t="s">
        <v>1128</v>
      </c>
      <c r="S26" s="7" t="s">
        <v>1128</v>
      </c>
      <c r="T26" s="7" t="s">
        <v>1128</v>
      </c>
      <c r="U26" s="7" t="s">
        <v>1128</v>
      </c>
      <c r="V26" s="7" t="s">
        <v>1128</v>
      </c>
      <c r="W26" s="7" t="s">
        <v>1128</v>
      </c>
      <c r="X26" s="7" t="s">
        <v>1128</v>
      </c>
      <c r="Y26" s="7" t="s">
        <v>1128</v>
      </c>
      <c r="Z26" s="7" t="s">
        <v>1128</v>
      </c>
      <c r="AA26" s="7" t="s">
        <v>1128</v>
      </c>
      <c r="AB26" s="7" t="s">
        <v>1128</v>
      </c>
      <c r="AC26" s="7" t="s">
        <v>1128</v>
      </c>
      <c r="AD26" s="7" t="s">
        <v>1128</v>
      </c>
      <c r="AE26" s="7" t="s">
        <v>1128</v>
      </c>
      <c r="AF26" s="7" t="s">
        <v>1128</v>
      </c>
      <c r="AG26" s="7" t="s">
        <v>1128</v>
      </c>
      <c r="AH26" s="7" t="s">
        <v>1128</v>
      </c>
      <c r="AI26" s="7" t="s">
        <v>1128</v>
      </c>
      <c r="AJ26" s="7" t="s">
        <v>1128</v>
      </c>
      <c r="AK26" s="7" t="s">
        <v>1128</v>
      </c>
      <c r="AL26" s="7" t="s">
        <v>1128</v>
      </c>
      <c r="AM26" s="7" t="s">
        <v>1128</v>
      </c>
      <c r="AN26" s="7" t="s">
        <v>1128</v>
      </c>
      <c r="AO26" s="7" t="s">
        <v>1128</v>
      </c>
      <c r="AP26" s="7" t="s">
        <v>1128</v>
      </c>
      <c r="AQ26" s="7" t="s">
        <v>1128</v>
      </c>
      <c r="AR26" s="7" t="s">
        <v>1128</v>
      </c>
      <c r="AS26" s="7" t="s">
        <v>1128</v>
      </c>
      <c r="AT26" s="7" t="s">
        <v>1128</v>
      </c>
      <c r="AU26" s="7" t="s">
        <v>1128</v>
      </c>
      <c r="AV26" s="7" t="s">
        <v>1128</v>
      </c>
      <c r="AW26" s="7" t="s">
        <v>1128</v>
      </c>
      <c r="AX26" s="7" t="s">
        <v>1128</v>
      </c>
      <c r="AY26" s="7" t="s">
        <v>1128</v>
      </c>
      <c r="AZ26" s="7" t="s">
        <v>1128</v>
      </c>
      <c r="BA26" s="7" t="s">
        <v>1128</v>
      </c>
      <c r="BB26" s="7" t="s">
        <v>1128</v>
      </c>
      <c r="BC26" s="7" t="s">
        <v>1128</v>
      </c>
      <c r="BD26" s="7" t="s">
        <v>1128</v>
      </c>
      <c r="BE26" s="7" t="s">
        <v>1128</v>
      </c>
      <c r="BF26" s="7" t="s">
        <v>1128</v>
      </c>
      <c r="BG26" s="7" t="s">
        <v>1128</v>
      </c>
      <c r="BH26" s="7" t="s">
        <v>1128</v>
      </c>
      <c r="BI26" s="7" t="s">
        <v>1128</v>
      </c>
      <c r="BJ26" s="7" t="s">
        <v>1128</v>
      </c>
      <c r="BK26" s="7" t="s">
        <v>1128</v>
      </c>
      <c r="BL26" s="7" t="s">
        <v>1128</v>
      </c>
      <c r="BM26" s="7" t="s">
        <v>1128</v>
      </c>
      <c r="BN26" s="7" t="s">
        <v>1128</v>
      </c>
      <c r="BO26" s="7" t="s">
        <v>1128</v>
      </c>
      <c r="BP26" s="7" t="s">
        <v>1128</v>
      </c>
      <c r="BQ26" s="7" t="s">
        <v>1128</v>
      </c>
      <c r="BR26" s="7" t="s">
        <v>214</v>
      </c>
      <c r="BS26" s="7" t="s">
        <v>214</v>
      </c>
      <c r="BT26" s="7" t="s">
        <v>214</v>
      </c>
      <c r="BU26" s="7" t="s">
        <v>214</v>
      </c>
      <c r="BV26" s="7" t="s">
        <v>214</v>
      </c>
      <c r="BW26" s="7" t="s">
        <v>214</v>
      </c>
      <c r="BX26" s="7" t="s">
        <v>1888</v>
      </c>
      <c r="BY26" s="7" t="s">
        <v>1888</v>
      </c>
      <c r="BZ26" s="7" t="s">
        <v>1888</v>
      </c>
      <c r="CA26" s="7" t="s">
        <v>1888</v>
      </c>
      <c r="CB26" s="7" t="s">
        <v>1888</v>
      </c>
      <c r="CC26" s="7" t="s">
        <v>1888</v>
      </c>
      <c r="CD26" s="7" t="s">
        <v>1889</v>
      </c>
      <c r="CE26" s="7" t="s">
        <v>1889</v>
      </c>
      <c r="CF26" s="7" t="s">
        <v>1889</v>
      </c>
      <c r="CG26" s="7" t="s">
        <v>1889</v>
      </c>
      <c r="CH26" s="7" t="s">
        <v>1889</v>
      </c>
      <c r="CI26" s="7" t="s">
        <v>1889</v>
      </c>
      <c r="CJ26" s="7" t="s">
        <v>1128</v>
      </c>
      <c r="CK26" s="7" t="s">
        <v>1890</v>
      </c>
      <c r="CL26" s="7" t="s">
        <v>1890</v>
      </c>
      <c r="CM26" s="7" t="s">
        <v>1890</v>
      </c>
      <c r="CN26" s="7" t="s">
        <v>1890</v>
      </c>
      <c r="CO26" s="7" t="s">
        <v>1890</v>
      </c>
      <c r="CP26" s="7" t="s">
        <v>1890</v>
      </c>
      <c r="CQ26" s="7" t="s">
        <v>1890</v>
      </c>
      <c r="CR26" s="7" t="s">
        <v>1890</v>
      </c>
      <c r="CS26" s="7" t="s">
        <v>1890</v>
      </c>
      <c r="CT26" s="7" t="s">
        <v>1891</v>
      </c>
      <c r="CU26" s="7" t="s">
        <v>1891</v>
      </c>
      <c r="CV26" s="7" t="s">
        <v>1891</v>
      </c>
      <c r="CW26" s="7" t="s">
        <v>1891</v>
      </c>
      <c r="CX26" s="7" t="s">
        <v>1891</v>
      </c>
      <c r="CY26" s="7" t="s">
        <v>1891</v>
      </c>
      <c r="CZ26" s="7" t="s">
        <v>1891</v>
      </c>
      <c r="DA26" s="7" t="s">
        <v>1891</v>
      </c>
      <c r="DB26" s="7" t="s">
        <v>1891</v>
      </c>
      <c r="DC26" s="7" t="s">
        <v>1891</v>
      </c>
      <c r="DD26" s="7" t="s">
        <v>1891</v>
      </c>
      <c r="DE26" s="7" t="s">
        <v>1891</v>
      </c>
      <c r="DF26" s="7" t="s">
        <v>1891</v>
      </c>
      <c r="DG26" s="7" t="s">
        <v>1891</v>
      </c>
      <c r="DH26" s="7" t="s">
        <v>1891</v>
      </c>
      <c r="DI26" s="7" t="s">
        <v>1891</v>
      </c>
      <c r="DJ26" s="7" t="s">
        <v>1892</v>
      </c>
      <c r="DK26" s="7" t="s">
        <v>1892</v>
      </c>
      <c r="DL26" s="7" t="s">
        <v>1892</v>
      </c>
      <c r="DM26" s="7" t="s">
        <v>1892</v>
      </c>
      <c r="DN26" s="7" t="s">
        <v>1892</v>
      </c>
      <c r="DO26" s="7" t="s">
        <v>1892</v>
      </c>
      <c r="DP26" s="7" t="s">
        <v>1892</v>
      </c>
      <c r="DQ26" s="7" t="s">
        <v>1892</v>
      </c>
      <c r="DR26" s="7" t="s">
        <v>1893</v>
      </c>
      <c r="DS26" s="7" t="s">
        <v>1893</v>
      </c>
      <c r="DT26" s="7" t="s">
        <v>1893</v>
      </c>
      <c r="DU26" s="7" t="s">
        <v>1893</v>
      </c>
      <c r="DV26" s="7" t="s">
        <v>1893</v>
      </c>
      <c r="DW26" s="7" t="s">
        <v>1893</v>
      </c>
      <c r="DX26" s="7" t="s">
        <v>1893</v>
      </c>
      <c r="DY26" s="7" t="s">
        <v>1893</v>
      </c>
      <c r="DZ26" s="7" t="s">
        <v>1893</v>
      </c>
      <c r="EA26" s="7" t="s">
        <v>1893</v>
      </c>
      <c r="EB26" s="7" t="s">
        <v>1893</v>
      </c>
      <c r="EC26" s="7" t="s">
        <v>1893</v>
      </c>
      <c r="ED26" s="7" t="s">
        <v>1893</v>
      </c>
      <c r="EE26" s="7" t="s">
        <v>1893</v>
      </c>
      <c r="EF26" s="7" t="s">
        <v>1893</v>
      </c>
      <c r="EG26" s="7" t="s">
        <v>1893</v>
      </c>
      <c r="EH26" s="7" t="s">
        <v>1893</v>
      </c>
      <c r="EI26" s="7" t="s">
        <v>1893</v>
      </c>
      <c r="EJ26" s="7" t="s">
        <v>1893</v>
      </c>
      <c r="EK26" s="7" t="s">
        <v>1893</v>
      </c>
      <c r="EL26" s="7" t="s">
        <v>1893</v>
      </c>
      <c r="EM26" s="7" t="s">
        <v>1893</v>
      </c>
      <c r="EN26" s="7" t="s">
        <v>1893</v>
      </c>
      <c r="EO26" s="7" t="s">
        <v>1128</v>
      </c>
      <c r="EP26" s="7" t="s">
        <v>1128</v>
      </c>
      <c r="EQ26" s="7" t="s">
        <v>1128</v>
      </c>
      <c r="ER26" s="7" t="s">
        <v>1128</v>
      </c>
      <c r="ES26" s="7" t="s">
        <v>1128</v>
      </c>
      <c r="ET26" s="7" t="s">
        <v>1128</v>
      </c>
      <c r="EU26" s="7" t="s">
        <v>1128</v>
      </c>
      <c r="EV26" s="7" t="s">
        <v>1128</v>
      </c>
      <c r="EW26" s="7" t="s">
        <v>1128</v>
      </c>
      <c r="EX26" s="7" t="s">
        <v>1128</v>
      </c>
      <c r="EY26" s="7" t="s">
        <v>1128</v>
      </c>
      <c r="EZ26" s="7" t="s">
        <v>1128</v>
      </c>
      <c r="FA26" s="7" t="s">
        <v>1128</v>
      </c>
      <c r="FB26" s="7" t="s">
        <v>1128</v>
      </c>
      <c r="FC26" s="7" t="s">
        <v>1128</v>
      </c>
      <c r="FD26" s="7" t="s">
        <v>1128</v>
      </c>
      <c r="FE26" s="7" t="s">
        <v>1128</v>
      </c>
      <c r="FF26" s="7" t="s">
        <v>1128</v>
      </c>
      <c r="FG26" s="7" t="s">
        <v>1128</v>
      </c>
      <c r="FH26" s="7" t="s">
        <v>1128</v>
      </c>
      <c r="FI26" s="7" t="s">
        <v>1128</v>
      </c>
      <c r="FJ26" s="7" t="s">
        <v>1128</v>
      </c>
      <c r="FK26" s="7" t="s">
        <v>1128</v>
      </c>
      <c r="FL26" s="7" t="s">
        <v>1128</v>
      </c>
      <c r="FM26" s="7" t="s">
        <v>1128</v>
      </c>
      <c r="FN26" s="7" t="s">
        <v>1128</v>
      </c>
      <c r="FO26" s="7" t="s">
        <v>1128</v>
      </c>
      <c r="FP26" s="7" t="s">
        <v>1128</v>
      </c>
      <c r="FQ26" s="7" t="s">
        <v>1128</v>
      </c>
      <c r="FR26" s="7" t="s">
        <v>1128</v>
      </c>
      <c r="FS26" s="7" t="s">
        <v>1128</v>
      </c>
      <c r="FT26" s="7" t="s">
        <v>1128</v>
      </c>
      <c r="FU26" s="7" t="s">
        <v>1128</v>
      </c>
      <c r="FV26" s="7" t="s">
        <v>1128</v>
      </c>
      <c r="FW26" s="7" t="s">
        <v>1128</v>
      </c>
      <c r="FX26" s="7" t="s">
        <v>1128</v>
      </c>
      <c r="FY26" s="7" t="s">
        <v>1128</v>
      </c>
      <c r="FZ26" s="7" t="s">
        <v>1128</v>
      </c>
      <c r="GA26" s="7" t="s">
        <v>1128</v>
      </c>
      <c r="GB26" s="7" t="s">
        <v>1128</v>
      </c>
      <c r="GC26" s="7" t="s">
        <v>1128</v>
      </c>
      <c r="GD26" s="7" t="s">
        <v>1128</v>
      </c>
      <c r="GE26" s="7" t="s">
        <v>1128</v>
      </c>
      <c r="GF26" s="7" t="s">
        <v>1128</v>
      </c>
      <c r="GG26" s="7" t="s">
        <v>1128</v>
      </c>
      <c r="GH26" s="7" t="s">
        <v>1128</v>
      </c>
      <c r="GI26" s="7" t="s">
        <v>1128</v>
      </c>
      <c r="GJ26" s="7" t="s">
        <v>1128</v>
      </c>
      <c r="GK26" s="7" t="s">
        <v>1128</v>
      </c>
      <c r="GL26" s="7" t="s">
        <v>1128</v>
      </c>
      <c r="GM26" s="7" t="s">
        <v>1128</v>
      </c>
      <c r="GN26" s="7" t="s">
        <v>1128</v>
      </c>
      <c r="GO26" s="7" t="s">
        <v>1128</v>
      </c>
      <c r="GP26" s="7" t="s">
        <v>1128</v>
      </c>
      <c r="GQ26" s="7" t="s">
        <v>1128</v>
      </c>
      <c r="GR26" s="7" t="s">
        <v>1128</v>
      </c>
      <c r="GS26" s="7" t="s">
        <v>1128</v>
      </c>
      <c r="GT26" s="7" t="s">
        <v>1128</v>
      </c>
      <c r="GU26" s="7" t="s">
        <v>1128</v>
      </c>
      <c r="GV26" s="7" t="s">
        <v>1128</v>
      </c>
      <c r="GW26" s="7" t="s">
        <v>1128</v>
      </c>
      <c r="GX26" s="7" t="s">
        <v>1128</v>
      </c>
      <c r="GY26" s="7" t="s">
        <v>1128</v>
      </c>
      <c r="GZ26" s="7" t="s">
        <v>1128</v>
      </c>
      <c r="HA26" s="7" t="s">
        <v>1128</v>
      </c>
      <c r="HB26" s="7" t="s">
        <v>1128</v>
      </c>
      <c r="HC26" s="7" t="s">
        <v>1894</v>
      </c>
      <c r="HD26" s="7" t="s">
        <v>1894</v>
      </c>
      <c r="HE26" s="7" t="s">
        <v>1894</v>
      </c>
      <c r="HF26" s="7" t="s">
        <v>1894</v>
      </c>
      <c r="HG26" s="7" t="s">
        <v>1894</v>
      </c>
      <c r="HH26" s="7" t="s">
        <v>1894</v>
      </c>
      <c r="HI26" s="7" t="s">
        <v>1894</v>
      </c>
      <c r="HJ26" s="7" t="s">
        <v>1894</v>
      </c>
      <c r="HK26" s="7" t="s">
        <v>1895</v>
      </c>
      <c r="HL26" s="7" t="s">
        <v>1895</v>
      </c>
      <c r="HM26" s="7" t="s">
        <v>1895</v>
      </c>
      <c r="HN26" s="7" t="s">
        <v>1895</v>
      </c>
      <c r="HO26" s="7" t="s">
        <v>1895</v>
      </c>
      <c r="HP26" s="7" t="s">
        <v>1895</v>
      </c>
      <c r="HQ26" s="7" t="s">
        <v>1895</v>
      </c>
      <c r="HR26" s="7" t="s">
        <v>1895</v>
      </c>
      <c r="HS26" s="7" t="s">
        <v>1128</v>
      </c>
      <c r="HT26" s="7" t="s">
        <v>1128</v>
      </c>
      <c r="HU26" s="7" t="s">
        <v>1128</v>
      </c>
      <c r="HV26" s="7" t="s">
        <v>1128</v>
      </c>
      <c r="HW26" s="7" t="s">
        <v>1128</v>
      </c>
      <c r="HX26" s="7" t="s">
        <v>1128</v>
      </c>
      <c r="HY26" s="7" t="s">
        <v>1128</v>
      </c>
      <c r="HZ26" s="7" t="s">
        <v>1128</v>
      </c>
      <c r="IA26" s="7" t="s">
        <v>1128</v>
      </c>
      <c r="IB26" s="7" t="s">
        <v>1894</v>
      </c>
      <c r="IC26" s="7" t="s">
        <v>1894</v>
      </c>
      <c r="ID26" s="7" t="s">
        <v>1894</v>
      </c>
      <c r="IE26" s="7" t="s">
        <v>1895</v>
      </c>
      <c r="IF26" s="7" t="s">
        <v>1128</v>
      </c>
      <c r="IG26" s="7" t="s">
        <v>1895</v>
      </c>
      <c r="IH26" s="7" t="s">
        <v>1128</v>
      </c>
      <c r="II26" s="7" t="s">
        <v>1895</v>
      </c>
      <c r="IJ26" s="7" t="s">
        <v>1128</v>
      </c>
      <c r="IK26" s="7" t="s">
        <v>1128</v>
      </c>
      <c r="IL26" s="7" t="s">
        <v>1128</v>
      </c>
      <c r="IM26" s="7" t="s">
        <v>1128</v>
      </c>
      <c r="IN26" s="7" t="s">
        <v>1128</v>
      </c>
      <c r="IO26" s="7" t="s">
        <v>1894</v>
      </c>
      <c r="IP26" s="7" t="s">
        <v>1894</v>
      </c>
      <c r="IQ26" s="7" t="s">
        <v>1128</v>
      </c>
      <c r="IR26" s="7" t="s">
        <v>1128</v>
      </c>
      <c r="IS26" s="7" t="s">
        <v>1128</v>
      </c>
      <c r="IT26" s="7" t="s">
        <v>1128</v>
      </c>
      <c r="IU26" s="7" t="s">
        <v>1128</v>
      </c>
      <c r="IV26" s="7" t="s">
        <v>1128</v>
      </c>
      <c r="IW26" s="7" t="s">
        <v>1128</v>
      </c>
      <c r="IX26" s="7" t="s">
        <v>1128</v>
      </c>
      <c r="IY26" s="7" t="s">
        <v>1128</v>
      </c>
      <c r="IZ26" s="7" t="s">
        <v>1128</v>
      </c>
      <c r="JA26" s="7" t="s">
        <v>1128</v>
      </c>
      <c r="JB26" s="7" t="s">
        <v>1894</v>
      </c>
      <c r="JC26" s="7" t="s">
        <v>1894</v>
      </c>
      <c r="JD26" s="7" t="s">
        <v>1894</v>
      </c>
      <c r="JE26" s="7" t="s">
        <v>1895</v>
      </c>
      <c r="JF26" s="7" t="s">
        <v>1895</v>
      </c>
      <c r="JG26" s="7" t="s">
        <v>1895</v>
      </c>
      <c r="JH26" s="7" t="s">
        <v>1895</v>
      </c>
      <c r="JI26" s="7" t="s">
        <v>1895</v>
      </c>
      <c r="JJ26" s="7" t="s">
        <v>1895</v>
      </c>
      <c r="JK26" s="7" t="s">
        <v>1895</v>
      </c>
      <c r="JL26" s="7" t="s">
        <v>1895</v>
      </c>
      <c r="JM26" s="7" t="s">
        <v>1895</v>
      </c>
      <c r="JN26" s="7" t="s">
        <v>1895</v>
      </c>
      <c r="JO26" s="7" t="s">
        <v>1895</v>
      </c>
      <c r="JP26" s="7" t="s">
        <v>1128</v>
      </c>
      <c r="JQ26" s="7" t="s">
        <v>1128</v>
      </c>
      <c r="JR26" s="7" t="s">
        <v>1128</v>
      </c>
      <c r="JS26" s="7" t="s">
        <v>1128</v>
      </c>
      <c r="JT26" s="7" t="s">
        <v>1128</v>
      </c>
      <c r="JU26" s="7" t="s">
        <v>1128</v>
      </c>
      <c r="JV26" s="7" t="s">
        <v>1128</v>
      </c>
      <c r="JW26" s="7" t="s">
        <v>1128</v>
      </c>
      <c r="JX26" s="7" t="s">
        <v>1128</v>
      </c>
      <c r="JY26" s="7" t="s">
        <v>1896</v>
      </c>
      <c r="JZ26" s="7" t="s">
        <v>1893</v>
      </c>
      <c r="KA26" s="7" t="s">
        <v>227</v>
      </c>
      <c r="KB26" s="7" t="s">
        <v>227</v>
      </c>
      <c r="KC26" s="7" t="s">
        <v>227</v>
      </c>
      <c r="KD26" s="7" t="s">
        <v>227</v>
      </c>
      <c r="KE26" s="7" t="s">
        <v>227</v>
      </c>
      <c r="KF26" s="7" t="s">
        <v>227</v>
      </c>
      <c r="KG26" s="7" t="s">
        <v>227</v>
      </c>
      <c r="KH26" s="7" t="s">
        <v>227</v>
      </c>
      <c r="KI26" s="7" t="s">
        <v>227</v>
      </c>
      <c r="KJ26" s="7" t="s">
        <v>227</v>
      </c>
      <c r="KK26" s="7" t="s">
        <v>1128</v>
      </c>
      <c r="KL26" s="7" t="s">
        <v>1128</v>
      </c>
      <c r="KM26" s="7" t="s">
        <v>1128</v>
      </c>
      <c r="KN26" s="7" t="s">
        <v>1128</v>
      </c>
      <c r="KO26" s="7" t="s">
        <v>1128</v>
      </c>
      <c r="KP26" s="7" t="s">
        <v>1128</v>
      </c>
      <c r="KQ26" s="7" t="s">
        <v>1128</v>
      </c>
      <c r="KR26" s="7" t="s">
        <v>1128</v>
      </c>
      <c r="KS26" s="7" t="s">
        <v>1128</v>
      </c>
      <c r="KT26" s="7" t="s">
        <v>1893</v>
      </c>
      <c r="KU26" s="7" t="s">
        <v>1893</v>
      </c>
      <c r="KV26" s="7" t="s">
        <v>1893</v>
      </c>
      <c r="KW26" s="7" t="s">
        <v>1893</v>
      </c>
      <c r="KX26" s="7" t="s">
        <v>1893</v>
      </c>
      <c r="KY26" s="7" t="s">
        <v>1893</v>
      </c>
      <c r="KZ26" s="7" t="s">
        <v>1128</v>
      </c>
      <c r="LA26" s="7" t="s">
        <v>1128</v>
      </c>
      <c r="LB26" s="7" t="s">
        <v>1128</v>
      </c>
      <c r="LC26" s="7" t="s">
        <v>1128</v>
      </c>
      <c r="LD26" s="7" t="s">
        <v>1128</v>
      </c>
      <c r="LE26" s="7" t="s">
        <v>1128</v>
      </c>
      <c r="LF26" s="7" t="s">
        <v>1128</v>
      </c>
      <c r="LG26" s="7" t="s">
        <v>1128</v>
      </c>
      <c r="LH26" s="7" t="s">
        <v>1128</v>
      </c>
      <c r="LI26" s="7" t="s">
        <v>1128</v>
      </c>
      <c r="LJ26" s="7" t="s">
        <v>1128</v>
      </c>
      <c r="LK26" s="7" t="s">
        <v>1128</v>
      </c>
      <c r="LL26" s="7" t="s">
        <v>1128</v>
      </c>
      <c r="LM26" s="7" t="s">
        <v>1128</v>
      </c>
      <c r="LN26" s="7" t="s">
        <v>1128</v>
      </c>
      <c r="LO26" s="7" t="s">
        <v>1128</v>
      </c>
      <c r="LP26" s="7" t="s">
        <v>1128</v>
      </c>
      <c r="LQ26" s="7" t="s">
        <v>1128</v>
      </c>
      <c r="LR26" s="7" t="s">
        <v>1128</v>
      </c>
      <c r="LS26" s="7" t="s">
        <v>1128</v>
      </c>
      <c r="LT26" s="7" t="s">
        <v>1128</v>
      </c>
      <c r="LU26" s="7" t="s">
        <v>1128</v>
      </c>
      <c r="LV26" s="7" t="s">
        <v>1128</v>
      </c>
      <c r="LW26" s="7" t="s">
        <v>1128</v>
      </c>
      <c r="LX26" s="7" t="s">
        <v>1128</v>
      </c>
      <c r="LY26" s="7" t="s">
        <v>1128</v>
      </c>
      <c r="LZ26" s="7" t="s">
        <v>1128</v>
      </c>
      <c r="MA26" s="7" t="s">
        <v>1128</v>
      </c>
      <c r="MB26" s="7" t="s">
        <v>1890</v>
      </c>
    </row>
    <row r="27" spans="1:340">
      <c r="A27" s="7" t="s">
        <v>1897</v>
      </c>
      <c r="B27" s="7" t="s">
        <v>1128</v>
      </c>
      <c r="C27" s="7" t="s">
        <v>1128</v>
      </c>
      <c r="D27" s="7" t="s">
        <v>1128</v>
      </c>
      <c r="E27" s="7" t="s">
        <v>1128</v>
      </c>
      <c r="F27" s="7" t="s">
        <v>1128</v>
      </c>
      <c r="G27" s="7" t="s">
        <v>1128</v>
      </c>
      <c r="H27" s="7" t="s">
        <v>1128</v>
      </c>
      <c r="I27" s="7" t="s">
        <v>1128</v>
      </c>
      <c r="J27" s="7" t="s">
        <v>1128</v>
      </c>
      <c r="K27" s="7" t="s">
        <v>1128</v>
      </c>
      <c r="L27" s="7" t="s">
        <v>1128</v>
      </c>
      <c r="M27" s="7" t="s">
        <v>1128</v>
      </c>
      <c r="N27" s="7" t="s">
        <v>1128</v>
      </c>
      <c r="O27" s="7" t="s">
        <v>1128</v>
      </c>
      <c r="P27" s="7" t="s">
        <v>1128</v>
      </c>
      <c r="Q27" s="7" t="s">
        <v>1128</v>
      </c>
      <c r="R27" s="7" t="s">
        <v>1128</v>
      </c>
      <c r="S27" s="7" t="s">
        <v>1128</v>
      </c>
      <c r="T27" s="7" t="s">
        <v>1128</v>
      </c>
      <c r="U27" s="7" t="s">
        <v>1128</v>
      </c>
      <c r="V27" s="7" t="s">
        <v>1128</v>
      </c>
      <c r="W27" s="7" t="s">
        <v>1128</v>
      </c>
      <c r="X27" s="7" t="s">
        <v>1128</v>
      </c>
      <c r="Y27" s="7" t="s">
        <v>1128</v>
      </c>
      <c r="Z27" s="7" t="s">
        <v>1128</v>
      </c>
      <c r="AA27" s="7" t="s">
        <v>1128</v>
      </c>
      <c r="AB27" s="7" t="s">
        <v>1128</v>
      </c>
      <c r="AC27" s="7" t="s">
        <v>1128</v>
      </c>
      <c r="AD27" s="7" t="s">
        <v>1128</v>
      </c>
      <c r="AE27" s="7" t="s">
        <v>1128</v>
      </c>
      <c r="AF27" s="7" t="s">
        <v>1128</v>
      </c>
      <c r="AG27" s="7" t="s">
        <v>1128</v>
      </c>
      <c r="AH27" s="7" t="s">
        <v>1128</v>
      </c>
      <c r="AI27" s="7" t="s">
        <v>1128</v>
      </c>
      <c r="AJ27" s="7" t="s">
        <v>1128</v>
      </c>
      <c r="AK27" s="7" t="s">
        <v>1128</v>
      </c>
      <c r="AL27" s="7" t="s">
        <v>1128</v>
      </c>
      <c r="AM27" s="7" t="s">
        <v>1128</v>
      </c>
      <c r="AN27" s="7" t="s">
        <v>1128</v>
      </c>
      <c r="AO27" s="7" t="s">
        <v>1128</v>
      </c>
      <c r="AP27" s="7" t="s">
        <v>1128</v>
      </c>
      <c r="AQ27" s="7" t="s">
        <v>1128</v>
      </c>
      <c r="AR27" s="7" t="s">
        <v>1128</v>
      </c>
      <c r="AS27" s="7" t="s">
        <v>1128</v>
      </c>
      <c r="AT27" s="7" t="s">
        <v>1128</v>
      </c>
      <c r="AU27" s="7" t="s">
        <v>1128</v>
      </c>
      <c r="AV27" s="7" t="s">
        <v>1128</v>
      </c>
      <c r="AW27" s="7" t="s">
        <v>1128</v>
      </c>
      <c r="AX27" s="7" t="s">
        <v>1128</v>
      </c>
      <c r="AY27" s="7" t="s">
        <v>1128</v>
      </c>
      <c r="AZ27" s="7" t="s">
        <v>1128</v>
      </c>
      <c r="BA27" s="7" t="s">
        <v>1128</v>
      </c>
      <c r="BB27" s="7" t="s">
        <v>1128</v>
      </c>
      <c r="BC27" s="7" t="s">
        <v>1128</v>
      </c>
      <c r="BD27" s="7" t="s">
        <v>1128</v>
      </c>
      <c r="BE27" s="7" t="s">
        <v>1128</v>
      </c>
      <c r="BF27" s="7" t="s">
        <v>1128</v>
      </c>
      <c r="BG27" s="7" t="s">
        <v>1128</v>
      </c>
      <c r="BH27" s="7" t="s">
        <v>1128</v>
      </c>
      <c r="BI27" s="7" t="s">
        <v>1128</v>
      </c>
      <c r="BJ27" s="7" t="s">
        <v>1128</v>
      </c>
      <c r="BK27" s="7" t="s">
        <v>1128</v>
      </c>
      <c r="BL27" s="7" t="s">
        <v>1128</v>
      </c>
      <c r="BM27" s="7" t="s">
        <v>1128</v>
      </c>
      <c r="BN27" s="7" t="s">
        <v>1128</v>
      </c>
      <c r="BO27" s="7" t="s">
        <v>1128</v>
      </c>
      <c r="BP27" s="7" t="s">
        <v>1128</v>
      </c>
      <c r="BQ27" s="7" t="s">
        <v>1128</v>
      </c>
      <c r="BR27" s="7" t="s">
        <v>1898</v>
      </c>
      <c r="BS27" s="7" t="s">
        <v>1899</v>
      </c>
      <c r="BT27" s="7" t="s">
        <v>1899</v>
      </c>
      <c r="BU27" s="7" t="s">
        <v>1899</v>
      </c>
      <c r="BV27" s="7" t="s">
        <v>1899</v>
      </c>
      <c r="BW27" s="7" t="s">
        <v>1899</v>
      </c>
      <c r="BX27" s="7" t="s">
        <v>1898</v>
      </c>
      <c r="BY27" s="7" t="s">
        <v>1899</v>
      </c>
      <c r="BZ27" s="7" t="s">
        <v>1899</v>
      </c>
      <c r="CA27" s="7" t="s">
        <v>1899</v>
      </c>
      <c r="CB27" s="7" t="s">
        <v>1899</v>
      </c>
      <c r="CC27" s="7" t="s">
        <v>1899</v>
      </c>
      <c r="CD27" s="7" t="s">
        <v>1899</v>
      </c>
      <c r="CE27" s="7" t="s">
        <v>1899</v>
      </c>
      <c r="CF27" s="7" t="s">
        <v>1899</v>
      </c>
      <c r="CG27" s="7" t="s">
        <v>1899</v>
      </c>
      <c r="CH27" s="7" t="s">
        <v>1899</v>
      </c>
      <c r="CI27" s="7" t="s">
        <v>1899</v>
      </c>
      <c r="CJ27" s="7" t="s">
        <v>1900</v>
      </c>
      <c r="CK27" s="7" t="s">
        <v>1901</v>
      </c>
      <c r="CL27" s="7" t="s">
        <v>1901</v>
      </c>
      <c r="CM27" s="7" t="s">
        <v>1900</v>
      </c>
      <c r="CN27" s="7" t="s">
        <v>1900</v>
      </c>
      <c r="CO27" s="7" t="s">
        <v>1900</v>
      </c>
      <c r="CP27" s="7" t="s">
        <v>1900</v>
      </c>
      <c r="CQ27" s="7" t="s">
        <v>1902</v>
      </c>
      <c r="CR27" s="7" t="s">
        <v>1902</v>
      </c>
      <c r="CS27" s="7" t="s">
        <v>1902</v>
      </c>
      <c r="CT27" s="7" t="s">
        <v>1901</v>
      </c>
      <c r="CU27" s="7" t="s">
        <v>1901</v>
      </c>
      <c r="CV27" s="7" t="s">
        <v>1900</v>
      </c>
      <c r="CW27" s="7" t="s">
        <v>1900</v>
      </c>
      <c r="CX27" s="7" t="s">
        <v>1900</v>
      </c>
      <c r="CY27" s="7" t="s">
        <v>1902</v>
      </c>
      <c r="CZ27" s="7" t="s">
        <v>1900</v>
      </c>
      <c r="DA27" s="7" t="s">
        <v>1902</v>
      </c>
      <c r="DB27" s="7" t="s">
        <v>1902</v>
      </c>
      <c r="DC27" s="7" t="s">
        <v>1902</v>
      </c>
      <c r="DD27" s="7" t="s">
        <v>1902</v>
      </c>
      <c r="DE27" s="7" t="s">
        <v>1902</v>
      </c>
      <c r="DF27" s="7" t="s">
        <v>1902</v>
      </c>
      <c r="DG27" s="7" t="s">
        <v>1902</v>
      </c>
      <c r="DH27" s="7" t="s">
        <v>1902</v>
      </c>
      <c r="DI27" s="7" t="s">
        <v>1902</v>
      </c>
      <c r="DJ27" s="7" t="s">
        <v>1901</v>
      </c>
      <c r="DK27" s="7" t="s">
        <v>1901</v>
      </c>
      <c r="DL27" s="7" t="s">
        <v>1900</v>
      </c>
      <c r="DM27" s="7" t="s">
        <v>1902</v>
      </c>
      <c r="DN27" s="7" t="s">
        <v>1900</v>
      </c>
      <c r="DO27" s="7" t="s">
        <v>1902</v>
      </c>
      <c r="DP27" s="7" t="s">
        <v>1902</v>
      </c>
      <c r="DQ27" s="7" t="s">
        <v>1902</v>
      </c>
      <c r="DR27" s="7" t="s">
        <v>1903</v>
      </c>
      <c r="DS27" s="7" t="s">
        <v>1903</v>
      </c>
      <c r="DT27" s="7" t="s">
        <v>1904</v>
      </c>
      <c r="DU27" s="7" t="s">
        <v>1904</v>
      </c>
      <c r="DV27" s="7" t="s">
        <v>1903</v>
      </c>
      <c r="DW27" s="7" t="s">
        <v>1904</v>
      </c>
      <c r="DX27" s="7" t="s">
        <v>1903</v>
      </c>
      <c r="DY27" s="7" t="s">
        <v>1904</v>
      </c>
      <c r="DZ27" s="7" t="s">
        <v>1903</v>
      </c>
      <c r="EA27" s="7" t="s">
        <v>1903</v>
      </c>
      <c r="EB27" s="7" t="s">
        <v>1904</v>
      </c>
      <c r="EC27" s="7" t="s">
        <v>1903</v>
      </c>
      <c r="ED27" s="7" t="s">
        <v>1904</v>
      </c>
      <c r="EE27" s="7" t="s">
        <v>1903</v>
      </c>
      <c r="EF27" s="7" t="s">
        <v>1904</v>
      </c>
      <c r="EG27" s="7" t="s">
        <v>1903</v>
      </c>
      <c r="EH27" s="7" t="s">
        <v>1904</v>
      </c>
      <c r="EI27" s="7" t="s">
        <v>1903</v>
      </c>
      <c r="EJ27" s="7" t="s">
        <v>1904</v>
      </c>
      <c r="EK27" s="7" t="s">
        <v>1903</v>
      </c>
      <c r="EL27" s="7" t="s">
        <v>1904</v>
      </c>
      <c r="EM27" s="7" t="s">
        <v>1903</v>
      </c>
      <c r="EN27" s="7" t="s">
        <v>1904</v>
      </c>
      <c r="EO27" s="7" t="s">
        <v>1128</v>
      </c>
      <c r="EP27" s="7" t="s">
        <v>1128</v>
      </c>
      <c r="EQ27" s="7" t="s">
        <v>1128</v>
      </c>
      <c r="ER27" s="7" t="s">
        <v>1128</v>
      </c>
      <c r="ES27" s="7" t="s">
        <v>1128</v>
      </c>
      <c r="ET27" s="7" t="s">
        <v>1128</v>
      </c>
      <c r="EU27" s="7" t="s">
        <v>1128</v>
      </c>
      <c r="EV27" s="7" t="s">
        <v>1128</v>
      </c>
      <c r="EW27" s="7" t="s">
        <v>1128</v>
      </c>
      <c r="EX27" s="7" t="s">
        <v>1128</v>
      </c>
      <c r="EY27" s="7" t="s">
        <v>1128</v>
      </c>
      <c r="EZ27" s="7" t="s">
        <v>1128</v>
      </c>
      <c r="FA27" s="7" t="s">
        <v>1128</v>
      </c>
      <c r="FB27" s="7" t="s">
        <v>1128</v>
      </c>
      <c r="FC27" s="7" t="s">
        <v>1128</v>
      </c>
      <c r="FD27" s="7" t="s">
        <v>1128</v>
      </c>
      <c r="FE27" s="7" t="s">
        <v>1128</v>
      </c>
      <c r="FF27" s="7" t="s">
        <v>1128</v>
      </c>
      <c r="FG27" s="7" t="s">
        <v>1128</v>
      </c>
      <c r="FH27" s="7" t="s">
        <v>1128</v>
      </c>
      <c r="FI27" s="7" t="s">
        <v>1128</v>
      </c>
      <c r="FJ27" s="7" t="s">
        <v>1128</v>
      </c>
      <c r="FK27" s="7" t="s">
        <v>1128</v>
      </c>
      <c r="FL27" s="7" t="s">
        <v>1128</v>
      </c>
      <c r="FM27" s="7" t="s">
        <v>1128</v>
      </c>
      <c r="FN27" s="7" t="s">
        <v>1128</v>
      </c>
      <c r="FO27" s="7" t="s">
        <v>1128</v>
      </c>
      <c r="FP27" s="7" t="s">
        <v>1128</v>
      </c>
      <c r="FQ27" s="7" t="s">
        <v>1128</v>
      </c>
      <c r="FR27" s="7" t="s">
        <v>1128</v>
      </c>
      <c r="FS27" s="7" t="s">
        <v>1128</v>
      </c>
      <c r="FT27" s="7" t="s">
        <v>1128</v>
      </c>
      <c r="FU27" s="7" t="s">
        <v>1128</v>
      </c>
      <c r="FV27" s="7" t="s">
        <v>1128</v>
      </c>
      <c r="FW27" s="7" t="s">
        <v>1899</v>
      </c>
      <c r="FX27" s="7" t="s">
        <v>1899</v>
      </c>
      <c r="FY27" s="7" t="s">
        <v>1128</v>
      </c>
      <c r="FZ27" s="7" t="s">
        <v>1128</v>
      </c>
      <c r="GA27" s="7" t="s">
        <v>1128</v>
      </c>
      <c r="GB27" s="7" t="s">
        <v>1128</v>
      </c>
      <c r="GC27" s="7" t="s">
        <v>1128</v>
      </c>
      <c r="GD27" s="7" t="s">
        <v>1128</v>
      </c>
      <c r="GE27" s="7" t="s">
        <v>1128</v>
      </c>
      <c r="GF27" s="7" t="s">
        <v>1128</v>
      </c>
      <c r="GG27" s="7" t="s">
        <v>1128</v>
      </c>
      <c r="GH27" s="7" t="s">
        <v>1128</v>
      </c>
      <c r="GI27" s="7" t="s">
        <v>1128</v>
      </c>
      <c r="GJ27" s="7" t="s">
        <v>1128</v>
      </c>
      <c r="GK27" s="7" t="s">
        <v>1128</v>
      </c>
      <c r="GL27" s="7" t="s">
        <v>1128</v>
      </c>
      <c r="GM27" s="7" t="s">
        <v>1128</v>
      </c>
      <c r="GN27" s="7" t="s">
        <v>1128</v>
      </c>
      <c r="GO27" s="7" t="s">
        <v>1128</v>
      </c>
      <c r="GP27" s="7" t="s">
        <v>1128</v>
      </c>
      <c r="GQ27" s="7" t="s">
        <v>1128</v>
      </c>
      <c r="GR27" s="7" t="s">
        <v>1128</v>
      </c>
      <c r="GS27" s="7" t="s">
        <v>1128</v>
      </c>
      <c r="GT27" s="7" t="s">
        <v>1128</v>
      </c>
      <c r="GU27" s="7" t="s">
        <v>1128</v>
      </c>
      <c r="GV27" s="7" t="s">
        <v>1128</v>
      </c>
      <c r="GW27" s="7" t="s">
        <v>1128</v>
      </c>
      <c r="GX27" s="7" t="s">
        <v>1128</v>
      </c>
      <c r="GY27" s="7" t="s">
        <v>1128</v>
      </c>
      <c r="GZ27" s="7" t="s">
        <v>1128</v>
      </c>
      <c r="HA27" s="7" t="s">
        <v>1128</v>
      </c>
      <c r="HB27" s="7" t="s">
        <v>1128</v>
      </c>
      <c r="HC27" s="7" t="s">
        <v>1905</v>
      </c>
      <c r="HD27" s="7" t="s">
        <v>1905</v>
      </c>
      <c r="HE27" s="7" t="s">
        <v>1906</v>
      </c>
      <c r="HF27" s="7" t="s">
        <v>1905</v>
      </c>
      <c r="HG27" s="7" t="s">
        <v>1905</v>
      </c>
      <c r="HH27" s="7" t="s">
        <v>1907</v>
      </c>
      <c r="HI27" s="7" t="s">
        <v>1908</v>
      </c>
      <c r="HJ27" s="7" t="s">
        <v>1908</v>
      </c>
      <c r="HK27" s="7" t="s">
        <v>1901</v>
      </c>
      <c r="HL27" s="7" t="s">
        <v>1901</v>
      </c>
      <c r="HM27" s="7" t="s">
        <v>1901</v>
      </c>
      <c r="HN27" s="7" t="s">
        <v>1901</v>
      </c>
      <c r="HO27" s="7" t="s">
        <v>1901</v>
      </c>
      <c r="HP27" s="7" t="s">
        <v>1901</v>
      </c>
      <c r="HQ27" s="7" t="s">
        <v>1900</v>
      </c>
      <c r="HR27" s="7" t="s">
        <v>1900</v>
      </c>
      <c r="HS27" s="7" t="s">
        <v>1128</v>
      </c>
      <c r="HT27" s="7" t="s">
        <v>1128</v>
      </c>
      <c r="HU27" s="7" t="s">
        <v>1128</v>
      </c>
      <c r="HV27" s="7" t="s">
        <v>1128</v>
      </c>
      <c r="HW27" s="7" t="s">
        <v>1128</v>
      </c>
      <c r="HX27" s="7" t="s">
        <v>1128</v>
      </c>
      <c r="HY27" s="7" t="s">
        <v>1128</v>
      </c>
      <c r="HZ27" s="7" t="s">
        <v>1128</v>
      </c>
      <c r="IA27" s="7" t="s">
        <v>1128</v>
      </c>
      <c r="IB27" s="7" t="s">
        <v>1905</v>
      </c>
      <c r="IC27" s="7" t="s">
        <v>1901</v>
      </c>
      <c r="ID27" s="7" t="s">
        <v>1901</v>
      </c>
      <c r="IE27" s="7" t="s">
        <v>1901</v>
      </c>
      <c r="IF27" s="7" t="s">
        <v>1128</v>
      </c>
      <c r="IG27" s="7" t="s">
        <v>1901</v>
      </c>
      <c r="IH27" s="7" t="s">
        <v>1128</v>
      </c>
      <c r="II27" s="7" t="s">
        <v>1900</v>
      </c>
      <c r="IJ27" s="7" t="s">
        <v>1128</v>
      </c>
      <c r="IK27" s="7" t="s">
        <v>1128</v>
      </c>
      <c r="IL27" s="7" t="s">
        <v>1128</v>
      </c>
      <c r="IM27" s="7" t="s">
        <v>1128</v>
      </c>
      <c r="IN27" s="7" t="s">
        <v>1128</v>
      </c>
      <c r="IO27" s="7" t="s">
        <v>1900</v>
      </c>
      <c r="IP27" s="7" t="s">
        <v>1900</v>
      </c>
      <c r="IQ27" s="7" t="s">
        <v>1128</v>
      </c>
      <c r="IR27" s="7" t="s">
        <v>1128</v>
      </c>
      <c r="IS27" s="7" t="s">
        <v>1128</v>
      </c>
      <c r="IT27" s="7" t="s">
        <v>1128</v>
      </c>
      <c r="IU27" s="7" t="s">
        <v>1128</v>
      </c>
      <c r="IV27" s="7" t="s">
        <v>1128</v>
      </c>
      <c r="IW27" s="7" t="s">
        <v>1128</v>
      </c>
      <c r="IX27" s="7" t="s">
        <v>1128</v>
      </c>
      <c r="IY27" s="7" t="s">
        <v>1128</v>
      </c>
      <c r="IZ27" s="7" t="s">
        <v>1128</v>
      </c>
      <c r="JA27" s="7" t="s">
        <v>1128</v>
      </c>
      <c r="JB27" s="7" t="s">
        <v>1909</v>
      </c>
      <c r="JC27" s="7" t="s">
        <v>1900</v>
      </c>
      <c r="JD27" s="7" t="s">
        <v>1900</v>
      </c>
      <c r="JE27" s="7" t="s">
        <v>1901</v>
      </c>
      <c r="JF27" s="7" t="s">
        <v>1900</v>
      </c>
      <c r="JG27" s="7" t="s">
        <v>1900</v>
      </c>
      <c r="JH27" s="7" t="s">
        <v>1900</v>
      </c>
      <c r="JI27" s="7" t="s">
        <v>1900</v>
      </c>
      <c r="JJ27" s="7" t="s">
        <v>1900</v>
      </c>
      <c r="JK27" s="7" t="s">
        <v>1900</v>
      </c>
      <c r="JL27" s="7" t="s">
        <v>1900</v>
      </c>
      <c r="JM27" s="7" t="s">
        <v>1900</v>
      </c>
      <c r="JN27" s="7" t="s">
        <v>1900</v>
      </c>
      <c r="JO27" s="7" t="s">
        <v>1900</v>
      </c>
      <c r="JP27" s="7" t="s">
        <v>1128</v>
      </c>
      <c r="JQ27" s="7" t="s">
        <v>1128</v>
      </c>
      <c r="JR27" s="7" t="s">
        <v>1128</v>
      </c>
      <c r="JS27" s="7" t="s">
        <v>1128</v>
      </c>
      <c r="JT27" s="7" t="s">
        <v>1128</v>
      </c>
      <c r="JU27" s="7" t="s">
        <v>1128</v>
      </c>
      <c r="JV27" s="7" t="s">
        <v>1128</v>
      </c>
      <c r="JW27" s="7" t="s">
        <v>1128</v>
      </c>
      <c r="JX27" s="7" t="s">
        <v>1128</v>
      </c>
      <c r="JY27" s="7" t="s">
        <v>1910</v>
      </c>
      <c r="JZ27" s="7" t="s">
        <v>1900</v>
      </c>
      <c r="KA27" s="7" t="s">
        <v>1901</v>
      </c>
      <c r="KB27" s="7" t="s">
        <v>1901</v>
      </c>
      <c r="KC27" s="7" t="s">
        <v>1901</v>
      </c>
      <c r="KD27" s="7" t="s">
        <v>1901</v>
      </c>
      <c r="KE27" s="7" t="s">
        <v>1901</v>
      </c>
      <c r="KF27" s="7" t="s">
        <v>1900</v>
      </c>
      <c r="KG27" s="7" t="s">
        <v>1900</v>
      </c>
      <c r="KH27" s="7" t="s">
        <v>1901</v>
      </c>
      <c r="KI27" s="7" t="s">
        <v>1900</v>
      </c>
      <c r="KJ27" s="7" t="s">
        <v>1900</v>
      </c>
      <c r="KK27" s="7" t="s">
        <v>1128</v>
      </c>
      <c r="KL27" s="7" t="s">
        <v>1128</v>
      </c>
      <c r="KM27" s="7" t="s">
        <v>1128</v>
      </c>
      <c r="KN27" s="7" t="s">
        <v>1128</v>
      </c>
      <c r="KO27" s="7" t="s">
        <v>1128</v>
      </c>
      <c r="KP27" s="7" t="s">
        <v>1128</v>
      </c>
      <c r="KQ27" s="7" t="s">
        <v>1128</v>
      </c>
      <c r="KR27" s="7" t="s">
        <v>1128</v>
      </c>
      <c r="KS27" s="7" t="s">
        <v>1128</v>
      </c>
      <c r="KT27" s="7" t="s">
        <v>1900</v>
      </c>
      <c r="KU27" s="7" t="s">
        <v>1900</v>
      </c>
      <c r="KV27" s="7" t="s">
        <v>1900</v>
      </c>
      <c r="KW27" s="7" t="s">
        <v>1900</v>
      </c>
      <c r="KX27" s="7" t="s">
        <v>1900</v>
      </c>
      <c r="KY27" s="7" t="s">
        <v>1900</v>
      </c>
      <c r="KZ27" s="7" t="s">
        <v>1128</v>
      </c>
      <c r="LA27" s="7" t="s">
        <v>1128</v>
      </c>
      <c r="LB27" s="7" t="s">
        <v>1128</v>
      </c>
      <c r="LC27" s="7" t="s">
        <v>1128</v>
      </c>
      <c r="LD27" s="7" t="s">
        <v>1128</v>
      </c>
      <c r="LE27" s="7" t="s">
        <v>1128</v>
      </c>
      <c r="LF27" s="7" t="s">
        <v>1128</v>
      </c>
      <c r="LG27" s="7" t="s">
        <v>1128</v>
      </c>
      <c r="LH27" s="7" t="s">
        <v>1128</v>
      </c>
      <c r="LI27" s="7" t="s">
        <v>1128</v>
      </c>
      <c r="LJ27" s="7" t="s">
        <v>1128</v>
      </c>
      <c r="LK27" s="7" t="s">
        <v>1128</v>
      </c>
      <c r="LL27" s="7" t="s">
        <v>1128</v>
      </c>
      <c r="LM27" s="7" t="s">
        <v>1128</v>
      </c>
      <c r="LN27" s="7" t="s">
        <v>1128</v>
      </c>
      <c r="LO27" s="7" t="s">
        <v>1128</v>
      </c>
      <c r="LP27" s="7" t="s">
        <v>1128</v>
      </c>
      <c r="LQ27" s="7" t="s">
        <v>1128</v>
      </c>
      <c r="LR27" s="7" t="s">
        <v>1128</v>
      </c>
      <c r="LS27" s="7" t="s">
        <v>1128</v>
      </c>
      <c r="LT27" s="7" t="s">
        <v>1128</v>
      </c>
      <c r="LU27" s="7" t="s">
        <v>1128</v>
      </c>
      <c r="LV27" s="7" t="s">
        <v>1128</v>
      </c>
      <c r="LW27" s="7" t="s">
        <v>1128</v>
      </c>
      <c r="LX27" s="7" t="s">
        <v>1128</v>
      </c>
      <c r="LY27" s="7" t="s">
        <v>1128</v>
      </c>
      <c r="LZ27" s="7" t="s">
        <v>1128</v>
      </c>
      <c r="MA27" s="7" t="s">
        <v>1128</v>
      </c>
      <c r="MB27" s="7" t="s">
        <v>1901</v>
      </c>
    </row>
    <row r="28" spans="1:340">
      <c r="A28" s="7" t="s">
        <v>1911</v>
      </c>
      <c r="B28" s="7" t="s">
        <v>1128</v>
      </c>
      <c r="C28" s="7" t="s">
        <v>1128</v>
      </c>
      <c r="D28" s="7" t="s">
        <v>1128</v>
      </c>
      <c r="E28" s="7" t="s">
        <v>1128</v>
      </c>
      <c r="F28" s="7" t="s">
        <v>1128</v>
      </c>
      <c r="G28" s="7" t="s">
        <v>1128</v>
      </c>
      <c r="H28" s="7" t="s">
        <v>1128</v>
      </c>
      <c r="I28" s="7" t="s">
        <v>1128</v>
      </c>
      <c r="J28" s="7" t="s">
        <v>1128</v>
      </c>
      <c r="K28" s="7" t="s">
        <v>1128</v>
      </c>
      <c r="L28" s="7" t="s">
        <v>1128</v>
      </c>
      <c r="M28" s="7" t="s">
        <v>1128</v>
      </c>
      <c r="N28" s="7" t="s">
        <v>1128</v>
      </c>
      <c r="O28" s="7" t="s">
        <v>1128</v>
      </c>
      <c r="P28" s="7" t="s">
        <v>1128</v>
      </c>
      <c r="Q28" s="7" t="s">
        <v>1128</v>
      </c>
      <c r="R28" s="7" t="s">
        <v>1128</v>
      </c>
      <c r="S28" s="7" t="s">
        <v>1128</v>
      </c>
      <c r="T28" s="7" t="s">
        <v>1128</v>
      </c>
      <c r="U28" s="7" t="s">
        <v>1128</v>
      </c>
      <c r="V28" s="7" t="s">
        <v>1128</v>
      </c>
      <c r="W28" s="7" t="s">
        <v>1128</v>
      </c>
      <c r="X28" s="7" t="s">
        <v>1128</v>
      </c>
      <c r="Y28" s="7" t="s">
        <v>1128</v>
      </c>
      <c r="Z28" s="7" t="s">
        <v>1128</v>
      </c>
      <c r="AA28" s="7" t="s">
        <v>1128</v>
      </c>
      <c r="AB28" s="7" t="s">
        <v>1128</v>
      </c>
      <c r="AC28" s="7" t="s">
        <v>1128</v>
      </c>
      <c r="AD28" s="7" t="s">
        <v>1128</v>
      </c>
      <c r="AE28" s="7" t="s">
        <v>1128</v>
      </c>
      <c r="AF28" s="7" t="s">
        <v>1128</v>
      </c>
      <c r="AG28" s="7" t="s">
        <v>1128</v>
      </c>
      <c r="AH28" s="7" t="s">
        <v>1128</v>
      </c>
      <c r="AI28" s="7" t="s">
        <v>1128</v>
      </c>
      <c r="AJ28" s="7" t="s">
        <v>1128</v>
      </c>
      <c r="AK28" s="7" t="s">
        <v>1128</v>
      </c>
      <c r="AL28" s="7" t="s">
        <v>1128</v>
      </c>
      <c r="AM28" s="7" t="s">
        <v>1128</v>
      </c>
      <c r="AN28" s="7" t="s">
        <v>1128</v>
      </c>
      <c r="AO28" s="7" t="s">
        <v>1128</v>
      </c>
      <c r="AP28" s="7" t="s">
        <v>1128</v>
      </c>
      <c r="AQ28" s="7" t="s">
        <v>1128</v>
      </c>
      <c r="AR28" s="7" t="s">
        <v>1128</v>
      </c>
      <c r="AS28" s="7" t="s">
        <v>1128</v>
      </c>
      <c r="AT28" s="7" t="s">
        <v>1128</v>
      </c>
      <c r="AU28" s="7" t="s">
        <v>1128</v>
      </c>
      <c r="AV28" s="7" t="s">
        <v>1128</v>
      </c>
      <c r="AW28" s="7" t="s">
        <v>1128</v>
      </c>
      <c r="AX28" s="7" t="s">
        <v>1128</v>
      </c>
      <c r="AY28" s="7" t="s">
        <v>1128</v>
      </c>
      <c r="AZ28" s="7" t="s">
        <v>1128</v>
      </c>
      <c r="BA28" s="7" t="s">
        <v>1128</v>
      </c>
      <c r="BB28" s="7" t="s">
        <v>1128</v>
      </c>
      <c r="BC28" s="7" t="s">
        <v>1128</v>
      </c>
      <c r="BD28" s="7" t="s">
        <v>1128</v>
      </c>
      <c r="BE28" s="7" t="s">
        <v>1128</v>
      </c>
      <c r="BF28" s="7" t="s">
        <v>1128</v>
      </c>
      <c r="BG28" s="7" t="s">
        <v>1128</v>
      </c>
      <c r="BH28" s="7" t="s">
        <v>1128</v>
      </c>
      <c r="BI28" s="7" t="s">
        <v>1128</v>
      </c>
      <c r="BJ28" s="7" t="s">
        <v>1128</v>
      </c>
      <c r="BK28" s="7" t="s">
        <v>1128</v>
      </c>
      <c r="BL28" s="7" t="s">
        <v>1128</v>
      </c>
      <c r="BM28" s="7" t="s">
        <v>1128</v>
      </c>
      <c r="BN28" s="7" t="s">
        <v>1128</v>
      </c>
      <c r="BO28" s="7" t="s">
        <v>1128</v>
      </c>
      <c r="BP28" s="7" t="s">
        <v>1128</v>
      </c>
      <c r="BQ28" s="7" t="s">
        <v>1128</v>
      </c>
      <c r="BR28" s="7" t="s">
        <v>1407</v>
      </c>
      <c r="BS28" s="7" t="s">
        <v>1407</v>
      </c>
      <c r="BT28" s="7" t="s">
        <v>1407</v>
      </c>
      <c r="BU28" s="7" t="s">
        <v>1407</v>
      </c>
      <c r="BV28" s="7" t="s">
        <v>1407</v>
      </c>
      <c r="BW28" s="7" t="s">
        <v>1407</v>
      </c>
      <c r="BX28" s="7" t="s">
        <v>1407</v>
      </c>
      <c r="BY28" s="7" t="s">
        <v>1407</v>
      </c>
      <c r="BZ28" s="7" t="s">
        <v>1407</v>
      </c>
      <c r="CA28" s="7" t="s">
        <v>1407</v>
      </c>
      <c r="CB28" s="7" t="s">
        <v>1407</v>
      </c>
      <c r="CC28" s="7" t="s">
        <v>1407</v>
      </c>
      <c r="CD28" s="7" t="s">
        <v>1407</v>
      </c>
      <c r="CE28" s="7" t="s">
        <v>1407</v>
      </c>
      <c r="CF28" s="7" t="s">
        <v>1407</v>
      </c>
      <c r="CG28" s="7" t="s">
        <v>1407</v>
      </c>
      <c r="CH28" s="7" t="s">
        <v>1407</v>
      </c>
      <c r="CI28" s="7" t="s">
        <v>1407</v>
      </c>
      <c r="CJ28" s="7" t="s">
        <v>1912</v>
      </c>
      <c r="CK28" s="7" t="s">
        <v>1912</v>
      </c>
      <c r="CL28" s="7" t="s">
        <v>1912</v>
      </c>
      <c r="CM28" s="7" t="s">
        <v>1912</v>
      </c>
      <c r="CN28" s="7" t="s">
        <v>1912</v>
      </c>
      <c r="CO28" s="7" t="s">
        <v>1912</v>
      </c>
      <c r="CP28" s="7" t="s">
        <v>1912</v>
      </c>
      <c r="CQ28" s="7" t="s">
        <v>1912</v>
      </c>
      <c r="CR28" s="7" t="s">
        <v>1912</v>
      </c>
      <c r="CS28" s="7" t="s">
        <v>1912</v>
      </c>
      <c r="CT28" s="7" t="s">
        <v>1407</v>
      </c>
      <c r="CU28" s="7" t="s">
        <v>1407</v>
      </c>
      <c r="CV28" s="7" t="s">
        <v>1407</v>
      </c>
      <c r="CW28" s="7" t="s">
        <v>1407</v>
      </c>
      <c r="CX28" s="7" t="s">
        <v>1407</v>
      </c>
      <c r="CY28" s="7" t="s">
        <v>1407</v>
      </c>
      <c r="CZ28" s="7" t="s">
        <v>1407</v>
      </c>
      <c r="DA28" s="7" t="s">
        <v>1407</v>
      </c>
      <c r="DB28" s="7" t="s">
        <v>1407</v>
      </c>
      <c r="DC28" s="7" t="s">
        <v>1407</v>
      </c>
      <c r="DD28" s="7" t="s">
        <v>1407</v>
      </c>
      <c r="DE28" s="7" t="s">
        <v>1407</v>
      </c>
      <c r="DF28" s="7" t="s">
        <v>1407</v>
      </c>
      <c r="DG28" s="7" t="s">
        <v>1407</v>
      </c>
      <c r="DH28" s="7" t="s">
        <v>1407</v>
      </c>
      <c r="DI28" s="7" t="s">
        <v>1407</v>
      </c>
      <c r="DJ28" s="7" t="s">
        <v>1407</v>
      </c>
      <c r="DK28" s="7" t="s">
        <v>1407</v>
      </c>
      <c r="DL28" s="7" t="s">
        <v>1407</v>
      </c>
      <c r="DM28" s="7" t="s">
        <v>1407</v>
      </c>
      <c r="DN28" s="7" t="s">
        <v>1407</v>
      </c>
      <c r="DO28" s="7" t="s">
        <v>1407</v>
      </c>
      <c r="DP28" s="7" t="s">
        <v>1407</v>
      </c>
      <c r="DQ28" s="7" t="s">
        <v>1407</v>
      </c>
      <c r="DR28" s="7" t="s">
        <v>1403</v>
      </c>
      <c r="DS28" s="7" t="s">
        <v>1403</v>
      </c>
      <c r="DT28" s="7" t="s">
        <v>1403</v>
      </c>
      <c r="DU28" s="7" t="s">
        <v>1403</v>
      </c>
      <c r="DV28" s="7" t="s">
        <v>1403</v>
      </c>
      <c r="DW28" s="7" t="s">
        <v>1403</v>
      </c>
      <c r="DX28" s="7" t="s">
        <v>1403</v>
      </c>
      <c r="DY28" s="7" t="s">
        <v>1403</v>
      </c>
      <c r="DZ28" s="7" t="s">
        <v>1403</v>
      </c>
      <c r="EA28" s="7" t="s">
        <v>1403</v>
      </c>
      <c r="EB28" s="7" t="s">
        <v>1403</v>
      </c>
      <c r="EC28" s="7" t="s">
        <v>1403</v>
      </c>
      <c r="ED28" s="7" t="s">
        <v>1403</v>
      </c>
      <c r="EE28" s="7" t="s">
        <v>1403</v>
      </c>
      <c r="EF28" s="7" t="s">
        <v>1403</v>
      </c>
      <c r="EG28" s="7" t="s">
        <v>1403</v>
      </c>
      <c r="EH28" s="7" t="s">
        <v>1403</v>
      </c>
      <c r="EI28" s="7" t="s">
        <v>1403</v>
      </c>
      <c r="EJ28" s="7" t="s">
        <v>1403</v>
      </c>
      <c r="EK28" s="7" t="s">
        <v>1403</v>
      </c>
      <c r="EL28" s="7" t="s">
        <v>1403</v>
      </c>
      <c r="EM28" s="7" t="s">
        <v>1403</v>
      </c>
      <c r="EN28" s="7" t="s">
        <v>1403</v>
      </c>
      <c r="EO28" s="7" t="s">
        <v>1128</v>
      </c>
      <c r="EP28" s="7" t="s">
        <v>1128</v>
      </c>
      <c r="EQ28" s="7" t="s">
        <v>1128</v>
      </c>
      <c r="ER28" s="7" t="s">
        <v>1128</v>
      </c>
      <c r="ES28" s="7" t="s">
        <v>1128</v>
      </c>
      <c r="ET28" s="7" t="s">
        <v>1128</v>
      </c>
      <c r="EU28" s="7" t="s">
        <v>1128</v>
      </c>
      <c r="EV28" s="7" t="s">
        <v>1128</v>
      </c>
      <c r="EW28" s="7" t="s">
        <v>1128</v>
      </c>
      <c r="EX28" s="7" t="s">
        <v>1128</v>
      </c>
      <c r="EY28" s="7" t="s">
        <v>1128</v>
      </c>
      <c r="EZ28" s="7" t="s">
        <v>1128</v>
      </c>
      <c r="FA28" s="7" t="s">
        <v>1128</v>
      </c>
      <c r="FB28" s="7" t="s">
        <v>1128</v>
      </c>
      <c r="FC28" s="7" t="s">
        <v>1128</v>
      </c>
      <c r="FD28" s="7" t="s">
        <v>1128</v>
      </c>
      <c r="FE28" s="7" t="s">
        <v>1128</v>
      </c>
      <c r="FF28" s="7" t="s">
        <v>1128</v>
      </c>
      <c r="FG28" s="7" t="s">
        <v>1128</v>
      </c>
      <c r="FH28" s="7" t="s">
        <v>1128</v>
      </c>
      <c r="FI28" s="7" t="s">
        <v>1128</v>
      </c>
      <c r="FJ28" s="7" t="s">
        <v>1128</v>
      </c>
      <c r="FK28" s="7" t="s">
        <v>1128</v>
      </c>
      <c r="FL28" s="7" t="s">
        <v>1128</v>
      </c>
      <c r="FM28" s="7" t="s">
        <v>1128</v>
      </c>
      <c r="FN28" s="7" t="s">
        <v>1128</v>
      </c>
      <c r="FO28" s="7" t="s">
        <v>1128</v>
      </c>
      <c r="FP28" s="7" t="s">
        <v>1128</v>
      </c>
      <c r="FQ28" s="7" t="s">
        <v>1128</v>
      </c>
      <c r="FR28" s="7" t="s">
        <v>1128</v>
      </c>
      <c r="FS28" s="7" t="s">
        <v>1128</v>
      </c>
      <c r="FT28" s="7" t="s">
        <v>1128</v>
      </c>
      <c r="FU28" s="7" t="s">
        <v>1128</v>
      </c>
      <c r="FV28" s="7" t="s">
        <v>1128</v>
      </c>
      <c r="FW28" s="7" t="s">
        <v>1128</v>
      </c>
      <c r="FX28" s="7" t="s">
        <v>1128</v>
      </c>
      <c r="FY28" s="7" t="s">
        <v>1128</v>
      </c>
      <c r="FZ28" s="7" t="s">
        <v>1128</v>
      </c>
      <c r="GA28" s="7" t="s">
        <v>1128</v>
      </c>
      <c r="GB28" s="7" t="s">
        <v>1128</v>
      </c>
      <c r="GC28" s="7" t="s">
        <v>1128</v>
      </c>
      <c r="GD28" s="7" t="s">
        <v>1128</v>
      </c>
      <c r="GE28" s="7" t="s">
        <v>1128</v>
      </c>
      <c r="GF28" s="7" t="s">
        <v>1128</v>
      </c>
      <c r="GG28" s="7" t="s">
        <v>1128</v>
      </c>
      <c r="GH28" s="7" t="s">
        <v>1128</v>
      </c>
      <c r="GI28" s="7" t="s">
        <v>1128</v>
      </c>
      <c r="GJ28" s="7" t="s">
        <v>1128</v>
      </c>
      <c r="GK28" s="7" t="s">
        <v>1128</v>
      </c>
      <c r="GL28" s="7" t="s">
        <v>1128</v>
      </c>
      <c r="GM28" s="7" t="s">
        <v>1128</v>
      </c>
      <c r="GN28" s="7" t="s">
        <v>1128</v>
      </c>
      <c r="GO28" s="7" t="s">
        <v>1128</v>
      </c>
      <c r="GP28" s="7" t="s">
        <v>1128</v>
      </c>
      <c r="GQ28" s="7" t="s">
        <v>1128</v>
      </c>
      <c r="GR28" s="7" t="s">
        <v>1128</v>
      </c>
      <c r="GS28" s="7" t="s">
        <v>1128</v>
      </c>
      <c r="GT28" s="7" t="s">
        <v>1128</v>
      </c>
      <c r="GU28" s="7" t="s">
        <v>1128</v>
      </c>
      <c r="GV28" s="7" t="s">
        <v>1128</v>
      </c>
      <c r="GW28" s="7" t="s">
        <v>1128</v>
      </c>
      <c r="GX28" s="7" t="s">
        <v>1128</v>
      </c>
      <c r="GY28" s="7" t="s">
        <v>1128</v>
      </c>
      <c r="GZ28" s="7" t="s">
        <v>1128</v>
      </c>
      <c r="HA28" s="7" t="s">
        <v>1128</v>
      </c>
      <c r="HB28" s="7" t="s">
        <v>1128</v>
      </c>
      <c r="HC28" s="7" t="s">
        <v>1912</v>
      </c>
      <c r="HD28" s="7" t="s">
        <v>1912</v>
      </c>
      <c r="HE28" s="7" t="s">
        <v>1912</v>
      </c>
      <c r="HF28" s="7" t="s">
        <v>1912</v>
      </c>
      <c r="HG28" s="7" t="s">
        <v>1912</v>
      </c>
      <c r="HH28" s="7" t="s">
        <v>1912</v>
      </c>
      <c r="HI28" s="7" t="s">
        <v>1912</v>
      </c>
      <c r="HJ28" s="7" t="s">
        <v>1912</v>
      </c>
      <c r="HK28" s="7" t="s">
        <v>1912</v>
      </c>
      <c r="HL28" s="7" t="s">
        <v>1912</v>
      </c>
      <c r="HM28" s="7" t="s">
        <v>1912</v>
      </c>
      <c r="HN28" s="7" t="s">
        <v>1912</v>
      </c>
      <c r="HO28" s="7" t="s">
        <v>1912</v>
      </c>
      <c r="HP28" s="7" t="s">
        <v>1912</v>
      </c>
      <c r="HQ28" s="7" t="s">
        <v>1912</v>
      </c>
      <c r="HR28" s="7" t="s">
        <v>1912</v>
      </c>
      <c r="HS28" s="7" t="s">
        <v>1128</v>
      </c>
      <c r="HT28" s="7" t="s">
        <v>1128</v>
      </c>
      <c r="HU28" s="7" t="s">
        <v>1128</v>
      </c>
      <c r="HV28" s="7" t="s">
        <v>1128</v>
      </c>
      <c r="HW28" s="7" t="s">
        <v>1128</v>
      </c>
      <c r="HX28" s="7" t="s">
        <v>1128</v>
      </c>
      <c r="HY28" s="7" t="s">
        <v>1128</v>
      </c>
      <c r="HZ28" s="7" t="s">
        <v>1128</v>
      </c>
      <c r="IA28" s="7" t="s">
        <v>1128</v>
      </c>
      <c r="IB28" s="7" t="s">
        <v>1912</v>
      </c>
      <c r="IC28" s="7" t="s">
        <v>1912</v>
      </c>
      <c r="ID28" s="7" t="s">
        <v>1912</v>
      </c>
      <c r="IE28" s="7" t="s">
        <v>1912</v>
      </c>
      <c r="IF28" s="7" t="s">
        <v>1128</v>
      </c>
      <c r="IG28" s="7" t="s">
        <v>1912</v>
      </c>
      <c r="IH28" s="7" t="s">
        <v>1128</v>
      </c>
      <c r="II28" s="7" t="s">
        <v>1912</v>
      </c>
      <c r="IJ28" s="7" t="s">
        <v>1128</v>
      </c>
      <c r="IK28" s="7" t="s">
        <v>1128</v>
      </c>
      <c r="IL28" s="7" t="s">
        <v>1128</v>
      </c>
      <c r="IM28" s="7" t="s">
        <v>1128</v>
      </c>
      <c r="IN28" s="7" t="s">
        <v>1128</v>
      </c>
      <c r="IO28" s="7" t="s">
        <v>1912</v>
      </c>
      <c r="IP28" s="7" t="s">
        <v>1912</v>
      </c>
      <c r="IQ28" s="7" t="s">
        <v>1128</v>
      </c>
      <c r="IR28" s="7" t="s">
        <v>1128</v>
      </c>
      <c r="IS28" s="7" t="s">
        <v>1128</v>
      </c>
      <c r="IT28" s="7" t="s">
        <v>1128</v>
      </c>
      <c r="IU28" s="7" t="s">
        <v>1128</v>
      </c>
      <c r="IV28" s="7" t="s">
        <v>1128</v>
      </c>
      <c r="IW28" s="7" t="s">
        <v>1128</v>
      </c>
      <c r="IX28" s="7" t="s">
        <v>1128</v>
      </c>
      <c r="IY28" s="7" t="s">
        <v>1128</v>
      </c>
      <c r="IZ28" s="7" t="s">
        <v>1128</v>
      </c>
      <c r="JA28" s="7" t="s">
        <v>1128</v>
      </c>
      <c r="JB28" s="7" t="s">
        <v>1912</v>
      </c>
      <c r="JC28" s="7" t="s">
        <v>1912</v>
      </c>
      <c r="JD28" s="7" t="s">
        <v>1912</v>
      </c>
      <c r="JE28" s="7" t="s">
        <v>1912</v>
      </c>
      <c r="JF28" s="7" t="s">
        <v>1912</v>
      </c>
      <c r="JG28" s="7" t="s">
        <v>1912</v>
      </c>
      <c r="JH28" s="7" t="s">
        <v>1912</v>
      </c>
      <c r="JI28" s="7" t="s">
        <v>1912</v>
      </c>
      <c r="JJ28" s="7" t="s">
        <v>1912</v>
      </c>
      <c r="JK28" s="7" t="s">
        <v>1912</v>
      </c>
      <c r="JL28" s="7" t="s">
        <v>1912</v>
      </c>
      <c r="JM28" s="7" t="s">
        <v>1912</v>
      </c>
      <c r="JN28" s="7" t="s">
        <v>1912</v>
      </c>
      <c r="JO28" s="7" t="s">
        <v>1912</v>
      </c>
      <c r="JP28" s="7" t="s">
        <v>1128</v>
      </c>
      <c r="JQ28" s="7" t="s">
        <v>1128</v>
      </c>
      <c r="JR28" s="7" t="s">
        <v>1128</v>
      </c>
      <c r="JS28" s="7" t="s">
        <v>1128</v>
      </c>
      <c r="JT28" s="7" t="s">
        <v>1128</v>
      </c>
      <c r="JU28" s="7" t="s">
        <v>1128</v>
      </c>
      <c r="JV28" s="7" t="s">
        <v>1128</v>
      </c>
      <c r="JW28" s="7" t="s">
        <v>1128</v>
      </c>
      <c r="JX28" s="7" t="s">
        <v>1128</v>
      </c>
      <c r="JY28" s="7" t="s">
        <v>1403</v>
      </c>
      <c r="JZ28" s="7" t="s">
        <v>1403</v>
      </c>
      <c r="KA28" s="7" t="s">
        <v>1912</v>
      </c>
      <c r="KB28" s="7" t="s">
        <v>1912</v>
      </c>
      <c r="KC28" s="7" t="s">
        <v>1912</v>
      </c>
      <c r="KD28" s="7" t="s">
        <v>1912</v>
      </c>
      <c r="KE28" s="7" t="s">
        <v>1912</v>
      </c>
      <c r="KF28" s="7" t="s">
        <v>1912</v>
      </c>
      <c r="KG28" s="7" t="s">
        <v>1912</v>
      </c>
      <c r="KH28" s="7" t="s">
        <v>1912</v>
      </c>
      <c r="KI28" s="7" t="s">
        <v>1912</v>
      </c>
      <c r="KJ28" s="7" t="s">
        <v>1912</v>
      </c>
      <c r="KK28" s="7" t="s">
        <v>1128</v>
      </c>
      <c r="KL28" s="7" t="s">
        <v>1128</v>
      </c>
      <c r="KM28" s="7" t="s">
        <v>1128</v>
      </c>
      <c r="KN28" s="7" t="s">
        <v>1128</v>
      </c>
      <c r="KO28" s="7" t="s">
        <v>1128</v>
      </c>
      <c r="KP28" s="7" t="s">
        <v>1128</v>
      </c>
      <c r="KQ28" s="7" t="s">
        <v>1128</v>
      </c>
      <c r="KR28" s="7" t="s">
        <v>1128</v>
      </c>
      <c r="KS28" s="7" t="s">
        <v>1128</v>
      </c>
      <c r="KT28" s="7" t="s">
        <v>1403</v>
      </c>
      <c r="KU28" s="7" t="s">
        <v>1403</v>
      </c>
      <c r="KV28" s="7" t="s">
        <v>1403</v>
      </c>
      <c r="KW28" s="7" t="s">
        <v>1403</v>
      </c>
      <c r="KX28" s="7" t="s">
        <v>1403</v>
      </c>
      <c r="KY28" s="7" t="s">
        <v>1403</v>
      </c>
      <c r="KZ28" s="7" t="s">
        <v>1128</v>
      </c>
      <c r="LA28" s="7" t="s">
        <v>1128</v>
      </c>
      <c r="LB28" s="7" t="s">
        <v>1128</v>
      </c>
      <c r="LC28" s="7" t="s">
        <v>1128</v>
      </c>
      <c r="LD28" s="7" t="s">
        <v>1128</v>
      </c>
      <c r="LE28" s="7" t="s">
        <v>1128</v>
      </c>
      <c r="LF28" s="7" t="s">
        <v>1128</v>
      </c>
      <c r="LG28" s="7" t="s">
        <v>1128</v>
      </c>
      <c r="LH28" s="7" t="s">
        <v>1128</v>
      </c>
      <c r="LI28" s="7" t="s">
        <v>1128</v>
      </c>
      <c r="LJ28" s="7" t="s">
        <v>1128</v>
      </c>
      <c r="LK28" s="7" t="s">
        <v>1128</v>
      </c>
      <c r="LL28" s="7" t="s">
        <v>1128</v>
      </c>
      <c r="LM28" s="7" t="s">
        <v>1128</v>
      </c>
      <c r="LN28" s="7" t="s">
        <v>1128</v>
      </c>
      <c r="LO28" s="7" t="s">
        <v>1128</v>
      </c>
      <c r="LP28" s="7" t="s">
        <v>1128</v>
      </c>
      <c r="LQ28" s="7" t="s">
        <v>1128</v>
      </c>
      <c r="LR28" s="7" t="s">
        <v>1128</v>
      </c>
      <c r="LS28" s="7" t="s">
        <v>1128</v>
      </c>
      <c r="LT28" s="7" t="s">
        <v>1128</v>
      </c>
      <c r="LU28" s="7" t="s">
        <v>1128</v>
      </c>
      <c r="LV28" s="7" t="s">
        <v>1128</v>
      </c>
      <c r="LW28" s="7" t="s">
        <v>1128</v>
      </c>
      <c r="LX28" s="7" t="s">
        <v>1128</v>
      </c>
      <c r="LY28" s="7" t="s">
        <v>1128</v>
      </c>
      <c r="LZ28" s="7" t="s">
        <v>1128</v>
      </c>
      <c r="MA28" s="7" t="s">
        <v>1128</v>
      </c>
      <c r="MB28" s="7" t="s">
        <v>1403</v>
      </c>
    </row>
    <row r="29" spans="1:340">
      <c r="A29" s="7" t="s">
        <v>1913</v>
      </c>
      <c r="B29" s="7" t="s">
        <v>1128</v>
      </c>
      <c r="C29" s="7" t="s">
        <v>1128</v>
      </c>
      <c r="D29" s="7" t="s">
        <v>1128</v>
      </c>
      <c r="E29" s="7" t="s">
        <v>1128</v>
      </c>
      <c r="F29" s="7" t="s">
        <v>1128</v>
      </c>
      <c r="G29" s="7" t="s">
        <v>1128</v>
      </c>
      <c r="H29" s="7" t="s">
        <v>1128</v>
      </c>
      <c r="I29" s="7" t="s">
        <v>1128</v>
      </c>
      <c r="J29" s="7" t="s">
        <v>1128</v>
      </c>
      <c r="K29" s="7" t="s">
        <v>1128</v>
      </c>
      <c r="L29" s="7" t="s">
        <v>1128</v>
      </c>
      <c r="M29" s="7" t="s">
        <v>1128</v>
      </c>
      <c r="N29" s="7" t="s">
        <v>1128</v>
      </c>
      <c r="O29" s="7" t="s">
        <v>1128</v>
      </c>
      <c r="P29" s="7" t="s">
        <v>1128</v>
      </c>
      <c r="Q29" s="7" t="s">
        <v>1128</v>
      </c>
      <c r="R29" s="7" t="s">
        <v>1128</v>
      </c>
      <c r="S29" s="7" t="s">
        <v>1128</v>
      </c>
      <c r="T29" s="7" t="s">
        <v>1128</v>
      </c>
      <c r="U29" s="7" t="s">
        <v>1128</v>
      </c>
      <c r="V29" s="7" t="s">
        <v>1128</v>
      </c>
      <c r="W29" s="7" t="s">
        <v>1128</v>
      </c>
      <c r="X29" s="7" t="s">
        <v>1128</v>
      </c>
      <c r="Y29" s="7" t="s">
        <v>1128</v>
      </c>
      <c r="Z29" s="7" t="s">
        <v>1128</v>
      </c>
      <c r="AA29" s="7" t="s">
        <v>1128</v>
      </c>
      <c r="AB29" s="7" t="s">
        <v>1128</v>
      </c>
      <c r="AC29" s="7" t="s">
        <v>1128</v>
      </c>
      <c r="AD29" s="7" t="s">
        <v>1128</v>
      </c>
      <c r="AE29" s="7" t="s">
        <v>1128</v>
      </c>
      <c r="AF29" s="7" t="s">
        <v>1128</v>
      </c>
      <c r="AG29" s="7" t="s">
        <v>1128</v>
      </c>
      <c r="AH29" s="7" t="s">
        <v>1128</v>
      </c>
      <c r="AI29" s="7" t="s">
        <v>1128</v>
      </c>
      <c r="AJ29" s="7" t="s">
        <v>1128</v>
      </c>
      <c r="AK29" s="7" t="s">
        <v>1128</v>
      </c>
      <c r="AL29" s="7" t="s">
        <v>1128</v>
      </c>
      <c r="AM29" s="7" t="s">
        <v>1128</v>
      </c>
      <c r="AN29" s="7" t="s">
        <v>1128</v>
      </c>
      <c r="AO29" s="7" t="s">
        <v>1128</v>
      </c>
      <c r="AP29" s="7" t="s">
        <v>1128</v>
      </c>
      <c r="AQ29" s="7" t="s">
        <v>1128</v>
      </c>
      <c r="AR29" s="7" t="s">
        <v>1128</v>
      </c>
      <c r="AS29" s="7" t="s">
        <v>1128</v>
      </c>
      <c r="AT29" s="7" t="s">
        <v>1128</v>
      </c>
      <c r="AU29" s="7" t="s">
        <v>1128</v>
      </c>
      <c r="AV29" s="7" t="s">
        <v>1128</v>
      </c>
      <c r="AW29" s="7" t="s">
        <v>1128</v>
      </c>
      <c r="AX29" s="7" t="s">
        <v>1128</v>
      </c>
      <c r="AY29" s="7" t="s">
        <v>1128</v>
      </c>
      <c r="AZ29" s="7" t="s">
        <v>1128</v>
      </c>
      <c r="BA29" s="7" t="s">
        <v>1128</v>
      </c>
      <c r="BB29" s="7" t="s">
        <v>1128</v>
      </c>
      <c r="BC29" s="7" t="s">
        <v>1128</v>
      </c>
      <c r="BD29" s="7" t="s">
        <v>1128</v>
      </c>
      <c r="BE29" s="7" t="s">
        <v>1128</v>
      </c>
      <c r="BF29" s="7" t="s">
        <v>1128</v>
      </c>
      <c r="BG29" s="7" t="s">
        <v>1128</v>
      </c>
      <c r="BH29" s="7" t="s">
        <v>1128</v>
      </c>
      <c r="BI29" s="7" t="s">
        <v>1128</v>
      </c>
      <c r="BJ29" s="7" t="s">
        <v>1128</v>
      </c>
      <c r="BK29" s="7" t="s">
        <v>1128</v>
      </c>
      <c r="BL29" s="7" t="s">
        <v>1128</v>
      </c>
      <c r="BM29" s="7" t="s">
        <v>1128</v>
      </c>
      <c r="BN29" s="7" t="s">
        <v>1128</v>
      </c>
      <c r="BO29" s="7" t="s">
        <v>1128</v>
      </c>
      <c r="BP29" s="7" t="s">
        <v>1128</v>
      </c>
      <c r="BQ29" s="7" t="s">
        <v>1128</v>
      </c>
      <c r="BR29" s="7" t="s">
        <v>1128</v>
      </c>
      <c r="BS29" s="7" t="s">
        <v>1128</v>
      </c>
      <c r="BT29" s="7" t="s">
        <v>1128</v>
      </c>
      <c r="BU29" s="7" t="s">
        <v>1128</v>
      </c>
      <c r="BV29" s="7" t="s">
        <v>1128</v>
      </c>
      <c r="BW29" s="7" t="s">
        <v>1128</v>
      </c>
      <c r="BX29" s="7" t="s">
        <v>1128</v>
      </c>
      <c r="BY29" s="7" t="s">
        <v>1128</v>
      </c>
      <c r="BZ29" s="7" t="s">
        <v>1128</v>
      </c>
      <c r="CA29" s="7" t="s">
        <v>1128</v>
      </c>
      <c r="CB29" s="7" t="s">
        <v>1128</v>
      </c>
      <c r="CC29" s="7" t="s">
        <v>1128</v>
      </c>
      <c r="CD29" s="7" t="s">
        <v>1128</v>
      </c>
      <c r="CE29" s="7" t="s">
        <v>1128</v>
      </c>
      <c r="CF29" s="7" t="s">
        <v>1128</v>
      </c>
      <c r="CG29" s="7" t="s">
        <v>1128</v>
      </c>
      <c r="CH29" s="7" t="s">
        <v>1128</v>
      </c>
      <c r="CI29" s="7" t="s">
        <v>1128</v>
      </c>
      <c r="CJ29" s="7" t="s">
        <v>1914</v>
      </c>
      <c r="CK29" s="7" t="s">
        <v>1915</v>
      </c>
      <c r="CL29" s="7" t="s">
        <v>1915</v>
      </c>
      <c r="CM29" s="7" t="s">
        <v>1914</v>
      </c>
      <c r="CN29" s="7" t="s">
        <v>1914</v>
      </c>
      <c r="CO29" s="7" t="s">
        <v>1914</v>
      </c>
      <c r="CP29" s="7" t="s">
        <v>1914</v>
      </c>
      <c r="CQ29" s="7" t="s">
        <v>1916</v>
      </c>
      <c r="CR29" s="7" t="s">
        <v>1916</v>
      </c>
      <c r="CS29" s="7" t="s">
        <v>1916</v>
      </c>
      <c r="CT29" s="7" t="s">
        <v>1917</v>
      </c>
      <c r="CU29" s="7" t="s">
        <v>1917</v>
      </c>
      <c r="CV29" s="7" t="s">
        <v>1918</v>
      </c>
      <c r="CW29" s="7" t="s">
        <v>1918</v>
      </c>
      <c r="CX29" s="7" t="s">
        <v>1918</v>
      </c>
      <c r="CY29" s="7" t="s">
        <v>1919</v>
      </c>
      <c r="CZ29" s="7" t="s">
        <v>1918</v>
      </c>
      <c r="DA29" s="7" t="s">
        <v>1919</v>
      </c>
      <c r="DB29" s="7" t="s">
        <v>1919</v>
      </c>
      <c r="DC29" s="7" t="s">
        <v>1919</v>
      </c>
      <c r="DD29" s="7" t="s">
        <v>1919</v>
      </c>
      <c r="DE29" s="7" t="s">
        <v>1919</v>
      </c>
      <c r="DF29" s="7" t="s">
        <v>1919</v>
      </c>
      <c r="DG29" s="7" t="s">
        <v>1919</v>
      </c>
      <c r="DH29" s="7" t="s">
        <v>1919</v>
      </c>
      <c r="DI29" s="7" t="s">
        <v>1919</v>
      </c>
      <c r="DJ29" s="7" t="s">
        <v>1917</v>
      </c>
      <c r="DK29" s="7" t="s">
        <v>1917</v>
      </c>
      <c r="DL29" s="7" t="s">
        <v>1918</v>
      </c>
      <c r="DM29" s="7" t="s">
        <v>1919</v>
      </c>
      <c r="DN29" s="7" t="s">
        <v>1918</v>
      </c>
      <c r="DO29" s="7" t="s">
        <v>1919</v>
      </c>
      <c r="DP29" s="7" t="s">
        <v>1919</v>
      </c>
      <c r="DQ29" s="7" t="s">
        <v>1919</v>
      </c>
      <c r="DR29" s="7" t="s">
        <v>1920</v>
      </c>
      <c r="DS29" s="7" t="s">
        <v>1920</v>
      </c>
      <c r="DT29" s="7" t="s">
        <v>1921</v>
      </c>
      <c r="DU29" s="7" t="s">
        <v>1921</v>
      </c>
      <c r="DV29" s="7" t="s">
        <v>1920</v>
      </c>
      <c r="DW29" s="7" t="s">
        <v>1921</v>
      </c>
      <c r="DX29" s="7" t="s">
        <v>1920</v>
      </c>
      <c r="DY29" s="7" t="s">
        <v>1921</v>
      </c>
      <c r="DZ29" s="7" t="s">
        <v>1920</v>
      </c>
      <c r="EA29" s="7" t="s">
        <v>1920</v>
      </c>
      <c r="EB29" s="7" t="s">
        <v>1921</v>
      </c>
      <c r="EC29" s="7" t="s">
        <v>1920</v>
      </c>
      <c r="ED29" s="7" t="s">
        <v>1921</v>
      </c>
      <c r="EE29" s="7" t="s">
        <v>1920</v>
      </c>
      <c r="EF29" s="7" t="s">
        <v>1128</v>
      </c>
      <c r="EG29" s="7" t="s">
        <v>1920</v>
      </c>
      <c r="EH29" s="7" t="s">
        <v>1921</v>
      </c>
      <c r="EI29" s="7" t="s">
        <v>1920</v>
      </c>
      <c r="EJ29" s="7" t="s">
        <v>1921</v>
      </c>
      <c r="EK29" s="7" t="s">
        <v>1920</v>
      </c>
      <c r="EL29" s="7" t="s">
        <v>1921</v>
      </c>
      <c r="EM29" s="7" t="s">
        <v>1920</v>
      </c>
      <c r="EN29" s="7" t="s">
        <v>1921</v>
      </c>
      <c r="EO29" s="7" t="s">
        <v>1128</v>
      </c>
      <c r="EP29" s="7" t="s">
        <v>1128</v>
      </c>
      <c r="EQ29" s="7" t="s">
        <v>1128</v>
      </c>
      <c r="ER29" s="7" t="s">
        <v>1128</v>
      </c>
      <c r="ES29" s="7" t="s">
        <v>1128</v>
      </c>
      <c r="ET29" s="7" t="s">
        <v>1128</v>
      </c>
      <c r="EU29" s="7" t="s">
        <v>1128</v>
      </c>
      <c r="EV29" s="7" t="s">
        <v>1128</v>
      </c>
      <c r="EW29" s="7" t="s">
        <v>1128</v>
      </c>
      <c r="EX29" s="7" t="s">
        <v>1128</v>
      </c>
      <c r="EY29" s="7" t="s">
        <v>1128</v>
      </c>
      <c r="EZ29" s="7" t="s">
        <v>1128</v>
      </c>
      <c r="FA29" s="7" t="s">
        <v>1128</v>
      </c>
      <c r="FB29" s="7" t="s">
        <v>1128</v>
      </c>
      <c r="FC29" s="7" t="s">
        <v>1128</v>
      </c>
      <c r="FD29" s="7" t="s">
        <v>1128</v>
      </c>
      <c r="FE29" s="7" t="s">
        <v>1128</v>
      </c>
      <c r="FF29" s="7" t="s">
        <v>1128</v>
      </c>
      <c r="FG29" s="7" t="s">
        <v>1128</v>
      </c>
      <c r="FH29" s="7" t="s">
        <v>1128</v>
      </c>
      <c r="FI29" s="7" t="s">
        <v>1128</v>
      </c>
      <c r="FJ29" s="7" t="s">
        <v>1128</v>
      </c>
      <c r="FK29" s="7" t="s">
        <v>1128</v>
      </c>
      <c r="FL29" s="7" t="s">
        <v>1128</v>
      </c>
      <c r="FM29" s="7" t="s">
        <v>1128</v>
      </c>
      <c r="FN29" s="7" t="s">
        <v>1128</v>
      </c>
      <c r="FO29" s="7" t="s">
        <v>1128</v>
      </c>
      <c r="FP29" s="7" t="s">
        <v>1128</v>
      </c>
      <c r="FQ29" s="7" t="s">
        <v>1128</v>
      </c>
      <c r="FR29" s="7" t="s">
        <v>1128</v>
      </c>
      <c r="FS29" s="7" t="s">
        <v>1128</v>
      </c>
      <c r="FT29" s="7" t="s">
        <v>1128</v>
      </c>
      <c r="FU29" s="7" t="s">
        <v>1128</v>
      </c>
      <c r="FV29" s="7" t="s">
        <v>1128</v>
      </c>
      <c r="FW29" s="7" t="s">
        <v>1128</v>
      </c>
      <c r="FX29" s="7" t="s">
        <v>1128</v>
      </c>
      <c r="FY29" s="7" t="s">
        <v>1128</v>
      </c>
      <c r="FZ29" s="7" t="s">
        <v>1128</v>
      </c>
      <c r="GA29" s="7" t="s">
        <v>1128</v>
      </c>
      <c r="GB29" s="7" t="s">
        <v>1128</v>
      </c>
      <c r="GC29" s="7" t="s">
        <v>1128</v>
      </c>
      <c r="GD29" s="7" t="s">
        <v>1128</v>
      </c>
      <c r="GE29" s="7" t="s">
        <v>1128</v>
      </c>
      <c r="GF29" s="7" t="s">
        <v>1128</v>
      </c>
      <c r="GG29" s="7" t="s">
        <v>1128</v>
      </c>
      <c r="GH29" s="7" t="s">
        <v>1128</v>
      </c>
      <c r="GI29" s="7" t="s">
        <v>1128</v>
      </c>
      <c r="GJ29" s="7" t="s">
        <v>1128</v>
      </c>
      <c r="GK29" s="7" t="s">
        <v>1128</v>
      </c>
      <c r="GL29" s="7" t="s">
        <v>1128</v>
      </c>
      <c r="GM29" s="7" t="s">
        <v>1128</v>
      </c>
      <c r="GN29" s="7" t="s">
        <v>1128</v>
      </c>
      <c r="GO29" s="7" t="s">
        <v>1128</v>
      </c>
      <c r="GP29" s="7" t="s">
        <v>1128</v>
      </c>
      <c r="GQ29" s="7" t="s">
        <v>1128</v>
      </c>
      <c r="GR29" s="7" t="s">
        <v>1128</v>
      </c>
      <c r="GS29" s="7" t="s">
        <v>1128</v>
      </c>
      <c r="GT29" s="7" t="s">
        <v>1128</v>
      </c>
      <c r="GU29" s="7" t="s">
        <v>1128</v>
      </c>
      <c r="GV29" s="7" t="s">
        <v>1128</v>
      </c>
      <c r="GW29" s="7" t="s">
        <v>1128</v>
      </c>
      <c r="GX29" s="7" t="s">
        <v>1128</v>
      </c>
      <c r="GY29" s="7" t="s">
        <v>1128</v>
      </c>
      <c r="GZ29" s="7" t="s">
        <v>1128</v>
      </c>
      <c r="HA29" s="7" t="s">
        <v>1128</v>
      </c>
      <c r="HB29" s="7" t="s">
        <v>1128</v>
      </c>
      <c r="HC29" s="7" t="s">
        <v>1922</v>
      </c>
      <c r="HD29" s="7" t="s">
        <v>1922</v>
      </c>
      <c r="HE29" s="7" t="s">
        <v>1922</v>
      </c>
      <c r="HF29" s="7" t="s">
        <v>1922</v>
      </c>
      <c r="HG29" s="7" t="s">
        <v>1922</v>
      </c>
      <c r="HH29" s="7" t="s">
        <v>1921</v>
      </c>
      <c r="HI29" s="7" t="s">
        <v>1921</v>
      </c>
      <c r="HJ29" s="7" t="s">
        <v>1921</v>
      </c>
      <c r="HK29" s="7" t="s">
        <v>1921</v>
      </c>
      <c r="HL29" s="7" t="s">
        <v>1921</v>
      </c>
      <c r="HM29" s="7" t="s">
        <v>1921</v>
      </c>
      <c r="HN29" s="7" t="s">
        <v>1921</v>
      </c>
      <c r="HO29" s="7" t="s">
        <v>1921</v>
      </c>
      <c r="HP29" s="7" t="s">
        <v>1921</v>
      </c>
      <c r="HQ29" s="7" t="s">
        <v>1914</v>
      </c>
      <c r="HR29" s="7" t="s">
        <v>1914</v>
      </c>
      <c r="HS29" s="7" t="s">
        <v>1128</v>
      </c>
      <c r="HT29" s="7" t="s">
        <v>1128</v>
      </c>
      <c r="HU29" s="7" t="s">
        <v>1128</v>
      </c>
      <c r="HV29" s="7" t="s">
        <v>1128</v>
      </c>
      <c r="HW29" s="7" t="s">
        <v>1128</v>
      </c>
      <c r="HX29" s="7" t="s">
        <v>1128</v>
      </c>
      <c r="HY29" s="7" t="s">
        <v>1128</v>
      </c>
      <c r="HZ29" s="7" t="s">
        <v>1128</v>
      </c>
      <c r="IA29" s="7" t="s">
        <v>1128</v>
      </c>
      <c r="IB29" s="7" t="s">
        <v>1922</v>
      </c>
      <c r="IC29" s="7" t="s">
        <v>1921</v>
      </c>
      <c r="ID29" s="7" t="s">
        <v>1921</v>
      </c>
      <c r="IE29" s="7" t="s">
        <v>1921</v>
      </c>
      <c r="IF29" s="7" t="s">
        <v>1128</v>
      </c>
      <c r="IG29" s="7" t="s">
        <v>1921</v>
      </c>
      <c r="IH29" s="7" t="s">
        <v>1128</v>
      </c>
      <c r="II29" s="7" t="s">
        <v>1914</v>
      </c>
      <c r="IJ29" s="7" t="s">
        <v>1128</v>
      </c>
      <c r="IK29" s="7" t="s">
        <v>1128</v>
      </c>
      <c r="IL29" s="7" t="s">
        <v>1128</v>
      </c>
      <c r="IM29" s="7" t="s">
        <v>1128</v>
      </c>
      <c r="IN29" s="7" t="s">
        <v>1128</v>
      </c>
      <c r="IO29" s="7" t="s">
        <v>1914</v>
      </c>
      <c r="IP29" s="7" t="s">
        <v>1914</v>
      </c>
      <c r="IQ29" s="7" t="s">
        <v>1128</v>
      </c>
      <c r="IR29" s="7" t="s">
        <v>1128</v>
      </c>
      <c r="IS29" s="7" t="s">
        <v>1128</v>
      </c>
      <c r="IT29" s="7" t="s">
        <v>1128</v>
      </c>
      <c r="IU29" s="7" t="s">
        <v>1128</v>
      </c>
      <c r="IV29" s="7" t="s">
        <v>1128</v>
      </c>
      <c r="IW29" s="7" t="s">
        <v>1128</v>
      </c>
      <c r="IX29" s="7" t="s">
        <v>1128</v>
      </c>
      <c r="IY29" s="7" t="s">
        <v>1128</v>
      </c>
      <c r="IZ29" s="7" t="s">
        <v>1128</v>
      </c>
      <c r="JA29" s="7" t="s">
        <v>1128</v>
      </c>
      <c r="JB29" s="7" t="s">
        <v>1914</v>
      </c>
      <c r="JC29" s="7" t="s">
        <v>1914</v>
      </c>
      <c r="JD29" s="7" t="s">
        <v>1914</v>
      </c>
      <c r="JE29" s="7" t="s">
        <v>1921</v>
      </c>
      <c r="JF29" s="7" t="s">
        <v>1914</v>
      </c>
      <c r="JG29" s="7" t="s">
        <v>1914</v>
      </c>
      <c r="JH29" s="7" t="s">
        <v>1914</v>
      </c>
      <c r="JI29" s="7" t="s">
        <v>1914</v>
      </c>
      <c r="JJ29" s="7" t="s">
        <v>1914</v>
      </c>
      <c r="JK29" s="7" t="s">
        <v>1914</v>
      </c>
      <c r="JL29" s="7" t="s">
        <v>1914</v>
      </c>
      <c r="JM29" s="7" t="s">
        <v>1914</v>
      </c>
      <c r="JN29" s="7" t="s">
        <v>1914</v>
      </c>
      <c r="JO29" s="7" t="s">
        <v>1914</v>
      </c>
      <c r="JP29" s="7" t="s">
        <v>1128</v>
      </c>
      <c r="JQ29" s="7" t="s">
        <v>1128</v>
      </c>
      <c r="JR29" s="7" t="s">
        <v>1128</v>
      </c>
      <c r="JS29" s="7" t="s">
        <v>1128</v>
      </c>
      <c r="JT29" s="7" t="s">
        <v>1128</v>
      </c>
      <c r="JU29" s="7" t="s">
        <v>1128</v>
      </c>
      <c r="JV29" s="7" t="s">
        <v>1128</v>
      </c>
      <c r="JW29" s="7" t="s">
        <v>1128</v>
      </c>
      <c r="JX29" s="7" t="s">
        <v>1128</v>
      </c>
      <c r="JY29" s="7" t="s">
        <v>1923</v>
      </c>
      <c r="JZ29" s="7" t="s">
        <v>1920</v>
      </c>
      <c r="KA29" s="7" t="s">
        <v>1921</v>
      </c>
      <c r="KB29" s="7" t="s">
        <v>1921</v>
      </c>
      <c r="KC29" s="7" t="s">
        <v>1921</v>
      </c>
      <c r="KD29" s="7" t="s">
        <v>1921</v>
      </c>
      <c r="KE29" s="7" t="s">
        <v>1921</v>
      </c>
      <c r="KF29" s="7" t="s">
        <v>1914</v>
      </c>
      <c r="KG29" s="7" t="s">
        <v>1914</v>
      </c>
      <c r="KH29" s="7" t="s">
        <v>1921</v>
      </c>
      <c r="KI29" s="7" t="s">
        <v>1914</v>
      </c>
      <c r="KJ29" s="7" t="s">
        <v>1914</v>
      </c>
      <c r="KK29" s="7" t="s">
        <v>1128</v>
      </c>
      <c r="KL29" s="7" t="s">
        <v>1128</v>
      </c>
      <c r="KM29" s="7" t="s">
        <v>1128</v>
      </c>
      <c r="KN29" s="7" t="s">
        <v>1128</v>
      </c>
      <c r="KO29" s="7" t="s">
        <v>1128</v>
      </c>
      <c r="KP29" s="7" t="s">
        <v>1128</v>
      </c>
      <c r="KQ29" s="7" t="s">
        <v>1128</v>
      </c>
      <c r="KR29" s="7" t="s">
        <v>1128</v>
      </c>
      <c r="KS29" s="7" t="s">
        <v>1128</v>
      </c>
      <c r="KT29" s="7" t="s">
        <v>1920</v>
      </c>
      <c r="KU29" s="7" t="s">
        <v>1920</v>
      </c>
      <c r="KV29" s="7" t="s">
        <v>1920</v>
      </c>
      <c r="KW29" s="7" t="s">
        <v>1920</v>
      </c>
      <c r="KX29" s="7" t="s">
        <v>1920</v>
      </c>
      <c r="KY29" s="7" t="s">
        <v>1920</v>
      </c>
      <c r="KZ29" s="7" t="s">
        <v>1128</v>
      </c>
      <c r="LA29" s="7" t="s">
        <v>1128</v>
      </c>
      <c r="LB29" s="7" t="s">
        <v>1128</v>
      </c>
      <c r="LC29" s="7" t="s">
        <v>1128</v>
      </c>
      <c r="LD29" s="7" t="s">
        <v>1128</v>
      </c>
      <c r="LE29" s="7" t="s">
        <v>1128</v>
      </c>
      <c r="LF29" s="7" t="s">
        <v>1128</v>
      </c>
      <c r="LG29" s="7" t="s">
        <v>1128</v>
      </c>
      <c r="LH29" s="7" t="s">
        <v>1128</v>
      </c>
      <c r="LI29" s="7" t="s">
        <v>1128</v>
      </c>
      <c r="LJ29" s="7" t="s">
        <v>1128</v>
      </c>
      <c r="LK29" s="7" t="s">
        <v>1128</v>
      </c>
      <c r="LL29" s="7" t="s">
        <v>1128</v>
      </c>
      <c r="LM29" s="7" t="s">
        <v>1128</v>
      </c>
      <c r="LN29" s="7" t="s">
        <v>1128</v>
      </c>
      <c r="LO29" s="7" t="s">
        <v>1128</v>
      </c>
      <c r="LP29" s="7" t="s">
        <v>1128</v>
      </c>
      <c r="LQ29" s="7" t="s">
        <v>1128</v>
      </c>
      <c r="LR29" s="7" t="s">
        <v>1128</v>
      </c>
      <c r="LS29" s="7" t="s">
        <v>1128</v>
      </c>
      <c r="LT29" s="7" t="s">
        <v>1128</v>
      </c>
      <c r="LU29" s="7" t="s">
        <v>1128</v>
      </c>
      <c r="LV29" s="7" t="s">
        <v>1128</v>
      </c>
      <c r="LW29" s="7" t="s">
        <v>1128</v>
      </c>
      <c r="LX29" s="7" t="s">
        <v>1128</v>
      </c>
      <c r="LY29" s="7" t="s">
        <v>1128</v>
      </c>
      <c r="LZ29" s="7" t="s">
        <v>1128</v>
      </c>
      <c r="MA29" s="7" t="s">
        <v>1128</v>
      </c>
      <c r="MB29" s="7" t="s">
        <v>1915</v>
      </c>
    </row>
    <row r="30" spans="1:340">
      <c r="A30" s="7" t="s">
        <v>1924</v>
      </c>
      <c r="B30" s="7" t="s">
        <v>1128</v>
      </c>
      <c r="C30" s="7" t="s">
        <v>1128</v>
      </c>
      <c r="D30" s="7" t="s">
        <v>1128</v>
      </c>
      <c r="E30" s="7" t="s">
        <v>1543</v>
      </c>
      <c r="F30" s="7" t="s">
        <v>1128</v>
      </c>
      <c r="G30" s="7" t="s">
        <v>1128</v>
      </c>
      <c r="H30" s="7" t="s">
        <v>1128</v>
      </c>
      <c r="I30" s="7" t="s">
        <v>1128</v>
      </c>
      <c r="J30" s="7" t="s">
        <v>1128</v>
      </c>
      <c r="K30" s="7" t="s">
        <v>1128</v>
      </c>
      <c r="L30" s="7" t="s">
        <v>1543</v>
      </c>
      <c r="M30" s="7" t="s">
        <v>1543</v>
      </c>
      <c r="N30" s="7" t="s">
        <v>1128</v>
      </c>
      <c r="O30" s="7" t="s">
        <v>1128</v>
      </c>
      <c r="P30" s="7" t="s">
        <v>1543</v>
      </c>
      <c r="Q30" s="7" t="s">
        <v>1543</v>
      </c>
      <c r="R30" s="7" t="s">
        <v>1128</v>
      </c>
      <c r="S30" s="7" t="s">
        <v>1128</v>
      </c>
      <c r="T30" s="7" t="s">
        <v>1128</v>
      </c>
      <c r="U30" s="7" t="s">
        <v>1543</v>
      </c>
      <c r="V30" s="7" t="s">
        <v>1543</v>
      </c>
      <c r="W30" s="7" t="s">
        <v>1128</v>
      </c>
      <c r="X30" s="7" t="s">
        <v>1128</v>
      </c>
      <c r="Y30" s="7" t="s">
        <v>1543</v>
      </c>
      <c r="Z30" s="7" t="s">
        <v>1543</v>
      </c>
      <c r="AA30" s="7" t="s">
        <v>1543</v>
      </c>
      <c r="AB30" s="7" t="s">
        <v>1543</v>
      </c>
      <c r="AC30" s="7" t="s">
        <v>1543</v>
      </c>
      <c r="AD30" s="7" t="s">
        <v>1128</v>
      </c>
      <c r="AE30" s="7" t="s">
        <v>1128</v>
      </c>
      <c r="AF30" s="7" t="s">
        <v>1128</v>
      </c>
      <c r="AG30" s="7" t="s">
        <v>1128</v>
      </c>
      <c r="AH30" s="7" t="s">
        <v>1128</v>
      </c>
      <c r="AI30" s="7" t="s">
        <v>1128</v>
      </c>
      <c r="AJ30" s="7" t="s">
        <v>1128</v>
      </c>
      <c r="AK30" s="7" t="s">
        <v>1128</v>
      </c>
      <c r="AL30" s="7" t="s">
        <v>1128</v>
      </c>
      <c r="AM30" s="7" t="s">
        <v>1128</v>
      </c>
      <c r="AN30" s="7" t="s">
        <v>1128</v>
      </c>
      <c r="AO30" s="7" t="s">
        <v>1128</v>
      </c>
      <c r="AP30" s="7" t="s">
        <v>1128</v>
      </c>
      <c r="AQ30" s="7" t="s">
        <v>1128</v>
      </c>
      <c r="AR30" s="7" t="s">
        <v>1128</v>
      </c>
      <c r="AS30" s="7" t="s">
        <v>1128</v>
      </c>
      <c r="AT30" s="7" t="s">
        <v>1128</v>
      </c>
      <c r="AU30" s="7" t="s">
        <v>1128</v>
      </c>
      <c r="AV30" s="7" t="s">
        <v>1128</v>
      </c>
      <c r="AW30" s="7" t="s">
        <v>1128</v>
      </c>
      <c r="AX30" s="7" t="s">
        <v>1128</v>
      </c>
      <c r="AY30" s="7" t="s">
        <v>1128</v>
      </c>
      <c r="AZ30" s="7" t="s">
        <v>1128</v>
      </c>
      <c r="BA30" s="7" t="s">
        <v>1128</v>
      </c>
      <c r="BB30" s="7" t="s">
        <v>1128</v>
      </c>
      <c r="BC30" s="7" t="s">
        <v>1543</v>
      </c>
      <c r="BD30" s="7" t="s">
        <v>1128</v>
      </c>
      <c r="BE30" s="7" t="s">
        <v>1128</v>
      </c>
      <c r="BF30" s="7" t="s">
        <v>1128</v>
      </c>
      <c r="BG30" s="7" t="s">
        <v>1128</v>
      </c>
      <c r="BH30" s="7" t="s">
        <v>1128</v>
      </c>
      <c r="BI30" s="7" t="s">
        <v>1128</v>
      </c>
      <c r="BJ30" s="7" t="s">
        <v>1128</v>
      </c>
      <c r="BK30" s="7" t="s">
        <v>1128</v>
      </c>
      <c r="BL30" s="7" t="s">
        <v>1128</v>
      </c>
      <c r="BM30" s="7" t="s">
        <v>1543</v>
      </c>
      <c r="BN30" s="7" t="s">
        <v>1543</v>
      </c>
      <c r="BO30" s="7" t="s">
        <v>1128</v>
      </c>
      <c r="BP30" s="7" t="s">
        <v>1128</v>
      </c>
      <c r="BQ30" s="7" t="s">
        <v>1128</v>
      </c>
      <c r="BR30" s="7" t="s">
        <v>1128</v>
      </c>
      <c r="BS30" s="7" t="s">
        <v>1128</v>
      </c>
      <c r="BT30" s="7" t="s">
        <v>1128</v>
      </c>
      <c r="BU30" s="7" t="s">
        <v>1128</v>
      </c>
      <c r="BV30" s="7" t="s">
        <v>1128</v>
      </c>
      <c r="BW30" s="7" t="s">
        <v>1128</v>
      </c>
      <c r="BX30" s="7" t="s">
        <v>1128</v>
      </c>
      <c r="BY30" s="7" t="s">
        <v>1128</v>
      </c>
      <c r="BZ30" s="7" t="s">
        <v>1128</v>
      </c>
      <c r="CA30" s="7" t="s">
        <v>1128</v>
      </c>
      <c r="CB30" s="7" t="s">
        <v>1128</v>
      </c>
      <c r="CC30" s="7" t="s">
        <v>1128</v>
      </c>
      <c r="CD30" s="7" t="s">
        <v>1128</v>
      </c>
      <c r="CE30" s="7" t="s">
        <v>1128</v>
      </c>
      <c r="CF30" s="7" t="s">
        <v>1128</v>
      </c>
      <c r="CG30" s="7" t="s">
        <v>1128</v>
      </c>
      <c r="CH30" s="7" t="s">
        <v>1128</v>
      </c>
      <c r="CI30" s="7" t="s">
        <v>1128</v>
      </c>
      <c r="CJ30" s="7" t="s">
        <v>1128</v>
      </c>
      <c r="CK30" s="7" t="s">
        <v>1128</v>
      </c>
      <c r="CL30" s="7" t="s">
        <v>1128</v>
      </c>
      <c r="CM30" s="7" t="s">
        <v>1128</v>
      </c>
      <c r="CN30" s="7" t="s">
        <v>1128</v>
      </c>
      <c r="CO30" s="7" t="s">
        <v>1128</v>
      </c>
      <c r="CP30" s="7" t="s">
        <v>1128</v>
      </c>
      <c r="CQ30" s="7" t="s">
        <v>1128</v>
      </c>
      <c r="CR30" s="7" t="s">
        <v>1128</v>
      </c>
      <c r="CS30" s="7" t="s">
        <v>1128</v>
      </c>
      <c r="CT30" s="7" t="s">
        <v>1128</v>
      </c>
      <c r="CU30" s="7" t="s">
        <v>1128</v>
      </c>
      <c r="CV30" s="7" t="s">
        <v>1128</v>
      </c>
      <c r="CW30" s="7" t="s">
        <v>1128</v>
      </c>
      <c r="CX30" s="7" t="s">
        <v>1128</v>
      </c>
      <c r="CY30" s="7" t="s">
        <v>1128</v>
      </c>
      <c r="CZ30" s="7" t="s">
        <v>1128</v>
      </c>
      <c r="DA30" s="7" t="s">
        <v>1128</v>
      </c>
      <c r="DB30" s="7" t="s">
        <v>1128</v>
      </c>
      <c r="DC30" s="7" t="s">
        <v>1128</v>
      </c>
      <c r="DD30" s="7" t="s">
        <v>1128</v>
      </c>
      <c r="DE30" s="7" t="s">
        <v>1128</v>
      </c>
      <c r="DF30" s="7" t="s">
        <v>1128</v>
      </c>
      <c r="DG30" s="7" t="s">
        <v>1128</v>
      </c>
      <c r="DH30" s="7" t="s">
        <v>1128</v>
      </c>
      <c r="DI30" s="7" t="s">
        <v>1128</v>
      </c>
      <c r="DJ30" s="7" t="s">
        <v>1128</v>
      </c>
      <c r="DK30" s="7" t="s">
        <v>1128</v>
      </c>
      <c r="DL30" s="7" t="s">
        <v>1128</v>
      </c>
      <c r="DM30" s="7" t="s">
        <v>1128</v>
      </c>
      <c r="DN30" s="7" t="s">
        <v>1128</v>
      </c>
      <c r="DO30" s="7" t="s">
        <v>1128</v>
      </c>
      <c r="DP30" s="7" t="s">
        <v>1128</v>
      </c>
      <c r="DQ30" s="7" t="s">
        <v>1128</v>
      </c>
      <c r="DR30" s="7" t="s">
        <v>1128</v>
      </c>
      <c r="DS30" s="7" t="s">
        <v>1128</v>
      </c>
      <c r="DT30" s="7" t="s">
        <v>1128</v>
      </c>
      <c r="DU30" s="7" t="s">
        <v>1128</v>
      </c>
      <c r="DV30" s="7" t="s">
        <v>1128</v>
      </c>
      <c r="DW30" s="7" t="s">
        <v>1128</v>
      </c>
      <c r="DX30" s="7" t="s">
        <v>1128</v>
      </c>
      <c r="DY30" s="7" t="s">
        <v>1128</v>
      </c>
      <c r="DZ30" s="7" t="s">
        <v>1128</v>
      </c>
      <c r="EA30" s="7" t="s">
        <v>1128</v>
      </c>
      <c r="EB30" s="7" t="s">
        <v>1128</v>
      </c>
      <c r="EC30" s="7" t="s">
        <v>1128</v>
      </c>
      <c r="ED30" s="7" t="s">
        <v>1128</v>
      </c>
      <c r="EE30" s="7" t="s">
        <v>1128</v>
      </c>
      <c r="EF30" s="7" t="s">
        <v>1128</v>
      </c>
      <c r="EG30" s="7" t="s">
        <v>1128</v>
      </c>
      <c r="EH30" s="7" t="s">
        <v>1128</v>
      </c>
      <c r="EI30" s="7" t="s">
        <v>1128</v>
      </c>
      <c r="EJ30" s="7" t="s">
        <v>1128</v>
      </c>
      <c r="EK30" s="7" t="s">
        <v>1128</v>
      </c>
      <c r="EL30" s="7" t="s">
        <v>1128</v>
      </c>
      <c r="EM30" s="7" t="s">
        <v>1128</v>
      </c>
      <c r="EN30" s="7" t="s">
        <v>1128</v>
      </c>
      <c r="EO30" s="7" t="s">
        <v>1543</v>
      </c>
      <c r="EP30" s="7" t="s">
        <v>1128</v>
      </c>
      <c r="EQ30" s="7" t="s">
        <v>1543</v>
      </c>
      <c r="ER30" s="7" t="s">
        <v>1128</v>
      </c>
      <c r="ES30" s="7" t="s">
        <v>1128</v>
      </c>
      <c r="ET30" s="7" t="s">
        <v>1128</v>
      </c>
      <c r="EU30" s="7" t="s">
        <v>1128</v>
      </c>
      <c r="EV30" s="7" t="s">
        <v>1128</v>
      </c>
      <c r="EW30" s="7" t="s">
        <v>1128</v>
      </c>
      <c r="EX30" s="7" t="s">
        <v>1128</v>
      </c>
      <c r="EY30" s="7" t="s">
        <v>1128</v>
      </c>
      <c r="EZ30" s="7" t="s">
        <v>1128</v>
      </c>
      <c r="FA30" s="7" t="s">
        <v>1128</v>
      </c>
      <c r="FB30" s="7" t="s">
        <v>1128</v>
      </c>
      <c r="FC30" s="7" t="s">
        <v>1128</v>
      </c>
      <c r="FD30" s="7" t="s">
        <v>1128</v>
      </c>
      <c r="FE30" s="7" t="s">
        <v>1128</v>
      </c>
      <c r="FF30" s="7" t="s">
        <v>1128</v>
      </c>
      <c r="FG30" s="7" t="s">
        <v>1128</v>
      </c>
      <c r="FH30" s="7" t="s">
        <v>1128</v>
      </c>
      <c r="FI30" s="7" t="s">
        <v>1128</v>
      </c>
      <c r="FJ30" s="7" t="s">
        <v>1128</v>
      </c>
      <c r="FK30" s="7" t="s">
        <v>1128</v>
      </c>
      <c r="FL30" s="7" t="s">
        <v>1128</v>
      </c>
      <c r="FM30" s="7" t="s">
        <v>1128</v>
      </c>
      <c r="FN30" s="7" t="s">
        <v>1128</v>
      </c>
      <c r="FO30" s="7" t="s">
        <v>1128</v>
      </c>
      <c r="FP30" s="7" t="s">
        <v>1128</v>
      </c>
      <c r="FQ30" s="7" t="s">
        <v>1128</v>
      </c>
      <c r="FR30" s="7" t="s">
        <v>1128</v>
      </c>
      <c r="FS30" s="7" t="s">
        <v>1128</v>
      </c>
      <c r="FT30" s="7" t="s">
        <v>1128</v>
      </c>
      <c r="FU30" s="7" t="s">
        <v>1128</v>
      </c>
      <c r="FV30" s="7" t="s">
        <v>1128</v>
      </c>
      <c r="FW30" s="7" t="s">
        <v>1128</v>
      </c>
      <c r="FX30" s="7" t="s">
        <v>1128</v>
      </c>
      <c r="FY30" s="7" t="s">
        <v>1128</v>
      </c>
      <c r="FZ30" s="7" t="s">
        <v>1128</v>
      </c>
      <c r="GA30" s="7" t="s">
        <v>1128</v>
      </c>
      <c r="GB30" s="7" t="s">
        <v>1543</v>
      </c>
      <c r="GC30" s="7" t="s">
        <v>1543</v>
      </c>
      <c r="GD30" s="7" t="s">
        <v>1128</v>
      </c>
      <c r="GE30" s="7" t="s">
        <v>1128</v>
      </c>
      <c r="GF30" s="7" t="s">
        <v>1543</v>
      </c>
      <c r="GG30" s="7" t="s">
        <v>1128</v>
      </c>
      <c r="GH30" s="7" t="s">
        <v>1128</v>
      </c>
      <c r="GI30" s="7" t="s">
        <v>1128</v>
      </c>
      <c r="GJ30" s="7" t="s">
        <v>1128</v>
      </c>
      <c r="GK30" s="7" t="s">
        <v>1128</v>
      </c>
      <c r="GL30" s="7" t="s">
        <v>1128</v>
      </c>
      <c r="GM30" s="7" t="s">
        <v>1128</v>
      </c>
      <c r="GN30" s="7" t="s">
        <v>1543</v>
      </c>
      <c r="GO30" s="7" t="s">
        <v>1128</v>
      </c>
      <c r="GP30" s="7" t="s">
        <v>1128</v>
      </c>
      <c r="GQ30" s="7" t="s">
        <v>1543</v>
      </c>
      <c r="GR30" s="7" t="s">
        <v>1543</v>
      </c>
      <c r="GS30" s="7" t="s">
        <v>1128</v>
      </c>
      <c r="GT30" s="7" t="s">
        <v>1543</v>
      </c>
      <c r="GU30" s="7" t="s">
        <v>1128</v>
      </c>
      <c r="GV30" s="7" t="s">
        <v>1128</v>
      </c>
      <c r="GW30" s="7" t="s">
        <v>1128</v>
      </c>
      <c r="GX30" s="7" t="s">
        <v>1128</v>
      </c>
      <c r="GY30" s="7" t="s">
        <v>1128</v>
      </c>
      <c r="GZ30" s="7" t="s">
        <v>1128</v>
      </c>
      <c r="HA30" s="7" t="s">
        <v>1128</v>
      </c>
      <c r="HB30" s="7" t="s">
        <v>1128</v>
      </c>
      <c r="HC30" s="7" t="s">
        <v>1925</v>
      </c>
      <c r="HD30" s="7" t="s">
        <v>1925</v>
      </c>
      <c r="HE30" s="7" t="s">
        <v>1925</v>
      </c>
      <c r="HF30" s="7" t="s">
        <v>1925</v>
      </c>
      <c r="HG30" s="7" t="s">
        <v>1925</v>
      </c>
      <c r="HH30" s="7" t="s">
        <v>1925</v>
      </c>
      <c r="HI30" s="7" t="s">
        <v>1925</v>
      </c>
      <c r="HJ30" s="7" t="s">
        <v>1925</v>
      </c>
      <c r="HK30" s="7" t="s">
        <v>1925</v>
      </c>
      <c r="HL30" s="7" t="s">
        <v>1925</v>
      </c>
      <c r="HM30" s="7" t="s">
        <v>1925</v>
      </c>
      <c r="HN30" s="7" t="s">
        <v>1925</v>
      </c>
      <c r="HO30" s="7" t="s">
        <v>1925</v>
      </c>
      <c r="HP30" s="7" t="s">
        <v>1925</v>
      </c>
      <c r="HQ30" s="7" t="s">
        <v>1925</v>
      </c>
      <c r="HR30" s="7" t="s">
        <v>1925</v>
      </c>
      <c r="HS30" s="7" t="s">
        <v>1128</v>
      </c>
      <c r="HT30" s="7" t="s">
        <v>1128</v>
      </c>
      <c r="HU30" s="7" t="s">
        <v>1128</v>
      </c>
      <c r="HV30" s="7" t="s">
        <v>1128</v>
      </c>
      <c r="HW30" s="7" t="s">
        <v>1128</v>
      </c>
      <c r="HX30" s="7" t="s">
        <v>1128</v>
      </c>
      <c r="HY30" s="7" t="s">
        <v>1128</v>
      </c>
      <c r="HZ30" s="7" t="s">
        <v>1128</v>
      </c>
      <c r="IA30" s="7" t="s">
        <v>1128</v>
      </c>
      <c r="IB30" s="7" t="s">
        <v>1925</v>
      </c>
      <c r="IC30" s="7" t="s">
        <v>1925</v>
      </c>
      <c r="ID30" s="7" t="s">
        <v>1925</v>
      </c>
      <c r="IE30" s="7" t="s">
        <v>1925</v>
      </c>
      <c r="IF30" s="7" t="s">
        <v>1128</v>
      </c>
      <c r="IG30" s="7" t="s">
        <v>1925</v>
      </c>
      <c r="IH30" s="7" t="s">
        <v>1128</v>
      </c>
      <c r="II30" s="7" t="s">
        <v>1925</v>
      </c>
      <c r="IJ30" s="7" t="s">
        <v>1128</v>
      </c>
      <c r="IK30" s="7" t="s">
        <v>1128</v>
      </c>
      <c r="IL30" s="7" t="s">
        <v>1128</v>
      </c>
      <c r="IM30" s="7" t="s">
        <v>1128</v>
      </c>
      <c r="IN30" s="7" t="s">
        <v>1543</v>
      </c>
      <c r="IO30" s="7" t="s">
        <v>1925</v>
      </c>
      <c r="IP30" s="7" t="s">
        <v>1925</v>
      </c>
      <c r="IQ30" s="7" t="s">
        <v>1128</v>
      </c>
      <c r="IR30" s="7" t="s">
        <v>1128</v>
      </c>
      <c r="IS30" s="7" t="s">
        <v>1128</v>
      </c>
      <c r="IT30" s="7" t="s">
        <v>1543</v>
      </c>
      <c r="IU30" s="7" t="s">
        <v>1128</v>
      </c>
      <c r="IV30" s="7" t="s">
        <v>1128</v>
      </c>
      <c r="IW30" s="7" t="s">
        <v>1128</v>
      </c>
      <c r="IX30" s="7" t="s">
        <v>1128</v>
      </c>
      <c r="IY30" s="7" t="s">
        <v>1128</v>
      </c>
      <c r="IZ30" s="7" t="s">
        <v>1128</v>
      </c>
      <c r="JA30" s="7" t="s">
        <v>1128</v>
      </c>
      <c r="JB30" s="7" t="s">
        <v>1925</v>
      </c>
      <c r="JC30" s="7" t="s">
        <v>1925</v>
      </c>
      <c r="JD30" s="7" t="s">
        <v>1925</v>
      </c>
      <c r="JE30" s="7" t="s">
        <v>1925</v>
      </c>
      <c r="JF30" s="7" t="s">
        <v>1925</v>
      </c>
      <c r="JG30" s="7" t="s">
        <v>1925</v>
      </c>
      <c r="JH30" s="7" t="s">
        <v>1925</v>
      </c>
      <c r="JI30" s="7" t="s">
        <v>1925</v>
      </c>
      <c r="JJ30" s="7" t="s">
        <v>1925</v>
      </c>
      <c r="JK30" s="7" t="s">
        <v>1925</v>
      </c>
      <c r="JL30" s="7" t="s">
        <v>1925</v>
      </c>
      <c r="JM30" s="7" t="s">
        <v>1925</v>
      </c>
      <c r="JN30" s="7" t="s">
        <v>1925</v>
      </c>
      <c r="JO30" s="7" t="s">
        <v>1925</v>
      </c>
      <c r="JP30" s="7" t="s">
        <v>1543</v>
      </c>
      <c r="JQ30" s="7" t="s">
        <v>1543</v>
      </c>
      <c r="JR30" s="7" t="s">
        <v>1543</v>
      </c>
      <c r="JS30" s="7" t="s">
        <v>1128</v>
      </c>
      <c r="JT30" s="7" t="s">
        <v>1543</v>
      </c>
      <c r="JU30" s="7" t="s">
        <v>1128</v>
      </c>
      <c r="JV30" s="7" t="s">
        <v>1128</v>
      </c>
      <c r="JW30" s="7" t="s">
        <v>1128</v>
      </c>
      <c r="JX30" s="7" t="s">
        <v>1128</v>
      </c>
      <c r="JY30" s="7" t="s">
        <v>1926</v>
      </c>
      <c r="JZ30" s="7" t="s">
        <v>1926</v>
      </c>
      <c r="KA30" s="7" t="s">
        <v>1926</v>
      </c>
      <c r="KB30" s="7" t="s">
        <v>1926</v>
      </c>
      <c r="KC30" s="7" t="s">
        <v>1926</v>
      </c>
      <c r="KD30" s="7" t="s">
        <v>1926</v>
      </c>
      <c r="KE30" s="7" t="s">
        <v>1926</v>
      </c>
      <c r="KF30" s="7" t="s">
        <v>1926</v>
      </c>
      <c r="KG30" s="7" t="s">
        <v>1926</v>
      </c>
      <c r="KH30" s="7" t="s">
        <v>1926</v>
      </c>
      <c r="KI30" s="7" t="s">
        <v>1926</v>
      </c>
      <c r="KJ30" s="7" t="s">
        <v>1925</v>
      </c>
      <c r="KK30" s="7" t="s">
        <v>1543</v>
      </c>
      <c r="KL30" s="7" t="s">
        <v>1543</v>
      </c>
      <c r="KM30" s="7" t="s">
        <v>1128</v>
      </c>
      <c r="KN30" s="7" t="s">
        <v>1128</v>
      </c>
      <c r="KO30" s="7" t="s">
        <v>1128</v>
      </c>
      <c r="KP30" s="7" t="s">
        <v>1128</v>
      </c>
      <c r="KQ30" s="7" t="s">
        <v>1128</v>
      </c>
      <c r="KR30" s="7" t="s">
        <v>1128</v>
      </c>
      <c r="KS30" s="7" t="s">
        <v>1128</v>
      </c>
      <c r="KT30" s="7" t="s">
        <v>1926</v>
      </c>
      <c r="KU30" s="7" t="s">
        <v>1926</v>
      </c>
      <c r="KV30" s="7" t="s">
        <v>1926</v>
      </c>
      <c r="KW30" s="7" t="s">
        <v>1926</v>
      </c>
      <c r="KX30" s="7" t="s">
        <v>1926</v>
      </c>
      <c r="KY30" s="7" t="s">
        <v>1926</v>
      </c>
      <c r="KZ30" s="7" t="s">
        <v>1128</v>
      </c>
      <c r="LA30" s="7" t="s">
        <v>1128</v>
      </c>
      <c r="LB30" s="7" t="s">
        <v>1128</v>
      </c>
      <c r="LC30" s="7" t="s">
        <v>1128</v>
      </c>
      <c r="LD30" s="7" t="s">
        <v>1128</v>
      </c>
      <c r="LE30" s="7" t="s">
        <v>1128</v>
      </c>
      <c r="LF30" s="7" t="s">
        <v>1128</v>
      </c>
      <c r="LG30" s="7" t="s">
        <v>1128</v>
      </c>
      <c r="LH30" s="7" t="s">
        <v>1128</v>
      </c>
      <c r="LI30" s="7" t="s">
        <v>1128</v>
      </c>
      <c r="LJ30" s="7" t="s">
        <v>1128</v>
      </c>
      <c r="LK30" s="7" t="s">
        <v>1128</v>
      </c>
      <c r="LL30" s="7" t="s">
        <v>1128</v>
      </c>
      <c r="LM30" s="7" t="s">
        <v>1128</v>
      </c>
      <c r="LN30" s="7" t="s">
        <v>1128</v>
      </c>
      <c r="LO30" s="7" t="s">
        <v>1128</v>
      </c>
      <c r="LP30" s="7" t="s">
        <v>1128</v>
      </c>
      <c r="LQ30" s="7" t="s">
        <v>1128</v>
      </c>
      <c r="LR30" s="7" t="s">
        <v>1128</v>
      </c>
      <c r="LS30" s="7" t="s">
        <v>1128</v>
      </c>
      <c r="LT30" s="7" t="s">
        <v>1128</v>
      </c>
      <c r="LU30" s="7" t="s">
        <v>1128</v>
      </c>
      <c r="LV30" s="7" t="s">
        <v>1128</v>
      </c>
      <c r="LW30" s="7" t="s">
        <v>1128</v>
      </c>
      <c r="LX30" s="7" t="s">
        <v>1128</v>
      </c>
      <c r="LY30" s="7" t="s">
        <v>1128</v>
      </c>
      <c r="LZ30" s="7" t="s">
        <v>1128</v>
      </c>
      <c r="MA30" s="7" t="s">
        <v>1128</v>
      </c>
      <c r="MB30" s="7" t="s">
        <v>1128</v>
      </c>
    </row>
    <row r="31" spans="1:340">
      <c r="A31" s="7" t="s">
        <v>1927</v>
      </c>
      <c r="B31" s="7" t="s">
        <v>1128</v>
      </c>
      <c r="C31" s="7" t="s">
        <v>1128</v>
      </c>
      <c r="D31" s="7" t="s">
        <v>1128</v>
      </c>
      <c r="E31" s="7" t="s">
        <v>1541</v>
      </c>
      <c r="F31" s="7" t="s">
        <v>1128</v>
      </c>
      <c r="G31" s="7" t="s">
        <v>1128</v>
      </c>
      <c r="H31" s="7" t="s">
        <v>1128</v>
      </c>
      <c r="I31" s="7" t="s">
        <v>1128</v>
      </c>
      <c r="J31" s="7" t="s">
        <v>1128</v>
      </c>
      <c r="K31" s="7" t="s">
        <v>1128</v>
      </c>
      <c r="L31" s="7" t="s">
        <v>1541</v>
      </c>
      <c r="M31" s="7" t="s">
        <v>1541</v>
      </c>
      <c r="N31" s="7" t="s">
        <v>1128</v>
      </c>
      <c r="O31" s="7" t="s">
        <v>1128</v>
      </c>
      <c r="P31" s="7" t="s">
        <v>1541</v>
      </c>
      <c r="Q31" s="7" t="s">
        <v>1541</v>
      </c>
      <c r="R31" s="7" t="s">
        <v>1128</v>
      </c>
      <c r="S31" s="7" t="s">
        <v>1128</v>
      </c>
      <c r="T31" s="7" t="s">
        <v>1128</v>
      </c>
      <c r="U31" s="7" t="s">
        <v>1541</v>
      </c>
      <c r="V31" s="7" t="s">
        <v>1541</v>
      </c>
      <c r="W31" s="7" t="s">
        <v>1128</v>
      </c>
      <c r="X31" s="7" t="s">
        <v>1128</v>
      </c>
      <c r="Y31" s="7" t="s">
        <v>1541</v>
      </c>
      <c r="Z31" s="7" t="s">
        <v>1541</v>
      </c>
      <c r="AA31" s="7" t="s">
        <v>1541</v>
      </c>
      <c r="AB31" s="7" t="s">
        <v>1541</v>
      </c>
      <c r="AC31" s="7" t="s">
        <v>1541</v>
      </c>
      <c r="AD31" s="7" t="s">
        <v>1128</v>
      </c>
      <c r="AE31" s="7" t="s">
        <v>1128</v>
      </c>
      <c r="AF31" s="7" t="s">
        <v>1128</v>
      </c>
      <c r="AG31" s="7" t="s">
        <v>1128</v>
      </c>
      <c r="AH31" s="7" t="s">
        <v>1128</v>
      </c>
      <c r="AI31" s="7" t="s">
        <v>1128</v>
      </c>
      <c r="AJ31" s="7" t="s">
        <v>1128</v>
      </c>
      <c r="AK31" s="7" t="s">
        <v>1128</v>
      </c>
      <c r="AL31" s="7" t="s">
        <v>1128</v>
      </c>
      <c r="AM31" s="7" t="s">
        <v>1128</v>
      </c>
      <c r="AN31" s="7" t="s">
        <v>1128</v>
      </c>
      <c r="AO31" s="7" t="s">
        <v>1128</v>
      </c>
      <c r="AP31" s="7" t="s">
        <v>1128</v>
      </c>
      <c r="AQ31" s="7" t="s">
        <v>1128</v>
      </c>
      <c r="AR31" s="7" t="s">
        <v>1128</v>
      </c>
      <c r="AS31" s="7" t="s">
        <v>1128</v>
      </c>
      <c r="AT31" s="7" t="s">
        <v>1128</v>
      </c>
      <c r="AU31" s="7" t="s">
        <v>1128</v>
      </c>
      <c r="AV31" s="7" t="s">
        <v>1128</v>
      </c>
      <c r="AW31" s="7" t="s">
        <v>1128</v>
      </c>
      <c r="AX31" s="7" t="s">
        <v>1128</v>
      </c>
      <c r="AY31" s="7" t="s">
        <v>1128</v>
      </c>
      <c r="AZ31" s="7" t="s">
        <v>1128</v>
      </c>
      <c r="BA31" s="7" t="s">
        <v>1128</v>
      </c>
      <c r="BB31" s="7" t="s">
        <v>1128</v>
      </c>
      <c r="BC31" s="7" t="s">
        <v>1541</v>
      </c>
      <c r="BD31" s="7" t="s">
        <v>1128</v>
      </c>
      <c r="BE31" s="7" t="s">
        <v>1128</v>
      </c>
      <c r="BF31" s="7" t="s">
        <v>1128</v>
      </c>
      <c r="BG31" s="7" t="s">
        <v>1128</v>
      </c>
      <c r="BH31" s="7" t="s">
        <v>1128</v>
      </c>
      <c r="BI31" s="7" t="s">
        <v>1128</v>
      </c>
      <c r="BJ31" s="7" t="s">
        <v>1128</v>
      </c>
      <c r="BK31" s="7" t="s">
        <v>1128</v>
      </c>
      <c r="BL31" s="7" t="s">
        <v>1128</v>
      </c>
      <c r="BM31" s="7" t="s">
        <v>1541</v>
      </c>
      <c r="BN31" s="7" t="s">
        <v>1541</v>
      </c>
      <c r="BO31" s="7" t="s">
        <v>1128</v>
      </c>
      <c r="BP31" s="7" t="s">
        <v>1128</v>
      </c>
      <c r="BQ31" s="7" t="s">
        <v>1128</v>
      </c>
      <c r="BR31" s="7" t="s">
        <v>1540</v>
      </c>
      <c r="BS31" s="7" t="s">
        <v>1540</v>
      </c>
      <c r="BT31" s="7" t="s">
        <v>1540</v>
      </c>
      <c r="BU31" s="7" t="s">
        <v>1540</v>
      </c>
      <c r="BV31" s="7" t="s">
        <v>1540</v>
      </c>
      <c r="BW31" s="7" t="s">
        <v>1540</v>
      </c>
      <c r="BX31" s="7" t="s">
        <v>1540</v>
      </c>
      <c r="BY31" s="7" t="s">
        <v>1540</v>
      </c>
      <c r="BZ31" s="7" t="s">
        <v>1540</v>
      </c>
      <c r="CA31" s="7" t="s">
        <v>1540</v>
      </c>
      <c r="CB31" s="7" t="s">
        <v>1540</v>
      </c>
      <c r="CC31" s="7" t="s">
        <v>1540</v>
      </c>
      <c r="CD31" s="7" t="s">
        <v>1540</v>
      </c>
      <c r="CE31" s="7" t="s">
        <v>1540</v>
      </c>
      <c r="CF31" s="7" t="s">
        <v>1540</v>
      </c>
      <c r="CG31" s="7" t="s">
        <v>1540</v>
      </c>
      <c r="CH31" s="7" t="s">
        <v>1540</v>
      </c>
      <c r="CI31" s="7" t="s">
        <v>1540</v>
      </c>
      <c r="CJ31" s="7" t="s">
        <v>1540</v>
      </c>
      <c r="CK31" s="7" t="s">
        <v>1540</v>
      </c>
      <c r="CL31" s="7" t="s">
        <v>1540</v>
      </c>
      <c r="CM31" s="7" t="s">
        <v>1540</v>
      </c>
      <c r="CN31" s="7" t="s">
        <v>1540</v>
      </c>
      <c r="CO31" s="7" t="s">
        <v>1540</v>
      </c>
      <c r="CP31" s="7" t="s">
        <v>1540</v>
      </c>
      <c r="CQ31" s="7" t="s">
        <v>1540</v>
      </c>
      <c r="CR31" s="7" t="s">
        <v>1540</v>
      </c>
      <c r="CS31" s="7" t="s">
        <v>1540</v>
      </c>
      <c r="CT31" s="7" t="s">
        <v>1540</v>
      </c>
      <c r="CU31" s="7" t="s">
        <v>1540</v>
      </c>
      <c r="CV31" s="7" t="s">
        <v>1540</v>
      </c>
      <c r="CW31" s="7" t="s">
        <v>1540</v>
      </c>
      <c r="CX31" s="7" t="s">
        <v>1540</v>
      </c>
      <c r="CY31" s="7" t="s">
        <v>1540</v>
      </c>
      <c r="CZ31" s="7" t="s">
        <v>1540</v>
      </c>
      <c r="DA31" s="7" t="s">
        <v>1540</v>
      </c>
      <c r="DB31" s="7" t="s">
        <v>1540</v>
      </c>
      <c r="DC31" s="7" t="s">
        <v>1540</v>
      </c>
      <c r="DD31" s="7" t="s">
        <v>1540</v>
      </c>
      <c r="DE31" s="7" t="s">
        <v>1540</v>
      </c>
      <c r="DF31" s="7" t="s">
        <v>1540</v>
      </c>
      <c r="DG31" s="7" t="s">
        <v>1540</v>
      </c>
      <c r="DH31" s="7" t="s">
        <v>1540</v>
      </c>
      <c r="DI31" s="7" t="s">
        <v>1540</v>
      </c>
      <c r="DJ31" s="7" t="s">
        <v>1540</v>
      </c>
      <c r="DK31" s="7" t="s">
        <v>1540</v>
      </c>
      <c r="DL31" s="7" t="s">
        <v>1540</v>
      </c>
      <c r="DM31" s="7" t="s">
        <v>1540</v>
      </c>
      <c r="DN31" s="7" t="s">
        <v>1540</v>
      </c>
      <c r="DO31" s="7" t="s">
        <v>1540</v>
      </c>
      <c r="DP31" s="7" t="s">
        <v>1540</v>
      </c>
      <c r="DQ31" s="7" t="s">
        <v>1540</v>
      </c>
      <c r="DR31" s="7" t="s">
        <v>1540</v>
      </c>
      <c r="DS31" s="7" t="s">
        <v>1540</v>
      </c>
      <c r="DT31" s="7" t="s">
        <v>1540</v>
      </c>
      <c r="DU31" s="7" t="s">
        <v>1540</v>
      </c>
      <c r="DV31" s="7" t="s">
        <v>1540</v>
      </c>
      <c r="DW31" s="7" t="s">
        <v>1540</v>
      </c>
      <c r="DX31" s="7" t="s">
        <v>1540</v>
      </c>
      <c r="DY31" s="7" t="s">
        <v>1540</v>
      </c>
      <c r="DZ31" s="7" t="s">
        <v>1540</v>
      </c>
      <c r="EA31" s="7" t="s">
        <v>1540</v>
      </c>
      <c r="EB31" s="7" t="s">
        <v>1540</v>
      </c>
      <c r="EC31" s="7" t="s">
        <v>1540</v>
      </c>
      <c r="ED31" s="7" t="s">
        <v>1540</v>
      </c>
      <c r="EE31" s="7" t="s">
        <v>1540</v>
      </c>
      <c r="EF31" s="7" t="s">
        <v>1540</v>
      </c>
      <c r="EG31" s="7" t="s">
        <v>1540</v>
      </c>
      <c r="EH31" s="7" t="s">
        <v>1540</v>
      </c>
      <c r="EI31" s="7" t="s">
        <v>1540</v>
      </c>
      <c r="EJ31" s="7" t="s">
        <v>1540</v>
      </c>
      <c r="EK31" s="7" t="s">
        <v>1540</v>
      </c>
      <c r="EL31" s="7" t="s">
        <v>1540</v>
      </c>
      <c r="EM31" s="7" t="s">
        <v>1540</v>
      </c>
      <c r="EN31" s="7" t="s">
        <v>1540</v>
      </c>
      <c r="EO31" s="7" t="s">
        <v>1541</v>
      </c>
      <c r="EP31" s="7" t="s">
        <v>1128</v>
      </c>
      <c r="EQ31" s="7" t="s">
        <v>1541</v>
      </c>
      <c r="ER31" s="7" t="s">
        <v>1128</v>
      </c>
      <c r="ES31" s="7" t="s">
        <v>1128</v>
      </c>
      <c r="ET31" s="7" t="s">
        <v>1128</v>
      </c>
      <c r="EU31" s="7" t="s">
        <v>1128</v>
      </c>
      <c r="EV31" s="7" t="s">
        <v>1128</v>
      </c>
      <c r="EW31" s="7" t="s">
        <v>1128</v>
      </c>
      <c r="EX31" s="7" t="s">
        <v>1128</v>
      </c>
      <c r="EY31" s="7" t="s">
        <v>1128</v>
      </c>
      <c r="EZ31" s="7" t="s">
        <v>1128</v>
      </c>
      <c r="FA31" s="7" t="s">
        <v>1128</v>
      </c>
      <c r="FB31" s="7" t="s">
        <v>1128</v>
      </c>
      <c r="FC31" s="7" t="s">
        <v>1128</v>
      </c>
      <c r="FD31" s="7" t="s">
        <v>1128</v>
      </c>
      <c r="FE31" s="7" t="s">
        <v>1128</v>
      </c>
      <c r="FF31" s="7" t="s">
        <v>1128</v>
      </c>
      <c r="FG31" s="7" t="s">
        <v>1128</v>
      </c>
      <c r="FH31" s="7" t="s">
        <v>1128</v>
      </c>
      <c r="FI31" s="7" t="s">
        <v>1128</v>
      </c>
      <c r="FJ31" s="7" t="s">
        <v>1128</v>
      </c>
      <c r="FK31" s="7" t="s">
        <v>1128</v>
      </c>
      <c r="FL31" s="7" t="s">
        <v>1128</v>
      </c>
      <c r="FM31" s="7" t="s">
        <v>1128</v>
      </c>
      <c r="FN31" s="7" t="s">
        <v>1128</v>
      </c>
      <c r="FO31" s="7" t="s">
        <v>1128</v>
      </c>
      <c r="FP31" s="7" t="s">
        <v>1128</v>
      </c>
      <c r="FQ31" s="7" t="s">
        <v>1128</v>
      </c>
      <c r="FR31" s="7" t="s">
        <v>1128</v>
      </c>
      <c r="FS31" s="7" t="s">
        <v>1128</v>
      </c>
      <c r="FT31" s="7" t="s">
        <v>1128</v>
      </c>
      <c r="FU31" s="7" t="s">
        <v>1128</v>
      </c>
      <c r="FV31" s="7" t="s">
        <v>1128</v>
      </c>
      <c r="FW31" s="7" t="s">
        <v>1128</v>
      </c>
      <c r="FX31" s="7" t="s">
        <v>1128</v>
      </c>
      <c r="FY31" s="7" t="s">
        <v>1128</v>
      </c>
      <c r="FZ31" s="7" t="s">
        <v>1128</v>
      </c>
      <c r="GA31" s="7" t="s">
        <v>1128</v>
      </c>
      <c r="GB31" s="7" t="s">
        <v>1541</v>
      </c>
      <c r="GC31" s="7" t="s">
        <v>1541</v>
      </c>
      <c r="GD31" s="7" t="s">
        <v>1128</v>
      </c>
      <c r="GE31" s="7" t="s">
        <v>1128</v>
      </c>
      <c r="GF31" s="7" t="s">
        <v>1541</v>
      </c>
      <c r="GG31" s="7" t="s">
        <v>1128</v>
      </c>
      <c r="GH31" s="7" t="s">
        <v>1128</v>
      </c>
      <c r="GI31" s="7" t="s">
        <v>1128</v>
      </c>
      <c r="GJ31" s="7" t="s">
        <v>1128</v>
      </c>
      <c r="GK31" s="7" t="s">
        <v>1128</v>
      </c>
      <c r="GL31" s="7" t="s">
        <v>1128</v>
      </c>
      <c r="GM31" s="7" t="s">
        <v>1128</v>
      </c>
      <c r="GN31" s="7" t="s">
        <v>1541</v>
      </c>
      <c r="GO31" s="7" t="s">
        <v>1128</v>
      </c>
      <c r="GP31" s="7" t="s">
        <v>1128</v>
      </c>
      <c r="GQ31" s="7" t="s">
        <v>1541</v>
      </c>
      <c r="GR31" s="7" t="s">
        <v>1541</v>
      </c>
      <c r="GS31" s="7" t="s">
        <v>1128</v>
      </c>
      <c r="GT31" s="7" t="s">
        <v>1541</v>
      </c>
      <c r="GU31" s="7" t="s">
        <v>1128</v>
      </c>
      <c r="GV31" s="7" t="s">
        <v>1128</v>
      </c>
      <c r="GW31" s="7" t="s">
        <v>1128</v>
      </c>
      <c r="GX31" s="7" t="s">
        <v>1128</v>
      </c>
      <c r="GY31" s="7" t="s">
        <v>1128</v>
      </c>
      <c r="GZ31" s="7" t="s">
        <v>1128</v>
      </c>
      <c r="HA31" s="7" t="s">
        <v>1128</v>
      </c>
      <c r="HB31" s="7" t="s">
        <v>1128</v>
      </c>
      <c r="HC31" s="7" t="s">
        <v>1540</v>
      </c>
      <c r="HD31" s="7" t="s">
        <v>1540</v>
      </c>
      <c r="HE31" s="7" t="s">
        <v>1540</v>
      </c>
      <c r="HF31" s="7" t="s">
        <v>1540</v>
      </c>
      <c r="HG31" s="7" t="s">
        <v>1540</v>
      </c>
      <c r="HH31" s="7" t="s">
        <v>1540</v>
      </c>
      <c r="HI31" s="7" t="s">
        <v>1540</v>
      </c>
      <c r="HJ31" s="7" t="s">
        <v>1540</v>
      </c>
      <c r="HK31" s="7" t="s">
        <v>1540</v>
      </c>
      <c r="HL31" s="7" t="s">
        <v>1540</v>
      </c>
      <c r="HM31" s="7" t="s">
        <v>1540</v>
      </c>
      <c r="HN31" s="7" t="s">
        <v>1540</v>
      </c>
      <c r="HO31" s="7" t="s">
        <v>1540</v>
      </c>
      <c r="HP31" s="7" t="s">
        <v>1540</v>
      </c>
      <c r="HQ31" s="7" t="s">
        <v>1540</v>
      </c>
      <c r="HR31" s="7" t="s">
        <v>1540</v>
      </c>
      <c r="HS31" s="7" t="s">
        <v>1128</v>
      </c>
      <c r="HT31" s="7" t="s">
        <v>1128</v>
      </c>
      <c r="HU31" s="7" t="s">
        <v>1128</v>
      </c>
      <c r="HV31" s="7" t="s">
        <v>1128</v>
      </c>
      <c r="HW31" s="7" t="s">
        <v>1128</v>
      </c>
      <c r="HX31" s="7" t="s">
        <v>1128</v>
      </c>
      <c r="HY31" s="7" t="s">
        <v>1128</v>
      </c>
      <c r="HZ31" s="7" t="s">
        <v>1128</v>
      </c>
      <c r="IA31" s="7" t="s">
        <v>1128</v>
      </c>
      <c r="IB31" s="7" t="s">
        <v>1540</v>
      </c>
      <c r="IC31" s="7" t="s">
        <v>1540</v>
      </c>
      <c r="ID31" s="7" t="s">
        <v>1540</v>
      </c>
      <c r="IE31" s="7" t="s">
        <v>1540</v>
      </c>
      <c r="IF31" s="7" t="s">
        <v>1128</v>
      </c>
      <c r="IG31" s="7" t="s">
        <v>1540</v>
      </c>
      <c r="IH31" s="7" t="s">
        <v>1128</v>
      </c>
      <c r="II31" s="7" t="s">
        <v>1540</v>
      </c>
      <c r="IJ31" s="7" t="s">
        <v>1128</v>
      </c>
      <c r="IK31" s="7" t="s">
        <v>1128</v>
      </c>
      <c r="IL31" s="7" t="s">
        <v>1128</v>
      </c>
      <c r="IM31" s="7" t="s">
        <v>1128</v>
      </c>
      <c r="IN31" s="7" t="s">
        <v>1541</v>
      </c>
      <c r="IO31" s="7" t="s">
        <v>1540</v>
      </c>
      <c r="IP31" s="7" t="s">
        <v>1540</v>
      </c>
      <c r="IQ31" s="7" t="s">
        <v>1128</v>
      </c>
      <c r="IR31" s="7" t="s">
        <v>1128</v>
      </c>
      <c r="IS31" s="7" t="s">
        <v>1128</v>
      </c>
      <c r="IT31" s="7" t="s">
        <v>1541</v>
      </c>
      <c r="IU31" s="7" t="s">
        <v>1128</v>
      </c>
      <c r="IV31" s="7" t="s">
        <v>1128</v>
      </c>
      <c r="IW31" s="7" t="s">
        <v>1128</v>
      </c>
      <c r="IX31" s="7" t="s">
        <v>1128</v>
      </c>
      <c r="IY31" s="7" t="s">
        <v>1128</v>
      </c>
      <c r="IZ31" s="7" t="s">
        <v>1128</v>
      </c>
      <c r="JA31" s="7" t="s">
        <v>1128</v>
      </c>
      <c r="JB31" s="7" t="s">
        <v>1540</v>
      </c>
      <c r="JC31" s="7" t="s">
        <v>1540</v>
      </c>
      <c r="JD31" s="7" t="s">
        <v>1540</v>
      </c>
      <c r="JE31" s="7" t="s">
        <v>1540</v>
      </c>
      <c r="JF31" s="7" t="s">
        <v>1540</v>
      </c>
      <c r="JG31" s="7" t="s">
        <v>1540</v>
      </c>
      <c r="JH31" s="7" t="s">
        <v>1540</v>
      </c>
      <c r="JI31" s="7" t="s">
        <v>1540</v>
      </c>
      <c r="JJ31" s="7" t="s">
        <v>1540</v>
      </c>
      <c r="JK31" s="7" t="s">
        <v>1540</v>
      </c>
      <c r="JL31" s="7" t="s">
        <v>1540</v>
      </c>
      <c r="JM31" s="7" t="s">
        <v>1540</v>
      </c>
      <c r="JN31" s="7" t="s">
        <v>1540</v>
      </c>
      <c r="JO31" s="7" t="s">
        <v>1540</v>
      </c>
      <c r="JP31" s="7" t="s">
        <v>1541</v>
      </c>
      <c r="JQ31" s="7" t="s">
        <v>1541</v>
      </c>
      <c r="JR31" s="7" t="s">
        <v>1541</v>
      </c>
      <c r="JS31" s="7" t="s">
        <v>1128</v>
      </c>
      <c r="JT31" s="7" t="s">
        <v>1541</v>
      </c>
      <c r="JU31" s="7" t="s">
        <v>1128</v>
      </c>
      <c r="JV31" s="7" t="s">
        <v>1128</v>
      </c>
      <c r="JW31" s="7" t="s">
        <v>1128</v>
      </c>
      <c r="JX31" s="7" t="s">
        <v>1128</v>
      </c>
      <c r="JY31" s="7" t="s">
        <v>1540</v>
      </c>
      <c r="JZ31" s="7" t="s">
        <v>1540</v>
      </c>
      <c r="KA31" s="7" t="s">
        <v>1540</v>
      </c>
      <c r="KB31" s="7" t="s">
        <v>1540</v>
      </c>
      <c r="KC31" s="7" t="s">
        <v>1540</v>
      </c>
      <c r="KD31" s="7" t="s">
        <v>1540</v>
      </c>
      <c r="KE31" s="7" t="s">
        <v>1540</v>
      </c>
      <c r="KF31" s="7" t="s">
        <v>1540</v>
      </c>
      <c r="KG31" s="7" t="s">
        <v>1540</v>
      </c>
      <c r="KH31" s="7" t="s">
        <v>1540</v>
      </c>
      <c r="KI31" s="7" t="s">
        <v>1540</v>
      </c>
      <c r="KJ31" s="7" t="s">
        <v>1540</v>
      </c>
      <c r="KK31" s="7" t="s">
        <v>1541</v>
      </c>
      <c r="KL31" s="7" t="s">
        <v>1541</v>
      </c>
      <c r="KM31" s="7" t="s">
        <v>1128</v>
      </c>
      <c r="KN31" s="7" t="s">
        <v>1128</v>
      </c>
      <c r="KO31" s="7" t="s">
        <v>1128</v>
      </c>
      <c r="KP31" s="7" t="s">
        <v>1128</v>
      </c>
      <c r="KQ31" s="7" t="s">
        <v>1128</v>
      </c>
      <c r="KR31" s="7" t="s">
        <v>1128</v>
      </c>
      <c r="KS31" s="7" t="s">
        <v>1128</v>
      </c>
      <c r="KT31" s="7" t="s">
        <v>1540</v>
      </c>
      <c r="KU31" s="7" t="s">
        <v>1540</v>
      </c>
      <c r="KV31" s="7" t="s">
        <v>1540</v>
      </c>
      <c r="KW31" s="7" t="s">
        <v>1540</v>
      </c>
      <c r="KX31" s="7" t="s">
        <v>1540</v>
      </c>
      <c r="KY31" s="7" t="s">
        <v>1540</v>
      </c>
      <c r="KZ31" s="7" t="s">
        <v>1128</v>
      </c>
      <c r="LA31" s="7" t="s">
        <v>1128</v>
      </c>
      <c r="LB31" s="7" t="s">
        <v>1128</v>
      </c>
      <c r="LC31" s="7" t="s">
        <v>1128</v>
      </c>
      <c r="LD31" s="7" t="s">
        <v>1128</v>
      </c>
      <c r="LE31" s="7" t="s">
        <v>1128</v>
      </c>
      <c r="LF31" s="7" t="s">
        <v>1128</v>
      </c>
      <c r="LG31" s="7" t="s">
        <v>1128</v>
      </c>
      <c r="LH31" s="7" t="s">
        <v>1128</v>
      </c>
      <c r="LI31" s="7" t="s">
        <v>1128</v>
      </c>
      <c r="LJ31" s="7" t="s">
        <v>1128</v>
      </c>
      <c r="LK31" s="7" t="s">
        <v>1128</v>
      </c>
      <c r="LL31" s="7" t="s">
        <v>1128</v>
      </c>
      <c r="LM31" s="7" t="s">
        <v>1128</v>
      </c>
      <c r="LN31" s="7" t="s">
        <v>1128</v>
      </c>
      <c r="LO31" s="7" t="s">
        <v>1128</v>
      </c>
      <c r="LP31" s="7" t="s">
        <v>1128</v>
      </c>
      <c r="LQ31" s="7" t="s">
        <v>1128</v>
      </c>
      <c r="LR31" s="7" t="s">
        <v>1128</v>
      </c>
      <c r="LS31" s="7" t="s">
        <v>1128</v>
      </c>
      <c r="LT31" s="7" t="s">
        <v>1128</v>
      </c>
      <c r="LU31" s="7" t="s">
        <v>1128</v>
      </c>
      <c r="LV31" s="7" t="s">
        <v>1128</v>
      </c>
      <c r="LW31" s="7" t="s">
        <v>1128</v>
      </c>
      <c r="LX31" s="7" t="s">
        <v>1128</v>
      </c>
      <c r="LY31" s="7" t="s">
        <v>1128</v>
      </c>
      <c r="LZ31" s="7" t="s">
        <v>1128</v>
      </c>
      <c r="MA31" s="7" t="s">
        <v>1128</v>
      </c>
      <c r="MB31" s="7" t="s">
        <v>1540</v>
      </c>
    </row>
    <row r="32" spans="1:340">
      <c r="A32" s="7" t="s">
        <v>1928</v>
      </c>
    </row>
    <row r="33" spans="1:340">
      <c r="A33" s="7" t="s">
        <v>1929</v>
      </c>
      <c r="B33" s="7" t="s">
        <v>1128</v>
      </c>
      <c r="C33" s="7" t="s">
        <v>1128</v>
      </c>
      <c r="D33" s="7" t="s">
        <v>1128</v>
      </c>
      <c r="E33" s="7" t="s">
        <v>1128</v>
      </c>
      <c r="F33" s="7" t="s">
        <v>1128</v>
      </c>
      <c r="G33" s="7" t="s">
        <v>1128</v>
      </c>
      <c r="H33" s="7" t="s">
        <v>1128</v>
      </c>
      <c r="I33" s="7" t="s">
        <v>1128</v>
      </c>
      <c r="J33" s="7" t="s">
        <v>1128</v>
      </c>
      <c r="K33" s="7" t="s">
        <v>1128</v>
      </c>
      <c r="L33" s="7" t="s">
        <v>1128</v>
      </c>
      <c r="M33" s="7" t="s">
        <v>1128</v>
      </c>
      <c r="N33" s="7" t="s">
        <v>1128</v>
      </c>
      <c r="O33" s="7" t="s">
        <v>1128</v>
      </c>
      <c r="P33" s="7" t="s">
        <v>1128</v>
      </c>
      <c r="Q33" s="7" t="s">
        <v>1128</v>
      </c>
      <c r="R33" s="7" t="s">
        <v>1128</v>
      </c>
      <c r="S33" s="7" t="s">
        <v>1128</v>
      </c>
      <c r="T33" s="7" t="s">
        <v>1128</v>
      </c>
      <c r="U33" s="7" t="s">
        <v>1128</v>
      </c>
      <c r="V33" s="7" t="s">
        <v>1128</v>
      </c>
      <c r="W33" s="7" t="s">
        <v>1128</v>
      </c>
      <c r="X33" s="7" t="s">
        <v>1128</v>
      </c>
      <c r="Y33" s="7" t="s">
        <v>1128</v>
      </c>
      <c r="Z33" s="7" t="s">
        <v>1128</v>
      </c>
      <c r="AA33" s="7" t="s">
        <v>1128</v>
      </c>
      <c r="AB33" s="7" t="s">
        <v>1128</v>
      </c>
      <c r="AC33" s="7" t="s">
        <v>1128</v>
      </c>
      <c r="AD33" s="7" t="s">
        <v>1128</v>
      </c>
      <c r="AE33" s="7" t="s">
        <v>1128</v>
      </c>
      <c r="AF33" s="7" t="s">
        <v>1128</v>
      </c>
      <c r="AG33" s="7" t="s">
        <v>1128</v>
      </c>
      <c r="AH33" s="7" t="s">
        <v>1128</v>
      </c>
      <c r="AI33" s="7" t="s">
        <v>1128</v>
      </c>
      <c r="AJ33" s="7" t="s">
        <v>1128</v>
      </c>
      <c r="AK33" s="7" t="s">
        <v>1128</v>
      </c>
      <c r="AL33" s="7" t="s">
        <v>1128</v>
      </c>
      <c r="AM33" s="7" t="s">
        <v>1128</v>
      </c>
      <c r="AN33" s="7" t="s">
        <v>1128</v>
      </c>
      <c r="AO33" s="7" t="s">
        <v>1128</v>
      </c>
      <c r="AP33" s="7" t="s">
        <v>1128</v>
      </c>
      <c r="AQ33" s="7" t="s">
        <v>1128</v>
      </c>
      <c r="AR33" s="7" t="s">
        <v>1128</v>
      </c>
      <c r="AS33" s="7" t="s">
        <v>1128</v>
      </c>
      <c r="AT33" s="7" t="s">
        <v>1128</v>
      </c>
      <c r="AU33" s="7" t="s">
        <v>1128</v>
      </c>
      <c r="AV33" s="7" t="s">
        <v>1128</v>
      </c>
      <c r="AW33" s="7" t="s">
        <v>1128</v>
      </c>
      <c r="AX33" s="7" t="s">
        <v>1128</v>
      </c>
      <c r="AY33" s="7" t="s">
        <v>1128</v>
      </c>
      <c r="AZ33" s="7" t="s">
        <v>1128</v>
      </c>
      <c r="BA33" s="7" t="s">
        <v>1128</v>
      </c>
      <c r="BB33" s="7" t="s">
        <v>1128</v>
      </c>
      <c r="BC33" s="7" t="s">
        <v>1128</v>
      </c>
      <c r="BD33" s="7" t="s">
        <v>1128</v>
      </c>
      <c r="BE33" s="7" t="s">
        <v>1128</v>
      </c>
      <c r="BF33" s="7" t="s">
        <v>1128</v>
      </c>
      <c r="BG33" s="7" t="s">
        <v>1128</v>
      </c>
      <c r="BH33" s="7" t="s">
        <v>1128</v>
      </c>
      <c r="BI33" s="7" t="s">
        <v>1128</v>
      </c>
      <c r="BJ33" s="7" t="s">
        <v>1128</v>
      </c>
      <c r="BK33" s="7" t="s">
        <v>1128</v>
      </c>
      <c r="BL33" s="7" t="s">
        <v>1128</v>
      </c>
      <c r="BM33" s="7" t="s">
        <v>1128</v>
      </c>
      <c r="BN33" s="7" t="s">
        <v>1128</v>
      </c>
      <c r="BO33" s="7" t="s">
        <v>1128</v>
      </c>
      <c r="BP33" s="7" t="s">
        <v>1128</v>
      </c>
      <c r="BQ33" s="7" t="s">
        <v>1128</v>
      </c>
      <c r="BR33" s="7" t="s">
        <v>1128</v>
      </c>
      <c r="BS33" s="7" t="s">
        <v>1128</v>
      </c>
      <c r="BT33" s="7" t="s">
        <v>1128</v>
      </c>
      <c r="BU33" s="7" t="s">
        <v>1128</v>
      </c>
      <c r="BV33" s="7" t="s">
        <v>1128</v>
      </c>
      <c r="BW33" s="7" t="s">
        <v>1128</v>
      </c>
      <c r="BX33" s="7" t="s">
        <v>1128</v>
      </c>
      <c r="BY33" s="7" t="s">
        <v>1128</v>
      </c>
      <c r="BZ33" s="7" t="s">
        <v>1128</v>
      </c>
      <c r="CA33" s="7" t="s">
        <v>1128</v>
      </c>
      <c r="CB33" s="7" t="s">
        <v>1128</v>
      </c>
      <c r="CC33" s="7" t="s">
        <v>1128</v>
      </c>
      <c r="CD33" s="7" t="s">
        <v>1128</v>
      </c>
      <c r="CE33" s="7" t="s">
        <v>1128</v>
      </c>
      <c r="CF33" s="7" t="s">
        <v>1128</v>
      </c>
      <c r="CG33" s="7" t="s">
        <v>1128</v>
      </c>
      <c r="CH33" s="7" t="s">
        <v>1128</v>
      </c>
      <c r="CI33" s="7" t="s">
        <v>1128</v>
      </c>
      <c r="CJ33" s="7" t="s">
        <v>1128</v>
      </c>
      <c r="CK33" s="7" t="s">
        <v>1128</v>
      </c>
      <c r="CL33" s="7" t="s">
        <v>1128</v>
      </c>
      <c r="CM33" s="7" t="s">
        <v>1128</v>
      </c>
      <c r="CN33" s="7" t="s">
        <v>1128</v>
      </c>
      <c r="CO33" s="7" t="s">
        <v>1128</v>
      </c>
      <c r="CP33" s="7" t="s">
        <v>1128</v>
      </c>
      <c r="CQ33" s="7" t="s">
        <v>1128</v>
      </c>
      <c r="CR33" s="7" t="s">
        <v>1128</v>
      </c>
      <c r="CS33" s="7" t="s">
        <v>1128</v>
      </c>
      <c r="CT33" s="7" t="s">
        <v>1128</v>
      </c>
      <c r="CU33" s="7" t="s">
        <v>1128</v>
      </c>
      <c r="CV33" s="7" t="s">
        <v>1128</v>
      </c>
      <c r="CW33" s="7" t="s">
        <v>1128</v>
      </c>
      <c r="CX33" s="7" t="s">
        <v>1128</v>
      </c>
      <c r="CY33" s="7" t="s">
        <v>1128</v>
      </c>
      <c r="CZ33" s="7" t="s">
        <v>1128</v>
      </c>
      <c r="DA33" s="7" t="s">
        <v>1128</v>
      </c>
      <c r="DB33" s="7" t="s">
        <v>1128</v>
      </c>
      <c r="DC33" s="7" t="s">
        <v>1128</v>
      </c>
      <c r="DD33" s="7" t="s">
        <v>1128</v>
      </c>
      <c r="DE33" s="7" t="s">
        <v>1128</v>
      </c>
      <c r="DF33" s="7" t="s">
        <v>1128</v>
      </c>
      <c r="DG33" s="7" t="s">
        <v>1128</v>
      </c>
      <c r="DH33" s="7" t="s">
        <v>1128</v>
      </c>
      <c r="DI33" s="7" t="s">
        <v>1128</v>
      </c>
      <c r="DJ33" s="7" t="s">
        <v>1128</v>
      </c>
      <c r="DK33" s="7" t="s">
        <v>1128</v>
      </c>
      <c r="DL33" s="7" t="s">
        <v>1128</v>
      </c>
      <c r="DM33" s="7" t="s">
        <v>1128</v>
      </c>
      <c r="DN33" s="7" t="s">
        <v>1128</v>
      </c>
      <c r="DO33" s="7" t="s">
        <v>1128</v>
      </c>
      <c r="DP33" s="7" t="s">
        <v>1128</v>
      </c>
      <c r="DQ33" s="7" t="s">
        <v>1128</v>
      </c>
      <c r="DR33" s="7" t="s">
        <v>1128</v>
      </c>
      <c r="DS33" s="7" t="s">
        <v>1128</v>
      </c>
      <c r="DT33" s="7" t="s">
        <v>1128</v>
      </c>
      <c r="DU33" s="7" t="s">
        <v>1128</v>
      </c>
      <c r="DV33" s="7" t="s">
        <v>1930</v>
      </c>
      <c r="DW33" s="7" t="s">
        <v>1931</v>
      </c>
      <c r="DX33" s="7" t="s">
        <v>1128</v>
      </c>
      <c r="DY33" s="7" t="s">
        <v>1128</v>
      </c>
      <c r="DZ33" s="7" t="s">
        <v>1930</v>
      </c>
      <c r="EA33" s="7" t="s">
        <v>1128</v>
      </c>
      <c r="EB33" s="7" t="s">
        <v>1128</v>
      </c>
      <c r="EC33" s="7" t="s">
        <v>1930</v>
      </c>
      <c r="ED33" s="7" t="s">
        <v>1931</v>
      </c>
      <c r="EE33" s="7" t="s">
        <v>1931</v>
      </c>
      <c r="EF33" s="7" t="s">
        <v>1931</v>
      </c>
      <c r="EG33" s="7" t="s">
        <v>1128</v>
      </c>
      <c r="EH33" s="7" t="s">
        <v>1128</v>
      </c>
      <c r="EI33" s="7" t="s">
        <v>1930</v>
      </c>
      <c r="EJ33" s="7" t="s">
        <v>1931</v>
      </c>
      <c r="EK33" s="7" t="s">
        <v>1128</v>
      </c>
      <c r="EL33" s="7" t="s">
        <v>1128</v>
      </c>
      <c r="EM33" s="7" t="s">
        <v>1128</v>
      </c>
      <c r="EN33" s="7" t="s">
        <v>1128</v>
      </c>
      <c r="EO33" s="7" t="s">
        <v>1128</v>
      </c>
      <c r="EP33" s="7" t="s">
        <v>1128</v>
      </c>
      <c r="EQ33" s="7" t="s">
        <v>1128</v>
      </c>
      <c r="ER33" s="7" t="s">
        <v>1128</v>
      </c>
      <c r="ES33" s="7" t="s">
        <v>1128</v>
      </c>
      <c r="ET33" s="7" t="s">
        <v>1128</v>
      </c>
      <c r="EU33" s="7" t="s">
        <v>1128</v>
      </c>
      <c r="EV33" s="7" t="s">
        <v>1128</v>
      </c>
      <c r="EW33" s="7" t="s">
        <v>1128</v>
      </c>
      <c r="EX33" s="7" t="s">
        <v>1128</v>
      </c>
      <c r="EY33" s="7" t="s">
        <v>1128</v>
      </c>
      <c r="EZ33" s="7" t="s">
        <v>1128</v>
      </c>
      <c r="FA33" s="7" t="s">
        <v>1128</v>
      </c>
      <c r="FB33" s="7" t="s">
        <v>1128</v>
      </c>
      <c r="FC33" s="7" t="s">
        <v>1128</v>
      </c>
      <c r="FD33" s="7" t="s">
        <v>1128</v>
      </c>
      <c r="FE33" s="7" t="s">
        <v>1128</v>
      </c>
      <c r="FF33" s="7" t="s">
        <v>1128</v>
      </c>
      <c r="FG33" s="7" t="s">
        <v>1128</v>
      </c>
      <c r="FH33" s="7" t="s">
        <v>1128</v>
      </c>
      <c r="FI33" s="7" t="s">
        <v>1128</v>
      </c>
      <c r="FJ33" s="7" t="s">
        <v>1128</v>
      </c>
      <c r="FK33" s="7" t="s">
        <v>1128</v>
      </c>
      <c r="FL33" s="7" t="s">
        <v>1128</v>
      </c>
      <c r="FM33" s="7" t="s">
        <v>1128</v>
      </c>
      <c r="FN33" s="7" t="s">
        <v>1128</v>
      </c>
      <c r="FO33" s="7" t="s">
        <v>1128</v>
      </c>
      <c r="FP33" s="7" t="s">
        <v>1128</v>
      </c>
      <c r="FQ33" s="7" t="s">
        <v>1128</v>
      </c>
      <c r="FR33" s="7" t="s">
        <v>1128</v>
      </c>
      <c r="FS33" s="7" t="s">
        <v>1128</v>
      </c>
      <c r="FT33" s="7" t="s">
        <v>1128</v>
      </c>
      <c r="FU33" s="7" t="s">
        <v>1128</v>
      </c>
      <c r="FV33" s="7" t="s">
        <v>1128</v>
      </c>
      <c r="FW33" s="7" t="s">
        <v>1128</v>
      </c>
      <c r="FX33" s="7" t="s">
        <v>1128</v>
      </c>
      <c r="FY33" s="7" t="s">
        <v>1128</v>
      </c>
      <c r="FZ33" s="7" t="s">
        <v>1128</v>
      </c>
      <c r="GA33" s="7" t="s">
        <v>1128</v>
      </c>
      <c r="GB33" s="7" t="s">
        <v>1128</v>
      </c>
      <c r="GC33" s="7" t="s">
        <v>1128</v>
      </c>
      <c r="GD33" s="7" t="s">
        <v>1128</v>
      </c>
      <c r="GE33" s="7" t="s">
        <v>1128</v>
      </c>
      <c r="GF33" s="7" t="s">
        <v>1128</v>
      </c>
      <c r="GG33" s="7" t="s">
        <v>1128</v>
      </c>
      <c r="GH33" s="7" t="s">
        <v>1128</v>
      </c>
      <c r="GI33" s="7" t="s">
        <v>1128</v>
      </c>
      <c r="GJ33" s="7" t="s">
        <v>1128</v>
      </c>
      <c r="GK33" s="7" t="s">
        <v>1128</v>
      </c>
      <c r="GL33" s="7" t="s">
        <v>1128</v>
      </c>
      <c r="GM33" s="7" t="s">
        <v>1128</v>
      </c>
      <c r="GN33" s="7" t="s">
        <v>1128</v>
      </c>
      <c r="GO33" s="7" t="s">
        <v>1128</v>
      </c>
      <c r="GP33" s="7" t="s">
        <v>1128</v>
      </c>
      <c r="GQ33" s="7" t="s">
        <v>1128</v>
      </c>
      <c r="GR33" s="7" t="s">
        <v>1128</v>
      </c>
      <c r="GS33" s="7" t="s">
        <v>1128</v>
      </c>
      <c r="GT33" s="7" t="s">
        <v>1128</v>
      </c>
      <c r="GU33" s="7" t="s">
        <v>1128</v>
      </c>
      <c r="GV33" s="7" t="s">
        <v>1128</v>
      </c>
      <c r="GW33" s="7" t="s">
        <v>1128</v>
      </c>
      <c r="GX33" s="7" t="s">
        <v>1128</v>
      </c>
      <c r="GY33" s="7" t="s">
        <v>1128</v>
      </c>
      <c r="GZ33" s="7" t="s">
        <v>1128</v>
      </c>
      <c r="HA33" s="7" t="s">
        <v>1128</v>
      </c>
      <c r="HB33" s="7" t="s">
        <v>1128</v>
      </c>
      <c r="HC33" s="7" t="s">
        <v>1128</v>
      </c>
      <c r="HD33" s="7" t="s">
        <v>1128</v>
      </c>
      <c r="HE33" s="7" t="s">
        <v>1128</v>
      </c>
      <c r="HF33" s="7" t="s">
        <v>1128</v>
      </c>
      <c r="HG33" s="7" t="s">
        <v>1128</v>
      </c>
      <c r="HH33" s="7" t="s">
        <v>1128</v>
      </c>
      <c r="HI33" s="7" t="s">
        <v>1128</v>
      </c>
      <c r="HJ33" s="7" t="s">
        <v>1128</v>
      </c>
      <c r="HK33" s="7" t="s">
        <v>1128</v>
      </c>
      <c r="HL33" s="7" t="s">
        <v>1128</v>
      </c>
      <c r="HM33" s="7" t="s">
        <v>1128</v>
      </c>
      <c r="HN33" s="7" t="s">
        <v>1128</v>
      </c>
      <c r="HO33" s="7" t="s">
        <v>1128</v>
      </c>
      <c r="HP33" s="7" t="s">
        <v>1128</v>
      </c>
      <c r="HQ33" s="7" t="s">
        <v>1128</v>
      </c>
      <c r="HR33" s="7" t="s">
        <v>1128</v>
      </c>
      <c r="HS33" s="7" t="s">
        <v>1128</v>
      </c>
      <c r="HT33" s="7" t="s">
        <v>1128</v>
      </c>
      <c r="HU33" s="7" t="s">
        <v>1128</v>
      </c>
      <c r="HV33" s="7" t="s">
        <v>1128</v>
      </c>
      <c r="HW33" s="7" t="s">
        <v>1128</v>
      </c>
      <c r="HX33" s="7" t="s">
        <v>1128</v>
      </c>
      <c r="HY33" s="7" t="s">
        <v>1128</v>
      </c>
      <c r="HZ33" s="7" t="s">
        <v>1128</v>
      </c>
      <c r="IA33" s="7" t="s">
        <v>1128</v>
      </c>
      <c r="IB33" s="7" t="s">
        <v>1128</v>
      </c>
      <c r="IC33" s="7" t="s">
        <v>1128</v>
      </c>
      <c r="ID33" s="7" t="s">
        <v>1128</v>
      </c>
      <c r="IE33" s="7" t="s">
        <v>1128</v>
      </c>
      <c r="IF33" s="7" t="s">
        <v>1128</v>
      </c>
      <c r="IG33" s="7" t="s">
        <v>1128</v>
      </c>
      <c r="IH33" s="7" t="s">
        <v>1128</v>
      </c>
      <c r="II33" s="7" t="s">
        <v>1128</v>
      </c>
      <c r="IJ33" s="7" t="s">
        <v>1128</v>
      </c>
      <c r="IK33" s="7" t="s">
        <v>1128</v>
      </c>
      <c r="IL33" s="7" t="s">
        <v>1128</v>
      </c>
      <c r="IM33" s="7" t="s">
        <v>1128</v>
      </c>
      <c r="IN33" s="7" t="s">
        <v>1128</v>
      </c>
      <c r="IO33" s="7" t="s">
        <v>1128</v>
      </c>
      <c r="IP33" s="7" t="s">
        <v>1128</v>
      </c>
      <c r="IQ33" s="7" t="s">
        <v>1128</v>
      </c>
      <c r="IR33" s="7" t="s">
        <v>1128</v>
      </c>
      <c r="IS33" s="7" t="s">
        <v>1128</v>
      </c>
      <c r="IT33" s="7" t="s">
        <v>1128</v>
      </c>
      <c r="IU33" s="7" t="s">
        <v>1128</v>
      </c>
      <c r="IV33" s="7" t="s">
        <v>1128</v>
      </c>
      <c r="IW33" s="7" t="s">
        <v>1128</v>
      </c>
      <c r="IX33" s="7" t="s">
        <v>1128</v>
      </c>
      <c r="IY33" s="7" t="s">
        <v>1128</v>
      </c>
      <c r="IZ33" s="7" t="s">
        <v>1128</v>
      </c>
      <c r="JA33" s="7" t="s">
        <v>1128</v>
      </c>
      <c r="JB33" s="7" t="s">
        <v>1128</v>
      </c>
      <c r="JC33" s="7" t="s">
        <v>1128</v>
      </c>
      <c r="JD33" s="7" t="s">
        <v>1128</v>
      </c>
      <c r="JE33" s="7" t="s">
        <v>1128</v>
      </c>
      <c r="JF33" s="7" t="s">
        <v>1128</v>
      </c>
      <c r="JG33" s="7" t="s">
        <v>1128</v>
      </c>
      <c r="JH33" s="7" t="s">
        <v>1128</v>
      </c>
      <c r="JI33" s="7" t="s">
        <v>1128</v>
      </c>
      <c r="JJ33" s="7" t="s">
        <v>1128</v>
      </c>
      <c r="JK33" s="7" t="s">
        <v>1128</v>
      </c>
      <c r="JL33" s="7" t="s">
        <v>1128</v>
      </c>
      <c r="JM33" s="7" t="s">
        <v>1128</v>
      </c>
      <c r="JN33" s="7" t="s">
        <v>1128</v>
      </c>
      <c r="JO33" s="7" t="s">
        <v>1128</v>
      </c>
      <c r="JP33" s="7" t="s">
        <v>1128</v>
      </c>
      <c r="JQ33" s="7" t="s">
        <v>1128</v>
      </c>
      <c r="JR33" s="7" t="s">
        <v>1128</v>
      </c>
      <c r="JS33" s="7" t="s">
        <v>1128</v>
      </c>
      <c r="JT33" s="7" t="s">
        <v>1128</v>
      </c>
      <c r="JU33" s="7" t="s">
        <v>1128</v>
      </c>
      <c r="JV33" s="7" t="s">
        <v>1128</v>
      </c>
      <c r="JW33" s="7" t="s">
        <v>1128</v>
      </c>
      <c r="JX33" s="7" t="s">
        <v>1128</v>
      </c>
      <c r="JY33" s="7" t="s">
        <v>1128</v>
      </c>
      <c r="JZ33" s="7" t="s">
        <v>1128</v>
      </c>
      <c r="KA33" s="7" t="s">
        <v>1128</v>
      </c>
      <c r="KB33" s="7" t="s">
        <v>1128</v>
      </c>
      <c r="KC33" s="7" t="s">
        <v>1128</v>
      </c>
      <c r="KD33" s="7" t="s">
        <v>1128</v>
      </c>
      <c r="KE33" s="7" t="s">
        <v>1128</v>
      </c>
      <c r="KF33" s="7" t="s">
        <v>1128</v>
      </c>
      <c r="KG33" s="7" t="s">
        <v>1128</v>
      </c>
      <c r="KH33" s="7" t="s">
        <v>1128</v>
      </c>
      <c r="KI33" s="7" t="s">
        <v>1128</v>
      </c>
      <c r="KJ33" s="7" t="s">
        <v>1128</v>
      </c>
      <c r="KK33" s="7" t="s">
        <v>1128</v>
      </c>
      <c r="KL33" s="7" t="s">
        <v>1128</v>
      </c>
      <c r="KM33" s="7" t="s">
        <v>1128</v>
      </c>
      <c r="KN33" s="7" t="s">
        <v>1128</v>
      </c>
      <c r="KO33" s="7" t="s">
        <v>1128</v>
      </c>
      <c r="KP33" s="7" t="s">
        <v>1128</v>
      </c>
      <c r="KQ33" s="7" t="s">
        <v>1128</v>
      </c>
      <c r="KR33" s="7" t="s">
        <v>1128</v>
      </c>
      <c r="KS33" s="7" t="s">
        <v>1128</v>
      </c>
      <c r="KT33" s="7" t="s">
        <v>1128</v>
      </c>
      <c r="KU33" s="7" t="s">
        <v>1128</v>
      </c>
      <c r="KV33" s="7" t="s">
        <v>1128</v>
      </c>
      <c r="KW33" s="7" t="s">
        <v>1128</v>
      </c>
      <c r="KX33" s="7" t="s">
        <v>1128</v>
      </c>
      <c r="KY33" s="7" t="s">
        <v>1128</v>
      </c>
      <c r="KZ33" s="7" t="s">
        <v>1128</v>
      </c>
      <c r="LA33" s="7" t="s">
        <v>1128</v>
      </c>
      <c r="LB33" s="7" t="s">
        <v>1128</v>
      </c>
      <c r="LC33" s="7" t="s">
        <v>1128</v>
      </c>
      <c r="LD33" s="7" t="s">
        <v>1128</v>
      </c>
      <c r="LE33" s="7" t="s">
        <v>1128</v>
      </c>
      <c r="LF33" s="7" t="s">
        <v>1128</v>
      </c>
      <c r="LG33" s="7" t="s">
        <v>1128</v>
      </c>
      <c r="LH33" s="7" t="s">
        <v>1128</v>
      </c>
      <c r="LI33" s="7" t="s">
        <v>1128</v>
      </c>
      <c r="LJ33" s="7" t="s">
        <v>1128</v>
      </c>
      <c r="LK33" s="7" t="s">
        <v>1128</v>
      </c>
      <c r="LL33" s="7" t="s">
        <v>1128</v>
      </c>
      <c r="LM33" s="7" t="s">
        <v>1128</v>
      </c>
      <c r="LN33" s="7" t="s">
        <v>1128</v>
      </c>
      <c r="LO33" s="7" t="s">
        <v>1128</v>
      </c>
      <c r="LP33" s="7" t="s">
        <v>1128</v>
      </c>
      <c r="LQ33" s="7" t="s">
        <v>1128</v>
      </c>
      <c r="LR33" s="7" t="s">
        <v>1128</v>
      </c>
      <c r="LS33" s="7" t="s">
        <v>1128</v>
      </c>
      <c r="LT33" s="7" t="s">
        <v>1128</v>
      </c>
      <c r="LU33" s="7" t="s">
        <v>1128</v>
      </c>
      <c r="LV33" s="7" t="s">
        <v>1128</v>
      </c>
      <c r="LW33" s="7" t="s">
        <v>1128</v>
      </c>
      <c r="LX33" s="7" t="s">
        <v>1128</v>
      </c>
      <c r="LY33" s="7" t="s">
        <v>1128</v>
      </c>
      <c r="LZ33" s="7" t="s">
        <v>1128</v>
      </c>
      <c r="MA33" s="7" t="s">
        <v>1128</v>
      </c>
      <c r="MB33" s="7" t="s">
        <v>1128</v>
      </c>
    </row>
    <row r="34" spans="1:340">
      <c r="A34" s="7" t="s">
        <v>1932</v>
      </c>
      <c r="B34" s="7" t="s">
        <v>1128</v>
      </c>
      <c r="C34" s="7" t="s">
        <v>1128</v>
      </c>
      <c r="D34" s="7" t="s">
        <v>1128</v>
      </c>
      <c r="E34" s="7" t="s">
        <v>1128</v>
      </c>
      <c r="F34" s="7" t="s">
        <v>1128</v>
      </c>
      <c r="G34" s="7" t="s">
        <v>1128</v>
      </c>
      <c r="H34" s="7" t="s">
        <v>1128</v>
      </c>
      <c r="I34" s="7" t="s">
        <v>1128</v>
      </c>
      <c r="J34" s="7" t="s">
        <v>1128</v>
      </c>
      <c r="K34" s="7" t="s">
        <v>1128</v>
      </c>
      <c r="L34" s="7" t="s">
        <v>1128</v>
      </c>
      <c r="M34" s="7" t="s">
        <v>1128</v>
      </c>
      <c r="N34" s="7" t="s">
        <v>1128</v>
      </c>
      <c r="O34" s="7" t="s">
        <v>1128</v>
      </c>
      <c r="P34" s="7" t="s">
        <v>1128</v>
      </c>
      <c r="Q34" s="7" t="s">
        <v>1128</v>
      </c>
      <c r="R34" s="7" t="s">
        <v>1128</v>
      </c>
      <c r="S34" s="7" t="s">
        <v>1128</v>
      </c>
      <c r="T34" s="7" t="s">
        <v>1128</v>
      </c>
      <c r="U34" s="7" t="s">
        <v>1128</v>
      </c>
      <c r="V34" s="7" t="s">
        <v>1128</v>
      </c>
      <c r="W34" s="7" t="s">
        <v>1128</v>
      </c>
      <c r="X34" s="7" t="s">
        <v>1128</v>
      </c>
      <c r="Y34" s="7" t="s">
        <v>1128</v>
      </c>
      <c r="Z34" s="7" t="s">
        <v>1128</v>
      </c>
      <c r="AA34" s="7" t="s">
        <v>1128</v>
      </c>
      <c r="AB34" s="7" t="s">
        <v>1128</v>
      </c>
      <c r="AC34" s="7" t="s">
        <v>1128</v>
      </c>
      <c r="AD34" s="7" t="s">
        <v>1128</v>
      </c>
      <c r="AE34" s="7" t="s">
        <v>1128</v>
      </c>
      <c r="AF34" s="7" t="s">
        <v>1128</v>
      </c>
      <c r="AG34" s="7" t="s">
        <v>1128</v>
      </c>
      <c r="AH34" s="7" t="s">
        <v>1128</v>
      </c>
      <c r="AI34" s="7" t="s">
        <v>1128</v>
      </c>
      <c r="AJ34" s="7" t="s">
        <v>1128</v>
      </c>
      <c r="AK34" s="7" t="s">
        <v>1128</v>
      </c>
      <c r="AL34" s="7" t="s">
        <v>1128</v>
      </c>
      <c r="AM34" s="7" t="s">
        <v>1128</v>
      </c>
      <c r="AN34" s="7" t="s">
        <v>1128</v>
      </c>
      <c r="AO34" s="7" t="s">
        <v>1128</v>
      </c>
      <c r="AP34" s="7" t="s">
        <v>1128</v>
      </c>
      <c r="AQ34" s="7" t="s">
        <v>1128</v>
      </c>
      <c r="AR34" s="7" t="s">
        <v>1128</v>
      </c>
      <c r="AS34" s="7" t="s">
        <v>1128</v>
      </c>
      <c r="AT34" s="7" t="s">
        <v>1128</v>
      </c>
      <c r="AU34" s="7" t="s">
        <v>1128</v>
      </c>
      <c r="AV34" s="7" t="s">
        <v>1128</v>
      </c>
      <c r="AW34" s="7" t="s">
        <v>1128</v>
      </c>
      <c r="AX34" s="7" t="s">
        <v>1128</v>
      </c>
      <c r="AY34" s="7" t="s">
        <v>1128</v>
      </c>
      <c r="AZ34" s="7" t="s">
        <v>1128</v>
      </c>
      <c r="BA34" s="7" t="s">
        <v>1128</v>
      </c>
      <c r="BB34" s="7" t="s">
        <v>1128</v>
      </c>
      <c r="BC34" s="7" t="s">
        <v>1128</v>
      </c>
      <c r="BD34" s="7" t="s">
        <v>1128</v>
      </c>
      <c r="BE34" s="7" t="s">
        <v>1128</v>
      </c>
      <c r="BF34" s="7" t="s">
        <v>1128</v>
      </c>
      <c r="BG34" s="7" t="s">
        <v>1128</v>
      </c>
      <c r="BH34" s="7" t="s">
        <v>1128</v>
      </c>
      <c r="BI34" s="7" t="s">
        <v>1128</v>
      </c>
      <c r="BJ34" s="7" t="s">
        <v>1128</v>
      </c>
      <c r="BK34" s="7" t="s">
        <v>1128</v>
      </c>
      <c r="BL34" s="7" t="s">
        <v>1128</v>
      </c>
      <c r="BM34" s="7" t="s">
        <v>1128</v>
      </c>
      <c r="BN34" s="7" t="s">
        <v>1128</v>
      </c>
      <c r="BO34" s="7" t="s">
        <v>1128</v>
      </c>
      <c r="BP34" s="7" t="s">
        <v>1128</v>
      </c>
      <c r="BQ34" s="7" t="s">
        <v>1128</v>
      </c>
      <c r="BR34" s="7" t="s">
        <v>1128</v>
      </c>
      <c r="BS34" s="7" t="s">
        <v>1128</v>
      </c>
      <c r="BT34" s="7" t="s">
        <v>1128</v>
      </c>
      <c r="BU34" s="7" t="s">
        <v>1128</v>
      </c>
      <c r="BV34" s="7" t="s">
        <v>1128</v>
      </c>
      <c r="BW34" s="7" t="s">
        <v>1128</v>
      </c>
      <c r="BX34" s="7" t="s">
        <v>1128</v>
      </c>
      <c r="BY34" s="7" t="s">
        <v>1128</v>
      </c>
      <c r="BZ34" s="7" t="s">
        <v>1128</v>
      </c>
      <c r="CA34" s="7" t="s">
        <v>1128</v>
      </c>
      <c r="CB34" s="7" t="s">
        <v>1128</v>
      </c>
      <c r="CC34" s="7" t="s">
        <v>1128</v>
      </c>
      <c r="CD34" s="7" t="s">
        <v>1128</v>
      </c>
      <c r="CE34" s="7" t="s">
        <v>1128</v>
      </c>
      <c r="CF34" s="7" t="s">
        <v>1128</v>
      </c>
      <c r="CG34" s="7" t="s">
        <v>1128</v>
      </c>
      <c r="CH34" s="7" t="s">
        <v>1128</v>
      </c>
      <c r="CI34" s="7" t="s">
        <v>1128</v>
      </c>
      <c r="CJ34" s="7" t="s">
        <v>1128</v>
      </c>
      <c r="CK34" s="7" t="s">
        <v>1128</v>
      </c>
      <c r="CL34" s="7" t="s">
        <v>1128</v>
      </c>
      <c r="CM34" s="7" t="s">
        <v>1128</v>
      </c>
      <c r="CN34" s="7" t="s">
        <v>1128</v>
      </c>
      <c r="CO34" s="7" t="s">
        <v>1128</v>
      </c>
      <c r="CP34" s="7" t="s">
        <v>1128</v>
      </c>
      <c r="CQ34" s="7" t="s">
        <v>1128</v>
      </c>
      <c r="CR34" s="7" t="s">
        <v>1128</v>
      </c>
      <c r="CS34" s="7" t="s">
        <v>1128</v>
      </c>
      <c r="CT34" s="7" t="s">
        <v>1128</v>
      </c>
      <c r="CU34" s="7" t="s">
        <v>1128</v>
      </c>
      <c r="CV34" s="7" t="s">
        <v>1128</v>
      </c>
      <c r="CW34" s="7" t="s">
        <v>1128</v>
      </c>
      <c r="CX34" s="7" t="s">
        <v>1128</v>
      </c>
      <c r="CY34" s="7" t="s">
        <v>1128</v>
      </c>
      <c r="CZ34" s="7" t="s">
        <v>1128</v>
      </c>
      <c r="DA34" s="7" t="s">
        <v>1128</v>
      </c>
      <c r="DB34" s="7" t="s">
        <v>1128</v>
      </c>
      <c r="DC34" s="7" t="s">
        <v>1128</v>
      </c>
      <c r="DD34" s="7" t="s">
        <v>1128</v>
      </c>
      <c r="DE34" s="7" t="s">
        <v>1128</v>
      </c>
      <c r="DF34" s="7" t="s">
        <v>1128</v>
      </c>
      <c r="DG34" s="7" t="s">
        <v>1128</v>
      </c>
      <c r="DH34" s="7" t="s">
        <v>1128</v>
      </c>
      <c r="DI34" s="7" t="s">
        <v>1128</v>
      </c>
      <c r="DJ34" s="7" t="s">
        <v>1128</v>
      </c>
      <c r="DK34" s="7" t="s">
        <v>1128</v>
      </c>
      <c r="DL34" s="7" t="s">
        <v>1128</v>
      </c>
      <c r="DM34" s="7" t="s">
        <v>1128</v>
      </c>
      <c r="DN34" s="7" t="s">
        <v>1128</v>
      </c>
      <c r="DO34" s="7" t="s">
        <v>1128</v>
      </c>
      <c r="DP34" s="7" t="s">
        <v>1128</v>
      </c>
      <c r="DQ34" s="7" t="s">
        <v>1128</v>
      </c>
      <c r="DR34" s="7" t="s">
        <v>1128</v>
      </c>
      <c r="DS34" s="7" t="s">
        <v>1128</v>
      </c>
      <c r="DT34" s="7" t="s">
        <v>1128</v>
      </c>
      <c r="DU34" s="7" t="s">
        <v>1128</v>
      </c>
      <c r="DV34" s="7" t="s">
        <v>1933</v>
      </c>
      <c r="DW34" s="7" t="s">
        <v>1934</v>
      </c>
      <c r="DX34" s="7" t="s">
        <v>1128</v>
      </c>
      <c r="DY34" s="7" t="s">
        <v>1128</v>
      </c>
      <c r="DZ34" s="7" t="s">
        <v>1933</v>
      </c>
      <c r="EA34" s="7" t="s">
        <v>1128</v>
      </c>
      <c r="EB34" s="7" t="s">
        <v>1128</v>
      </c>
      <c r="EC34" s="7" t="s">
        <v>1933</v>
      </c>
      <c r="ED34" s="7" t="s">
        <v>1934</v>
      </c>
      <c r="EE34" s="7" t="s">
        <v>1934</v>
      </c>
      <c r="EF34" s="7" t="s">
        <v>1935</v>
      </c>
      <c r="EG34" s="7" t="s">
        <v>1128</v>
      </c>
      <c r="EH34" s="7" t="s">
        <v>1128</v>
      </c>
      <c r="EI34" s="7" t="s">
        <v>1933</v>
      </c>
      <c r="EJ34" s="7" t="s">
        <v>1934</v>
      </c>
      <c r="EK34" s="7" t="s">
        <v>1128</v>
      </c>
      <c r="EL34" s="7" t="s">
        <v>1128</v>
      </c>
      <c r="EM34" s="7" t="s">
        <v>1128</v>
      </c>
      <c r="EN34" s="7" t="s">
        <v>1128</v>
      </c>
      <c r="EO34" s="7" t="s">
        <v>1128</v>
      </c>
      <c r="EP34" s="7" t="s">
        <v>1128</v>
      </c>
      <c r="EQ34" s="7" t="s">
        <v>1128</v>
      </c>
      <c r="ER34" s="7" t="s">
        <v>1128</v>
      </c>
      <c r="ES34" s="7" t="s">
        <v>1128</v>
      </c>
      <c r="ET34" s="7" t="s">
        <v>1128</v>
      </c>
      <c r="EU34" s="7" t="s">
        <v>1128</v>
      </c>
      <c r="EV34" s="7" t="s">
        <v>1128</v>
      </c>
      <c r="EW34" s="7" t="s">
        <v>1128</v>
      </c>
      <c r="EX34" s="7" t="s">
        <v>1128</v>
      </c>
      <c r="EY34" s="7" t="s">
        <v>1128</v>
      </c>
      <c r="EZ34" s="7" t="s">
        <v>1128</v>
      </c>
      <c r="FA34" s="7" t="s">
        <v>1128</v>
      </c>
      <c r="FB34" s="7" t="s">
        <v>1128</v>
      </c>
      <c r="FC34" s="7" t="s">
        <v>1128</v>
      </c>
      <c r="FD34" s="7" t="s">
        <v>1128</v>
      </c>
      <c r="FE34" s="7" t="s">
        <v>1128</v>
      </c>
      <c r="FF34" s="7" t="s">
        <v>1128</v>
      </c>
      <c r="FG34" s="7" t="s">
        <v>1128</v>
      </c>
      <c r="FH34" s="7" t="s">
        <v>1128</v>
      </c>
      <c r="FI34" s="7" t="s">
        <v>1128</v>
      </c>
      <c r="FJ34" s="7" t="s">
        <v>1128</v>
      </c>
      <c r="FK34" s="7" t="s">
        <v>1128</v>
      </c>
      <c r="FL34" s="7" t="s">
        <v>1128</v>
      </c>
      <c r="FM34" s="7" t="s">
        <v>1128</v>
      </c>
      <c r="FN34" s="7" t="s">
        <v>1128</v>
      </c>
      <c r="FO34" s="7" t="s">
        <v>1128</v>
      </c>
      <c r="FP34" s="7" t="s">
        <v>1128</v>
      </c>
      <c r="FQ34" s="7" t="s">
        <v>1128</v>
      </c>
      <c r="FR34" s="7" t="s">
        <v>1128</v>
      </c>
      <c r="FS34" s="7" t="s">
        <v>1128</v>
      </c>
      <c r="FT34" s="7" t="s">
        <v>1128</v>
      </c>
      <c r="FU34" s="7" t="s">
        <v>1128</v>
      </c>
      <c r="FV34" s="7" t="s">
        <v>1128</v>
      </c>
      <c r="FW34" s="7" t="s">
        <v>1128</v>
      </c>
      <c r="FX34" s="7" t="s">
        <v>1128</v>
      </c>
      <c r="FY34" s="7" t="s">
        <v>1128</v>
      </c>
      <c r="FZ34" s="7" t="s">
        <v>1128</v>
      </c>
      <c r="GA34" s="7" t="s">
        <v>1128</v>
      </c>
      <c r="GB34" s="7" t="s">
        <v>1128</v>
      </c>
      <c r="GC34" s="7" t="s">
        <v>1128</v>
      </c>
      <c r="GD34" s="7" t="s">
        <v>1128</v>
      </c>
      <c r="GE34" s="7" t="s">
        <v>1128</v>
      </c>
      <c r="GF34" s="7" t="s">
        <v>1128</v>
      </c>
      <c r="GG34" s="7" t="s">
        <v>1128</v>
      </c>
      <c r="GH34" s="7" t="s">
        <v>1128</v>
      </c>
      <c r="GI34" s="7" t="s">
        <v>1128</v>
      </c>
      <c r="GJ34" s="7" t="s">
        <v>1128</v>
      </c>
      <c r="GK34" s="7" t="s">
        <v>1128</v>
      </c>
      <c r="GL34" s="7" t="s">
        <v>1128</v>
      </c>
      <c r="GM34" s="7" t="s">
        <v>1128</v>
      </c>
      <c r="GN34" s="7" t="s">
        <v>1128</v>
      </c>
      <c r="GO34" s="7" t="s">
        <v>1128</v>
      </c>
      <c r="GP34" s="7" t="s">
        <v>1128</v>
      </c>
      <c r="GQ34" s="7" t="s">
        <v>1128</v>
      </c>
      <c r="GR34" s="7" t="s">
        <v>1128</v>
      </c>
      <c r="GS34" s="7" t="s">
        <v>1128</v>
      </c>
      <c r="GT34" s="7" t="s">
        <v>1128</v>
      </c>
      <c r="GU34" s="7" t="s">
        <v>1128</v>
      </c>
      <c r="GV34" s="7" t="s">
        <v>1128</v>
      </c>
      <c r="GW34" s="7" t="s">
        <v>1128</v>
      </c>
      <c r="GX34" s="7" t="s">
        <v>1128</v>
      </c>
      <c r="GY34" s="7" t="s">
        <v>1128</v>
      </c>
      <c r="GZ34" s="7" t="s">
        <v>1128</v>
      </c>
      <c r="HA34" s="7" t="s">
        <v>1128</v>
      </c>
      <c r="HB34" s="7" t="s">
        <v>1128</v>
      </c>
      <c r="HC34" s="7" t="s">
        <v>1128</v>
      </c>
      <c r="HD34" s="7" t="s">
        <v>1128</v>
      </c>
      <c r="HE34" s="7" t="s">
        <v>1128</v>
      </c>
      <c r="HF34" s="7" t="s">
        <v>1128</v>
      </c>
      <c r="HG34" s="7" t="s">
        <v>1128</v>
      </c>
      <c r="HH34" s="7" t="s">
        <v>1128</v>
      </c>
      <c r="HI34" s="7" t="s">
        <v>1128</v>
      </c>
      <c r="HJ34" s="7" t="s">
        <v>1128</v>
      </c>
      <c r="HK34" s="7" t="s">
        <v>1128</v>
      </c>
      <c r="HL34" s="7" t="s">
        <v>1128</v>
      </c>
      <c r="HM34" s="7" t="s">
        <v>1128</v>
      </c>
      <c r="HN34" s="7" t="s">
        <v>1128</v>
      </c>
      <c r="HO34" s="7" t="s">
        <v>1128</v>
      </c>
      <c r="HP34" s="7" t="s">
        <v>1128</v>
      </c>
      <c r="HQ34" s="7" t="s">
        <v>1128</v>
      </c>
      <c r="HR34" s="7" t="s">
        <v>1128</v>
      </c>
      <c r="HS34" s="7" t="s">
        <v>1128</v>
      </c>
      <c r="HT34" s="7" t="s">
        <v>1128</v>
      </c>
      <c r="HU34" s="7" t="s">
        <v>1128</v>
      </c>
      <c r="HV34" s="7" t="s">
        <v>1128</v>
      </c>
      <c r="HW34" s="7" t="s">
        <v>1128</v>
      </c>
      <c r="HX34" s="7" t="s">
        <v>1128</v>
      </c>
      <c r="HY34" s="7" t="s">
        <v>1128</v>
      </c>
      <c r="HZ34" s="7" t="s">
        <v>1128</v>
      </c>
      <c r="IA34" s="7" t="s">
        <v>1128</v>
      </c>
      <c r="IB34" s="7" t="s">
        <v>1128</v>
      </c>
      <c r="IC34" s="7" t="s">
        <v>1128</v>
      </c>
      <c r="ID34" s="7" t="s">
        <v>1128</v>
      </c>
      <c r="IE34" s="7" t="s">
        <v>1128</v>
      </c>
      <c r="IF34" s="7" t="s">
        <v>1128</v>
      </c>
      <c r="IG34" s="7" t="s">
        <v>1128</v>
      </c>
      <c r="IH34" s="7" t="s">
        <v>1128</v>
      </c>
      <c r="II34" s="7" t="s">
        <v>1128</v>
      </c>
      <c r="IJ34" s="7" t="s">
        <v>1128</v>
      </c>
      <c r="IK34" s="7" t="s">
        <v>1128</v>
      </c>
      <c r="IL34" s="7" t="s">
        <v>1128</v>
      </c>
      <c r="IM34" s="7" t="s">
        <v>1128</v>
      </c>
      <c r="IN34" s="7" t="s">
        <v>1128</v>
      </c>
      <c r="IO34" s="7" t="s">
        <v>1128</v>
      </c>
      <c r="IP34" s="7" t="s">
        <v>1128</v>
      </c>
      <c r="IQ34" s="7" t="s">
        <v>1128</v>
      </c>
      <c r="IR34" s="7" t="s">
        <v>1128</v>
      </c>
      <c r="IS34" s="7" t="s">
        <v>1128</v>
      </c>
      <c r="IT34" s="7" t="s">
        <v>1128</v>
      </c>
      <c r="IU34" s="7" t="s">
        <v>1128</v>
      </c>
      <c r="IV34" s="7" t="s">
        <v>1128</v>
      </c>
      <c r="IW34" s="7" t="s">
        <v>1128</v>
      </c>
      <c r="IX34" s="7" t="s">
        <v>1128</v>
      </c>
      <c r="IY34" s="7" t="s">
        <v>1128</v>
      </c>
      <c r="IZ34" s="7" t="s">
        <v>1128</v>
      </c>
      <c r="JA34" s="7" t="s">
        <v>1128</v>
      </c>
      <c r="JB34" s="7" t="s">
        <v>1128</v>
      </c>
      <c r="JC34" s="7" t="s">
        <v>1128</v>
      </c>
      <c r="JD34" s="7" t="s">
        <v>1128</v>
      </c>
      <c r="JE34" s="7" t="s">
        <v>1128</v>
      </c>
      <c r="JF34" s="7" t="s">
        <v>1128</v>
      </c>
      <c r="JG34" s="7" t="s">
        <v>1128</v>
      </c>
      <c r="JH34" s="7" t="s">
        <v>1128</v>
      </c>
      <c r="JI34" s="7" t="s">
        <v>1128</v>
      </c>
      <c r="JJ34" s="7" t="s">
        <v>1128</v>
      </c>
      <c r="JK34" s="7" t="s">
        <v>1128</v>
      </c>
      <c r="JL34" s="7" t="s">
        <v>1128</v>
      </c>
      <c r="JM34" s="7" t="s">
        <v>1128</v>
      </c>
      <c r="JN34" s="7" t="s">
        <v>1128</v>
      </c>
      <c r="JO34" s="7" t="s">
        <v>1128</v>
      </c>
      <c r="JP34" s="7" t="s">
        <v>1128</v>
      </c>
      <c r="JQ34" s="7" t="s">
        <v>1128</v>
      </c>
      <c r="JR34" s="7" t="s">
        <v>1128</v>
      </c>
      <c r="JS34" s="7" t="s">
        <v>1128</v>
      </c>
      <c r="JT34" s="7" t="s">
        <v>1128</v>
      </c>
      <c r="JU34" s="7" t="s">
        <v>1128</v>
      </c>
      <c r="JV34" s="7" t="s">
        <v>1128</v>
      </c>
      <c r="JW34" s="7" t="s">
        <v>1128</v>
      </c>
      <c r="JX34" s="7" t="s">
        <v>1128</v>
      </c>
      <c r="JY34" s="7" t="s">
        <v>1128</v>
      </c>
      <c r="JZ34" s="7" t="s">
        <v>1128</v>
      </c>
      <c r="KA34" s="7" t="s">
        <v>1128</v>
      </c>
      <c r="KB34" s="7" t="s">
        <v>1128</v>
      </c>
      <c r="KC34" s="7" t="s">
        <v>1128</v>
      </c>
      <c r="KD34" s="7" t="s">
        <v>1128</v>
      </c>
      <c r="KE34" s="7" t="s">
        <v>1128</v>
      </c>
      <c r="KF34" s="7" t="s">
        <v>1128</v>
      </c>
      <c r="KG34" s="7" t="s">
        <v>1128</v>
      </c>
      <c r="KH34" s="7" t="s">
        <v>1128</v>
      </c>
      <c r="KI34" s="7" t="s">
        <v>1128</v>
      </c>
      <c r="KJ34" s="7" t="s">
        <v>1128</v>
      </c>
      <c r="KK34" s="7" t="s">
        <v>1128</v>
      </c>
      <c r="KL34" s="7" t="s">
        <v>1128</v>
      </c>
      <c r="KM34" s="7" t="s">
        <v>1128</v>
      </c>
      <c r="KN34" s="7" t="s">
        <v>1128</v>
      </c>
      <c r="KO34" s="7" t="s">
        <v>1128</v>
      </c>
      <c r="KP34" s="7" t="s">
        <v>1128</v>
      </c>
      <c r="KQ34" s="7" t="s">
        <v>1128</v>
      </c>
      <c r="KR34" s="7" t="s">
        <v>1128</v>
      </c>
      <c r="KS34" s="7" t="s">
        <v>1128</v>
      </c>
      <c r="KT34" s="7" t="s">
        <v>1128</v>
      </c>
      <c r="KU34" s="7" t="s">
        <v>1128</v>
      </c>
      <c r="KV34" s="7" t="s">
        <v>1128</v>
      </c>
      <c r="KW34" s="7" t="s">
        <v>1128</v>
      </c>
      <c r="KX34" s="7" t="s">
        <v>1128</v>
      </c>
      <c r="KY34" s="7" t="s">
        <v>1128</v>
      </c>
      <c r="KZ34" s="7" t="s">
        <v>1128</v>
      </c>
      <c r="LA34" s="7" t="s">
        <v>1128</v>
      </c>
      <c r="LB34" s="7" t="s">
        <v>1128</v>
      </c>
      <c r="LC34" s="7" t="s">
        <v>1128</v>
      </c>
      <c r="LD34" s="7" t="s">
        <v>1128</v>
      </c>
      <c r="LE34" s="7" t="s">
        <v>1128</v>
      </c>
      <c r="LF34" s="7" t="s">
        <v>1128</v>
      </c>
      <c r="LG34" s="7" t="s">
        <v>1128</v>
      </c>
      <c r="LH34" s="7" t="s">
        <v>1128</v>
      </c>
      <c r="LI34" s="7" t="s">
        <v>1128</v>
      </c>
      <c r="LJ34" s="7" t="s">
        <v>1128</v>
      </c>
      <c r="LK34" s="7" t="s">
        <v>1128</v>
      </c>
      <c r="LL34" s="7" t="s">
        <v>1128</v>
      </c>
      <c r="LM34" s="7" t="s">
        <v>1128</v>
      </c>
      <c r="LN34" s="7" t="s">
        <v>1128</v>
      </c>
      <c r="LO34" s="7" t="s">
        <v>1128</v>
      </c>
      <c r="LP34" s="7" t="s">
        <v>1128</v>
      </c>
      <c r="LQ34" s="7" t="s">
        <v>1128</v>
      </c>
      <c r="LR34" s="7" t="s">
        <v>1128</v>
      </c>
      <c r="LS34" s="7" t="s">
        <v>1128</v>
      </c>
      <c r="LT34" s="7" t="s">
        <v>1128</v>
      </c>
      <c r="LU34" s="7" t="s">
        <v>1128</v>
      </c>
      <c r="LV34" s="7" t="s">
        <v>1128</v>
      </c>
      <c r="LW34" s="7" t="s">
        <v>1128</v>
      </c>
      <c r="LX34" s="7" t="s">
        <v>1128</v>
      </c>
      <c r="LY34" s="7" t="s">
        <v>1128</v>
      </c>
      <c r="LZ34" s="7" t="s">
        <v>1128</v>
      </c>
      <c r="MA34" s="7" t="s">
        <v>1128</v>
      </c>
      <c r="MB34" s="7" t="s">
        <v>1128</v>
      </c>
    </row>
    <row r="35" spans="1:340">
      <c r="A35" s="7" t="s">
        <v>1936</v>
      </c>
      <c r="B35" s="7" t="s">
        <v>1128</v>
      </c>
      <c r="C35" s="7" t="s">
        <v>1128</v>
      </c>
      <c r="D35" s="7" t="s">
        <v>1128</v>
      </c>
      <c r="E35" s="7" t="s">
        <v>1128</v>
      </c>
      <c r="F35" s="7" t="s">
        <v>1128</v>
      </c>
      <c r="G35" s="7" t="s">
        <v>1128</v>
      </c>
      <c r="H35" s="7" t="s">
        <v>1128</v>
      </c>
      <c r="I35" s="7" t="s">
        <v>1128</v>
      </c>
      <c r="J35" s="7" t="s">
        <v>1128</v>
      </c>
      <c r="K35" s="7" t="s">
        <v>1128</v>
      </c>
      <c r="L35" s="7" t="s">
        <v>1128</v>
      </c>
      <c r="M35" s="7" t="s">
        <v>1128</v>
      </c>
      <c r="N35" s="7" t="s">
        <v>1128</v>
      </c>
      <c r="O35" s="7" t="s">
        <v>1128</v>
      </c>
      <c r="P35" s="7" t="s">
        <v>1128</v>
      </c>
      <c r="Q35" s="7" t="s">
        <v>1128</v>
      </c>
      <c r="R35" s="7" t="s">
        <v>1128</v>
      </c>
      <c r="S35" s="7" t="s">
        <v>1128</v>
      </c>
      <c r="T35" s="7" t="s">
        <v>1128</v>
      </c>
      <c r="U35" s="7" t="s">
        <v>1128</v>
      </c>
      <c r="V35" s="7" t="s">
        <v>1128</v>
      </c>
      <c r="W35" s="7" t="s">
        <v>1128</v>
      </c>
      <c r="X35" s="7" t="s">
        <v>1128</v>
      </c>
      <c r="Y35" s="7" t="s">
        <v>1128</v>
      </c>
      <c r="Z35" s="7" t="s">
        <v>1128</v>
      </c>
      <c r="AA35" s="7" t="s">
        <v>1128</v>
      </c>
      <c r="AB35" s="7" t="s">
        <v>1128</v>
      </c>
      <c r="AC35" s="7" t="s">
        <v>1128</v>
      </c>
      <c r="AD35" s="7" t="s">
        <v>1128</v>
      </c>
      <c r="AE35" s="7" t="s">
        <v>1128</v>
      </c>
      <c r="AF35" s="7" t="s">
        <v>1128</v>
      </c>
      <c r="AG35" s="7" t="s">
        <v>1128</v>
      </c>
      <c r="AH35" s="7" t="s">
        <v>1128</v>
      </c>
      <c r="AI35" s="7" t="s">
        <v>1128</v>
      </c>
      <c r="AJ35" s="7" t="s">
        <v>1128</v>
      </c>
      <c r="AK35" s="7" t="s">
        <v>1128</v>
      </c>
      <c r="AL35" s="7" t="s">
        <v>1128</v>
      </c>
      <c r="AM35" s="7" t="s">
        <v>1128</v>
      </c>
      <c r="AN35" s="7" t="s">
        <v>1128</v>
      </c>
      <c r="AO35" s="7" t="s">
        <v>1128</v>
      </c>
      <c r="AP35" s="7" t="s">
        <v>1128</v>
      </c>
      <c r="AQ35" s="7" t="s">
        <v>1128</v>
      </c>
      <c r="AR35" s="7" t="s">
        <v>1128</v>
      </c>
      <c r="AS35" s="7" t="s">
        <v>1128</v>
      </c>
      <c r="AT35" s="7" t="s">
        <v>1128</v>
      </c>
      <c r="AU35" s="7" t="s">
        <v>1128</v>
      </c>
      <c r="AV35" s="7" t="s">
        <v>1128</v>
      </c>
      <c r="AW35" s="7" t="s">
        <v>1128</v>
      </c>
      <c r="AX35" s="7" t="s">
        <v>1128</v>
      </c>
      <c r="AY35" s="7" t="s">
        <v>1128</v>
      </c>
      <c r="AZ35" s="7" t="s">
        <v>1128</v>
      </c>
      <c r="BA35" s="7" t="s">
        <v>1128</v>
      </c>
      <c r="BB35" s="7" t="s">
        <v>1128</v>
      </c>
      <c r="BC35" s="7" t="s">
        <v>1128</v>
      </c>
      <c r="BD35" s="7" t="s">
        <v>1128</v>
      </c>
      <c r="BE35" s="7" t="s">
        <v>1128</v>
      </c>
      <c r="BF35" s="7" t="s">
        <v>1128</v>
      </c>
      <c r="BG35" s="7" t="s">
        <v>1128</v>
      </c>
      <c r="BH35" s="7" t="s">
        <v>1128</v>
      </c>
      <c r="BI35" s="7" t="s">
        <v>1128</v>
      </c>
      <c r="BJ35" s="7" t="s">
        <v>1128</v>
      </c>
      <c r="BK35" s="7" t="s">
        <v>1128</v>
      </c>
      <c r="BL35" s="7" t="s">
        <v>1128</v>
      </c>
      <c r="BM35" s="7" t="s">
        <v>1128</v>
      </c>
      <c r="BN35" s="7" t="s">
        <v>1128</v>
      </c>
      <c r="BO35" s="7" t="s">
        <v>1128</v>
      </c>
      <c r="BP35" s="7" t="s">
        <v>1128</v>
      </c>
      <c r="BQ35" s="7" t="s">
        <v>1128</v>
      </c>
      <c r="BR35" s="7" t="s">
        <v>1128</v>
      </c>
      <c r="BS35" s="7" t="s">
        <v>1128</v>
      </c>
      <c r="BT35" s="7" t="s">
        <v>1128</v>
      </c>
      <c r="BU35" s="7" t="s">
        <v>1128</v>
      </c>
      <c r="BV35" s="7" t="s">
        <v>1128</v>
      </c>
      <c r="BW35" s="7" t="s">
        <v>1128</v>
      </c>
      <c r="BX35" s="7" t="s">
        <v>1128</v>
      </c>
      <c r="BY35" s="7" t="s">
        <v>1128</v>
      </c>
      <c r="BZ35" s="7" t="s">
        <v>1128</v>
      </c>
      <c r="CA35" s="7" t="s">
        <v>1128</v>
      </c>
      <c r="CB35" s="7" t="s">
        <v>1128</v>
      </c>
      <c r="CC35" s="7" t="s">
        <v>1128</v>
      </c>
      <c r="CD35" s="7" t="s">
        <v>1128</v>
      </c>
      <c r="CE35" s="7" t="s">
        <v>1128</v>
      </c>
      <c r="CF35" s="7" t="s">
        <v>1128</v>
      </c>
      <c r="CG35" s="7" t="s">
        <v>1128</v>
      </c>
      <c r="CH35" s="7" t="s">
        <v>1128</v>
      </c>
      <c r="CI35" s="7" t="s">
        <v>1128</v>
      </c>
      <c r="CJ35" s="7" t="s">
        <v>1128</v>
      </c>
      <c r="CK35" s="7" t="s">
        <v>1128</v>
      </c>
      <c r="CL35" s="7" t="s">
        <v>1128</v>
      </c>
      <c r="CM35" s="7" t="s">
        <v>1128</v>
      </c>
      <c r="CN35" s="7" t="s">
        <v>1128</v>
      </c>
      <c r="CO35" s="7" t="s">
        <v>1128</v>
      </c>
      <c r="CP35" s="7" t="s">
        <v>1128</v>
      </c>
      <c r="CQ35" s="7" t="s">
        <v>1128</v>
      </c>
      <c r="CR35" s="7" t="s">
        <v>1128</v>
      </c>
      <c r="CS35" s="7" t="s">
        <v>1128</v>
      </c>
      <c r="CT35" s="7" t="s">
        <v>1128</v>
      </c>
      <c r="CU35" s="7" t="s">
        <v>1128</v>
      </c>
      <c r="CV35" s="7" t="s">
        <v>1128</v>
      </c>
      <c r="CW35" s="7" t="s">
        <v>1128</v>
      </c>
      <c r="CX35" s="7" t="s">
        <v>1128</v>
      </c>
      <c r="CY35" s="7" t="s">
        <v>1128</v>
      </c>
      <c r="CZ35" s="7" t="s">
        <v>1128</v>
      </c>
      <c r="DA35" s="7" t="s">
        <v>1128</v>
      </c>
      <c r="DB35" s="7" t="s">
        <v>1128</v>
      </c>
      <c r="DC35" s="7" t="s">
        <v>1128</v>
      </c>
      <c r="DD35" s="7" t="s">
        <v>1128</v>
      </c>
      <c r="DE35" s="7" t="s">
        <v>1128</v>
      </c>
      <c r="DF35" s="7" t="s">
        <v>1128</v>
      </c>
      <c r="DG35" s="7" t="s">
        <v>1128</v>
      </c>
      <c r="DH35" s="7" t="s">
        <v>1128</v>
      </c>
      <c r="DI35" s="7" t="s">
        <v>1128</v>
      </c>
      <c r="DJ35" s="7" t="s">
        <v>1128</v>
      </c>
      <c r="DK35" s="7" t="s">
        <v>1128</v>
      </c>
      <c r="DL35" s="7" t="s">
        <v>1128</v>
      </c>
      <c r="DM35" s="7" t="s">
        <v>1128</v>
      </c>
      <c r="DN35" s="7" t="s">
        <v>1128</v>
      </c>
      <c r="DO35" s="7" t="s">
        <v>1128</v>
      </c>
      <c r="DP35" s="7" t="s">
        <v>1128</v>
      </c>
      <c r="DQ35" s="7" t="s">
        <v>1128</v>
      </c>
      <c r="DR35" s="7" t="s">
        <v>1541</v>
      </c>
      <c r="DS35" s="7" t="s">
        <v>1541</v>
      </c>
      <c r="DT35" s="7" t="s">
        <v>1128</v>
      </c>
      <c r="DU35" s="7" t="s">
        <v>1128</v>
      </c>
      <c r="DV35" s="7" t="s">
        <v>1540</v>
      </c>
      <c r="DW35" s="7" t="s">
        <v>1540</v>
      </c>
      <c r="DX35" s="7" t="s">
        <v>1541</v>
      </c>
      <c r="DY35" s="7" t="s">
        <v>1128</v>
      </c>
      <c r="DZ35" s="7" t="s">
        <v>1540</v>
      </c>
      <c r="EA35" s="7" t="s">
        <v>1541</v>
      </c>
      <c r="EB35" s="7" t="s">
        <v>1128</v>
      </c>
      <c r="EC35" s="7" t="s">
        <v>1540</v>
      </c>
      <c r="ED35" s="7" t="s">
        <v>1540</v>
      </c>
      <c r="EE35" s="7" t="s">
        <v>1540</v>
      </c>
      <c r="EF35" s="7" t="s">
        <v>1540</v>
      </c>
      <c r="EG35" s="7" t="s">
        <v>1541</v>
      </c>
      <c r="EH35" s="7" t="s">
        <v>1128</v>
      </c>
      <c r="EI35" s="7" t="s">
        <v>1540</v>
      </c>
      <c r="EJ35" s="7" t="s">
        <v>1540</v>
      </c>
      <c r="EK35" s="7" t="s">
        <v>1541</v>
      </c>
      <c r="EL35" s="7" t="s">
        <v>1128</v>
      </c>
      <c r="EM35" s="7" t="s">
        <v>1541</v>
      </c>
      <c r="EN35" s="7" t="s">
        <v>1128</v>
      </c>
      <c r="EO35" s="7" t="s">
        <v>1128</v>
      </c>
      <c r="EP35" s="7" t="s">
        <v>1128</v>
      </c>
      <c r="EQ35" s="7" t="s">
        <v>1128</v>
      </c>
      <c r="ER35" s="7" t="s">
        <v>1128</v>
      </c>
      <c r="ES35" s="7" t="s">
        <v>1128</v>
      </c>
      <c r="ET35" s="7" t="s">
        <v>1128</v>
      </c>
      <c r="EU35" s="7" t="s">
        <v>1128</v>
      </c>
      <c r="EV35" s="7" t="s">
        <v>1128</v>
      </c>
      <c r="EW35" s="7" t="s">
        <v>1128</v>
      </c>
      <c r="EX35" s="7" t="s">
        <v>1128</v>
      </c>
      <c r="EY35" s="7" t="s">
        <v>1128</v>
      </c>
      <c r="EZ35" s="7" t="s">
        <v>1128</v>
      </c>
      <c r="FA35" s="7" t="s">
        <v>1128</v>
      </c>
      <c r="FB35" s="7" t="s">
        <v>1128</v>
      </c>
      <c r="FC35" s="7" t="s">
        <v>1128</v>
      </c>
      <c r="FD35" s="7" t="s">
        <v>1128</v>
      </c>
      <c r="FE35" s="7" t="s">
        <v>1128</v>
      </c>
      <c r="FF35" s="7" t="s">
        <v>1128</v>
      </c>
      <c r="FG35" s="7" t="s">
        <v>1128</v>
      </c>
      <c r="FH35" s="7" t="s">
        <v>1128</v>
      </c>
      <c r="FI35" s="7" t="s">
        <v>1128</v>
      </c>
      <c r="FJ35" s="7" t="s">
        <v>1128</v>
      </c>
      <c r="FK35" s="7" t="s">
        <v>1128</v>
      </c>
      <c r="FL35" s="7" t="s">
        <v>1128</v>
      </c>
      <c r="FM35" s="7" t="s">
        <v>1128</v>
      </c>
      <c r="FN35" s="7" t="s">
        <v>1128</v>
      </c>
      <c r="FO35" s="7" t="s">
        <v>1128</v>
      </c>
      <c r="FP35" s="7" t="s">
        <v>1128</v>
      </c>
      <c r="FQ35" s="7" t="s">
        <v>1128</v>
      </c>
      <c r="FR35" s="7" t="s">
        <v>1128</v>
      </c>
      <c r="FS35" s="7" t="s">
        <v>1128</v>
      </c>
      <c r="FT35" s="7" t="s">
        <v>1128</v>
      </c>
      <c r="FU35" s="7" t="s">
        <v>1128</v>
      </c>
      <c r="FV35" s="7" t="s">
        <v>1128</v>
      </c>
      <c r="FW35" s="7" t="s">
        <v>1128</v>
      </c>
      <c r="FX35" s="7" t="s">
        <v>1128</v>
      </c>
      <c r="FY35" s="7" t="s">
        <v>1128</v>
      </c>
      <c r="FZ35" s="7" t="s">
        <v>1128</v>
      </c>
      <c r="GA35" s="7" t="s">
        <v>1128</v>
      </c>
      <c r="GB35" s="7" t="s">
        <v>1128</v>
      </c>
      <c r="GC35" s="7" t="s">
        <v>1128</v>
      </c>
      <c r="GD35" s="7" t="s">
        <v>1128</v>
      </c>
      <c r="GE35" s="7" t="s">
        <v>1128</v>
      </c>
      <c r="GF35" s="7" t="s">
        <v>1128</v>
      </c>
      <c r="GG35" s="7" t="s">
        <v>1128</v>
      </c>
      <c r="GH35" s="7" t="s">
        <v>1128</v>
      </c>
      <c r="GI35" s="7" t="s">
        <v>1128</v>
      </c>
      <c r="GJ35" s="7" t="s">
        <v>1128</v>
      </c>
      <c r="GK35" s="7" t="s">
        <v>1128</v>
      </c>
      <c r="GL35" s="7" t="s">
        <v>1128</v>
      </c>
      <c r="GM35" s="7" t="s">
        <v>1128</v>
      </c>
      <c r="GN35" s="7" t="s">
        <v>1128</v>
      </c>
      <c r="GO35" s="7" t="s">
        <v>1128</v>
      </c>
      <c r="GP35" s="7" t="s">
        <v>1128</v>
      </c>
      <c r="GQ35" s="7" t="s">
        <v>1128</v>
      </c>
      <c r="GR35" s="7" t="s">
        <v>1128</v>
      </c>
      <c r="GS35" s="7" t="s">
        <v>1128</v>
      </c>
      <c r="GT35" s="7" t="s">
        <v>1128</v>
      </c>
      <c r="GU35" s="7" t="s">
        <v>1128</v>
      </c>
      <c r="GV35" s="7" t="s">
        <v>1128</v>
      </c>
      <c r="GW35" s="7" t="s">
        <v>1128</v>
      </c>
      <c r="GX35" s="7" t="s">
        <v>1128</v>
      </c>
      <c r="GY35" s="7" t="s">
        <v>1128</v>
      </c>
      <c r="GZ35" s="7" t="s">
        <v>1128</v>
      </c>
      <c r="HA35" s="7" t="s">
        <v>1128</v>
      </c>
      <c r="HB35" s="7" t="s">
        <v>1128</v>
      </c>
      <c r="HC35" s="7" t="s">
        <v>1128</v>
      </c>
      <c r="HD35" s="7" t="s">
        <v>1128</v>
      </c>
      <c r="HE35" s="7" t="s">
        <v>1128</v>
      </c>
      <c r="HF35" s="7" t="s">
        <v>1128</v>
      </c>
      <c r="HG35" s="7" t="s">
        <v>1128</v>
      </c>
      <c r="HH35" s="7" t="s">
        <v>1128</v>
      </c>
      <c r="HI35" s="7" t="s">
        <v>1128</v>
      </c>
      <c r="HJ35" s="7" t="s">
        <v>1128</v>
      </c>
      <c r="HK35" s="7" t="s">
        <v>1128</v>
      </c>
      <c r="HL35" s="7" t="s">
        <v>1128</v>
      </c>
      <c r="HM35" s="7" t="s">
        <v>1128</v>
      </c>
      <c r="HN35" s="7" t="s">
        <v>1128</v>
      </c>
      <c r="HO35" s="7" t="s">
        <v>1128</v>
      </c>
      <c r="HP35" s="7" t="s">
        <v>1128</v>
      </c>
      <c r="HQ35" s="7" t="s">
        <v>1128</v>
      </c>
      <c r="HR35" s="7" t="s">
        <v>1128</v>
      </c>
      <c r="HS35" s="7" t="s">
        <v>1128</v>
      </c>
      <c r="HT35" s="7" t="s">
        <v>1128</v>
      </c>
      <c r="HU35" s="7" t="s">
        <v>1128</v>
      </c>
      <c r="HV35" s="7" t="s">
        <v>1128</v>
      </c>
      <c r="HW35" s="7" t="s">
        <v>1128</v>
      </c>
      <c r="HX35" s="7" t="s">
        <v>1128</v>
      </c>
      <c r="HY35" s="7" t="s">
        <v>1128</v>
      </c>
      <c r="HZ35" s="7" t="s">
        <v>1128</v>
      </c>
      <c r="IA35" s="7" t="s">
        <v>1128</v>
      </c>
      <c r="IB35" s="7" t="s">
        <v>1128</v>
      </c>
      <c r="IC35" s="7" t="s">
        <v>1128</v>
      </c>
      <c r="ID35" s="7" t="s">
        <v>1128</v>
      </c>
      <c r="IE35" s="7" t="s">
        <v>1128</v>
      </c>
      <c r="IF35" s="7" t="s">
        <v>1128</v>
      </c>
      <c r="IG35" s="7" t="s">
        <v>1128</v>
      </c>
      <c r="IH35" s="7" t="s">
        <v>1128</v>
      </c>
      <c r="II35" s="7" t="s">
        <v>1128</v>
      </c>
      <c r="IJ35" s="7" t="s">
        <v>1128</v>
      </c>
      <c r="IK35" s="7" t="s">
        <v>1128</v>
      </c>
      <c r="IL35" s="7" t="s">
        <v>1128</v>
      </c>
      <c r="IM35" s="7" t="s">
        <v>1128</v>
      </c>
      <c r="IN35" s="7" t="s">
        <v>1128</v>
      </c>
      <c r="IO35" s="7" t="s">
        <v>1128</v>
      </c>
      <c r="IP35" s="7" t="s">
        <v>1128</v>
      </c>
      <c r="IQ35" s="7" t="s">
        <v>1128</v>
      </c>
      <c r="IR35" s="7" t="s">
        <v>1128</v>
      </c>
      <c r="IS35" s="7" t="s">
        <v>1128</v>
      </c>
      <c r="IT35" s="7" t="s">
        <v>1128</v>
      </c>
      <c r="IU35" s="7" t="s">
        <v>1128</v>
      </c>
      <c r="IV35" s="7" t="s">
        <v>1128</v>
      </c>
      <c r="IW35" s="7" t="s">
        <v>1128</v>
      </c>
      <c r="IX35" s="7" t="s">
        <v>1128</v>
      </c>
      <c r="IY35" s="7" t="s">
        <v>1128</v>
      </c>
      <c r="IZ35" s="7" t="s">
        <v>1128</v>
      </c>
      <c r="JA35" s="7" t="s">
        <v>1128</v>
      </c>
      <c r="JB35" s="7" t="s">
        <v>1128</v>
      </c>
      <c r="JC35" s="7" t="s">
        <v>1128</v>
      </c>
      <c r="JD35" s="7" t="s">
        <v>1128</v>
      </c>
      <c r="JE35" s="7" t="s">
        <v>1128</v>
      </c>
      <c r="JF35" s="7" t="s">
        <v>1128</v>
      </c>
      <c r="JG35" s="7" t="s">
        <v>1128</v>
      </c>
      <c r="JH35" s="7" t="s">
        <v>1128</v>
      </c>
      <c r="JI35" s="7" t="s">
        <v>1128</v>
      </c>
      <c r="JJ35" s="7" t="s">
        <v>1128</v>
      </c>
      <c r="JK35" s="7" t="s">
        <v>1128</v>
      </c>
      <c r="JL35" s="7" t="s">
        <v>1128</v>
      </c>
      <c r="JM35" s="7" t="s">
        <v>1128</v>
      </c>
      <c r="JN35" s="7" t="s">
        <v>1128</v>
      </c>
      <c r="JO35" s="7" t="s">
        <v>1128</v>
      </c>
      <c r="JP35" s="7" t="s">
        <v>1128</v>
      </c>
      <c r="JQ35" s="7" t="s">
        <v>1128</v>
      </c>
      <c r="JR35" s="7" t="s">
        <v>1128</v>
      </c>
      <c r="JS35" s="7" t="s">
        <v>1128</v>
      </c>
      <c r="JT35" s="7" t="s">
        <v>1128</v>
      </c>
      <c r="JU35" s="7" t="s">
        <v>1128</v>
      </c>
      <c r="JV35" s="7" t="s">
        <v>1128</v>
      </c>
      <c r="JW35" s="7" t="s">
        <v>1128</v>
      </c>
      <c r="JX35" s="7" t="s">
        <v>1128</v>
      </c>
      <c r="JY35" s="7" t="s">
        <v>1128</v>
      </c>
      <c r="JZ35" s="7" t="s">
        <v>1128</v>
      </c>
      <c r="KA35" s="7" t="s">
        <v>1128</v>
      </c>
      <c r="KB35" s="7" t="s">
        <v>1128</v>
      </c>
      <c r="KC35" s="7" t="s">
        <v>1128</v>
      </c>
      <c r="KD35" s="7" t="s">
        <v>1128</v>
      </c>
      <c r="KE35" s="7" t="s">
        <v>1128</v>
      </c>
      <c r="KF35" s="7" t="s">
        <v>1128</v>
      </c>
      <c r="KG35" s="7" t="s">
        <v>1128</v>
      </c>
      <c r="KH35" s="7" t="s">
        <v>1128</v>
      </c>
      <c r="KI35" s="7" t="s">
        <v>1128</v>
      </c>
      <c r="KJ35" s="7" t="s">
        <v>1128</v>
      </c>
      <c r="KK35" s="7" t="s">
        <v>1128</v>
      </c>
      <c r="KL35" s="7" t="s">
        <v>1128</v>
      </c>
      <c r="KM35" s="7" t="s">
        <v>1128</v>
      </c>
      <c r="KN35" s="7" t="s">
        <v>1128</v>
      </c>
      <c r="KO35" s="7" t="s">
        <v>1128</v>
      </c>
      <c r="KP35" s="7" t="s">
        <v>1128</v>
      </c>
      <c r="KQ35" s="7" t="s">
        <v>1128</v>
      </c>
      <c r="KR35" s="7" t="s">
        <v>1128</v>
      </c>
      <c r="KS35" s="7" t="s">
        <v>1128</v>
      </c>
      <c r="KT35" s="7" t="s">
        <v>1128</v>
      </c>
      <c r="KU35" s="7" t="s">
        <v>1128</v>
      </c>
      <c r="KV35" s="7" t="s">
        <v>1128</v>
      </c>
      <c r="KW35" s="7" t="s">
        <v>1128</v>
      </c>
      <c r="KX35" s="7" t="s">
        <v>1128</v>
      </c>
      <c r="KY35" s="7" t="s">
        <v>1128</v>
      </c>
      <c r="KZ35" s="7" t="s">
        <v>1128</v>
      </c>
      <c r="LA35" s="7" t="s">
        <v>1128</v>
      </c>
      <c r="LB35" s="7" t="s">
        <v>1128</v>
      </c>
      <c r="LC35" s="7" t="s">
        <v>1128</v>
      </c>
      <c r="LD35" s="7" t="s">
        <v>1128</v>
      </c>
      <c r="LE35" s="7" t="s">
        <v>1128</v>
      </c>
      <c r="LF35" s="7" t="s">
        <v>1128</v>
      </c>
      <c r="LG35" s="7" t="s">
        <v>1128</v>
      </c>
      <c r="LH35" s="7" t="s">
        <v>1128</v>
      </c>
      <c r="LI35" s="7" t="s">
        <v>1128</v>
      </c>
      <c r="LJ35" s="7" t="s">
        <v>1128</v>
      </c>
      <c r="LK35" s="7" t="s">
        <v>1128</v>
      </c>
      <c r="LL35" s="7" t="s">
        <v>1128</v>
      </c>
      <c r="LM35" s="7" t="s">
        <v>1128</v>
      </c>
      <c r="LN35" s="7" t="s">
        <v>1128</v>
      </c>
      <c r="LO35" s="7" t="s">
        <v>1128</v>
      </c>
      <c r="LP35" s="7" t="s">
        <v>1128</v>
      </c>
      <c r="LQ35" s="7" t="s">
        <v>1128</v>
      </c>
      <c r="LR35" s="7" t="s">
        <v>1128</v>
      </c>
      <c r="LS35" s="7" t="s">
        <v>1128</v>
      </c>
      <c r="LT35" s="7" t="s">
        <v>1128</v>
      </c>
      <c r="LU35" s="7" t="s">
        <v>1128</v>
      </c>
      <c r="LV35" s="7" t="s">
        <v>1128</v>
      </c>
      <c r="LW35" s="7" t="s">
        <v>1128</v>
      </c>
      <c r="LX35" s="7" t="s">
        <v>1128</v>
      </c>
      <c r="LY35" s="7" t="s">
        <v>1128</v>
      </c>
      <c r="LZ35" s="7" t="s">
        <v>1128</v>
      </c>
      <c r="MA35" s="7" t="s">
        <v>1128</v>
      </c>
      <c r="MB35" s="7" t="s">
        <v>1128</v>
      </c>
    </row>
    <row r="36" spans="1:340">
      <c r="A36" s="7" t="s">
        <v>1937</v>
      </c>
      <c r="B36" s="7" t="s">
        <v>1128</v>
      </c>
      <c r="C36" s="7" t="s">
        <v>1128</v>
      </c>
      <c r="D36" s="7" t="s">
        <v>1128</v>
      </c>
      <c r="E36" s="7" t="s">
        <v>1128</v>
      </c>
      <c r="F36" s="7" t="s">
        <v>1128</v>
      </c>
      <c r="G36" s="7" t="s">
        <v>1128</v>
      </c>
      <c r="H36" s="7" t="s">
        <v>1128</v>
      </c>
      <c r="I36" s="7" t="s">
        <v>1128</v>
      </c>
      <c r="J36" s="7" t="s">
        <v>1128</v>
      </c>
      <c r="K36" s="7" t="s">
        <v>1128</v>
      </c>
      <c r="L36" s="7" t="s">
        <v>1128</v>
      </c>
      <c r="M36" s="7" t="s">
        <v>1128</v>
      </c>
      <c r="N36" s="7" t="s">
        <v>1128</v>
      </c>
      <c r="O36" s="7" t="s">
        <v>1128</v>
      </c>
      <c r="P36" s="7" t="s">
        <v>1128</v>
      </c>
      <c r="Q36" s="7" t="s">
        <v>1128</v>
      </c>
      <c r="R36" s="7" t="s">
        <v>1128</v>
      </c>
      <c r="S36" s="7" t="s">
        <v>1128</v>
      </c>
      <c r="T36" s="7" t="s">
        <v>1128</v>
      </c>
      <c r="U36" s="7" t="s">
        <v>1128</v>
      </c>
      <c r="V36" s="7" t="s">
        <v>1128</v>
      </c>
      <c r="W36" s="7" t="s">
        <v>1128</v>
      </c>
      <c r="X36" s="7" t="s">
        <v>1128</v>
      </c>
      <c r="Y36" s="7" t="s">
        <v>1128</v>
      </c>
      <c r="Z36" s="7" t="s">
        <v>1128</v>
      </c>
      <c r="AA36" s="7" t="s">
        <v>1128</v>
      </c>
      <c r="AB36" s="7" t="s">
        <v>1128</v>
      </c>
      <c r="AC36" s="7" t="s">
        <v>1128</v>
      </c>
      <c r="AD36" s="7" t="s">
        <v>1128</v>
      </c>
      <c r="AE36" s="7" t="s">
        <v>1128</v>
      </c>
      <c r="AF36" s="7" t="s">
        <v>1128</v>
      </c>
      <c r="AG36" s="7" t="s">
        <v>1128</v>
      </c>
      <c r="AH36" s="7" t="s">
        <v>1128</v>
      </c>
      <c r="AI36" s="7" t="s">
        <v>1128</v>
      </c>
      <c r="AJ36" s="7" t="s">
        <v>1128</v>
      </c>
      <c r="AK36" s="7" t="s">
        <v>1128</v>
      </c>
      <c r="AL36" s="7" t="s">
        <v>1128</v>
      </c>
      <c r="AM36" s="7" t="s">
        <v>1128</v>
      </c>
      <c r="AN36" s="7" t="s">
        <v>1128</v>
      </c>
      <c r="AO36" s="7" t="s">
        <v>1128</v>
      </c>
      <c r="AP36" s="7" t="s">
        <v>1128</v>
      </c>
      <c r="AQ36" s="7" t="s">
        <v>1128</v>
      </c>
      <c r="AR36" s="7" t="s">
        <v>1128</v>
      </c>
      <c r="AS36" s="7" t="s">
        <v>1128</v>
      </c>
      <c r="AT36" s="7" t="s">
        <v>1128</v>
      </c>
      <c r="AU36" s="7" t="s">
        <v>1128</v>
      </c>
      <c r="AV36" s="7" t="s">
        <v>1128</v>
      </c>
      <c r="AW36" s="7" t="s">
        <v>1128</v>
      </c>
      <c r="AX36" s="7" t="s">
        <v>1128</v>
      </c>
      <c r="AY36" s="7" t="s">
        <v>1128</v>
      </c>
      <c r="AZ36" s="7" t="s">
        <v>1128</v>
      </c>
      <c r="BA36" s="7" t="s">
        <v>1128</v>
      </c>
      <c r="BB36" s="7" t="s">
        <v>1128</v>
      </c>
      <c r="BC36" s="7" t="s">
        <v>1128</v>
      </c>
      <c r="BD36" s="7" t="s">
        <v>1128</v>
      </c>
      <c r="BE36" s="7" t="s">
        <v>1128</v>
      </c>
      <c r="BF36" s="7" t="s">
        <v>1128</v>
      </c>
      <c r="BG36" s="7" t="s">
        <v>1128</v>
      </c>
      <c r="BH36" s="7" t="s">
        <v>1128</v>
      </c>
      <c r="BI36" s="7" t="s">
        <v>1128</v>
      </c>
      <c r="BJ36" s="7" t="s">
        <v>1128</v>
      </c>
      <c r="BK36" s="7" t="s">
        <v>1128</v>
      </c>
      <c r="BL36" s="7" t="s">
        <v>1128</v>
      </c>
      <c r="BM36" s="7" t="s">
        <v>1128</v>
      </c>
      <c r="BN36" s="7" t="s">
        <v>1128</v>
      </c>
      <c r="BO36" s="7" t="s">
        <v>1128</v>
      </c>
      <c r="BP36" s="7" t="s">
        <v>1128</v>
      </c>
      <c r="BQ36" s="7" t="s">
        <v>1128</v>
      </c>
      <c r="BR36" s="7" t="s">
        <v>1128</v>
      </c>
      <c r="BS36" s="7" t="s">
        <v>1128</v>
      </c>
      <c r="BT36" s="7" t="s">
        <v>1128</v>
      </c>
      <c r="BU36" s="7" t="s">
        <v>1128</v>
      </c>
      <c r="BV36" s="7" t="s">
        <v>1128</v>
      </c>
      <c r="BW36" s="7" t="s">
        <v>1128</v>
      </c>
      <c r="BX36" s="7" t="s">
        <v>1128</v>
      </c>
      <c r="BY36" s="7" t="s">
        <v>1128</v>
      </c>
      <c r="BZ36" s="7" t="s">
        <v>1128</v>
      </c>
      <c r="CA36" s="7" t="s">
        <v>1128</v>
      </c>
      <c r="CB36" s="7" t="s">
        <v>1128</v>
      </c>
      <c r="CC36" s="7" t="s">
        <v>1128</v>
      </c>
      <c r="CD36" s="7" t="s">
        <v>1128</v>
      </c>
      <c r="CE36" s="7" t="s">
        <v>1128</v>
      </c>
      <c r="CF36" s="7" t="s">
        <v>1128</v>
      </c>
      <c r="CG36" s="7" t="s">
        <v>1128</v>
      </c>
      <c r="CH36" s="7" t="s">
        <v>1128</v>
      </c>
      <c r="CI36" s="7" t="s">
        <v>1128</v>
      </c>
      <c r="CJ36" s="7" t="s">
        <v>1128</v>
      </c>
      <c r="CK36" s="7" t="s">
        <v>1128</v>
      </c>
      <c r="CL36" s="7" t="s">
        <v>1128</v>
      </c>
      <c r="CM36" s="7" t="s">
        <v>1128</v>
      </c>
      <c r="CN36" s="7" t="s">
        <v>1128</v>
      </c>
      <c r="CO36" s="7" t="s">
        <v>1128</v>
      </c>
      <c r="CP36" s="7" t="s">
        <v>1128</v>
      </c>
      <c r="CQ36" s="7" t="s">
        <v>1128</v>
      </c>
      <c r="CR36" s="7" t="s">
        <v>1128</v>
      </c>
      <c r="CS36" s="7" t="s">
        <v>1128</v>
      </c>
      <c r="CT36" s="7" t="s">
        <v>1128</v>
      </c>
      <c r="CU36" s="7" t="s">
        <v>1128</v>
      </c>
      <c r="CV36" s="7" t="s">
        <v>1128</v>
      </c>
      <c r="CW36" s="7" t="s">
        <v>1128</v>
      </c>
      <c r="CX36" s="7" t="s">
        <v>1128</v>
      </c>
      <c r="CY36" s="7" t="s">
        <v>1128</v>
      </c>
      <c r="CZ36" s="7" t="s">
        <v>1128</v>
      </c>
      <c r="DA36" s="7" t="s">
        <v>1128</v>
      </c>
      <c r="DB36" s="7" t="s">
        <v>1128</v>
      </c>
      <c r="DC36" s="7" t="s">
        <v>1128</v>
      </c>
      <c r="DD36" s="7" t="s">
        <v>1128</v>
      </c>
      <c r="DE36" s="7" t="s">
        <v>1128</v>
      </c>
      <c r="DF36" s="7" t="s">
        <v>1128</v>
      </c>
      <c r="DG36" s="7" t="s">
        <v>1128</v>
      </c>
      <c r="DH36" s="7" t="s">
        <v>1128</v>
      </c>
      <c r="DI36" s="7" t="s">
        <v>1128</v>
      </c>
      <c r="DJ36" s="7" t="s">
        <v>1128</v>
      </c>
      <c r="DK36" s="7" t="s">
        <v>1128</v>
      </c>
      <c r="DL36" s="7" t="s">
        <v>1128</v>
      </c>
      <c r="DM36" s="7" t="s">
        <v>1128</v>
      </c>
      <c r="DN36" s="7" t="s">
        <v>1128</v>
      </c>
      <c r="DO36" s="7" t="s">
        <v>1128</v>
      </c>
      <c r="DP36" s="7" t="s">
        <v>1128</v>
      </c>
      <c r="DQ36" s="7" t="s">
        <v>1128</v>
      </c>
      <c r="DR36" s="7" t="s">
        <v>1541</v>
      </c>
      <c r="DS36" s="7" t="s">
        <v>1541</v>
      </c>
      <c r="DT36" s="7" t="s">
        <v>1128</v>
      </c>
      <c r="DU36" s="7" t="s">
        <v>1128</v>
      </c>
      <c r="DV36" s="7" t="s">
        <v>1540</v>
      </c>
      <c r="DW36" s="7" t="s">
        <v>1540</v>
      </c>
      <c r="DX36" s="7" t="s">
        <v>1541</v>
      </c>
      <c r="DY36" s="7" t="s">
        <v>1128</v>
      </c>
      <c r="DZ36" s="7" t="s">
        <v>1540</v>
      </c>
      <c r="EA36" s="7" t="s">
        <v>1541</v>
      </c>
      <c r="EB36" s="7" t="s">
        <v>1128</v>
      </c>
      <c r="EC36" s="7" t="s">
        <v>1540</v>
      </c>
      <c r="ED36" s="7" t="s">
        <v>1540</v>
      </c>
      <c r="EE36" s="7" t="s">
        <v>1540</v>
      </c>
      <c r="EF36" s="7" t="s">
        <v>1540</v>
      </c>
      <c r="EG36" s="7" t="s">
        <v>1541</v>
      </c>
      <c r="EH36" s="7" t="s">
        <v>1128</v>
      </c>
      <c r="EI36" s="7" t="s">
        <v>1540</v>
      </c>
      <c r="EJ36" s="7" t="s">
        <v>1540</v>
      </c>
      <c r="EK36" s="7" t="s">
        <v>1541</v>
      </c>
      <c r="EL36" s="7" t="s">
        <v>1128</v>
      </c>
      <c r="EM36" s="7" t="s">
        <v>1541</v>
      </c>
      <c r="EN36" s="7" t="s">
        <v>1128</v>
      </c>
      <c r="EO36" s="7" t="s">
        <v>1128</v>
      </c>
      <c r="EP36" s="7" t="s">
        <v>1128</v>
      </c>
      <c r="EQ36" s="7" t="s">
        <v>1128</v>
      </c>
      <c r="ER36" s="7" t="s">
        <v>1128</v>
      </c>
      <c r="ES36" s="7" t="s">
        <v>1128</v>
      </c>
      <c r="ET36" s="7" t="s">
        <v>1128</v>
      </c>
      <c r="EU36" s="7" t="s">
        <v>1128</v>
      </c>
      <c r="EV36" s="7" t="s">
        <v>1128</v>
      </c>
      <c r="EW36" s="7" t="s">
        <v>1128</v>
      </c>
      <c r="EX36" s="7" t="s">
        <v>1128</v>
      </c>
      <c r="EY36" s="7" t="s">
        <v>1128</v>
      </c>
      <c r="EZ36" s="7" t="s">
        <v>1128</v>
      </c>
      <c r="FA36" s="7" t="s">
        <v>1128</v>
      </c>
      <c r="FB36" s="7" t="s">
        <v>1128</v>
      </c>
      <c r="FC36" s="7" t="s">
        <v>1128</v>
      </c>
      <c r="FD36" s="7" t="s">
        <v>1128</v>
      </c>
      <c r="FE36" s="7" t="s">
        <v>1128</v>
      </c>
      <c r="FF36" s="7" t="s">
        <v>1128</v>
      </c>
      <c r="FG36" s="7" t="s">
        <v>1128</v>
      </c>
      <c r="FH36" s="7" t="s">
        <v>1128</v>
      </c>
      <c r="FI36" s="7" t="s">
        <v>1128</v>
      </c>
      <c r="FJ36" s="7" t="s">
        <v>1128</v>
      </c>
      <c r="FK36" s="7" t="s">
        <v>1128</v>
      </c>
      <c r="FL36" s="7" t="s">
        <v>1128</v>
      </c>
      <c r="FM36" s="7" t="s">
        <v>1128</v>
      </c>
      <c r="FN36" s="7" t="s">
        <v>1128</v>
      </c>
      <c r="FO36" s="7" t="s">
        <v>1128</v>
      </c>
      <c r="FP36" s="7" t="s">
        <v>1128</v>
      </c>
      <c r="FQ36" s="7" t="s">
        <v>1128</v>
      </c>
      <c r="FR36" s="7" t="s">
        <v>1128</v>
      </c>
      <c r="FS36" s="7" t="s">
        <v>1128</v>
      </c>
      <c r="FT36" s="7" t="s">
        <v>1128</v>
      </c>
      <c r="FU36" s="7" t="s">
        <v>1128</v>
      </c>
      <c r="FV36" s="7" t="s">
        <v>1128</v>
      </c>
      <c r="FW36" s="7" t="s">
        <v>1128</v>
      </c>
      <c r="FX36" s="7" t="s">
        <v>1128</v>
      </c>
      <c r="FY36" s="7" t="s">
        <v>1128</v>
      </c>
      <c r="FZ36" s="7" t="s">
        <v>1128</v>
      </c>
      <c r="GA36" s="7" t="s">
        <v>1128</v>
      </c>
      <c r="GB36" s="7" t="s">
        <v>1128</v>
      </c>
      <c r="GC36" s="7" t="s">
        <v>1128</v>
      </c>
      <c r="GD36" s="7" t="s">
        <v>1128</v>
      </c>
      <c r="GE36" s="7" t="s">
        <v>1128</v>
      </c>
      <c r="GF36" s="7" t="s">
        <v>1128</v>
      </c>
      <c r="GG36" s="7" t="s">
        <v>1128</v>
      </c>
      <c r="GH36" s="7" t="s">
        <v>1128</v>
      </c>
      <c r="GI36" s="7" t="s">
        <v>1128</v>
      </c>
      <c r="GJ36" s="7" t="s">
        <v>1128</v>
      </c>
      <c r="GK36" s="7" t="s">
        <v>1128</v>
      </c>
      <c r="GL36" s="7" t="s">
        <v>1128</v>
      </c>
      <c r="GM36" s="7" t="s">
        <v>1128</v>
      </c>
      <c r="GN36" s="7" t="s">
        <v>1128</v>
      </c>
      <c r="GO36" s="7" t="s">
        <v>1128</v>
      </c>
      <c r="GP36" s="7" t="s">
        <v>1128</v>
      </c>
      <c r="GQ36" s="7" t="s">
        <v>1128</v>
      </c>
      <c r="GR36" s="7" t="s">
        <v>1128</v>
      </c>
      <c r="GS36" s="7" t="s">
        <v>1128</v>
      </c>
      <c r="GT36" s="7" t="s">
        <v>1128</v>
      </c>
      <c r="GU36" s="7" t="s">
        <v>1128</v>
      </c>
      <c r="GV36" s="7" t="s">
        <v>1128</v>
      </c>
      <c r="GW36" s="7" t="s">
        <v>1128</v>
      </c>
      <c r="GX36" s="7" t="s">
        <v>1128</v>
      </c>
      <c r="GY36" s="7" t="s">
        <v>1128</v>
      </c>
      <c r="GZ36" s="7" t="s">
        <v>1128</v>
      </c>
      <c r="HA36" s="7" t="s">
        <v>1128</v>
      </c>
      <c r="HB36" s="7" t="s">
        <v>1128</v>
      </c>
      <c r="HC36" s="7" t="s">
        <v>1128</v>
      </c>
      <c r="HD36" s="7" t="s">
        <v>1128</v>
      </c>
      <c r="HE36" s="7" t="s">
        <v>1128</v>
      </c>
      <c r="HF36" s="7" t="s">
        <v>1128</v>
      </c>
      <c r="HG36" s="7" t="s">
        <v>1128</v>
      </c>
      <c r="HH36" s="7" t="s">
        <v>1128</v>
      </c>
      <c r="HI36" s="7" t="s">
        <v>1128</v>
      </c>
      <c r="HJ36" s="7" t="s">
        <v>1128</v>
      </c>
      <c r="HK36" s="7" t="s">
        <v>1128</v>
      </c>
      <c r="HL36" s="7" t="s">
        <v>1128</v>
      </c>
      <c r="HM36" s="7" t="s">
        <v>1128</v>
      </c>
      <c r="HN36" s="7" t="s">
        <v>1128</v>
      </c>
      <c r="HO36" s="7" t="s">
        <v>1128</v>
      </c>
      <c r="HP36" s="7" t="s">
        <v>1128</v>
      </c>
      <c r="HQ36" s="7" t="s">
        <v>1128</v>
      </c>
      <c r="HR36" s="7" t="s">
        <v>1128</v>
      </c>
      <c r="HS36" s="7" t="s">
        <v>1128</v>
      </c>
      <c r="HT36" s="7" t="s">
        <v>1128</v>
      </c>
      <c r="HU36" s="7" t="s">
        <v>1128</v>
      </c>
      <c r="HV36" s="7" t="s">
        <v>1128</v>
      </c>
      <c r="HW36" s="7" t="s">
        <v>1128</v>
      </c>
      <c r="HX36" s="7" t="s">
        <v>1128</v>
      </c>
      <c r="HY36" s="7" t="s">
        <v>1128</v>
      </c>
      <c r="HZ36" s="7" t="s">
        <v>1128</v>
      </c>
      <c r="IA36" s="7" t="s">
        <v>1128</v>
      </c>
      <c r="IB36" s="7" t="s">
        <v>1128</v>
      </c>
      <c r="IC36" s="7" t="s">
        <v>1128</v>
      </c>
      <c r="ID36" s="7" t="s">
        <v>1128</v>
      </c>
      <c r="IE36" s="7" t="s">
        <v>1128</v>
      </c>
      <c r="IF36" s="7" t="s">
        <v>1128</v>
      </c>
      <c r="IG36" s="7" t="s">
        <v>1128</v>
      </c>
      <c r="IH36" s="7" t="s">
        <v>1128</v>
      </c>
      <c r="II36" s="7" t="s">
        <v>1128</v>
      </c>
      <c r="IJ36" s="7" t="s">
        <v>1128</v>
      </c>
      <c r="IK36" s="7" t="s">
        <v>1128</v>
      </c>
      <c r="IL36" s="7" t="s">
        <v>1128</v>
      </c>
      <c r="IM36" s="7" t="s">
        <v>1128</v>
      </c>
      <c r="IN36" s="7" t="s">
        <v>1128</v>
      </c>
      <c r="IO36" s="7" t="s">
        <v>1128</v>
      </c>
      <c r="IP36" s="7" t="s">
        <v>1128</v>
      </c>
      <c r="IQ36" s="7" t="s">
        <v>1128</v>
      </c>
      <c r="IR36" s="7" t="s">
        <v>1128</v>
      </c>
      <c r="IS36" s="7" t="s">
        <v>1128</v>
      </c>
      <c r="IT36" s="7" t="s">
        <v>1128</v>
      </c>
      <c r="IU36" s="7" t="s">
        <v>1128</v>
      </c>
      <c r="IV36" s="7" t="s">
        <v>1128</v>
      </c>
      <c r="IW36" s="7" t="s">
        <v>1128</v>
      </c>
      <c r="IX36" s="7" t="s">
        <v>1128</v>
      </c>
      <c r="IY36" s="7" t="s">
        <v>1128</v>
      </c>
      <c r="IZ36" s="7" t="s">
        <v>1128</v>
      </c>
      <c r="JA36" s="7" t="s">
        <v>1128</v>
      </c>
      <c r="JB36" s="7" t="s">
        <v>1128</v>
      </c>
      <c r="JC36" s="7" t="s">
        <v>1128</v>
      </c>
      <c r="JD36" s="7" t="s">
        <v>1128</v>
      </c>
      <c r="JE36" s="7" t="s">
        <v>1128</v>
      </c>
      <c r="JF36" s="7" t="s">
        <v>1128</v>
      </c>
      <c r="JG36" s="7" t="s">
        <v>1128</v>
      </c>
      <c r="JH36" s="7" t="s">
        <v>1128</v>
      </c>
      <c r="JI36" s="7" t="s">
        <v>1128</v>
      </c>
      <c r="JJ36" s="7" t="s">
        <v>1128</v>
      </c>
      <c r="JK36" s="7" t="s">
        <v>1128</v>
      </c>
      <c r="JL36" s="7" t="s">
        <v>1128</v>
      </c>
      <c r="JM36" s="7" t="s">
        <v>1128</v>
      </c>
      <c r="JN36" s="7" t="s">
        <v>1128</v>
      </c>
      <c r="JO36" s="7" t="s">
        <v>1128</v>
      </c>
      <c r="JP36" s="7" t="s">
        <v>1128</v>
      </c>
      <c r="JQ36" s="7" t="s">
        <v>1128</v>
      </c>
      <c r="JR36" s="7" t="s">
        <v>1128</v>
      </c>
      <c r="JS36" s="7" t="s">
        <v>1128</v>
      </c>
      <c r="JT36" s="7" t="s">
        <v>1128</v>
      </c>
      <c r="JU36" s="7" t="s">
        <v>1128</v>
      </c>
      <c r="JV36" s="7" t="s">
        <v>1128</v>
      </c>
      <c r="JW36" s="7" t="s">
        <v>1128</v>
      </c>
      <c r="JX36" s="7" t="s">
        <v>1128</v>
      </c>
      <c r="JY36" s="7" t="s">
        <v>1128</v>
      </c>
      <c r="JZ36" s="7" t="s">
        <v>1128</v>
      </c>
      <c r="KA36" s="7" t="s">
        <v>1128</v>
      </c>
      <c r="KB36" s="7" t="s">
        <v>1128</v>
      </c>
      <c r="KC36" s="7" t="s">
        <v>1128</v>
      </c>
      <c r="KD36" s="7" t="s">
        <v>1128</v>
      </c>
      <c r="KE36" s="7" t="s">
        <v>1128</v>
      </c>
      <c r="KF36" s="7" t="s">
        <v>1128</v>
      </c>
      <c r="KG36" s="7" t="s">
        <v>1128</v>
      </c>
      <c r="KH36" s="7" t="s">
        <v>1128</v>
      </c>
      <c r="KI36" s="7" t="s">
        <v>1128</v>
      </c>
      <c r="KJ36" s="7" t="s">
        <v>1128</v>
      </c>
      <c r="KK36" s="7" t="s">
        <v>1128</v>
      </c>
      <c r="KL36" s="7" t="s">
        <v>1128</v>
      </c>
      <c r="KM36" s="7" t="s">
        <v>1128</v>
      </c>
      <c r="KN36" s="7" t="s">
        <v>1128</v>
      </c>
      <c r="KO36" s="7" t="s">
        <v>1128</v>
      </c>
      <c r="KP36" s="7" t="s">
        <v>1128</v>
      </c>
      <c r="KQ36" s="7" t="s">
        <v>1128</v>
      </c>
      <c r="KR36" s="7" t="s">
        <v>1128</v>
      </c>
      <c r="KS36" s="7" t="s">
        <v>1128</v>
      </c>
      <c r="KT36" s="7" t="s">
        <v>1128</v>
      </c>
      <c r="KU36" s="7" t="s">
        <v>1128</v>
      </c>
      <c r="KV36" s="7" t="s">
        <v>1128</v>
      </c>
      <c r="KW36" s="7" t="s">
        <v>1128</v>
      </c>
      <c r="KX36" s="7" t="s">
        <v>1128</v>
      </c>
      <c r="KY36" s="7" t="s">
        <v>1128</v>
      </c>
      <c r="KZ36" s="7" t="s">
        <v>1128</v>
      </c>
      <c r="LA36" s="7" t="s">
        <v>1128</v>
      </c>
      <c r="LB36" s="7" t="s">
        <v>1128</v>
      </c>
      <c r="LC36" s="7" t="s">
        <v>1128</v>
      </c>
      <c r="LD36" s="7" t="s">
        <v>1128</v>
      </c>
      <c r="LE36" s="7" t="s">
        <v>1128</v>
      </c>
      <c r="LF36" s="7" t="s">
        <v>1128</v>
      </c>
      <c r="LG36" s="7" t="s">
        <v>1128</v>
      </c>
      <c r="LH36" s="7" t="s">
        <v>1128</v>
      </c>
      <c r="LI36" s="7" t="s">
        <v>1128</v>
      </c>
      <c r="LJ36" s="7" t="s">
        <v>1128</v>
      </c>
      <c r="LK36" s="7" t="s">
        <v>1128</v>
      </c>
      <c r="LL36" s="7" t="s">
        <v>1128</v>
      </c>
      <c r="LM36" s="7" t="s">
        <v>1128</v>
      </c>
      <c r="LN36" s="7" t="s">
        <v>1128</v>
      </c>
      <c r="LO36" s="7" t="s">
        <v>1128</v>
      </c>
      <c r="LP36" s="7" t="s">
        <v>1128</v>
      </c>
      <c r="LQ36" s="7" t="s">
        <v>1128</v>
      </c>
      <c r="LR36" s="7" t="s">
        <v>1128</v>
      </c>
      <c r="LS36" s="7" t="s">
        <v>1128</v>
      </c>
      <c r="LT36" s="7" t="s">
        <v>1128</v>
      </c>
      <c r="LU36" s="7" t="s">
        <v>1128</v>
      </c>
      <c r="LV36" s="7" t="s">
        <v>1128</v>
      </c>
      <c r="LW36" s="7" t="s">
        <v>1128</v>
      </c>
      <c r="LX36" s="7" t="s">
        <v>1128</v>
      </c>
      <c r="LY36" s="7" t="s">
        <v>1128</v>
      </c>
      <c r="LZ36" s="7" t="s">
        <v>1128</v>
      </c>
      <c r="MA36" s="7" t="s">
        <v>1128</v>
      </c>
      <c r="MB36" s="7" t="s">
        <v>1128</v>
      </c>
    </row>
    <row r="37" spans="1:340">
      <c r="A37" s="7" t="s">
        <v>1938</v>
      </c>
      <c r="B37" s="7" t="s">
        <v>1128</v>
      </c>
      <c r="C37" s="7" t="s">
        <v>1128</v>
      </c>
      <c r="D37" s="7" t="s">
        <v>1128</v>
      </c>
      <c r="E37" s="7" t="s">
        <v>1128</v>
      </c>
      <c r="F37" s="7" t="s">
        <v>1128</v>
      </c>
      <c r="G37" s="7" t="s">
        <v>1128</v>
      </c>
      <c r="H37" s="7" t="s">
        <v>1128</v>
      </c>
      <c r="I37" s="7" t="s">
        <v>1128</v>
      </c>
      <c r="J37" s="7" t="s">
        <v>1128</v>
      </c>
      <c r="K37" s="7" t="s">
        <v>1128</v>
      </c>
      <c r="L37" s="7" t="s">
        <v>1128</v>
      </c>
      <c r="M37" s="7" t="s">
        <v>1128</v>
      </c>
      <c r="N37" s="7" t="s">
        <v>1128</v>
      </c>
      <c r="O37" s="7" t="s">
        <v>1128</v>
      </c>
      <c r="P37" s="7" t="s">
        <v>1128</v>
      </c>
      <c r="Q37" s="7" t="s">
        <v>1128</v>
      </c>
      <c r="R37" s="7" t="s">
        <v>1128</v>
      </c>
      <c r="S37" s="7" t="s">
        <v>1128</v>
      </c>
      <c r="T37" s="7" t="s">
        <v>1128</v>
      </c>
      <c r="U37" s="7" t="s">
        <v>1128</v>
      </c>
      <c r="V37" s="7" t="s">
        <v>1128</v>
      </c>
      <c r="W37" s="7" t="s">
        <v>1128</v>
      </c>
      <c r="X37" s="7" t="s">
        <v>1128</v>
      </c>
      <c r="Y37" s="7" t="s">
        <v>1128</v>
      </c>
      <c r="Z37" s="7" t="s">
        <v>1128</v>
      </c>
      <c r="AA37" s="7" t="s">
        <v>1128</v>
      </c>
      <c r="AB37" s="7" t="s">
        <v>1128</v>
      </c>
      <c r="AC37" s="7" t="s">
        <v>1128</v>
      </c>
      <c r="AD37" s="7" t="s">
        <v>1128</v>
      </c>
      <c r="AE37" s="7" t="s">
        <v>1128</v>
      </c>
      <c r="AF37" s="7" t="s">
        <v>1128</v>
      </c>
      <c r="AG37" s="7" t="s">
        <v>1128</v>
      </c>
      <c r="AH37" s="7" t="s">
        <v>1128</v>
      </c>
      <c r="AI37" s="7" t="s">
        <v>1128</v>
      </c>
      <c r="AJ37" s="7" t="s">
        <v>1128</v>
      </c>
      <c r="AK37" s="7" t="s">
        <v>1128</v>
      </c>
      <c r="AL37" s="7" t="s">
        <v>1128</v>
      </c>
      <c r="AM37" s="7" t="s">
        <v>1128</v>
      </c>
      <c r="AN37" s="7" t="s">
        <v>1128</v>
      </c>
      <c r="AO37" s="7" t="s">
        <v>1128</v>
      </c>
      <c r="AP37" s="7" t="s">
        <v>1128</v>
      </c>
      <c r="AQ37" s="7" t="s">
        <v>1128</v>
      </c>
      <c r="AR37" s="7" t="s">
        <v>1128</v>
      </c>
      <c r="AS37" s="7" t="s">
        <v>1128</v>
      </c>
      <c r="AT37" s="7" t="s">
        <v>1128</v>
      </c>
      <c r="AU37" s="7" t="s">
        <v>1128</v>
      </c>
      <c r="AV37" s="7" t="s">
        <v>1128</v>
      </c>
      <c r="AW37" s="7" t="s">
        <v>1128</v>
      </c>
      <c r="AX37" s="7" t="s">
        <v>1128</v>
      </c>
      <c r="AY37" s="7" t="s">
        <v>1128</v>
      </c>
      <c r="AZ37" s="7" t="s">
        <v>1128</v>
      </c>
      <c r="BA37" s="7" t="s">
        <v>1128</v>
      </c>
      <c r="BB37" s="7" t="s">
        <v>1128</v>
      </c>
      <c r="BC37" s="7" t="s">
        <v>1128</v>
      </c>
      <c r="BD37" s="7" t="s">
        <v>1128</v>
      </c>
      <c r="BE37" s="7" t="s">
        <v>1128</v>
      </c>
      <c r="BF37" s="7" t="s">
        <v>1128</v>
      </c>
      <c r="BG37" s="7" t="s">
        <v>1128</v>
      </c>
      <c r="BH37" s="7" t="s">
        <v>1128</v>
      </c>
      <c r="BI37" s="7" t="s">
        <v>1128</v>
      </c>
      <c r="BJ37" s="7" t="s">
        <v>1128</v>
      </c>
      <c r="BK37" s="7" t="s">
        <v>1128</v>
      </c>
      <c r="BL37" s="7" t="s">
        <v>1128</v>
      </c>
      <c r="BM37" s="7" t="s">
        <v>1128</v>
      </c>
      <c r="BN37" s="7" t="s">
        <v>1128</v>
      </c>
      <c r="BO37" s="7" t="s">
        <v>1128</v>
      </c>
      <c r="BP37" s="7" t="s">
        <v>1128</v>
      </c>
      <c r="BQ37" s="7" t="s">
        <v>1128</v>
      </c>
      <c r="BR37" s="7" t="s">
        <v>1128</v>
      </c>
      <c r="BS37" s="7" t="s">
        <v>1128</v>
      </c>
      <c r="BT37" s="7" t="s">
        <v>1128</v>
      </c>
      <c r="BU37" s="7" t="s">
        <v>1128</v>
      </c>
      <c r="BV37" s="7" t="s">
        <v>1128</v>
      </c>
      <c r="BW37" s="7" t="s">
        <v>1128</v>
      </c>
      <c r="BX37" s="7" t="s">
        <v>1128</v>
      </c>
      <c r="BY37" s="7" t="s">
        <v>1128</v>
      </c>
      <c r="BZ37" s="7" t="s">
        <v>1128</v>
      </c>
      <c r="CA37" s="7" t="s">
        <v>1128</v>
      </c>
      <c r="CB37" s="7" t="s">
        <v>1128</v>
      </c>
      <c r="CC37" s="7" t="s">
        <v>1128</v>
      </c>
      <c r="CD37" s="7" t="s">
        <v>1128</v>
      </c>
      <c r="CE37" s="7" t="s">
        <v>1128</v>
      </c>
      <c r="CF37" s="7" t="s">
        <v>1128</v>
      </c>
      <c r="CG37" s="7" t="s">
        <v>1128</v>
      </c>
      <c r="CH37" s="7" t="s">
        <v>1128</v>
      </c>
      <c r="CI37" s="7" t="s">
        <v>1128</v>
      </c>
      <c r="CJ37" s="7" t="s">
        <v>1128</v>
      </c>
      <c r="CK37" s="7" t="s">
        <v>1128</v>
      </c>
      <c r="CL37" s="7" t="s">
        <v>1128</v>
      </c>
      <c r="CM37" s="7" t="s">
        <v>1128</v>
      </c>
      <c r="CN37" s="7" t="s">
        <v>1128</v>
      </c>
      <c r="CO37" s="7" t="s">
        <v>1128</v>
      </c>
      <c r="CP37" s="7" t="s">
        <v>1128</v>
      </c>
      <c r="CQ37" s="7" t="s">
        <v>1128</v>
      </c>
      <c r="CR37" s="7" t="s">
        <v>1128</v>
      </c>
      <c r="CS37" s="7" t="s">
        <v>1128</v>
      </c>
      <c r="CT37" s="7" t="s">
        <v>1128</v>
      </c>
      <c r="CU37" s="7" t="s">
        <v>1128</v>
      </c>
      <c r="CV37" s="7" t="s">
        <v>1128</v>
      </c>
      <c r="CW37" s="7" t="s">
        <v>1128</v>
      </c>
      <c r="CX37" s="7" t="s">
        <v>1128</v>
      </c>
      <c r="CY37" s="7" t="s">
        <v>1128</v>
      </c>
      <c r="CZ37" s="7" t="s">
        <v>1128</v>
      </c>
      <c r="DA37" s="7" t="s">
        <v>1128</v>
      </c>
      <c r="DB37" s="7" t="s">
        <v>1128</v>
      </c>
      <c r="DC37" s="7" t="s">
        <v>1128</v>
      </c>
      <c r="DD37" s="7" t="s">
        <v>1128</v>
      </c>
      <c r="DE37" s="7" t="s">
        <v>1128</v>
      </c>
      <c r="DF37" s="7" t="s">
        <v>1128</v>
      </c>
      <c r="DG37" s="7" t="s">
        <v>1128</v>
      </c>
      <c r="DH37" s="7" t="s">
        <v>1128</v>
      </c>
      <c r="DI37" s="7" t="s">
        <v>1128</v>
      </c>
      <c r="DJ37" s="7" t="s">
        <v>1128</v>
      </c>
      <c r="DK37" s="7" t="s">
        <v>1128</v>
      </c>
      <c r="DL37" s="7" t="s">
        <v>1128</v>
      </c>
      <c r="DM37" s="7" t="s">
        <v>1128</v>
      </c>
      <c r="DN37" s="7" t="s">
        <v>1128</v>
      </c>
      <c r="DO37" s="7" t="s">
        <v>1128</v>
      </c>
      <c r="DP37" s="7" t="s">
        <v>1128</v>
      </c>
      <c r="DQ37" s="7" t="s">
        <v>1128</v>
      </c>
      <c r="DR37" s="7" t="s">
        <v>1128</v>
      </c>
      <c r="DS37" s="7" t="s">
        <v>1128</v>
      </c>
      <c r="DT37" s="7" t="s">
        <v>1128</v>
      </c>
      <c r="DU37" s="7" t="s">
        <v>1128</v>
      </c>
      <c r="DV37" s="7" t="s">
        <v>1128</v>
      </c>
      <c r="DW37" s="7" t="s">
        <v>1128</v>
      </c>
      <c r="DX37" s="7" t="s">
        <v>1128</v>
      </c>
      <c r="DY37" s="7" t="s">
        <v>1128</v>
      </c>
      <c r="DZ37" s="7" t="s">
        <v>1128</v>
      </c>
      <c r="EA37" s="7" t="s">
        <v>1128</v>
      </c>
      <c r="EB37" s="7" t="s">
        <v>1128</v>
      </c>
      <c r="EC37" s="7" t="s">
        <v>1128</v>
      </c>
      <c r="ED37" s="7" t="s">
        <v>1128</v>
      </c>
      <c r="EE37" s="7" t="s">
        <v>1128</v>
      </c>
      <c r="EF37" s="7" t="s">
        <v>1540</v>
      </c>
      <c r="EG37" s="7" t="s">
        <v>1128</v>
      </c>
      <c r="EH37" s="7" t="s">
        <v>1128</v>
      </c>
      <c r="EI37" s="7" t="s">
        <v>1128</v>
      </c>
      <c r="EJ37" s="7" t="s">
        <v>1128</v>
      </c>
      <c r="EK37" s="7" t="s">
        <v>1128</v>
      </c>
      <c r="EL37" s="7" t="s">
        <v>1128</v>
      </c>
      <c r="EM37" s="7" t="s">
        <v>1128</v>
      </c>
      <c r="EN37" s="7" t="s">
        <v>1128</v>
      </c>
      <c r="EO37" s="7" t="s">
        <v>1128</v>
      </c>
      <c r="EP37" s="7" t="s">
        <v>1128</v>
      </c>
      <c r="EQ37" s="7" t="s">
        <v>1128</v>
      </c>
      <c r="ER37" s="7" t="s">
        <v>1128</v>
      </c>
      <c r="ES37" s="7" t="s">
        <v>1128</v>
      </c>
      <c r="ET37" s="7" t="s">
        <v>1128</v>
      </c>
      <c r="EU37" s="7" t="s">
        <v>1128</v>
      </c>
      <c r="EV37" s="7" t="s">
        <v>1128</v>
      </c>
      <c r="EW37" s="7" t="s">
        <v>1128</v>
      </c>
      <c r="EX37" s="7" t="s">
        <v>1128</v>
      </c>
      <c r="EY37" s="7" t="s">
        <v>1128</v>
      </c>
      <c r="EZ37" s="7" t="s">
        <v>1128</v>
      </c>
      <c r="FA37" s="7" t="s">
        <v>1128</v>
      </c>
      <c r="FB37" s="7" t="s">
        <v>1128</v>
      </c>
      <c r="FC37" s="7" t="s">
        <v>1128</v>
      </c>
      <c r="FD37" s="7" t="s">
        <v>1128</v>
      </c>
      <c r="FE37" s="7" t="s">
        <v>1128</v>
      </c>
      <c r="FF37" s="7" t="s">
        <v>1128</v>
      </c>
      <c r="FG37" s="7" t="s">
        <v>1128</v>
      </c>
      <c r="FH37" s="7" t="s">
        <v>1128</v>
      </c>
      <c r="FI37" s="7" t="s">
        <v>1128</v>
      </c>
      <c r="FJ37" s="7" t="s">
        <v>1128</v>
      </c>
      <c r="FK37" s="7" t="s">
        <v>1128</v>
      </c>
      <c r="FL37" s="7" t="s">
        <v>1128</v>
      </c>
      <c r="FM37" s="7" t="s">
        <v>1128</v>
      </c>
      <c r="FN37" s="7" t="s">
        <v>1128</v>
      </c>
      <c r="FO37" s="7" t="s">
        <v>1128</v>
      </c>
      <c r="FP37" s="7" t="s">
        <v>1128</v>
      </c>
      <c r="FQ37" s="7" t="s">
        <v>1128</v>
      </c>
      <c r="FR37" s="7" t="s">
        <v>1128</v>
      </c>
      <c r="FS37" s="7" t="s">
        <v>1128</v>
      </c>
      <c r="FT37" s="7" t="s">
        <v>1128</v>
      </c>
      <c r="FU37" s="7" t="s">
        <v>1128</v>
      </c>
      <c r="FV37" s="7" t="s">
        <v>1128</v>
      </c>
      <c r="FW37" s="7" t="s">
        <v>1128</v>
      </c>
      <c r="FX37" s="7" t="s">
        <v>1128</v>
      </c>
      <c r="FY37" s="7" t="s">
        <v>1128</v>
      </c>
      <c r="FZ37" s="7" t="s">
        <v>1128</v>
      </c>
      <c r="GA37" s="7" t="s">
        <v>1128</v>
      </c>
      <c r="GB37" s="7" t="s">
        <v>1128</v>
      </c>
      <c r="GC37" s="7" t="s">
        <v>1128</v>
      </c>
      <c r="GD37" s="7" t="s">
        <v>1128</v>
      </c>
      <c r="GE37" s="7" t="s">
        <v>1128</v>
      </c>
      <c r="GF37" s="7" t="s">
        <v>1128</v>
      </c>
      <c r="GG37" s="7" t="s">
        <v>1128</v>
      </c>
      <c r="GH37" s="7" t="s">
        <v>1128</v>
      </c>
      <c r="GI37" s="7" t="s">
        <v>1128</v>
      </c>
      <c r="GJ37" s="7" t="s">
        <v>1128</v>
      </c>
      <c r="GK37" s="7" t="s">
        <v>1128</v>
      </c>
      <c r="GL37" s="7" t="s">
        <v>1128</v>
      </c>
      <c r="GM37" s="7" t="s">
        <v>1128</v>
      </c>
      <c r="GN37" s="7" t="s">
        <v>1128</v>
      </c>
      <c r="GO37" s="7" t="s">
        <v>1128</v>
      </c>
      <c r="GP37" s="7" t="s">
        <v>1128</v>
      </c>
      <c r="GQ37" s="7" t="s">
        <v>1128</v>
      </c>
      <c r="GR37" s="7" t="s">
        <v>1128</v>
      </c>
      <c r="GS37" s="7" t="s">
        <v>1128</v>
      </c>
      <c r="GT37" s="7" t="s">
        <v>1128</v>
      </c>
      <c r="GU37" s="7" t="s">
        <v>1128</v>
      </c>
      <c r="GV37" s="7" t="s">
        <v>1128</v>
      </c>
      <c r="GW37" s="7" t="s">
        <v>1128</v>
      </c>
      <c r="GX37" s="7" t="s">
        <v>1128</v>
      </c>
      <c r="GY37" s="7" t="s">
        <v>1128</v>
      </c>
      <c r="GZ37" s="7" t="s">
        <v>1128</v>
      </c>
      <c r="HA37" s="7" t="s">
        <v>1128</v>
      </c>
      <c r="HB37" s="7" t="s">
        <v>1128</v>
      </c>
      <c r="HC37" s="7" t="s">
        <v>1128</v>
      </c>
      <c r="HD37" s="7" t="s">
        <v>1128</v>
      </c>
      <c r="HE37" s="7" t="s">
        <v>1128</v>
      </c>
      <c r="HF37" s="7" t="s">
        <v>1128</v>
      </c>
      <c r="HG37" s="7" t="s">
        <v>1128</v>
      </c>
      <c r="HH37" s="7" t="s">
        <v>1128</v>
      </c>
      <c r="HI37" s="7" t="s">
        <v>1128</v>
      </c>
      <c r="HJ37" s="7" t="s">
        <v>1128</v>
      </c>
      <c r="HK37" s="7" t="s">
        <v>1128</v>
      </c>
      <c r="HL37" s="7" t="s">
        <v>1128</v>
      </c>
      <c r="HM37" s="7" t="s">
        <v>1128</v>
      </c>
      <c r="HN37" s="7" t="s">
        <v>1128</v>
      </c>
      <c r="HO37" s="7" t="s">
        <v>1128</v>
      </c>
      <c r="HP37" s="7" t="s">
        <v>1128</v>
      </c>
      <c r="HQ37" s="7" t="s">
        <v>1128</v>
      </c>
      <c r="HR37" s="7" t="s">
        <v>1128</v>
      </c>
      <c r="HS37" s="7" t="s">
        <v>1128</v>
      </c>
      <c r="HT37" s="7" t="s">
        <v>1128</v>
      </c>
      <c r="HU37" s="7" t="s">
        <v>1128</v>
      </c>
      <c r="HV37" s="7" t="s">
        <v>1128</v>
      </c>
      <c r="HW37" s="7" t="s">
        <v>1128</v>
      </c>
      <c r="HX37" s="7" t="s">
        <v>1128</v>
      </c>
      <c r="HY37" s="7" t="s">
        <v>1128</v>
      </c>
      <c r="HZ37" s="7" t="s">
        <v>1128</v>
      </c>
      <c r="IA37" s="7" t="s">
        <v>1128</v>
      </c>
      <c r="IB37" s="7" t="s">
        <v>1128</v>
      </c>
      <c r="IC37" s="7" t="s">
        <v>1128</v>
      </c>
      <c r="ID37" s="7" t="s">
        <v>1128</v>
      </c>
      <c r="IE37" s="7" t="s">
        <v>1128</v>
      </c>
      <c r="IF37" s="7" t="s">
        <v>1128</v>
      </c>
      <c r="IG37" s="7" t="s">
        <v>1128</v>
      </c>
      <c r="IH37" s="7" t="s">
        <v>1128</v>
      </c>
      <c r="II37" s="7" t="s">
        <v>1128</v>
      </c>
      <c r="IJ37" s="7" t="s">
        <v>1128</v>
      </c>
      <c r="IK37" s="7" t="s">
        <v>1128</v>
      </c>
      <c r="IL37" s="7" t="s">
        <v>1128</v>
      </c>
      <c r="IM37" s="7" t="s">
        <v>1128</v>
      </c>
      <c r="IN37" s="7" t="s">
        <v>1128</v>
      </c>
      <c r="IO37" s="7" t="s">
        <v>1128</v>
      </c>
      <c r="IP37" s="7" t="s">
        <v>1128</v>
      </c>
      <c r="IQ37" s="7" t="s">
        <v>1128</v>
      </c>
      <c r="IR37" s="7" t="s">
        <v>1128</v>
      </c>
      <c r="IS37" s="7" t="s">
        <v>1128</v>
      </c>
      <c r="IT37" s="7" t="s">
        <v>1128</v>
      </c>
      <c r="IU37" s="7" t="s">
        <v>1128</v>
      </c>
      <c r="IV37" s="7" t="s">
        <v>1128</v>
      </c>
      <c r="IW37" s="7" t="s">
        <v>1128</v>
      </c>
      <c r="IX37" s="7" t="s">
        <v>1128</v>
      </c>
      <c r="IY37" s="7" t="s">
        <v>1128</v>
      </c>
      <c r="IZ37" s="7" t="s">
        <v>1128</v>
      </c>
      <c r="JA37" s="7" t="s">
        <v>1128</v>
      </c>
      <c r="JB37" s="7" t="s">
        <v>1128</v>
      </c>
      <c r="JC37" s="7" t="s">
        <v>1128</v>
      </c>
      <c r="JD37" s="7" t="s">
        <v>1128</v>
      </c>
      <c r="JE37" s="7" t="s">
        <v>1128</v>
      </c>
      <c r="JF37" s="7" t="s">
        <v>1128</v>
      </c>
      <c r="JG37" s="7" t="s">
        <v>1128</v>
      </c>
      <c r="JH37" s="7" t="s">
        <v>1128</v>
      </c>
      <c r="JI37" s="7" t="s">
        <v>1128</v>
      </c>
      <c r="JJ37" s="7" t="s">
        <v>1128</v>
      </c>
      <c r="JK37" s="7" t="s">
        <v>1128</v>
      </c>
      <c r="JL37" s="7" t="s">
        <v>1128</v>
      </c>
      <c r="JM37" s="7" t="s">
        <v>1128</v>
      </c>
      <c r="JN37" s="7" t="s">
        <v>1128</v>
      </c>
      <c r="JO37" s="7" t="s">
        <v>1128</v>
      </c>
      <c r="JP37" s="7" t="s">
        <v>1128</v>
      </c>
      <c r="JQ37" s="7" t="s">
        <v>1128</v>
      </c>
      <c r="JR37" s="7" t="s">
        <v>1128</v>
      </c>
      <c r="JS37" s="7" t="s">
        <v>1128</v>
      </c>
      <c r="JT37" s="7" t="s">
        <v>1128</v>
      </c>
      <c r="JU37" s="7" t="s">
        <v>1128</v>
      </c>
      <c r="JV37" s="7" t="s">
        <v>1128</v>
      </c>
      <c r="JW37" s="7" t="s">
        <v>1128</v>
      </c>
      <c r="JX37" s="7" t="s">
        <v>1128</v>
      </c>
      <c r="JY37" s="7" t="s">
        <v>1128</v>
      </c>
      <c r="JZ37" s="7" t="s">
        <v>1128</v>
      </c>
      <c r="KA37" s="7" t="s">
        <v>1128</v>
      </c>
      <c r="KB37" s="7" t="s">
        <v>1128</v>
      </c>
      <c r="KC37" s="7" t="s">
        <v>1128</v>
      </c>
      <c r="KD37" s="7" t="s">
        <v>1128</v>
      </c>
      <c r="KE37" s="7" t="s">
        <v>1128</v>
      </c>
      <c r="KF37" s="7" t="s">
        <v>1128</v>
      </c>
      <c r="KG37" s="7" t="s">
        <v>1128</v>
      </c>
      <c r="KH37" s="7" t="s">
        <v>1128</v>
      </c>
      <c r="KI37" s="7" t="s">
        <v>1128</v>
      </c>
      <c r="KJ37" s="7" t="s">
        <v>1128</v>
      </c>
      <c r="KK37" s="7" t="s">
        <v>1128</v>
      </c>
      <c r="KL37" s="7" t="s">
        <v>1128</v>
      </c>
      <c r="KM37" s="7" t="s">
        <v>1128</v>
      </c>
      <c r="KN37" s="7" t="s">
        <v>1128</v>
      </c>
      <c r="KO37" s="7" t="s">
        <v>1128</v>
      </c>
      <c r="KP37" s="7" t="s">
        <v>1128</v>
      </c>
      <c r="KQ37" s="7" t="s">
        <v>1128</v>
      </c>
      <c r="KR37" s="7" t="s">
        <v>1128</v>
      </c>
      <c r="KS37" s="7" t="s">
        <v>1128</v>
      </c>
      <c r="KT37" s="7" t="s">
        <v>1128</v>
      </c>
      <c r="KU37" s="7" t="s">
        <v>1128</v>
      </c>
      <c r="KV37" s="7" t="s">
        <v>1128</v>
      </c>
      <c r="KW37" s="7" t="s">
        <v>1128</v>
      </c>
      <c r="KX37" s="7" t="s">
        <v>1128</v>
      </c>
      <c r="KY37" s="7" t="s">
        <v>1128</v>
      </c>
      <c r="KZ37" s="7" t="s">
        <v>1128</v>
      </c>
      <c r="LA37" s="7" t="s">
        <v>1128</v>
      </c>
      <c r="LB37" s="7" t="s">
        <v>1128</v>
      </c>
      <c r="LC37" s="7" t="s">
        <v>1128</v>
      </c>
      <c r="LD37" s="7" t="s">
        <v>1128</v>
      </c>
      <c r="LE37" s="7" t="s">
        <v>1128</v>
      </c>
      <c r="LF37" s="7" t="s">
        <v>1128</v>
      </c>
      <c r="LG37" s="7" t="s">
        <v>1128</v>
      </c>
      <c r="LH37" s="7" t="s">
        <v>1128</v>
      </c>
      <c r="LI37" s="7" t="s">
        <v>1128</v>
      </c>
      <c r="LJ37" s="7" t="s">
        <v>1128</v>
      </c>
      <c r="LK37" s="7" t="s">
        <v>1128</v>
      </c>
      <c r="LL37" s="7" t="s">
        <v>1128</v>
      </c>
      <c r="LM37" s="7" t="s">
        <v>1128</v>
      </c>
      <c r="LN37" s="7" t="s">
        <v>1128</v>
      </c>
      <c r="LO37" s="7" t="s">
        <v>1128</v>
      </c>
      <c r="LP37" s="7" t="s">
        <v>1128</v>
      </c>
      <c r="LQ37" s="7" t="s">
        <v>1128</v>
      </c>
      <c r="LR37" s="7" t="s">
        <v>1128</v>
      </c>
      <c r="LS37" s="7" t="s">
        <v>1128</v>
      </c>
      <c r="LT37" s="7" t="s">
        <v>1128</v>
      </c>
      <c r="LU37" s="7" t="s">
        <v>1128</v>
      </c>
      <c r="LV37" s="7" t="s">
        <v>1128</v>
      </c>
      <c r="LW37" s="7" t="s">
        <v>1128</v>
      </c>
      <c r="LX37" s="7" t="s">
        <v>1128</v>
      </c>
      <c r="LY37" s="7" t="s">
        <v>1128</v>
      </c>
      <c r="LZ37" s="7" t="s">
        <v>1128</v>
      </c>
      <c r="MA37" s="7" t="s">
        <v>1128</v>
      </c>
      <c r="MB37" s="7" t="s">
        <v>1128</v>
      </c>
    </row>
    <row r="38" spans="1:340">
      <c r="A38" s="7" t="s">
        <v>1939</v>
      </c>
      <c r="B38" s="7" t="s">
        <v>1128</v>
      </c>
      <c r="C38" s="7" t="s">
        <v>1128</v>
      </c>
      <c r="D38" s="7" t="s">
        <v>1128</v>
      </c>
      <c r="E38" s="7" t="s">
        <v>1128</v>
      </c>
      <c r="F38" s="7" t="s">
        <v>1128</v>
      </c>
      <c r="G38" s="7" t="s">
        <v>1128</v>
      </c>
      <c r="H38" s="7" t="s">
        <v>1128</v>
      </c>
      <c r="I38" s="7" t="s">
        <v>1128</v>
      </c>
      <c r="J38" s="7" t="s">
        <v>1128</v>
      </c>
      <c r="K38" s="7" t="s">
        <v>1128</v>
      </c>
      <c r="L38" s="7" t="s">
        <v>1128</v>
      </c>
      <c r="M38" s="7" t="s">
        <v>1128</v>
      </c>
      <c r="N38" s="7" t="s">
        <v>1128</v>
      </c>
      <c r="O38" s="7" t="s">
        <v>1128</v>
      </c>
      <c r="P38" s="7" t="s">
        <v>1128</v>
      </c>
      <c r="Q38" s="7" t="s">
        <v>1128</v>
      </c>
      <c r="R38" s="7" t="s">
        <v>1128</v>
      </c>
      <c r="S38" s="7" t="s">
        <v>1128</v>
      </c>
      <c r="T38" s="7" t="s">
        <v>1128</v>
      </c>
      <c r="U38" s="7" t="s">
        <v>1128</v>
      </c>
      <c r="V38" s="7" t="s">
        <v>1128</v>
      </c>
      <c r="W38" s="7" t="s">
        <v>1128</v>
      </c>
      <c r="X38" s="7" t="s">
        <v>1128</v>
      </c>
      <c r="Y38" s="7" t="s">
        <v>1128</v>
      </c>
      <c r="Z38" s="7" t="s">
        <v>1128</v>
      </c>
      <c r="AA38" s="7" t="s">
        <v>1128</v>
      </c>
      <c r="AB38" s="7" t="s">
        <v>1128</v>
      </c>
      <c r="AC38" s="7" t="s">
        <v>1128</v>
      </c>
      <c r="AD38" s="7" t="s">
        <v>1128</v>
      </c>
      <c r="AE38" s="7" t="s">
        <v>1128</v>
      </c>
      <c r="AF38" s="7" t="s">
        <v>1128</v>
      </c>
      <c r="AG38" s="7" t="s">
        <v>1128</v>
      </c>
      <c r="AH38" s="7" t="s">
        <v>1128</v>
      </c>
      <c r="AI38" s="7" t="s">
        <v>1128</v>
      </c>
      <c r="AJ38" s="7" t="s">
        <v>1128</v>
      </c>
      <c r="AK38" s="7" t="s">
        <v>1128</v>
      </c>
      <c r="AL38" s="7" t="s">
        <v>1128</v>
      </c>
      <c r="AM38" s="7" t="s">
        <v>1128</v>
      </c>
      <c r="AN38" s="7" t="s">
        <v>1128</v>
      </c>
      <c r="AO38" s="7" t="s">
        <v>1128</v>
      </c>
      <c r="AP38" s="7" t="s">
        <v>1128</v>
      </c>
      <c r="AQ38" s="7" t="s">
        <v>1128</v>
      </c>
      <c r="AR38" s="7" t="s">
        <v>1128</v>
      </c>
      <c r="AS38" s="7" t="s">
        <v>1128</v>
      </c>
      <c r="AT38" s="7" t="s">
        <v>1128</v>
      </c>
      <c r="AU38" s="7" t="s">
        <v>1128</v>
      </c>
      <c r="AV38" s="7" t="s">
        <v>1128</v>
      </c>
      <c r="AW38" s="7" t="s">
        <v>1128</v>
      </c>
      <c r="AX38" s="7" t="s">
        <v>1128</v>
      </c>
      <c r="AY38" s="7" t="s">
        <v>1128</v>
      </c>
      <c r="AZ38" s="7" t="s">
        <v>1128</v>
      </c>
      <c r="BA38" s="7" t="s">
        <v>1128</v>
      </c>
      <c r="BB38" s="7" t="s">
        <v>1128</v>
      </c>
      <c r="BC38" s="7" t="s">
        <v>1128</v>
      </c>
      <c r="BD38" s="7" t="s">
        <v>1128</v>
      </c>
      <c r="BE38" s="7" t="s">
        <v>1128</v>
      </c>
      <c r="BF38" s="7" t="s">
        <v>1128</v>
      </c>
      <c r="BG38" s="7" t="s">
        <v>1128</v>
      </c>
      <c r="BH38" s="7" t="s">
        <v>1128</v>
      </c>
      <c r="BI38" s="7" t="s">
        <v>1128</v>
      </c>
      <c r="BJ38" s="7" t="s">
        <v>1128</v>
      </c>
      <c r="BK38" s="7" t="s">
        <v>1128</v>
      </c>
      <c r="BL38" s="7" t="s">
        <v>1128</v>
      </c>
      <c r="BM38" s="7" t="s">
        <v>1128</v>
      </c>
      <c r="BN38" s="7" t="s">
        <v>1128</v>
      </c>
      <c r="BO38" s="7" t="s">
        <v>1128</v>
      </c>
      <c r="BP38" s="7" t="s">
        <v>1128</v>
      </c>
      <c r="BQ38" s="7" t="s">
        <v>1128</v>
      </c>
      <c r="BR38" s="7" t="s">
        <v>1128</v>
      </c>
      <c r="BS38" s="7" t="s">
        <v>1128</v>
      </c>
      <c r="BT38" s="7" t="s">
        <v>1128</v>
      </c>
      <c r="BU38" s="7" t="s">
        <v>1128</v>
      </c>
      <c r="BV38" s="7" t="s">
        <v>1128</v>
      </c>
      <c r="BW38" s="7" t="s">
        <v>1128</v>
      </c>
      <c r="BX38" s="7" t="s">
        <v>1128</v>
      </c>
      <c r="BY38" s="7" t="s">
        <v>1128</v>
      </c>
      <c r="BZ38" s="7" t="s">
        <v>1128</v>
      </c>
      <c r="CA38" s="7" t="s">
        <v>1128</v>
      </c>
      <c r="CB38" s="7" t="s">
        <v>1128</v>
      </c>
      <c r="CC38" s="7" t="s">
        <v>1128</v>
      </c>
      <c r="CD38" s="7" t="s">
        <v>1128</v>
      </c>
      <c r="CE38" s="7" t="s">
        <v>1128</v>
      </c>
      <c r="CF38" s="7" t="s">
        <v>1128</v>
      </c>
      <c r="CG38" s="7" t="s">
        <v>1128</v>
      </c>
      <c r="CH38" s="7" t="s">
        <v>1128</v>
      </c>
      <c r="CI38" s="7" t="s">
        <v>1128</v>
      </c>
      <c r="CJ38" s="7" t="s">
        <v>1128</v>
      </c>
      <c r="CK38" s="7" t="s">
        <v>1128</v>
      </c>
      <c r="CL38" s="7" t="s">
        <v>1128</v>
      </c>
      <c r="CM38" s="7" t="s">
        <v>1128</v>
      </c>
      <c r="CN38" s="7" t="s">
        <v>1128</v>
      </c>
      <c r="CO38" s="7" t="s">
        <v>1128</v>
      </c>
      <c r="CP38" s="7" t="s">
        <v>1128</v>
      </c>
      <c r="CQ38" s="7" t="s">
        <v>1128</v>
      </c>
      <c r="CR38" s="7" t="s">
        <v>1128</v>
      </c>
      <c r="CS38" s="7" t="s">
        <v>1128</v>
      </c>
      <c r="CT38" s="7" t="s">
        <v>1128</v>
      </c>
      <c r="CU38" s="7" t="s">
        <v>1128</v>
      </c>
      <c r="CV38" s="7" t="s">
        <v>1128</v>
      </c>
      <c r="CW38" s="7" t="s">
        <v>1128</v>
      </c>
      <c r="CX38" s="7" t="s">
        <v>1128</v>
      </c>
      <c r="CY38" s="7" t="s">
        <v>1128</v>
      </c>
      <c r="CZ38" s="7" t="s">
        <v>1128</v>
      </c>
      <c r="DA38" s="7" t="s">
        <v>1128</v>
      </c>
      <c r="DB38" s="7" t="s">
        <v>1128</v>
      </c>
      <c r="DC38" s="7" t="s">
        <v>1128</v>
      </c>
      <c r="DD38" s="7" t="s">
        <v>1128</v>
      </c>
      <c r="DE38" s="7" t="s">
        <v>1128</v>
      </c>
      <c r="DF38" s="7" t="s">
        <v>1128</v>
      </c>
      <c r="DG38" s="7" t="s">
        <v>1128</v>
      </c>
      <c r="DH38" s="7" t="s">
        <v>1128</v>
      </c>
      <c r="DI38" s="7" t="s">
        <v>1128</v>
      </c>
      <c r="DJ38" s="7" t="s">
        <v>1128</v>
      </c>
      <c r="DK38" s="7" t="s">
        <v>1128</v>
      </c>
      <c r="DL38" s="7" t="s">
        <v>1128</v>
      </c>
      <c r="DM38" s="7" t="s">
        <v>1128</v>
      </c>
      <c r="DN38" s="7" t="s">
        <v>1128</v>
      </c>
      <c r="DO38" s="7" t="s">
        <v>1128</v>
      </c>
      <c r="DP38" s="7" t="s">
        <v>1128</v>
      </c>
      <c r="DQ38" s="7" t="s">
        <v>1128</v>
      </c>
      <c r="DR38" s="7" t="s">
        <v>1128</v>
      </c>
      <c r="DS38" s="7" t="s">
        <v>1128</v>
      </c>
      <c r="DT38" s="7" t="s">
        <v>1128</v>
      </c>
      <c r="DU38" s="7" t="s">
        <v>1128</v>
      </c>
      <c r="DV38" s="7" t="s">
        <v>1540</v>
      </c>
      <c r="DW38" s="7" t="s">
        <v>1128</v>
      </c>
      <c r="DX38" s="7" t="s">
        <v>1128</v>
      </c>
      <c r="DY38" s="7" t="s">
        <v>1128</v>
      </c>
      <c r="DZ38" s="7" t="s">
        <v>1540</v>
      </c>
      <c r="EA38" s="7" t="s">
        <v>1128</v>
      </c>
      <c r="EB38" s="7" t="s">
        <v>1128</v>
      </c>
      <c r="EC38" s="7" t="s">
        <v>1540</v>
      </c>
      <c r="ED38" s="7" t="s">
        <v>1540</v>
      </c>
      <c r="EE38" s="7" t="s">
        <v>1540</v>
      </c>
      <c r="EF38" s="7" t="s">
        <v>1540</v>
      </c>
      <c r="EG38" s="7" t="s">
        <v>1128</v>
      </c>
      <c r="EH38" s="7" t="s">
        <v>1128</v>
      </c>
      <c r="EI38" s="7" t="s">
        <v>1540</v>
      </c>
      <c r="EJ38" s="7" t="s">
        <v>1540</v>
      </c>
      <c r="EK38" s="7" t="s">
        <v>1128</v>
      </c>
      <c r="EL38" s="7" t="s">
        <v>1128</v>
      </c>
      <c r="EM38" s="7" t="s">
        <v>1128</v>
      </c>
      <c r="EN38" s="7" t="s">
        <v>1128</v>
      </c>
      <c r="EO38" s="7" t="s">
        <v>1128</v>
      </c>
      <c r="EP38" s="7" t="s">
        <v>1128</v>
      </c>
      <c r="EQ38" s="7" t="s">
        <v>1128</v>
      </c>
      <c r="ER38" s="7" t="s">
        <v>1128</v>
      </c>
      <c r="ES38" s="7" t="s">
        <v>1128</v>
      </c>
      <c r="ET38" s="7" t="s">
        <v>1128</v>
      </c>
      <c r="EU38" s="7" t="s">
        <v>1128</v>
      </c>
      <c r="EV38" s="7" t="s">
        <v>1128</v>
      </c>
      <c r="EW38" s="7" t="s">
        <v>1128</v>
      </c>
      <c r="EX38" s="7" t="s">
        <v>1128</v>
      </c>
      <c r="EY38" s="7" t="s">
        <v>1128</v>
      </c>
      <c r="EZ38" s="7" t="s">
        <v>1128</v>
      </c>
      <c r="FA38" s="7" t="s">
        <v>1128</v>
      </c>
      <c r="FB38" s="7" t="s">
        <v>1128</v>
      </c>
      <c r="FC38" s="7" t="s">
        <v>1128</v>
      </c>
      <c r="FD38" s="7" t="s">
        <v>1128</v>
      </c>
      <c r="FE38" s="7" t="s">
        <v>1128</v>
      </c>
      <c r="FF38" s="7" t="s">
        <v>1128</v>
      </c>
      <c r="FG38" s="7" t="s">
        <v>1128</v>
      </c>
      <c r="FH38" s="7" t="s">
        <v>1128</v>
      </c>
      <c r="FI38" s="7" t="s">
        <v>1128</v>
      </c>
      <c r="FJ38" s="7" t="s">
        <v>1128</v>
      </c>
      <c r="FK38" s="7" t="s">
        <v>1128</v>
      </c>
      <c r="FL38" s="7" t="s">
        <v>1128</v>
      </c>
      <c r="FM38" s="7" t="s">
        <v>1128</v>
      </c>
      <c r="FN38" s="7" t="s">
        <v>1128</v>
      </c>
      <c r="FO38" s="7" t="s">
        <v>1128</v>
      </c>
      <c r="FP38" s="7" t="s">
        <v>1128</v>
      </c>
      <c r="FQ38" s="7" t="s">
        <v>1128</v>
      </c>
      <c r="FR38" s="7" t="s">
        <v>1128</v>
      </c>
      <c r="FS38" s="7" t="s">
        <v>1128</v>
      </c>
      <c r="FT38" s="7" t="s">
        <v>1128</v>
      </c>
      <c r="FU38" s="7" t="s">
        <v>1128</v>
      </c>
      <c r="FV38" s="7" t="s">
        <v>1128</v>
      </c>
      <c r="FW38" s="7" t="s">
        <v>1128</v>
      </c>
      <c r="FX38" s="7" t="s">
        <v>1128</v>
      </c>
      <c r="FY38" s="7" t="s">
        <v>1128</v>
      </c>
      <c r="FZ38" s="7" t="s">
        <v>1128</v>
      </c>
      <c r="GA38" s="7" t="s">
        <v>1128</v>
      </c>
      <c r="GB38" s="7" t="s">
        <v>1128</v>
      </c>
      <c r="GC38" s="7" t="s">
        <v>1128</v>
      </c>
      <c r="GD38" s="7" t="s">
        <v>1128</v>
      </c>
      <c r="GE38" s="7" t="s">
        <v>1128</v>
      </c>
      <c r="GF38" s="7" t="s">
        <v>1128</v>
      </c>
      <c r="GG38" s="7" t="s">
        <v>1128</v>
      </c>
      <c r="GH38" s="7" t="s">
        <v>1128</v>
      </c>
      <c r="GI38" s="7" t="s">
        <v>1128</v>
      </c>
      <c r="GJ38" s="7" t="s">
        <v>1128</v>
      </c>
      <c r="GK38" s="7" t="s">
        <v>1128</v>
      </c>
      <c r="GL38" s="7" t="s">
        <v>1128</v>
      </c>
      <c r="GM38" s="7" t="s">
        <v>1128</v>
      </c>
      <c r="GN38" s="7" t="s">
        <v>1128</v>
      </c>
      <c r="GO38" s="7" t="s">
        <v>1128</v>
      </c>
      <c r="GP38" s="7" t="s">
        <v>1128</v>
      </c>
      <c r="GQ38" s="7" t="s">
        <v>1128</v>
      </c>
      <c r="GR38" s="7" t="s">
        <v>1128</v>
      </c>
      <c r="GS38" s="7" t="s">
        <v>1128</v>
      </c>
      <c r="GT38" s="7" t="s">
        <v>1128</v>
      </c>
      <c r="GU38" s="7" t="s">
        <v>1128</v>
      </c>
      <c r="GV38" s="7" t="s">
        <v>1128</v>
      </c>
      <c r="GW38" s="7" t="s">
        <v>1128</v>
      </c>
      <c r="GX38" s="7" t="s">
        <v>1128</v>
      </c>
      <c r="GY38" s="7" t="s">
        <v>1128</v>
      </c>
      <c r="GZ38" s="7" t="s">
        <v>1128</v>
      </c>
      <c r="HA38" s="7" t="s">
        <v>1128</v>
      </c>
      <c r="HB38" s="7" t="s">
        <v>1128</v>
      </c>
      <c r="HC38" s="7" t="s">
        <v>1128</v>
      </c>
      <c r="HD38" s="7" t="s">
        <v>1128</v>
      </c>
      <c r="HE38" s="7" t="s">
        <v>1128</v>
      </c>
      <c r="HF38" s="7" t="s">
        <v>1128</v>
      </c>
      <c r="HG38" s="7" t="s">
        <v>1128</v>
      </c>
      <c r="HH38" s="7" t="s">
        <v>1128</v>
      </c>
      <c r="HI38" s="7" t="s">
        <v>1128</v>
      </c>
      <c r="HJ38" s="7" t="s">
        <v>1128</v>
      </c>
      <c r="HK38" s="7" t="s">
        <v>1128</v>
      </c>
      <c r="HL38" s="7" t="s">
        <v>1128</v>
      </c>
      <c r="HM38" s="7" t="s">
        <v>1128</v>
      </c>
      <c r="HN38" s="7" t="s">
        <v>1128</v>
      </c>
      <c r="HO38" s="7" t="s">
        <v>1128</v>
      </c>
      <c r="HP38" s="7" t="s">
        <v>1128</v>
      </c>
      <c r="HQ38" s="7" t="s">
        <v>1128</v>
      </c>
      <c r="HR38" s="7" t="s">
        <v>1128</v>
      </c>
      <c r="HS38" s="7" t="s">
        <v>1128</v>
      </c>
      <c r="HT38" s="7" t="s">
        <v>1128</v>
      </c>
      <c r="HU38" s="7" t="s">
        <v>1128</v>
      </c>
      <c r="HV38" s="7" t="s">
        <v>1128</v>
      </c>
      <c r="HW38" s="7" t="s">
        <v>1128</v>
      </c>
      <c r="HX38" s="7" t="s">
        <v>1128</v>
      </c>
      <c r="HY38" s="7" t="s">
        <v>1128</v>
      </c>
      <c r="HZ38" s="7" t="s">
        <v>1128</v>
      </c>
      <c r="IA38" s="7" t="s">
        <v>1128</v>
      </c>
      <c r="IB38" s="7" t="s">
        <v>1128</v>
      </c>
      <c r="IC38" s="7" t="s">
        <v>1128</v>
      </c>
      <c r="ID38" s="7" t="s">
        <v>1128</v>
      </c>
      <c r="IE38" s="7" t="s">
        <v>1128</v>
      </c>
      <c r="IF38" s="7" t="s">
        <v>1128</v>
      </c>
      <c r="IG38" s="7" t="s">
        <v>1128</v>
      </c>
      <c r="IH38" s="7" t="s">
        <v>1128</v>
      </c>
      <c r="II38" s="7" t="s">
        <v>1128</v>
      </c>
      <c r="IJ38" s="7" t="s">
        <v>1128</v>
      </c>
      <c r="IK38" s="7" t="s">
        <v>1128</v>
      </c>
      <c r="IL38" s="7" t="s">
        <v>1128</v>
      </c>
      <c r="IM38" s="7" t="s">
        <v>1128</v>
      </c>
      <c r="IN38" s="7" t="s">
        <v>1128</v>
      </c>
      <c r="IO38" s="7" t="s">
        <v>1128</v>
      </c>
      <c r="IP38" s="7" t="s">
        <v>1128</v>
      </c>
      <c r="IQ38" s="7" t="s">
        <v>1128</v>
      </c>
      <c r="IR38" s="7" t="s">
        <v>1128</v>
      </c>
      <c r="IS38" s="7" t="s">
        <v>1128</v>
      </c>
      <c r="IT38" s="7" t="s">
        <v>1128</v>
      </c>
      <c r="IU38" s="7" t="s">
        <v>1128</v>
      </c>
      <c r="IV38" s="7" t="s">
        <v>1128</v>
      </c>
      <c r="IW38" s="7" t="s">
        <v>1128</v>
      </c>
      <c r="IX38" s="7" t="s">
        <v>1128</v>
      </c>
      <c r="IY38" s="7" t="s">
        <v>1128</v>
      </c>
      <c r="IZ38" s="7" t="s">
        <v>1128</v>
      </c>
      <c r="JA38" s="7" t="s">
        <v>1128</v>
      </c>
      <c r="JB38" s="7" t="s">
        <v>1128</v>
      </c>
      <c r="JC38" s="7" t="s">
        <v>1128</v>
      </c>
      <c r="JD38" s="7" t="s">
        <v>1128</v>
      </c>
      <c r="JE38" s="7" t="s">
        <v>1128</v>
      </c>
      <c r="JF38" s="7" t="s">
        <v>1128</v>
      </c>
      <c r="JG38" s="7" t="s">
        <v>1128</v>
      </c>
      <c r="JH38" s="7" t="s">
        <v>1128</v>
      </c>
      <c r="JI38" s="7" t="s">
        <v>1128</v>
      </c>
      <c r="JJ38" s="7" t="s">
        <v>1128</v>
      </c>
      <c r="JK38" s="7" t="s">
        <v>1128</v>
      </c>
      <c r="JL38" s="7" t="s">
        <v>1128</v>
      </c>
      <c r="JM38" s="7" t="s">
        <v>1128</v>
      </c>
      <c r="JN38" s="7" t="s">
        <v>1128</v>
      </c>
      <c r="JO38" s="7" t="s">
        <v>1128</v>
      </c>
      <c r="JP38" s="7" t="s">
        <v>1128</v>
      </c>
      <c r="JQ38" s="7" t="s">
        <v>1128</v>
      </c>
      <c r="JR38" s="7" t="s">
        <v>1128</v>
      </c>
      <c r="JS38" s="7" t="s">
        <v>1128</v>
      </c>
      <c r="JT38" s="7" t="s">
        <v>1128</v>
      </c>
      <c r="JU38" s="7" t="s">
        <v>1128</v>
      </c>
      <c r="JV38" s="7" t="s">
        <v>1128</v>
      </c>
      <c r="JW38" s="7" t="s">
        <v>1128</v>
      </c>
      <c r="JX38" s="7" t="s">
        <v>1128</v>
      </c>
      <c r="JY38" s="7" t="s">
        <v>1128</v>
      </c>
      <c r="JZ38" s="7" t="s">
        <v>1128</v>
      </c>
      <c r="KA38" s="7" t="s">
        <v>1128</v>
      </c>
      <c r="KB38" s="7" t="s">
        <v>1128</v>
      </c>
      <c r="KC38" s="7" t="s">
        <v>1128</v>
      </c>
      <c r="KD38" s="7" t="s">
        <v>1128</v>
      </c>
      <c r="KE38" s="7" t="s">
        <v>1128</v>
      </c>
      <c r="KF38" s="7" t="s">
        <v>1128</v>
      </c>
      <c r="KG38" s="7" t="s">
        <v>1128</v>
      </c>
      <c r="KH38" s="7" t="s">
        <v>1128</v>
      </c>
      <c r="KI38" s="7" t="s">
        <v>1128</v>
      </c>
      <c r="KJ38" s="7" t="s">
        <v>1128</v>
      </c>
      <c r="KK38" s="7" t="s">
        <v>1128</v>
      </c>
      <c r="KL38" s="7" t="s">
        <v>1128</v>
      </c>
      <c r="KM38" s="7" t="s">
        <v>1128</v>
      </c>
      <c r="KN38" s="7" t="s">
        <v>1128</v>
      </c>
      <c r="KO38" s="7" t="s">
        <v>1128</v>
      </c>
      <c r="KP38" s="7" t="s">
        <v>1128</v>
      </c>
      <c r="KQ38" s="7" t="s">
        <v>1128</v>
      </c>
      <c r="KR38" s="7" t="s">
        <v>1128</v>
      </c>
      <c r="KS38" s="7" t="s">
        <v>1128</v>
      </c>
      <c r="KT38" s="7" t="s">
        <v>1128</v>
      </c>
      <c r="KU38" s="7" t="s">
        <v>1128</v>
      </c>
      <c r="KV38" s="7" t="s">
        <v>1128</v>
      </c>
      <c r="KW38" s="7" t="s">
        <v>1128</v>
      </c>
      <c r="KX38" s="7" t="s">
        <v>1128</v>
      </c>
      <c r="KY38" s="7" t="s">
        <v>1128</v>
      </c>
      <c r="KZ38" s="7" t="s">
        <v>1128</v>
      </c>
      <c r="LA38" s="7" t="s">
        <v>1128</v>
      </c>
      <c r="LB38" s="7" t="s">
        <v>1128</v>
      </c>
      <c r="LC38" s="7" t="s">
        <v>1128</v>
      </c>
      <c r="LD38" s="7" t="s">
        <v>1128</v>
      </c>
      <c r="LE38" s="7" t="s">
        <v>1128</v>
      </c>
      <c r="LF38" s="7" t="s">
        <v>1128</v>
      </c>
      <c r="LG38" s="7" t="s">
        <v>1128</v>
      </c>
      <c r="LH38" s="7" t="s">
        <v>1128</v>
      </c>
      <c r="LI38" s="7" t="s">
        <v>1128</v>
      </c>
      <c r="LJ38" s="7" t="s">
        <v>1128</v>
      </c>
      <c r="LK38" s="7" t="s">
        <v>1128</v>
      </c>
      <c r="LL38" s="7" t="s">
        <v>1128</v>
      </c>
      <c r="LM38" s="7" t="s">
        <v>1128</v>
      </c>
      <c r="LN38" s="7" t="s">
        <v>1128</v>
      </c>
      <c r="LO38" s="7" t="s">
        <v>1128</v>
      </c>
      <c r="LP38" s="7" t="s">
        <v>1128</v>
      </c>
      <c r="LQ38" s="7" t="s">
        <v>1128</v>
      </c>
      <c r="LR38" s="7" t="s">
        <v>1128</v>
      </c>
      <c r="LS38" s="7" t="s">
        <v>1128</v>
      </c>
      <c r="LT38" s="7" t="s">
        <v>1128</v>
      </c>
      <c r="LU38" s="7" t="s">
        <v>1128</v>
      </c>
      <c r="LV38" s="7" t="s">
        <v>1128</v>
      </c>
      <c r="LW38" s="7" t="s">
        <v>1128</v>
      </c>
      <c r="LX38" s="7" t="s">
        <v>1128</v>
      </c>
      <c r="LY38" s="7" t="s">
        <v>1128</v>
      </c>
      <c r="LZ38" s="7" t="s">
        <v>1128</v>
      </c>
      <c r="MA38" s="7" t="s">
        <v>1128</v>
      </c>
      <c r="MB38" s="7" t="s">
        <v>1128</v>
      </c>
    </row>
    <row r="39" spans="1:340">
      <c r="A39" s="7" t="s">
        <v>1940</v>
      </c>
      <c r="B39" s="7" t="s">
        <v>1128</v>
      </c>
      <c r="C39" s="7" t="s">
        <v>1128</v>
      </c>
      <c r="D39" s="7" t="s">
        <v>1128</v>
      </c>
      <c r="E39" s="7" t="s">
        <v>1128</v>
      </c>
      <c r="F39" s="7" t="s">
        <v>1128</v>
      </c>
      <c r="G39" s="7" t="s">
        <v>1128</v>
      </c>
      <c r="H39" s="7" t="s">
        <v>1128</v>
      </c>
      <c r="I39" s="7" t="s">
        <v>1128</v>
      </c>
      <c r="J39" s="7" t="s">
        <v>1128</v>
      </c>
      <c r="K39" s="7" t="s">
        <v>1128</v>
      </c>
      <c r="L39" s="7" t="s">
        <v>1128</v>
      </c>
      <c r="M39" s="7" t="s">
        <v>1128</v>
      </c>
      <c r="N39" s="7" t="s">
        <v>1128</v>
      </c>
      <c r="O39" s="7" t="s">
        <v>1128</v>
      </c>
      <c r="P39" s="7" t="s">
        <v>1128</v>
      </c>
      <c r="Q39" s="7" t="s">
        <v>1128</v>
      </c>
      <c r="R39" s="7" t="s">
        <v>1128</v>
      </c>
      <c r="S39" s="7" t="s">
        <v>1128</v>
      </c>
      <c r="T39" s="7" t="s">
        <v>1128</v>
      </c>
      <c r="U39" s="7" t="s">
        <v>1128</v>
      </c>
      <c r="V39" s="7" t="s">
        <v>1128</v>
      </c>
      <c r="W39" s="7" t="s">
        <v>1128</v>
      </c>
      <c r="X39" s="7" t="s">
        <v>1128</v>
      </c>
      <c r="Y39" s="7" t="s">
        <v>1128</v>
      </c>
      <c r="Z39" s="7" t="s">
        <v>1128</v>
      </c>
      <c r="AA39" s="7" t="s">
        <v>1128</v>
      </c>
      <c r="AB39" s="7" t="s">
        <v>1128</v>
      </c>
      <c r="AC39" s="7" t="s">
        <v>1128</v>
      </c>
      <c r="AD39" s="7" t="s">
        <v>1128</v>
      </c>
      <c r="AE39" s="7" t="s">
        <v>1128</v>
      </c>
      <c r="AF39" s="7" t="s">
        <v>1128</v>
      </c>
      <c r="AG39" s="7" t="s">
        <v>1128</v>
      </c>
      <c r="AH39" s="7" t="s">
        <v>1128</v>
      </c>
      <c r="AI39" s="7" t="s">
        <v>1128</v>
      </c>
      <c r="AJ39" s="7" t="s">
        <v>1128</v>
      </c>
      <c r="AK39" s="7" t="s">
        <v>1128</v>
      </c>
      <c r="AL39" s="7" t="s">
        <v>1128</v>
      </c>
      <c r="AM39" s="7" t="s">
        <v>1128</v>
      </c>
      <c r="AN39" s="7" t="s">
        <v>1128</v>
      </c>
      <c r="AO39" s="7" t="s">
        <v>1128</v>
      </c>
      <c r="AP39" s="7" t="s">
        <v>1128</v>
      </c>
      <c r="AQ39" s="7" t="s">
        <v>1128</v>
      </c>
      <c r="AR39" s="7" t="s">
        <v>1128</v>
      </c>
      <c r="AS39" s="7" t="s">
        <v>1128</v>
      </c>
      <c r="AT39" s="7" t="s">
        <v>1128</v>
      </c>
      <c r="AU39" s="7" t="s">
        <v>1128</v>
      </c>
      <c r="AV39" s="7" t="s">
        <v>1128</v>
      </c>
      <c r="AW39" s="7" t="s">
        <v>1128</v>
      </c>
      <c r="AX39" s="7" t="s">
        <v>1128</v>
      </c>
      <c r="AY39" s="7" t="s">
        <v>1128</v>
      </c>
      <c r="AZ39" s="7" t="s">
        <v>1128</v>
      </c>
      <c r="BA39" s="7" t="s">
        <v>1128</v>
      </c>
      <c r="BB39" s="7" t="s">
        <v>1128</v>
      </c>
      <c r="BC39" s="7" t="s">
        <v>1128</v>
      </c>
      <c r="BD39" s="7" t="s">
        <v>1128</v>
      </c>
      <c r="BE39" s="7" t="s">
        <v>1128</v>
      </c>
      <c r="BF39" s="7" t="s">
        <v>1128</v>
      </c>
      <c r="BG39" s="7" t="s">
        <v>1128</v>
      </c>
      <c r="BH39" s="7" t="s">
        <v>1128</v>
      </c>
      <c r="BI39" s="7" t="s">
        <v>1128</v>
      </c>
      <c r="BJ39" s="7" t="s">
        <v>1128</v>
      </c>
      <c r="BK39" s="7" t="s">
        <v>1128</v>
      </c>
      <c r="BL39" s="7" t="s">
        <v>1128</v>
      </c>
      <c r="BM39" s="7" t="s">
        <v>1128</v>
      </c>
      <c r="BN39" s="7" t="s">
        <v>1128</v>
      </c>
      <c r="BO39" s="7" t="s">
        <v>1128</v>
      </c>
      <c r="BP39" s="7" t="s">
        <v>1128</v>
      </c>
      <c r="BQ39" s="7" t="s">
        <v>1128</v>
      </c>
      <c r="BR39" s="7" t="s">
        <v>1128</v>
      </c>
      <c r="BS39" s="7" t="s">
        <v>1128</v>
      </c>
      <c r="BT39" s="7" t="s">
        <v>1128</v>
      </c>
      <c r="BU39" s="7" t="s">
        <v>1128</v>
      </c>
      <c r="BV39" s="7" t="s">
        <v>1128</v>
      </c>
      <c r="BW39" s="7" t="s">
        <v>1128</v>
      </c>
      <c r="BX39" s="7" t="s">
        <v>1128</v>
      </c>
      <c r="BY39" s="7" t="s">
        <v>1128</v>
      </c>
      <c r="BZ39" s="7" t="s">
        <v>1128</v>
      </c>
      <c r="CA39" s="7" t="s">
        <v>1128</v>
      </c>
      <c r="CB39" s="7" t="s">
        <v>1128</v>
      </c>
      <c r="CC39" s="7" t="s">
        <v>1128</v>
      </c>
      <c r="CD39" s="7" t="s">
        <v>1128</v>
      </c>
      <c r="CE39" s="7" t="s">
        <v>1128</v>
      </c>
      <c r="CF39" s="7" t="s">
        <v>1128</v>
      </c>
      <c r="CG39" s="7" t="s">
        <v>1128</v>
      </c>
      <c r="CH39" s="7" t="s">
        <v>1128</v>
      </c>
      <c r="CI39" s="7" t="s">
        <v>1128</v>
      </c>
      <c r="CJ39" s="7" t="s">
        <v>1128</v>
      </c>
      <c r="CK39" s="7" t="s">
        <v>1128</v>
      </c>
      <c r="CL39" s="7" t="s">
        <v>1128</v>
      </c>
      <c r="CM39" s="7" t="s">
        <v>1128</v>
      </c>
      <c r="CN39" s="7" t="s">
        <v>1128</v>
      </c>
      <c r="CO39" s="7" t="s">
        <v>1128</v>
      </c>
      <c r="CP39" s="7" t="s">
        <v>1128</v>
      </c>
      <c r="CQ39" s="7" t="s">
        <v>1128</v>
      </c>
      <c r="CR39" s="7" t="s">
        <v>1128</v>
      </c>
      <c r="CS39" s="7" t="s">
        <v>1128</v>
      </c>
      <c r="CT39" s="7" t="s">
        <v>1128</v>
      </c>
      <c r="CU39" s="7" t="s">
        <v>1128</v>
      </c>
      <c r="CV39" s="7" t="s">
        <v>1128</v>
      </c>
      <c r="CW39" s="7" t="s">
        <v>1128</v>
      </c>
      <c r="CX39" s="7" t="s">
        <v>1128</v>
      </c>
      <c r="CY39" s="7" t="s">
        <v>1128</v>
      </c>
      <c r="CZ39" s="7" t="s">
        <v>1128</v>
      </c>
      <c r="DA39" s="7" t="s">
        <v>1128</v>
      </c>
      <c r="DB39" s="7" t="s">
        <v>1128</v>
      </c>
      <c r="DC39" s="7" t="s">
        <v>1128</v>
      </c>
      <c r="DD39" s="7" t="s">
        <v>1128</v>
      </c>
      <c r="DE39" s="7" t="s">
        <v>1128</v>
      </c>
      <c r="DF39" s="7" t="s">
        <v>1128</v>
      </c>
      <c r="DG39" s="7" t="s">
        <v>1128</v>
      </c>
      <c r="DH39" s="7" t="s">
        <v>1128</v>
      </c>
      <c r="DI39" s="7" t="s">
        <v>1128</v>
      </c>
      <c r="DJ39" s="7" t="s">
        <v>1128</v>
      </c>
      <c r="DK39" s="7" t="s">
        <v>1128</v>
      </c>
      <c r="DL39" s="7" t="s">
        <v>1128</v>
      </c>
      <c r="DM39" s="7" t="s">
        <v>1128</v>
      </c>
      <c r="DN39" s="7" t="s">
        <v>1128</v>
      </c>
      <c r="DO39" s="7" t="s">
        <v>1128</v>
      </c>
      <c r="DP39" s="7" t="s">
        <v>1128</v>
      </c>
      <c r="DQ39" s="7" t="s">
        <v>1128</v>
      </c>
      <c r="DR39" s="7" t="s">
        <v>1128</v>
      </c>
      <c r="DS39" s="7" t="s">
        <v>1128</v>
      </c>
      <c r="DT39" s="7" t="s">
        <v>1128</v>
      </c>
      <c r="DU39" s="7" t="s">
        <v>1128</v>
      </c>
      <c r="DV39" s="7" t="s">
        <v>1403</v>
      </c>
      <c r="DW39" s="7" t="s">
        <v>1912</v>
      </c>
      <c r="DX39" s="7" t="s">
        <v>1128</v>
      </c>
      <c r="DY39" s="7" t="s">
        <v>1128</v>
      </c>
      <c r="DZ39" s="7" t="s">
        <v>1403</v>
      </c>
      <c r="EA39" s="7" t="s">
        <v>1128</v>
      </c>
      <c r="EB39" s="7" t="s">
        <v>1128</v>
      </c>
      <c r="EC39" s="7" t="s">
        <v>1403</v>
      </c>
      <c r="ED39" s="7" t="s">
        <v>1912</v>
      </c>
      <c r="EE39" s="7" t="s">
        <v>1403</v>
      </c>
      <c r="EF39" s="7" t="s">
        <v>1912</v>
      </c>
      <c r="EG39" s="7" t="s">
        <v>1128</v>
      </c>
      <c r="EH39" s="7" t="s">
        <v>1128</v>
      </c>
      <c r="EI39" s="7" t="s">
        <v>1403</v>
      </c>
      <c r="EJ39" s="7" t="s">
        <v>1912</v>
      </c>
      <c r="EK39" s="7" t="s">
        <v>1128</v>
      </c>
      <c r="EL39" s="7" t="s">
        <v>1128</v>
      </c>
      <c r="EM39" s="7" t="s">
        <v>1128</v>
      </c>
      <c r="EN39" s="7" t="s">
        <v>1128</v>
      </c>
      <c r="EO39" s="7" t="s">
        <v>1128</v>
      </c>
      <c r="EP39" s="7" t="s">
        <v>1128</v>
      </c>
      <c r="EQ39" s="7" t="s">
        <v>1128</v>
      </c>
      <c r="ER39" s="7" t="s">
        <v>1128</v>
      </c>
      <c r="ES39" s="7" t="s">
        <v>1128</v>
      </c>
      <c r="ET39" s="7" t="s">
        <v>1128</v>
      </c>
      <c r="EU39" s="7" t="s">
        <v>1128</v>
      </c>
      <c r="EV39" s="7" t="s">
        <v>1128</v>
      </c>
      <c r="EW39" s="7" t="s">
        <v>1128</v>
      </c>
      <c r="EX39" s="7" t="s">
        <v>1128</v>
      </c>
      <c r="EY39" s="7" t="s">
        <v>1128</v>
      </c>
      <c r="EZ39" s="7" t="s">
        <v>1128</v>
      </c>
      <c r="FA39" s="7" t="s">
        <v>1128</v>
      </c>
      <c r="FB39" s="7" t="s">
        <v>1128</v>
      </c>
      <c r="FC39" s="7" t="s">
        <v>1128</v>
      </c>
      <c r="FD39" s="7" t="s">
        <v>1128</v>
      </c>
      <c r="FE39" s="7" t="s">
        <v>1128</v>
      </c>
      <c r="FF39" s="7" t="s">
        <v>1128</v>
      </c>
      <c r="FG39" s="7" t="s">
        <v>1128</v>
      </c>
      <c r="FH39" s="7" t="s">
        <v>1128</v>
      </c>
      <c r="FI39" s="7" t="s">
        <v>1128</v>
      </c>
      <c r="FJ39" s="7" t="s">
        <v>1128</v>
      </c>
      <c r="FK39" s="7" t="s">
        <v>1128</v>
      </c>
      <c r="FL39" s="7" t="s">
        <v>1128</v>
      </c>
      <c r="FM39" s="7" t="s">
        <v>1128</v>
      </c>
      <c r="FN39" s="7" t="s">
        <v>1128</v>
      </c>
      <c r="FO39" s="7" t="s">
        <v>1128</v>
      </c>
      <c r="FP39" s="7" t="s">
        <v>1128</v>
      </c>
      <c r="FQ39" s="7" t="s">
        <v>1128</v>
      </c>
      <c r="FR39" s="7" t="s">
        <v>1128</v>
      </c>
      <c r="FS39" s="7" t="s">
        <v>1128</v>
      </c>
      <c r="FT39" s="7" t="s">
        <v>1128</v>
      </c>
      <c r="FU39" s="7" t="s">
        <v>1128</v>
      </c>
      <c r="FV39" s="7" t="s">
        <v>1128</v>
      </c>
      <c r="FW39" s="7" t="s">
        <v>1128</v>
      </c>
      <c r="FX39" s="7" t="s">
        <v>1128</v>
      </c>
      <c r="FY39" s="7" t="s">
        <v>1128</v>
      </c>
      <c r="FZ39" s="7" t="s">
        <v>1128</v>
      </c>
      <c r="GA39" s="7" t="s">
        <v>1128</v>
      </c>
      <c r="GB39" s="7" t="s">
        <v>1128</v>
      </c>
      <c r="GC39" s="7" t="s">
        <v>1128</v>
      </c>
      <c r="GD39" s="7" t="s">
        <v>1128</v>
      </c>
      <c r="GE39" s="7" t="s">
        <v>1128</v>
      </c>
      <c r="GF39" s="7" t="s">
        <v>1128</v>
      </c>
      <c r="GG39" s="7" t="s">
        <v>1128</v>
      </c>
      <c r="GH39" s="7" t="s">
        <v>1128</v>
      </c>
      <c r="GI39" s="7" t="s">
        <v>1128</v>
      </c>
      <c r="GJ39" s="7" t="s">
        <v>1128</v>
      </c>
      <c r="GK39" s="7" t="s">
        <v>1128</v>
      </c>
      <c r="GL39" s="7" t="s">
        <v>1128</v>
      </c>
      <c r="GM39" s="7" t="s">
        <v>1128</v>
      </c>
      <c r="GN39" s="7" t="s">
        <v>1128</v>
      </c>
      <c r="GO39" s="7" t="s">
        <v>1128</v>
      </c>
      <c r="GP39" s="7" t="s">
        <v>1128</v>
      </c>
      <c r="GQ39" s="7" t="s">
        <v>1128</v>
      </c>
      <c r="GR39" s="7" t="s">
        <v>1128</v>
      </c>
      <c r="GS39" s="7" t="s">
        <v>1128</v>
      </c>
      <c r="GT39" s="7" t="s">
        <v>1128</v>
      </c>
      <c r="GU39" s="7" t="s">
        <v>1128</v>
      </c>
      <c r="GV39" s="7" t="s">
        <v>1128</v>
      </c>
      <c r="GW39" s="7" t="s">
        <v>1128</v>
      </c>
      <c r="GX39" s="7" t="s">
        <v>1128</v>
      </c>
      <c r="GY39" s="7" t="s">
        <v>1128</v>
      </c>
      <c r="GZ39" s="7" t="s">
        <v>1128</v>
      </c>
      <c r="HA39" s="7" t="s">
        <v>1128</v>
      </c>
      <c r="HB39" s="7" t="s">
        <v>1128</v>
      </c>
      <c r="HC39" s="7" t="s">
        <v>1128</v>
      </c>
      <c r="HD39" s="7" t="s">
        <v>1128</v>
      </c>
      <c r="HE39" s="7" t="s">
        <v>1128</v>
      </c>
      <c r="HF39" s="7" t="s">
        <v>1128</v>
      </c>
      <c r="HG39" s="7" t="s">
        <v>1128</v>
      </c>
      <c r="HH39" s="7" t="s">
        <v>1128</v>
      </c>
      <c r="HI39" s="7" t="s">
        <v>1128</v>
      </c>
      <c r="HJ39" s="7" t="s">
        <v>1128</v>
      </c>
      <c r="HK39" s="7" t="s">
        <v>1128</v>
      </c>
      <c r="HL39" s="7" t="s">
        <v>1128</v>
      </c>
      <c r="HM39" s="7" t="s">
        <v>1128</v>
      </c>
      <c r="HN39" s="7" t="s">
        <v>1128</v>
      </c>
      <c r="HO39" s="7" t="s">
        <v>1128</v>
      </c>
      <c r="HP39" s="7" t="s">
        <v>1128</v>
      </c>
      <c r="HQ39" s="7" t="s">
        <v>1128</v>
      </c>
      <c r="HR39" s="7" t="s">
        <v>1128</v>
      </c>
      <c r="HS39" s="7" t="s">
        <v>1128</v>
      </c>
      <c r="HT39" s="7" t="s">
        <v>1128</v>
      </c>
      <c r="HU39" s="7" t="s">
        <v>1128</v>
      </c>
      <c r="HV39" s="7" t="s">
        <v>1128</v>
      </c>
      <c r="HW39" s="7" t="s">
        <v>1128</v>
      </c>
      <c r="HX39" s="7" t="s">
        <v>1128</v>
      </c>
      <c r="HY39" s="7" t="s">
        <v>1128</v>
      </c>
      <c r="HZ39" s="7" t="s">
        <v>1128</v>
      </c>
      <c r="IA39" s="7" t="s">
        <v>1128</v>
      </c>
      <c r="IB39" s="7" t="s">
        <v>1128</v>
      </c>
      <c r="IC39" s="7" t="s">
        <v>1128</v>
      </c>
      <c r="ID39" s="7" t="s">
        <v>1128</v>
      </c>
      <c r="IE39" s="7" t="s">
        <v>1128</v>
      </c>
      <c r="IF39" s="7" t="s">
        <v>1128</v>
      </c>
      <c r="IG39" s="7" t="s">
        <v>1128</v>
      </c>
      <c r="IH39" s="7" t="s">
        <v>1128</v>
      </c>
      <c r="II39" s="7" t="s">
        <v>1128</v>
      </c>
      <c r="IJ39" s="7" t="s">
        <v>1128</v>
      </c>
      <c r="IK39" s="7" t="s">
        <v>1128</v>
      </c>
      <c r="IL39" s="7" t="s">
        <v>1128</v>
      </c>
      <c r="IM39" s="7" t="s">
        <v>1128</v>
      </c>
      <c r="IN39" s="7" t="s">
        <v>1128</v>
      </c>
      <c r="IO39" s="7" t="s">
        <v>1128</v>
      </c>
      <c r="IP39" s="7" t="s">
        <v>1128</v>
      </c>
      <c r="IQ39" s="7" t="s">
        <v>1128</v>
      </c>
      <c r="IR39" s="7" t="s">
        <v>1128</v>
      </c>
      <c r="IS39" s="7" t="s">
        <v>1128</v>
      </c>
      <c r="IT39" s="7" t="s">
        <v>1128</v>
      </c>
      <c r="IU39" s="7" t="s">
        <v>1128</v>
      </c>
      <c r="IV39" s="7" t="s">
        <v>1128</v>
      </c>
      <c r="IW39" s="7" t="s">
        <v>1128</v>
      </c>
      <c r="IX39" s="7" t="s">
        <v>1128</v>
      </c>
      <c r="IY39" s="7" t="s">
        <v>1128</v>
      </c>
      <c r="IZ39" s="7" t="s">
        <v>1128</v>
      </c>
      <c r="JA39" s="7" t="s">
        <v>1128</v>
      </c>
      <c r="JB39" s="7" t="s">
        <v>1128</v>
      </c>
      <c r="JC39" s="7" t="s">
        <v>1128</v>
      </c>
      <c r="JD39" s="7" t="s">
        <v>1128</v>
      </c>
      <c r="JE39" s="7" t="s">
        <v>1128</v>
      </c>
      <c r="JF39" s="7" t="s">
        <v>1128</v>
      </c>
      <c r="JG39" s="7" t="s">
        <v>1128</v>
      </c>
      <c r="JH39" s="7" t="s">
        <v>1128</v>
      </c>
      <c r="JI39" s="7" t="s">
        <v>1128</v>
      </c>
      <c r="JJ39" s="7" t="s">
        <v>1128</v>
      </c>
      <c r="JK39" s="7" t="s">
        <v>1128</v>
      </c>
      <c r="JL39" s="7" t="s">
        <v>1128</v>
      </c>
      <c r="JM39" s="7" t="s">
        <v>1128</v>
      </c>
      <c r="JN39" s="7" t="s">
        <v>1128</v>
      </c>
      <c r="JO39" s="7" t="s">
        <v>1128</v>
      </c>
      <c r="JP39" s="7" t="s">
        <v>1128</v>
      </c>
      <c r="JQ39" s="7" t="s">
        <v>1128</v>
      </c>
      <c r="JR39" s="7" t="s">
        <v>1128</v>
      </c>
      <c r="JS39" s="7" t="s">
        <v>1128</v>
      </c>
      <c r="JT39" s="7" t="s">
        <v>1128</v>
      </c>
      <c r="JU39" s="7" t="s">
        <v>1128</v>
      </c>
      <c r="JV39" s="7" t="s">
        <v>1128</v>
      </c>
      <c r="JW39" s="7" t="s">
        <v>1128</v>
      </c>
      <c r="JX39" s="7" t="s">
        <v>1128</v>
      </c>
      <c r="JY39" s="7" t="s">
        <v>1128</v>
      </c>
      <c r="JZ39" s="7" t="s">
        <v>1128</v>
      </c>
      <c r="KA39" s="7" t="s">
        <v>1128</v>
      </c>
      <c r="KB39" s="7" t="s">
        <v>1128</v>
      </c>
      <c r="KC39" s="7" t="s">
        <v>1128</v>
      </c>
      <c r="KD39" s="7" t="s">
        <v>1128</v>
      </c>
      <c r="KE39" s="7" t="s">
        <v>1128</v>
      </c>
      <c r="KF39" s="7" t="s">
        <v>1128</v>
      </c>
      <c r="KG39" s="7" t="s">
        <v>1128</v>
      </c>
      <c r="KH39" s="7" t="s">
        <v>1128</v>
      </c>
      <c r="KI39" s="7" t="s">
        <v>1128</v>
      </c>
      <c r="KJ39" s="7" t="s">
        <v>1128</v>
      </c>
      <c r="KK39" s="7" t="s">
        <v>1128</v>
      </c>
      <c r="KL39" s="7" t="s">
        <v>1128</v>
      </c>
      <c r="KM39" s="7" t="s">
        <v>1128</v>
      </c>
      <c r="KN39" s="7" t="s">
        <v>1128</v>
      </c>
      <c r="KO39" s="7" t="s">
        <v>1128</v>
      </c>
      <c r="KP39" s="7" t="s">
        <v>1128</v>
      </c>
      <c r="KQ39" s="7" t="s">
        <v>1128</v>
      </c>
      <c r="KR39" s="7" t="s">
        <v>1128</v>
      </c>
      <c r="KS39" s="7" t="s">
        <v>1128</v>
      </c>
      <c r="KT39" s="7" t="s">
        <v>1128</v>
      </c>
      <c r="KU39" s="7" t="s">
        <v>1128</v>
      </c>
      <c r="KV39" s="7" t="s">
        <v>1128</v>
      </c>
      <c r="KW39" s="7" t="s">
        <v>1128</v>
      </c>
      <c r="KX39" s="7" t="s">
        <v>1128</v>
      </c>
      <c r="KY39" s="7" t="s">
        <v>1128</v>
      </c>
      <c r="KZ39" s="7" t="s">
        <v>1128</v>
      </c>
      <c r="LA39" s="7" t="s">
        <v>1128</v>
      </c>
      <c r="LB39" s="7" t="s">
        <v>1128</v>
      </c>
      <c r="LC39" s="7" t="s">
        <v>1128</v>
      </c>
      <c r="LD39" s="7" t="s">
        <v>1128</v>
      </c>
      <c r="LE39" s="7" t="s">
        <v>1128</v>
      </c>
      <c r="LF39" s="7" t="s">
        <v>1128</v>
      </c>
      <c r="LG39" s="7" t="s">
        <v>1128</v>
      </c>
      <c r="LH39" s="7" t="s">
        <v>1128</v>
      </c>
      <c r="LI39" s="7" t="s">
        <v>1128</v>
      </c>
      <c r="LJ39" s="7" t="s">
        <v>1128</v>
      </c>
      <c r="LK39" s="7" t="s">
        <v>1128</v>
      </c>
      <c r="LL39" s="7" t="s">
        <v>1128</v>
      </c>
      <c r="LM39" s="7" t="s">
        <v>1128</v>
      </c>
      <c r="LN39" s="7" t="s">
        <v>1128</v>
      </c>
      <c r="LO39" s="7" t="s">
        <v>1128</v>
      </c>
      <c r="LP39" s="7" t="s">
        <v>1128</v>
      </c>
      <c r="LQ39" s="7" t="s">
        <v>1128</v>
      </c>
      <c r="LR39" s="7" t="s">
        <v>1128</v>
      </c>
      <c r="LS39" s="7" t="s">
        <v>1128</v>
      </c>
      <c r="LT39" s="7" t="s">
        <v>1128</v>
      </c>
      <c r="LU39" s="7" t="s">
        <v>1128</v>
      </c>
      <c r="LV39" s="7" t="s">
        <v>1128</v>
      </c>
      <c r="LW39" s="7" t="s">
        <v>1128</v>
      </c>
      <c r="LX39" s="7" t="s">
        <v>1128</v>
      </c>
      <c r="LY39" s="7" t="s">
        <v>1128</v>
      </c>
      <c r="LZ39" s="7" t="s">
        <v>1128</v>
      </c>
      <c r="MA39" s="7" t="s">
        <v>1128</v>
      </c>
      <c r="MB39" s="7" t="s">
        <v>1128</v>
      </c>
    </row>
    <row r="40" spans="1:340">
      <c r="A40" s="7" t="s">
        <v>1941</v>
      </c>
      <c r="B40" s="7" t="s">
        <v>1128</v>
      </c>
      <c r="C40" s="7" t="s">
        <v>1128</v>
      </c>
      <c r="D40" s="7" t="s">
        <v>1128</v>
      </c>
      <c r="E40" s="7" t="s">
        <v>1128</v>
      </c>
      <c r="F40" s="7" t="s">
        <v>1128</v>
      </c>
      <c r="G40" s="7" t="s">
        <v>1128</v>
      </c>
      <c r="H40" s="7" t="s">
        <v>1128</v>
      </c>
      <c r="I40" s="7" t="s">
        <v>1128</v>
      </c>
      <c r="J40" s="7" t="s">
        <v>1128</v>
      </c>
      <c r="K40" s="7" t="s">
        <v>1128</v>
      </c>
      <c r="L40" s="7" t="s">
        <v>1128</v>
      </c>
      <c r="M40" s="7" t="s">
        <v>1128</v>
      </c>
      <c r="N40" s="7" t="s">
        <v>1128</v>
      </c>
      <c r="O40" s="7" t="s">
        <v>1128</v>
      </c>
      <c r="P40" s="7" t="s">
        <v>1128</v>
      </c>
      <c r="Q40" s="7" t="s">
        <v>1128</v>
      </c>
      <c r="R40" s="7" t="s">
        <v>1128</v>
      </c>
      <c r="S40" s="7" t="s">
        <v>1128</v>
      </c>
      <c r="T40" s="7" t="s">
        <v>1128</v>
      </c>
      <c r="U40" s="7" t="s">
        <v>1128</v>
      </c>
      <c r="V40" s="7" t="s">
        <v>1128</v>
      </c>
      <c r="W40" s="7" t="s">
        <v>1128</v>
      </c>
      <c r="X40" s="7" t="s">
        <v>1128</v>
      </c>
      <c r="Y40" s="7" t="s">
        <v>1128</v>
      </c>
      <c r="Z40" s="7" t="s">
        <v>1128</v>
      </c>
      <c r="AA40" s="7" t="s">
        <v>1128</v>
      </c>
      <c r="AB40" s="7" t="s">
        <v>1128</v>
      </c>
      <c r="AC40" s="7" t="s">
        <v>1128</v>
      </c>
      <c r="AD40" s="7" t="s">
        <v>1128</v>
      </c>
      <c r="AE40" s="7" t="s">
        <v>1128</v>
      </c>
      <c r="AF40" s="7" t="s">
        <v>1128</v>
      </c>
      <c r="AG40" s="7" t="s">
        <v>1128</v>
      </c>
      <c r="AH40" s="7" t="s">
        <v>1128</v>
      </c>
      <c r="AI40" s="7" t="s">
        <v>1128</v>
      </c>
      <c r="AJ40" s="7" t="s">
        <v>1128</v>
      </c>
      <c r="AK40" s="7" t="s">
        <v>1128</v>
      </c>
      <c r="AL40" s="7" t="s">
        <v>1128</v>
      </c>
      <c r="AM40" s="7" t="s">
        <v>1128</v>
      </c>
      <c r="AN40" s="7" t="s">
        <v>1128</v>
      </c>
      <c r="AO40" s="7" t="s">
        <v>1128</v>
      </c>
      <c r="AP40" s="7" t="s">
        <v>1128</v>
      </c>
      <c r="AQ40" s="7" t="s">
        <v>1128</v>
      </c>
      <c r="AR40" s="7" t="s">
        <v>1128</v>
      </c>
      <c r="AS40" s="7" t="s">
        <v>1128</v>
      </c>
      <c r="AT40" s="7" t="s">
        <v>1128</v>
      </c>
      <c r="AU40" s="7" t="s">
        <v>1128</v>
      </c>
      <c r="AV40" s="7" t="s">
        <v>1128</v>
      </c>
      <c r="AW40" s="7" t="s">
        <v>1128</v>
      </c>
      <c r="AX40" s="7" t="s">
        <v>1128</v>
      </c>
      <c r="AY40" s="7" t="s">
        <v>1128</v>
      </c>
      <c r="AZ40" s="7" t="s">
        <v>1128</v>
      </c>
      <c r="BA40" s="7" t="s">
        <v>1128</v>
      </c>
      <c r="BB40" s="7" t="s">
        <v>1128</v>
      </c>
      <c r="BC40" s="7" t="s">
        <v>1128</v>
      </c>
      <c r="BD40" s="7" t="s">
        <v>1128</v>
      </c>
      <c r="BE40" s="7" t="s">
        <v>1128</v>
      </c>
      <c r="BF40" s="7" t="s">
        <v>1128</v>
      </c>
      <c r="BG40" s="7" t="s">
        <v>1128</v>
      </c>
      <c r="BH40" s="7" t="s">
        <v>1128</v>
      </c>
      <c r="BI40" s="7" t="s">
        <v>1128</v>
      </c>
      <c r="BJ40" s="7" t="s">
        <v>1128</v>
      </c>
      <c r="BK40" s="7" t="s">
        <v>1128</v>
      </c>
      <c r="BL40" s="7" t="s">
        <v>1128</v>
      </c>
      <c r="BM40" s="7" t="s">
        <v>1128</v>
      </c>
      <c r="BN40" s="7" t="s">
        <v>1128</v>
      </c>
      <c r="BO40" s="7" t="s">
        <v>1128</v>
      </c>
      <c r="BP40" s="7" t="s">
        <v>1128</v>
      </c>
      <c r="BQ40" s="7" t="s">
        <v>1128</v>
      </c>
      <c r="BR40" s="7" t="s">
        <v>1128</v>
      </c>
      <c r="BS40" s="7" t="s">
        <v>1128</v>
      </c>
      <c r="BT40" s="7" t="s">
        <v>1128</v>
      </c>
      <c r="BU40" s="7" t="s">
        <v>1128</v>
      </c>
      <c r="BV40" s="7" t="s">
        <v>1128</v>
      </c>
      <c r="BW40" s="7" t="s">
        <v>1128</v>
      </c>
      <c r="BX40" s="7" t="s">
        <v>1128</v>
      </c>
      <c r="BY40" s="7" t="s">
        <v>1128</v>
      </c>
      <c r="BZ40" s="7" t="s">
        <v>1128</v>
      </c>
      <c r="CA40" s="7" t="s">
        <v>1128</v>
      </c>
      <c r="CB40" s="7" t="s">
        <v>1128</v>
      </c>
      <c r="CC40" s="7" t="s">
        <v>1128</v>
      </c>
      <c r="CD40" s="7" t="s">
        <v>1128</v>
      </c>
      <c r="CE40" s="7" t="s">
        <v>1128</v>
      </c>
      <c r="CF40" s="7" t="s">
        <v>1128</v>
      </c>
      <c r="CG40" s="7" t="s">
        <v>1128</v>
      </c>
      <c r="CH40" s="7" t="s">
        <v>1128</v>
      </c>
      <c r="CI40" s="7" t="s">
        <v>1128</v>
      </c>
      <c r="CJ40" s="7" t="s">
        <v>1128</v>
      </c>
      <c r="CK40" s="7" t="s">
        <v>1128</v>
      </c>
      <c r="CL40" s="7" t="s">
        <v>1128</v>
      </c>
      <c r="CM40" s="7" t="s">
        <v>1128</v>
      </c>
      <c r="CN40" s="7" t="s">
        <v>1128</v>
      </c>
      <c r="CO40" s="7" t="s">
        <v>1128</v>
      </c>
      <c r="CP40" s="7" t="s">
        <v>1128</v>
      </c>
      <c r="CQ40" s="7" t="s">
        <v>1128</v>
      </c>
      <c r="CR40" s="7" t="s">
        <v>1128</v>
      </c>
      <c r="CS40" s="7" t="s">
        <v>1128</v>
      </c>
      <c r="CT40" s="7" t="s">
        <v>1128</v>
      </c>
      <c r="CU40" s="7" t="s">
        <v>1128</v>
      </c>
      <c r="CV40" s="7" t="s">
        <v>1128</v>
      </c>
      <c r="CW40" s="7" t="s">
        <v>1128</v>
      </c>
      <c r="CX40" s="7" t="s">
        <v>1128</v>
      </c>
      <c r="CY40" s="7" t="s">
        <v>1128</v>
      </c>
      <c r="CZ40" s="7" t="s">
        <v>1128</v>
      </c>
      <c r="DA40" s="7" t="s">
        <v>1128</v>
      </c>
      <c r="DB40" s="7" t="s">
        <v>1128</v>
      </c>
      <c r="DC40" s="7" t="s">
        <v>1128</v>
      </c>
      <c r="DD40" s="7" t="s">
        <v>1128</v>
      </c>
      <c r="DE40" s="7" t="s">
        <v>1128</v>
      </c>
      <c r="DF40" s="7" t="s">
        <v>1128</v>
      </c>
      <c r="DG40" s="7" t="s">
        <v>1128</v>
      </c>
      <c r="DH40" s="7" t="s">
        <v>1128</v>
      </c>
      <c r="DI40" s="7" t="s">
        <v>1128</v>
      </c>
      <c r="DJ40" s="7" t="s">
        <v>1128</v>
      </c>
      <c r="DK40" s="7" t="s">
        <v>1128</v>
      </c>
      <c r="DL40" s="7" t="s">
        <v>1128</v>
      </c>
      <c r="DM40" s="7" t="s">
        <v>1128</v>
      </c>
      <c r="DN40" s="7" t="s">
        <v>1128</v>
      </c>
      <c r="DO40" s="7" t="s">
        <v>1128</v>
      </c>
      <c r="DP40" s="7" t="s">
        <v>1128</v>
      </c>
      <c r="DQ40" s="7" t="s">
        <v>1128</v>
      </c>
      <c r="DR40" s="7" t="s">
        <v>1128</v>
      </c>
      <c r="DS40" s="7" t="s">
        <v>1128</v>
      </c>
      <c r="DT40" s="7" t="s">
        <v>1128</v>
      </c>
      <c r="DU40" s="7" t="s">
        <v>1128</v>
      </c>
      <c r="DV40" s="7" t="s">
        <v>1128</v>
      </c>
      <c r="DW40" s="7" t="s">
        <v>1128</v>
      </c>
      <c r="DX40" s="7" t="s">
        <v>1128</v>
      </c>
      <c r="DY40" s="7" t="s">
        <v>1128</v>
      </c>
      <c r="DZ40" s="7" t="s">
        <v>1128</v>
      </c>
      <c r="EA40" s="7" t="s">
        <v>1128</v>
      </c>
      <c r="EB40" s="7" t="s">
        <v>1128</v>
      </c>
      <c r="EC40" s="7" t="s">
        <v>1128</v>
      </c>
      <c r="ED40" s="7" t="s">
        <v>1128</v>
      </c>
      <c r="EE40" s="7" t="s">
        <v>1128</v>
      </c>
      <c r="EF40" s="7" t="s">
        <v>1128</v>
      </c>
      <c r="EG40" s="7" t="s">
        <v>1128</v>
      </c>
      <c r="EH40" s="7" t="s">
        <v>1128</v>
      </c>
      <c r="EI40" s="7" t="s">
        <v>1128</v>
      </c>
      <c r="EJ40" s="7" t="s">
        <v>1128</v>
      </c>
      <c r="EK40" s="7" t="s">
        <v>1128</v>
      </c>
      <c r="EL40" s="7" t="s">
        <v>1128</v>
      </c>
      <c r="EM40" s="7" t="s">
        <v>1128</v>
      </c>
      <c r="EN40" s="7" t="s">
        <v>1128</v>
      </c>
      <c r="EO40" s="7" t="s">
        <v>1128</v>
      </c>
      <c r="EP40" s="7" t="s">
        <v>1128</v>
      </c>
      <c r="EQ40" s="7" t="s">
        <v>1128</v>
      </c>
      <c r="ER40" s="7" t="s">
        <v>1128</v>
      </c>
      <c r="ES40" s="7" t="s">
        <v>1128</v>
      </c>
      <c r="ET40" s="7" t="s">
        <v>1128</v>
      </c>
      <c r="EU40" s="7" t="s">
        <v>1128</v>
      </c>
      <c r="EV40" s="7" t="s">
        <v>1128</v>
      </c>
      <c r="EW40" s="7" t="s">
        <v>1128</v>
      </c>
      <c r="EX40" s="7" t="s">
        <v>1128</v>
      </c>
      <c r="EY40" s="7" t="s">
        <v>1128</v>
      </c>
      <c r="EZ40" s="7" t="s">
        <v>1128</v>
      </c>
      <c r="FA40" s="7" t="s">
        <v>1128</v>
      </c>
      <c r="FB40" s="7" t="s">
        <v>1128</v>
      </c>
      <c r="FC40" s="7" t="s">
        <v>1128</v>
      </c>
      <c r="FD40" s="7" t="s">
        <v>1128</v>
      </c>
      <c r="FE40" s="7" t="s">
        <v>1128</v>
      </c>
      <c r="FF40" s="7" t="s">
        <v>1128</v>
      </c>
      <c r="FG40" s="7" t="s">
        <v>1128</v>
      </c>
      <c r="FH40" s="7" t="s">
        <v>1128</v>
      </c>
      <c r="FI40" s="7" t="s">
        <v>1128</v>
      </c>
      <c r="FJ40" s="7" t="s">
        <v>1128</v>
      </c>
      <c r="FK40" s="7" t="s">
        <v>1128</v>
      </c>
      <c r="FL40" s="7" t="s">
        <v>1128</v>
      </c>
      <c r="FM40" s="7" t="s">
        <v>1128</v>
      </c>
      <c r="FN40" s="7" t="s">
        <v>1128</v>
      </c>
      <c r="FO40" s="7" t="s">
        <v>1128</v>
      </c>
      <c r="FP40" s="7" t="s">
        <v>1128</v>
      </c>
      <c r="FQ40" s="7" t="s">
        <v>1128</v>
      </c>
      <c r="FR40" s="7" t="s">
        <v>1128</v>
      </c>
      <c r="FS40" s="7" t="s">
        <v>1128</v>
      </c>
      <c r="FT40" s="7" t="s">
        <v>1128</v>
      </c>
      <c r="FU40" s="7" t="s">
        <v>1128</v>
      </c>
      <c r="FV40" s="7" t="s">
        <v>1128</v>
      </c>
      <c r="FW40" s="7" t="s">
        <v>1128</v>
      </c>
      <c r="FX40" s="7" t="s">
        <v>1128</v>
      </c>
      <c r="FY40" s="7" t="s">
        <v>1128</v>
      </c>
      <c r="FZ40" s="7" t="s">
        <v>1128</v>
      </c>
      <c r="GA40" s="7" t="s">
        <v>1128</v>
      </c>
      <c r="GB40" s="7" t="s">
        <v>1128</v>
      </c>
      <c r="GC40" s="7" t="s">
        <v>1128</v>
      </c>
      <c r="GD40" s="7" t="s">
        <v>1128</v>
      </c>
      <c r="GE40" s="7" t="s">
        <v>1128</v>
      </c>
      <c r="GF40" s="7" t="s">
        <v>1128</v>
      </c>
      <c r="GG40" s="7" t="s">
        <v>1128</v>
      </c>
      <c r="GH40" s="7" t="s">
        <v>1128</v>
      </c>
      <c r="GI40" s="7" t="s">
        <v>1128</v>
      </c>
      <c r="GJ40" s="7" t="s">
        <v>1128</v>
      </c>
      <c r="GK40" s="7" t="s">
        <v>1128</v>
      </c>
      <c r="GL40" s="7" t="s">
        <v>1128</v>
      </c>
      <c r="GM40" s="7" t="s">
        <v>1128</v>
      </c>
      <c r="GN40" s="7" t="s">
        <v>1128</v>
      </c>
      <c r="GO40" s="7" t="s">
        <v>1128</v>
      </c>
      <c r="GP40" s="7" t="s">
        <v>1128</v>
      </c>
      <c r="GQ40" s="7" t="s">
        <v>1128</v>
      </c>
      <c r="GR40" s="7" t="s">
        <v>1128</v>
      </c>
      <c r="GS40" s="7" t="s">
        <v>1128</v>
      </c>
      <c r="GT40" s="7" t="s">
        <v>1128</v>
      </c>
      <c r="GU40" s="7" t="s">
        <v>1128</v>
      </c>
      <c r="GV40" s="7" t="s">
        <v>1128</v>
      </c>
      <c r="GW40" s="7" t="s">
        <v>1128</v>
      </c>
      <c r="GX40" s="7" t="s">
        <v>1128</v>
      </c>
      <c r="GY40" s="7" t="s">
        <v>1128</v>
      </c>
      <c r="GZ40" s="7" t="s">
        <v>1128</v>
      </c>
      <c r="HA40" s="7" t="s">
        <v>1128</v>
      </c>
      <c r="HB40" s="7" t="s">
        <v>1128</v>
      </c>
      <c r="HC40" s="7" t="s">
        <v>1128</v>
      </c>
      <c r="HD40" s="7" t="s">
        <v>1128</v>
      </c>
      <c r="HE40" s="7" t="s">
        <v>1128</v>
      </c>
      <c r="HF40" s="7" t="s">
        <v>1128</v>
      </c>
      <c r="HG40" s="7" t="s">
        <v>1128</v>
      </c>
      <c r="HH40" s="7" t="s">
        <v>1128</v>
      </c>
      <c r="HI40" s="7" t="s">
        <v>1128</v>
      </c>
      <c r="HJ40" s="7" t="s">
        <v>1128</v>
      </c>
      <c r="HK40" s="7" t="s">
        <v>1541</v>
      </c>
      <c r="HL40" s="7" t="s">
        <v>1541</v>
      </c>
      <c r="HM40" s="7" t="s">
        <v>1541</v>
      </c>
      <c r="HN40" s="7" t="s">
        <v>1541</v>
      </c>
      <c r="HO40" s="7" t="s">
        <v>1541</v>
      </c>
      <c r="HP40" s="7" t="s">
        <v>1541</v>
      </c>
      <c r="HQ40" s="7" t="s">
        <v>1541</v>
      </c>
      <c r="HR40" s="7" t="s">
        <v>1541</v>
      </c>
      <c r="HS40" s="7" t="s">
        <v>1128</v>
      </c>
      <c r="HT40" s="7" t="s">
        <v>1128</v>
      </c>
      <c r="HU40" s="7" t="s">
        <v>1128</v>
      </c>
      <c r="HV40" s="7" t="s">
        <v>1128</v>
      </c>
      <c r="HW40" s="7" t="s">
        <v>1128</v>
      </c>
      <c r="HX40" s="7" t="s">
        <v>1128</v>
      </c>
      <c r="HY40" s="7" t="s">
        <v>1128</v>
      </c>
      <c r="HZ40" s="7" t="s">
        <v>1128</v>
      </c>
      <c r="IA40" s="7" t="s">
        <v>1128</v>
      </c>
      <c r="IB40" s="7" t="s">
        <v>1128</v>
      </c>
      <c r="IC40" s="7" t="s">
        <v>1128</v>
      </c>
      <c r="ID40" s="7" t="s">
        <v>1128</v>
      </c>
      <c r="IE40" s="7" t="s">
        <v>1541</v>
      </c>
      <c r="IF40" s="7" t="s">
        <v>1128</v>
      </c>
      <c r="IG40" s="7" t="s">
        <v>1541</v>
      </c>
      <c r="IH40" s="7" t="s">
        <v>1128</v>
      </c>
      <c r="II40" s="7" t="s">
        <v>1541</v>
      </c>
      <c r="IJ40" s="7" t="s">
        <v>1128</v>
      </c>
      <c r="IK40" s="7" t="s">
        <v>1128</v>
      </c>
      <c r="IL40" s="7" t="s">
        <v>1128</v>
      </c>
      <c r="IM40" s="7" t="s">
        <v>1128</v>
      </c>
      <c r="IN40" s="7" t="s">
        <v>1128</v>
      </c>
      <c r="IO40" s="7" t="s">
        <v>1128</v>
      </c>
      <c r="IP40" s="7" t="s">
        <v>1128</v>
      </c>
      <c r="IQ40" s="7" t="s">
        <v>1128</v>
      </c>
      <c r="IR40" s="7" t="s">
        <v>1128</v>
      </c>
      <c r="IS40" s="7" t="s">
        <v>1128</v>
      </c>
      <c r="IT40" s="7" t="s">
        <v>1128</v>
      </c>
      <c r="IU40" s="7" t="s">
        <v>1128</v>
      </c>
      <c r="IV40" s="7" t="s">
        <v>1128</v>
      </c>
      <c r="IW40" s="7" t="s">
        <v>1128</v>
      </c>
      <c r="IX40" s="7" t="s">
        <v>1128</v>
      </c>
      <c r="IY40" s="7" t="s">
        <v>1128</v>
      </c>
      <c r="IZ40" s="7" t="s">
        <v>1128</v>
      </c>
      <c r="JA40" s="7" t="s">
        <v>1128</v>
      </c>
      <c r="JB40" s="7" t="s">
        <v>1128</v>
      </c>
      <c r="JC40" s="7" t="s">
        <v>1128</v>
      </c>
      <c r="JD40" s="7" t="s">
        <v>1128</v>
      </c>
      <c r="JE40" s="7" t="s">
        <v>1541</v>
      </c>
      <c r="JF40" s="7" t="s">
        <v>1541</v>
      </c>
      <c r="JG40" s="7" t="s">
        <v>1541</v>
      </c>
      <c r="JH40" s="7" t="s">
        <v>1541</v>
      </c>
      <c r="JI40" s="7" t="s">
        <v>1541</v>
      </c>
      <c r="JJ40" s="7" t="s">
        <v>1541</v>
      </c>
      <c r="JK40" s="7" t="s">
        <v>1541</v>
      </c>
      <c r="JL40" s="7" t="s">
        <v>1541</v>
      </c>
      <c r="JM40" s="7" t="s">
        <v>1541</v>
      </c>
      <c r="JN40" s="7" t="s">
        <v>1541</v>
      </c>
      <c r="JO40" s="7" t="s">
        <v>1541</v>
      </c>
      <c r="JP40" s="7" t="s">
        <v>1128</v>
      </c>
      <c r="JQ40" s="7" t="s">
        <v>1128</v>
      </c>
      <c r="JR40" s="7" t="s">
        <v>1128</v>
      </c>
      <c r="JS40" s="7" t="s">
        <v>1128</v>
      </c>
      <c r="JT40" s="7" t="s">
        <v>1128</v>
      </c>
      <c r="JU40" s="7" t="s">
        <v>1128</v>
      </c>
      <c r="JV40" s="7" t="s">
        <v>1128</v>
      </c>
      <c r="JW40" s="7" t="s">
        <v>1128</v>
      </c>
      <c r="JX40" s="7" t="s">
        <v>1128</v>
      </c>
      <c r="JY40" s="7" t="s">
        <v>1541</v>
      </c>
      <c r="JZ40" s="7" t="s">
        <v>1541</v>
      </c>
      <c r="KA40" s="7" t="s">
        <v>1541</v>
      </c>
      <c r="KB40" s="7" t="s">
        <v>1541</v>
      </c>
      <c r="KC40" s="7" t="s">
        <v>1541</v>
      </c>
      <c r="KD40" s="7" t="s">
        <v>1541</v>
      </c>
      <c r="KE40" s="7" t="s">
        <v>1541</v>
      </c>
      <c r="KF40" s="7" t="s">
        <v>1541</v>
      </c>
      <c r="KG40" s="7" t="s">
        <v>1541</v>
      </c>
      <c r="KH40" s="7" t="s">
        <v>1541</v>
      </c>
      <c r="KI40" s="7" t="s">
        <v>1541</v>
      </c>
      <c r="KJ40" s="7" t="s">
        <v>1541</v>
      </c>
      <c r="KK40" s="7" t="s">
        <v>1128</v>
      </c>
      <c r="KL40" s="7" t="s">
        <v>1128</v>
      </c>
      <c r="KM40" s="7" t="s">
        <v>1128</v>
      </c>
      <c r="KN40" s="7" t="s">
        <v>1128</v>
      </c>
      <c r="KO40" s="7" t="s">
        <v>1128</v>
      </c>
      <c r="KP40" s="7" t="s">
        <v>1128</v>
      </c>
      <c r="KQ40" s="7" t="s">
        <v>1128</v>
      </c>
      <c r="KR40" s="7" t="s">
        <v>1128</v>
      </c>
      <c r="KS40" s="7" t="s">
        <v>1128</v>
      </c>
      <c r="KT40" s="7" t="s">
        <v>1541</v>
      </c>
      <c r="KU40" s="7" t="s">
        <v>1541</v>
      </c>
      <c r="KV40" s="7" t="s">
        <v>1541</v>
      </c>
      <c r="KW40" s="7" t="s">
        <v>1541</v>
      </c>
      <c r="KX40" s="7" t="s">
        <v>1541</v>
      </c>
      <c r="KY40" s="7" t="s">
        <v>1541</v>
      </c>
      <c r="KZ40" s="7" t="s">
        <v>1128</v>
      </c>
      <c r="LA40" s="7" t="s">
        <v>1128</v>
      </c>
      <c r="LB40" s="7" t="s">
        <v>1128</v>
      </c>
      <c r="LC40" s="7" t="s">
        <v>1128</v>
      </c>
      <c r="LD40" s="7" t="s">
        <v>1128</v>
      </c>
      <c r="LE40" s="7" t="s">
        <v>1128</v>
      </c>
      <c r="LF40" s="7" t="s">
        <v>1128</v>
      </c>
      <c r="LG40" s="7" t="s">
        <v>1128</v>
      </c>
      <c r="LH40" s="7" t="s">
        <v>1128</v>
      </c>
      <c r="LI40" s="7" t="s">
        <v>1128</v>
      </c>
      <c r="LJ40" s="7" t="s">
        <v>1128</v>
      </c>
      <c r="LK40" s="7" t="s">
        <v>1128</v>
      </c>
      <c r="LL40" s="7" t="s">
        <v>1128</v>
      </c>
      <c r="LM40" s="7" t="s">
        <v>1128</v>
      </c>
      <c r="LN40" s="7" t="s">
        <v>1128</v>
      </c>
      <c r="LO40" s="7" t="s">
        <v>1128</v>
      </c>
      <c r="LP40" s="7" t="s">
        <v>1128</v>
      </c>
      <c r="LQ40" s="7" t="s">
        <v>1128</v>
      </c>
      <c r="LR40" s="7" t="s">
        <v>1128</v>
      </c>
      <c r="LS40" s="7" t="s">
        <v>1128</v>
      </c>
      <c r="LT40" s="7" t="s">
        <v>1128</v>
      </c>
      <c r="LU40" s="7" t="s">
        <v>1128</v>
      </c>
      <c r="LV40" s="7" t="s">
        <v>1128</v>
      </c>
      <c r="LW40" s="7" t="s">
        <v>1128</v>
      </c>
      <c r="LX40" s="7" t="s">
        <v>1128</v>
      </c>
      <c r="LY40" s="7" t="s">
        <v>1128</v>
      </c>
      <c r="LZ40" s="7" t="s">
        <v>1128</v>
      </c>
      <c r="MA40" s="7" t="s">
        <v>1128</v>
      </c>
      <c r="MB40" s="7" t="s">
        <v>1128</v>
      </c>
    </row>
    <row r="41" spans="1:340">
      <c r="A41" s="7" t="s">
        <v>1942</v>
      </c>
      <c r="B41" s="7" t="s">
        <v>1128</v>
      </c>
      <c r="C41" s="7" t="s">
        <v>1128</v>
      </c>
      <c r="D41" s="7" t="s">
        <v>1128</v>
      </c>
      <c r="E41" s="7" t="s">
        <v>1128</v>
      </c>
      <c r="F41" s="7" t="s">
        <v>1128</v>
      </c>
      <c r="G41" s="7" t="s">
        <v>1128</v>
      </c>
      <c r="H41" s="7" t="s">
        <v>1128</v>
      </c>
      <c r="I41" s="7" t="s">
        <v>1128</v>
      </c>
      <c r="J41" s="7" t="s">
        <v>1128</v>
      </c>
      <c r="K41" s="7" t="s">
        <v>1128</v>
      </c>
      <c r="L41" s="7" t="s">
        <v>1128</v>
      </c>
      <c r="M41" s="7" t="s">
        <v>1128</v>
      </c>
      <c r="N41" s="7" t="s">
        <v>1128</v>
      </c>
      <c r="O41" s="7" t="s">
        <v>1128</v>
      </c>
      <c r="P41" s="7" t="s">
        <v>1128</v>
      </c>
      <c r="Q41" s="7" t="s">
        <v>1128</v>
      </c>
      <c r="R41" s="7" t="s">
        <v>1128</v>
      </c>
      <c r="S41" s="7" t="s">
        <v>1128</v>
      </c>
      <c r="T41" s="7" t="s">
        <v>1128</v>
      </c>
      <c r="U41" s="7" t="s">
        <v>1128</v>
      </c>
      <c r="V41" s="7" t="s">
        <v>1128</v>
      </c>
      <c r="W41" s="7" t="s">
        <v>1128</v>
      </c>
      <c r="X41" s="7" t="s">
        <v>1128</v>
      </c>
      <c r="Y41" s="7" t="s">
        <v>1128</v>
      </c>
      <c r="Z41" s="7" t="s">
        <v>1128</v>
      </c>
      <c r="AA41" s="7" t="s">
        <v>1128</v>
      </c>
      <c r="AB41" s="7" t="s">
        <v>1128</v>
      </c>
      <c r="AC41" s="7" t="s">
        <v>1128</v>
      </c>
      <c r="AD41" s="7" t="s">
        <v>1128</v>
      </c>
      <c r="AE41" s="7" t="s">
        <v>1128</v>
      </c>
      <c r="AF41" s="7" t="s">
        <v>1128</v>
      </c>
      <c r="AG41" s="7" t="s">
        <v>1128</v>
      </c>
      <c r="AH41" s="7" t="s">
        <v>1128</v>
      </c>
      <c r="AI41" s="7" t="s">
        <v>1128</v>
      </c>
      <c r="AJ41" s="7" t="s">
        <v>1128</v>
      </c>
      <c r="AK41" s="7" t="s">
        <v>1128</v>
      </c>
      <c r="AL41" s="7" t="s">
        <v>1128</v>
      </c>
      <c r="AM41" s="7" t="s">
        <v>1128</v>
      </c>
      <c r="AN41" s="7" t="s">
        <v>1128</v>
      </c>
      <c r="AO41" s="7" t="s">
        <v>1128</v>
      </c>
      <c r="AP41" s="7" t="s">
        <v>1128</v>
      </c>
      <c r="AQ41" s="7" t="s">
        <v>1128</v>
      </c>
      <c r="AR41" s="7" t="s">
        <v>1128</v>
      </c>
      <c r="AS41" s="7" t="s">
        <v>1128</v>
      </c>
      <c r="AT41" s="7" t="s">
        <v>1128</v>
      </c>
      <c r="AU41" s="7" t="s">
        <v>1128</v>
      </c>
      <c r="AV41" s="7" t="s">
        <v>1128</v>
      </c>
      <c r="AW41" s="7" t="s">
        <v>1128</v>
      </c>
      <c r="AX41" s="7" t="s">
        <v>1128</v>
      </c>
      <c r="AY41" s="7" t="s">
        <v>1128</v>
      </c>
      <c r="AZ41" s="7" t="s">
        <v>1128</v>
      </c>
      <c r="BA41" s="7" t="s">
        <v>1128</v>
      </c>
      <c r="BB41" s="7" t="s">
        <v>1128</v>
      </c>
      <c r="BC41" s="7" t="s">
        <v>1128</v>
      </c>
      <c r="BD41" s="7" t="s">
        <v>1128</v>
      </c>
      <c r="BE41" s="7" t="s">
        <v>1128</v>
      </c>
      <c r="BF41" s="7" t="s">
        <v>1128</v>
      </c>
      <c r="BG41" s="7" t="s">
        <v>1128</v>
      </c>
      <c r="BH41" s="7" t="s">
        <v>1128</v>
      </c>
      <c r="BI41" s="7" t="s">
        <v>1128</v>
      </c>
      <c r="BJ41" s="7" t="s">
        <v>1128</v>
      </c>
      <c r="BK41" s="7" t="s">
        <v>1128</v>
      </c>
      <c r="BL41" s="7" t="s">
        <v>1128</v>
      </c>
      <c r="BM41" s="7" t="s">
        <v>1128</v>
      </c>
      <c r="BN41" s="7" t="s">
        <v>1128</v>
      </c>
      <c r="BO41" s="7" t="s">
        <v>1128</v>
      </c>
      <c r="BP41" s="7" t="s">
        <v>1128</v>
      </c>
      <c r="BQ41" s="7" t="s">
        <v>1128</v>
      </c>
      <c r="BR41" s="7" t="s">
        <v>1128</v>
      </c>
      <c r="BS41" s="7" t="s">
        <v>1128</v>
      </c>
      <c r="BT41" s="7" t="s">
        <v>1128</v>
      </c>
      <c r="BU41" s="7" t="s">
        <v>1128</v>
      </c>
      <c r="BV41" s="7" t="s">
        <v>1128</v>
      </c>
      <c r="BW41" s="7" t="s">
        <v>1128</v>
      </c>
      <c r="BX41" s="7" t="s">
        <v>1128</v>
      </c>
      <c r="BY41" s="7" t="s">
        <v>1128</v>
      </c>
      <c r="BZ41" s="7" t="s">
        <v>1128</v>
      </c>
      <c r="CA41" s="7" t="s">
        <v>1128</v>
      </c>
      <c r="CB41" s="7" t="s">
        <v>1128</v>
      </c>
      <c r="CC41" s="7" t="s">
        <v>1128</v>
      </c>
      <c r="CD41" s="7" t="s">
        <v>1128</v>
      </c>
      <c r="CE41" s="7" t="s">
        <v>1128</v>
      </c>
      <c r="CF41" s="7" t="s">
        <v>1128</v>
      </c>
      <c r="CG41" s="7" t="s">
        <v>1128</v>
      </c>
      <c r="CH41" s="7" t="s">
        <v>1128</v>
      </c>
      <c r="CI41" s="7" t="s">
        <v>1128</v>
      </c>
      <c r="CJ41" s="7" t="s">
        <v>1128</v>
      </c>
      <c r="CK41" s="7" t="s">
        <v>1128</v>
      </c>
      <c r="CL41" s="7" t="s">
        <v>1128</v>
      </c>
      <c r="CM41" s="7" t="s">
        <v>1128</v>
      </c>
      <c r="CN41" s="7" t="s">
        <v>1128</v>
      </c>
      <c r="CO41" s="7" t="s">
        <v>1128</v>
      </c>
      <c r="CP41" s="7" t="s">
        <v>1128</v>
      </c>
      <c r="CQ41" s="7" t="s">
        <v>1128</v>
      </c>
      <c r="CR41" s="7" t="s">
        <v>1128</v>
      </c>
      <c r="CS41" s="7" t="s">
        <v>1128</v>
      </c>
      <c r="CT41" s="7" t="s">
        <v>1128</v>
      </c>
      <c r="CU41" s="7" t="s">
        <v>1128</v>
      </c>
      <c r="CV41" s="7" t="s">
        <v>1128</v>
      </c>
      <c r="CW41" s="7" t="s">
        <v>1128</v>
      </c>
      <c r="CX41" s="7" t="s">
        <v>1128</v>
      </c>
      <c r="CY41" s="7" t="s">
        <v>1128</v>
      </c>
      <c r="CZ41" s="7" t="s">
        <v>1128</v>
      </c>
      <c r="DA41" s="7" t="s">
        <v>1128</v>
      </c>
      <c r="DB41" s="7" t="s">
        <v>1128</v>
      </c>
      <c r="DC41" s="7" t="s">
        <v>1128</v>
      </c>
      <c r="DD41" s="7" t="s">
        <v>1128</v>
      </c>
      <c r="DE41" s="7" t="s">
        <v>1128</v>
      </c>
      <c r="DF41" s="7" t="s">
        <v>1128</v>
      </c>
      <c r="DG41" s="7" t="s">
        <v>1128</v>
      </c>
      <c r="DH41" s="7" t="s">
        <v>1128</v>
      </c>
      <c r="DI41" s="7" t="s">
        <v>1128</v>
      </c>
      <c r="DJ41" s="7" t="s">
        <v>1128</v>
      </c>
      <c r="DK41" s="7" t="s">
        <v>1128</v>
      </c>
      <c r="DL41" s="7" t="s">
        <v>1128</v>
      </c>
      <c r="DM41" s="7" t="s">
        <v>1128</v>
      </c>
      <c r="DN41" s="7" t="s">
        <v>1128</v>
      </c>
      <c r="DO41" s="7" t="s">
        <v>1128</v>
      </c>
      <c r="DP41" s="7" t="s">
        <v>1128</v>
      </c>
      <c r="DQ41" s="7" t="s">
        <v>1128</v>
      </c>
      <c r="DR41" s="7" t="s">
        <v>1541</v>
      </c>
      <c r="DS41" s="7" t="s">
        <v>1541</v>
      </c>
      <c r="DT41" s="7" t="s">
        <v>1128</v>
      </c>
      <c r="DU41" s="7" t="s">
        <v>1128</v>
      </c>
      <c r="DV41" s="7" t="s">
        <v>1540</v>
      </c>
      <c r="DW41" s="7" t="s">
        <v>1540</v>
      </c>
      <c r="DX41" s="7" t="s">
        <v>1541</v>
      </c>
      <c r="DY41" s="7" t="s">
        <v>1128</v>
      </c>
      <c r="DZ41" s="7" t="s">
        <v>1540</v>
      </c>
      <c r="EA41" s="7" t="s">
        <v>1541</v>
      </c>
      <c r="EB41" s="7" t="s">
        <v>1128</v>
      </c>
      <c r="EC41" s="7" t="s">
        <v>1540</v>
      </c>
      <c r="ED41" s="7" t="s">
        <v>1540</v>
      </c>
      <c r="EE41" s="7" t="s">
        <v>1540</v>
      </c>
      <c r="EF41" s="7" t="s">
        <v>1540</v>
      </c>
      <c r="EG41" s="7" t="s">
        <v>1541</v>
      </c>
      <c r="EH41" s="7" t="s">
        <v>1128</v>
      </c>
      <c r="EI41" s="7" t="s">
        <v>1540</v>
      </c>
      <c r="EJ41" s="7" t="s">
        <v>1540</v>
      </c>
      <c r="EK41" s="7" t="s">
        <v>1541</v>
      </c>
      <c r="EL41" s="7" t="s">
        <v>1128</v>
      </c>
      <c r="EM41" s="7" t="s">
        <v>1541</v>
      </c>
      <c r="EN41" s="7" t="s">
        <v>1128</v>
      </c>
      <c r="EO41" s="7" t="s">
        <v>1128</v>
      </c>
      <c r="EP41" s="7" t="s">
        <v>1128</v>
      </c>
      <c r="EQ41" s="7" t="s">
        <v>1128</v>
      </c>
      <c r="ER41" s="7" t="s">
        <v>1128</v>
      </c>
      <c r="ES41" s="7" t="s">
        <v>1128</v>
      </c>
      <c r="ET41" s="7" t="s">
        <v>1128</v>
      </c>
      <c r="EU41" s="7" t="s">
        <v>1128</v>
      </c>
      <c r="EV41" s="7" t="s">
        <v>1128</v>
      </c>
      <c r="EW41" s="7" t="s">
        <v>1128</v>
      </c>
      <c r="EX41" s="7" t="s">
        <v>1128</v>
      </c>
      <c r="EY41" s="7" t="s">
        <v>1128</v>
      </c>
      <c r="EZ41" s="7" t="s">
        <v>1128</v>
      </c>
      <c r="FA41" s="7" t="s">
        <v>1128</v>
      </c>
      <c r="FB41" s="7" t="s">
        <v>1128</v>
      </c>
      <c r="FC41" s="7" t="s">
        <v>1128</v>
      </c>
      <c r="FD41" s="7" t="s">
        <v>1128</v>
      </c>
      <c r="FE41" s="7" t="s">
        <v>1128</v>
      </c>
      <c r="FF41" s="7" t="s">
        <v>1128</v>
      </c>
      <c r="FG41" s="7" t="s">
        <v>1128</v>
      </c>
      <c r="FH41" s="7" t="s">
        <v>1128</v>
      </c>
      <c r="FI41" s="7" t="s">
        <v>1128</v>
      </c>
      <c r="FJ41" s="7" t="s">
        <v>1128</v>
      </c>
      <c r="FK41" s="7" t="s">
        <v>1128</v>
      </c>
      <c r="FL41" s="7" t="s">
        <v>1128</v>
      </c>
      <c r="FM41" s="7" t="s">
        <v>1128</v>
      </c>
      <c r="FN41" s="7" t="s">
        <v>1128</v>
      </c>
      <c r="FO41" s="7" t="s">
        <v>1128</v>
      </c>
      <c r="FP41" s="7" t="s">
        <v>1128</v>
      </c>
      <c r="FQ41" s="7" t="s">
        <v>1128</v>
      </c>
      <c r="FR41" s="7" t="s">
        <v>1128</v>
      </c>
      <c r="FS41" s="7" t="s">
        <v>1128</v>
      </c>
      <c r="FT41" s="7" t="s">
        <v>1128</v>
      </c>
      <c r="FU41" s="7" t="s">
        <v>1128</v>
      </c>
      <c r="FV41" s="7" t="s">
        <v>1128</v>
      </c>
      <c r="FW41" s="7" t="s">
        <v>1128</v>
      </c>
      <c r="FX41" s="7" t="s">
        <v>1128</v>
      </c>
      <c r="FY41" s="7" t="s">
        <v>1128</v>
      </c>
      <c r="FZ41" s="7" t="s">
        <v>1128</v>
      </c>
      <c r="GA41" s="7" t="s">
        <v>1128</v>
      </c>
      <c r="GB41" s="7" t="s">
        <v>1128</v>
      </c>
      <c r="GC41" s="7" t="s">
        <v>1128</v>
      </c>
      <c r="GD41" s="7" t="s">
        <v>1128</v>
      </c>
      <c r="GE41" s="7" t="s">
        <v>1128</v>
      </c>
      <c r="GF41" s="7" t="s">
        <v>1128</v>
      </c>
      <c r="GG41" s="7" t="s">
        <v>1128</v>
      </c>
      <c r="GH41" s="7" t="s">
        <v>1128</v>
      </c>
      <c r="GI41" s="7" t="s">
        <v>1128</v>
      </c>
      <c r="GJ41" s="7" t="s">
        <v>1128</v>
      </c>
      <c r="GK41" s="7" t="s">
        <v>1128</v>
      </c>
      <c r="GL41" s="7" t="s">
        <v>1128</v>
      </c>
      <c r="GM41" s="7" t="s">
        <v>1128</v>
      </c>
      <c r="GN41" s="7" t="s">
        <v>1128</v>
      </c>
      <c r="GO41" s="7" t="s">
        <v>1128</v>
      </c>
      <c r="GP41" s="7" t="s">
        <v>1128</v>
      </c>
      <c r="GQ41" s="7" t="s">
        <v>1128</v>
      </c>
      <c r="GR41" s="7" t="s">
        <v>1128</v>
      </c>
      <c r="GS41" s="7" t="s">
        <v>1128</v>
      </c>
      <c r="GT41" s="7" t="s">
        <v>1128</v>
      </c>
      <c r="GU41" s="7" t="s">
        <v>1128</v>
      </c>
      <c r="GV41" s="7" t="s">
        <v>1128</v>
      </c>
      <c r="GW41" s="7" t="s">
        <v>1128</v>
      </c>
      <c r="GX41" s="7" t="s">
        <v>1128</v>
      </c>
      <c r="GY41" s="7" t="s">
        <v>1128</v>
      </c>
      <c r="GZ41" s="7" t="s">
        <v>1128</v>
      </c>
      <c r="HA41" s="7" t="s">
        <v>1128</v>
      </c>
      <c r="HB41" s="7" t="s">
        <v>1128</v>
      </c>
      <c r="HC41" s="7" t="s">
        <v>1128</v>
      </c>
      <c r="HD41" s="7" t="s">
        <v>1128</v>
      </c>
      <c r="HE41" s="7" t="s">
        <v>1128</v>
      </c>
      <c r="HF41" s="7" t="s">
        <v>1128</v>
      </c>
      <c r="HG41" s="7" t="s">
        <v>1128</v>
      </c>
      <c r="HH41" s="7" t="s">
        <v>1128</v>
      </c>
      <c r="HI41" s="7" t="s">
        <v>1128</v>
      </c>
      <c r="HJ41" s="7" t="s">
        <v>1128</v>
      </c>
      <c r="HK41" s="7" t="s">
        <v>1128</v>
      </c>
      <c r="HL41" s="7" t="s">
        <v>1128</v>
      </c>
      <c r="HM41" s="7" t="s">
        <v>1128</v>
      </c>
      <c r="HN41" s="7" t="s">
        <v>1128</v>
      </c>
      <c r="HO41" s="7" t="s">
        <v>1128</v>
      </c>
      <c r="HP41" s="7" t="s">
        <v>1128</v>
      </c>
      <c r="HQ41" s="7" t="s">
        <v>1128</v>
      </c>
      <c r="HR41" s="7" t="s">
        <v>1128</v>
      </c>
      <c r="HS41" s="7" t="s">
        <v>1128</v>
      </c>
      <c r="HT41" s="7" t="s">
        <v>1128</v>
      </c>
      <c r="HU41" s="7" t="s">
        <v>1128</v>
      </c>
      <c r="HV41" s="7" t="s">
        <v>1128</v>
      </c>
      <c r="HW41" s="7" t="s">
        <v>1128</v>
      </c>
      <c r="HX41" s="7" t="s">
        <v>1128</v>
      </c>
      <c r="HY41" s="7" t="s">
        <v>1128</v>
      </c>
      <c r="HZ41" s="7" t="s">
        <v>1128</v>
      </c>
      <c r="IA41" s="7" t="s">
        <v>1128</v>
      </c>
      <c r="IB41" s="7" t="s">
        <v>1128</v>
      </c>
      <c r="IC41" s="7" t="s">
        <v>1128</v>
      </c>
      <c r="ID41" s="7" t="s">
        <v>1128</v>
      </c>
      <c r="IE41" s="7" t="s">
        <v>1128</v>
      </c>
      <c r="IF41" s="7" t="s">
        <v>1128</v>
      </c>
      <c r="IG41" s="7" t="s">
        <v>1128</v>
      </c>
      <c r="IH41" s="7" t="s">
        <v>1128</v>
      </c>
      <c r="II41" s="7" t="s">
        <v>1128</v>
      </c>
      <c r="IJ41" s="7" t="s">
        <v>1128</v>
      </c>
      <c r="IK41" s="7" t="s">
        <v>1128</v>
      </c>
      <c r="IL41" s="7" t="s">
        <v>1128</v>
      </c>
      <c r="IM41" s="7" t="s">
        <v>1128</v>
      </c>
      <c r="IN41" s="7" t="s">
        <v>1128</v>
      </c>
      <c r="IO41" s="7" t="s">
        <v>1128</v>
      </c>
      <c r="IP41" s="7" t="s">
        <v>1128</v>
      </c>
      <c r="IQ41" s="7" t="s">
        <v>1128</v>
      </c>
      <c r="IR41" s="7" t="s">
        <v>1128</v>
      </c>
      <c r="IS41" s="7" t="s">
        <v>1128</v>
      </c>
      <c r="IT41" s="7" t="s">
        <v>1128</v>
      </c>
      <c r="IU41" s="7" t="s">
        <v>1128</v>
      </c>
      <c r="IV41" s="7" t="s">
        <v>1128</v>
      </c>
      <c r="IW41" s="7" t="s">
        <v>1128</v>
      </c>
      <c r="IX41" s="7" t="s">
        <v>1128</v>
      </c>
      <c r="IY41" s="7" t="s">
        <v>1128</v>
      </c>
      <c r="IZ41" s="7" t="s">
        <v>1128</v>
      </c>
      <c r="JA41" s="7" t="s">
        <v>1128</v>
      </c>
      <c r="JB41" s="7" t="s">
        <v>1128</v>
      </c>
      <c r="JC41" s="7" t="s">
        <v>1128</v>
      </c>
      <c r="JD41" s="7" t="s">
        <v>1128</v>
      </c>
      <c r="JE41" s="7" t="s">
        <v>1128</v>
      </c>
      <c r="JF41" s="7" t="s">
        <v>1128</v>
      </c>
      <c r="JG41" s="7" t="s">
        <v>1128</v>
      </c>
      <c r="JH41" s="7" t="s">
        <v>1128</v>
      </c>
      <c r="JI41" s="7" t="s">
        <v>1128</v>
      </c>
      <c r="JJ41" s="7" t="s">
        <v>1128</v>
      </c>
      <c r="JK41" s="7" t="s">
        <v>1128</v>
      </c>
      <c r="JL41" s="7" t="s">
        <v>1128</v>
      </c>
      <c r="JM41" s="7" t="s">
        <v>1128</v>
      </c>
      <c r="JN41" s="7" t="s">
        <v>1128</v>
      </c>
      <c r="JO41" s="7" t="s">
        <v>1128</v>
      </c>
      <c r="JP41" s="7" t="s">
        <v>1128</v>
      </c>
      <c r="JQ41" s="7" t="s">
        <v>1128</v>
      </c>
      <c r="JR41" s="7" t="s">
        <v>1128</v>
      </c>
      <c r="JS41" s="7" t="s">
        <v>1128</v>
      </c>
      <c r="JT41" s="7" t="s">
        <v>1128</v>
      </c>
      <c r="JU41" s="7" t="s">
        <v>1128</v>
      </c>
      <c r="JV41" s="7" t="s">
        <v>1128</v>
      </c>
      <c r="JW41" s="7" t="s">
        <v>1128</v>
      </c>
      <c r="JX41" s="7" t="s">
        <v>1128</v>
      </c>
      <c r="JY41" s="7" t="s">
        <v>1128</v>
      </c>
      <c r="JZ41" s="7" t="s">
        <v>1128</v>
      </c>
      <c r="KA41" s="7" t="s">
        <v>1128</v>
      </c>
      <c r="KB41" s="7" t="s">
        <v>1128</v>
      </c>
      <c r="KC41" s="7" t="s">
        <v>1128</v>
      </c>
      <c r="KD41" s="7" t="s">
        <v>1128</v>
      </c>
      <c r="KE41" s="7" t="s">
        <v>1128</v>
      </c>
      <c r="KF41" s="7" t="s">
        <v>1128</v>
      </c>
      <c r="KG41" s="7" t="s">
        <v>1128</v>
      </c>
      <c r="KH41" s="7" t="s">
        <v>1128</v>
      </c>
      <c r="KI41" s="7" t="s">
        <v>1128</v>
      </c>
      <c r="KJ41" s="7" t="s">
        <v>1128</v>
      </c>
      <c r="KK41" s="7" t="s">
        <v>1128</v>
      </c>
      <c r="KL41" s="7" t="s">
        <v>1128</v>
      </c>
      <c r="KM41" s="7" t="s">
        <v>1128</v>
      </c>
      <c r="KN41" s="7" t="s">
        <v>1128</v>
      </c>
      <c r="KO41" s="7" t="s">
        <v>1128</v>
      </c>
      <c r="KP41" s="7" t="s">
        <v>1128</v>
      </c>
      <c r="KQ41" s="7" t="s">
        <v>1128</v>
      </c>
      <c r="KR41" s="7" t="s">
        <v>1128</v>
      </c>
      <c r="KS41" s="7" t="s">
        <v>1128</v>
      </c>
      <c r="KT41" s="7" t="s">
        <v>1128</v>
      </c>
      <c r="KU41" s="7" t="s">
        <v>1128</v>
      </c>
      <c r="KV41" s="7" t="s">
        <v>1128</v>
      </c>
      <c r="KW41" s="7" t="s">
        <v>1128</v>
      </c>
      <c r="KX41" s="7" t="s">
        <v>1128</v>
      </c>
      <c r="KY41" s="7" t="s">
        <v>1128</v>
      </c>
      <c r="KZ41" s="7" t="s">
        <v>1128</v>
      </c>
      <c r="LA41" s="7" t="s">
        <v>1128</v>
      </c>
      <c r="LB41" s="7" t="s">
        <v>1128</v>
      </c>
      <c r="LC41" s="7" t="s">
        <v>1128</v>
      </c>
      <c r="LD41" s="7" t="s">
        <v>1128</v>
      </c>
      <c r="LE41" s="7" t="s">
        <v>1128</v>
      </c>
      <c r="LF41" s="7" t="s">
        <v>1128</v>
      </c>
      <c r="LG41" s="7" t="s">
        <v>1128</v>
      </c>
      <c r="LH41" s="7" t="s">
        <v>1128</v>
      </c>
      <c r="LI41" s="7" t="s">
        <v>1128</v>
      </c>
      <c r="LJ41" s="7" t="s">
        <v>1128</v>
      </c>
      <c r="LK41" s="7" t="s">
        <v>1128</v>
      </c>
      <c r="LL41" s="7" t="s">
        <v>1128</v>
      </c>
      <c r="LM41" s="7" t="s">
        <v>1128</v>
      </c>
      <c r="LN41" s="7" t="s">
        <v>1128</v>
      </c>
      <c r="LO41" s="7" t="s">
        <v>1128</v>
      </c>
      <c r="LP41" s="7" t="s">
        <v>1128</v>
      </c>
      <c r="LQ41" s="7" t="s">
        <v>1128</v>
      </c>
      <c r="LR41" s="7" t="s">
        <v>1128</v>
      </c>
      <c r="LS41" s="7" t="s">
        <v>1128</v>
      </c>
      <c r="LT41" s="7" t="s">
        <v>1128</v>
      </c>
      <c r="LU41" s="7" t="s">
        <v>1128</v>
      </c>
      <c r="LV41" s="7" t="s">
        <v>1128</v>
      </c>
      <c r="LW41" s="7" t="s">
        <v>1128</v>
      </c>
      <c r="LX41" s="7" t="s">
        <v>1128</v>
      </c>
      <c r="LY41" s="7" t="s">
        <v>1128</v>
      </c>
      <c r="LZ41" s="7" t="s">
        <v>1128</v>
      </c>
      <c r="MA41" s="7" t="s">
        <v>1128</v>
      </c>
      <c r="MB41" s="7" t="s">
        <v>1128</v>
      </c>
    </row>
    <row r="42" spans="1:340">
      <c r="A42" s="7" t="s">
        <v>1943</v>
      </c>
      <c r="B42" s="7" t="s">
        <v>1128</v>
      </c>
      <c r="C42" s="7" t="s">
        <v>1128</v>
      </c>
      <c r="D42" s="7" t="s">
        <v>1128</v>
      </c>
      <c r="E42" s="7" t="s">
        <v>1128</v>
      </c>
      <c r="F42" s="7" t="s">
        <v>1128</v>
      </c>
      <c r="G42" s="7" t="s">
        <v>1128</v>
      </c>
      <c r="H42" s="7" t="s">
        <v>1128</v>
      </c>
      <c r="I42" s="7" t="s">
        <v>1128</v>
      </c>
      <c r="J42" s="7" t="s">
        <v>1128</v>
      </c>
      <c r="K42" s="7" t="s">
        <v>1128</v>
      </c>
      <c r="L42" s="7" t="s">
        <v>1128</v>
      </c>
      <c r="M42" s="7" t="s">
        <v>1128</v>
      </c>
      <c r="N42" s="7" t="s">
        <v>1128</v>
      </c>
      <c r="O42" s="7" t="s">
        <v>1128</v>
      </c>
      <c r="P42" s="7" t="s">
        <v>1128</v>
      </c>
      <c r="Q42" s="7" t="s">
        <v>1128</v>
      </c>
      <c r="R42" s="7" t="s">
        <v>1128</v>
      </c>
      <c r="S42" s="7" t="s">
        <v>1128</v>
      </c>
      <c r="T42" s="7" t="s">
        <v>1128</v>
      </c>
      <c r="U42" s="7" t="s">
        <v>1128</v>
      </c>
      <c r="V42" s="7" t="s">
        <v>1128</v>
      </c>
      <c r="W42" s="7" t="s">
        <v>1128</v>
      </c>
      <c r="X42" s="7" t="s">
        <v>1128</v>
      </c>
      <c r="Y42" s="7" t="s">
        <v>1128</v>
      </c>
      <c r="Z42" s="7" t="s">
        <v>1128</v>
      </c>
      <c r="AA42" s="7" t="s">
        <v>1128</v>
      </c>
      <c r="AB42" s="7" t="s">
        <v>1128</v>
      </c>
      <c r="AC42" s="7" t="s">
        <v>1128</v>
      </c>
      <c r="AD42" s="7" t="s">
        <v>1128</v>
      </c>
      <c r="AE42" s="7" t="s">
        <v>1128</v>
      </c>
      <c r="AF42" s="7" t="s">
        <v>1128</v>
      </c>
      <c r="AG42" s="7" t="s">
        <v>1128</v>
      </c>
      <c r="AH42" s="7" t="s">
        <v>1128</v>
      </c>
      <c r="AI42" s="7" t="s">
        <v>1128</v>
      </c>
      <c r="AJ42" s="7" t="s">
        <v>1128</v>
      </c>
      <c r="AK42" s="7" t="s">
        <v>1128</v>
      </c>
      <c r="AL42" s="7" t="s">
        <v>1128</v>
      </c>
      <c r="AM42" s="7" t="s">
        <v>1128</v>
      </c>
      <c r="AN42" s="7" t="s">
        <v>1128</v>
      </c>
      <c r="AO42" s="7" t="s">
        <v>1128</v>
      </c>
      <c r="AP42" s="7" t="s">
        <v>1128</v>
      </c>
      <c r="AQ42" s="7" t="s">
        <v>1128</v>
      </c>
      <c r="AR42" s="7" t="s">
        <v>1128</v>
      </c>
      <c r="AS42" s="7" t="s">
        <v>1128</v>
      </c>
      <c r="AT42" s="7" t="s">
        <v>1128</v>
      </c>
      <c r="AU42" s="7" t="s">
        <v>1128</v>
      </c>
      <c r="AV42" s="7" t="s">
        <v>1128</v>
      </c>
      <c r="AW42" s="7" t="s">
        <v>1128</v>
      </c>
      <c r="AX42" s="7" t="s">
        <v>1128</v>
      </c>
      <c r="AY42" s="7" t="s">
        <v>1128</v>
      </c>
      <c r="AZ42" s="7" t="s">
        <v>1128</v>
      </c>
      <c r="BA42" s="7" t="s">
        <v>1128</v>
      </c>
      <c r="BB42" s="7" t="s">
        <v>1128</v>
      </c>
      <c r="BC42" s="7" t="s">
        <v>1128</v>
      </c>
      <c r="BD42" s="7" t="s">
        <v>1128</v>
      </c>
      <c r="BE42" s="7" t="s">
        <v>1128</v>
      </c>
      <c r="BF42" s="7" t="s">
        <v>1128</v>
      </c>
      <c r="BG42" s="7" t="s">
        <v>1128</v>
      </c>
      <c r="BH42" s="7" t="s">
        <v>1128</v>
      </c>
      <c r="BI42" s="7" t="s">
        <v>1128</v>
      </c>
      <c r="BJ42" s="7" t="s">
        <v>1128</v>
      </c>
      <c r="BK42" s="7" t="s">
        <v>1128</v>
      </c>
      <c r="BL42" s="7" t="s">
        <v>1128</v>
      </c>
      <c r="BM42" s="7" t="s">
        <v>1128</v>
      </c>
      <c r="BN42" s="7" t="s">
        <v>1128</v>
      </c>
      <c r="BO42" s="7" t="s">
        <v>1128</v>
      </c>
      <c r="BP42" s="7" t="s">
        <v>1128</v>
      </c>
      <c r="BQ42" s="7" t="s">
        <v>1128</v>
      </c>
      <c r="BR42" s="7" t="s">
        <v>1128</v>
      </c>
      <c r="BS42" s="7" t="s">
        <v>1128</v>
      </c>
      <c r="BT42" s="7" t="s">
        <v>1128</v>
      </c>
      <c r="BU42" s="7" t="s">
        <v>1128</v>
      </c>
      <c r="BV42" s="7" t="s">
        <v>1128</v>
      </c>
      <c r="BW42" s="7" t="s">
        <v>1128</v>
      </c>
      <c r="BX42" s="7" t="s">
        <v>1128</v>
      </c>
      <c r="BY42" s="7" t="s">
        <v>1128</v>
      </c>
      <c r="BZ42" s="7" t="s">
        <v>1128</v>
      </c>
      <c r="CA42" s="7" t="s">
        <v>1128</v>
      </c>
      <c r="CB42" s="7" t="s">
        <v>1128</v>
      </c>
      <c r="CC42" s="7" t="s">
        <v>1128</v>
      </c>
      <c r="CD42" s="7" t="s">
        <v>1128</v>
      </c>
      <c r="CE42" s="7" t="s">
        <v>1128</v>
      </c>
      <c r="CF42" s="7" t="s">
        <v>1128</v>
      </c>
      <c r="CG42" s="7" t="s">
        <v>1128</v>
      </c>
      <c r="CH42" s="7" t="s">
        <v>1128</v>
      </c>
      <c r="CI42" s="7" t="s">
        <v>1128</v>
      </c>
      <c r="CJ42" s="7" t="s">
        <v>1128</v>
      </c>
      <c r="CK42" s="7" t="s">
        <v>1128</v>
      </c>
      <c r="CL42" s="7" t="s">
        <v>1128</v>
      </c>
      <c r="CM42" s="7" t="s">
        <v>1128</v>
      </c>
      <c r="CN42" s="7" t="s">
        <v>1128</v>
      </c>
      <c r="CO42" s="7" t="s">
        <v>1128</v>
      </c>
      <c r="CP42" s="7" t="s">
        <v>1128</v>
      </c>
      <c r="CQ42" s="7" t="s">
        <v>1128</v>
      </c>
      <c r="CR42" s="7" t="s">
        <v>1128</v>
      </c>
      <c r="CS42" s="7" t="s">
        <v>1128</v>
      </c>
      <c r="CT42" s="7" t="s">
        <v>1128</v>
      </c>
      <c r="CU42" s="7" t="s">
        <v>1128</v>
      </c>
      <c r="CV42" s="7" t="s">
        <v>1128</v>
      </c>
      <c r="CW42" s="7" t="s">
        <v>1128</v>
      </c>
      <c r="CX42" s="7" t="s">
        <v>1128</v>
      </c>
      <c r="CY42" s="7" t="s">
        <v>1128</v>
      </c>
      <c r="CZ42" s="7" t="s">
        <v>1128</v>
      </c>
      <c r="DA42" s="7" t="s">
        <v>1128</v>
      </c>
      <c r="DB42" s="7" t="s">
        <v>1128</v>
      </c>
      <c r="DC42" s="7" t="s">
        <v>1128</v>
      </c>
      <c r="DD42" s="7" t="s">
        <v>1128</v>
      </c>
      <c r="DE42" s="7" t="s">
        <v>1128</v>
      </c>
      <c r="DF42" s="7" t="s">
        <v>1128</v>
      </c>
      <c r="DG42" s="7" t="s">
        <v>1128</v>
      </c>
      <c r="DH42" s="7" t="s">
        <v>1128</v>
      </c>
      <c r="DI42" s="7" t="s">
        <v>1128</v>
      </c>
      <c r="DJ42" s="7" t="s">
        <v>1128</v>
      </c>
      <c r="DK42" s="7" t="s">
        <v>1128</v>
      </c>
      <c r="DL42" s="7" t="s">
        <v>1128</v>
      </c>
      <c r="DM42" s="7" t="s">
        <v>1128</v>
      </c>
      <c r="DN42" s="7" t="s">
        <v>1128</v>
      </c>
      <c r="DO42" s="7" t="s">
        <v>1128</v>
      </c>
      <c r="DP42" s="7" t="s">
        <v>1128</v>
      </c>
      <c r="DQ42" s="7" t="s">
        <v>1128</v>
      </c>
      <c r="DR42" s="7" t="s">
        <v>1128</v>
      </c>
      <c r="DS42" s="7" t="s">
        <v>1128</v>
      </c>
      <c r="DT42" s="7" t="s">
        <v>1128</v>
      </c>
      <c r="DU42" s="7" t="s">
        <v>1128</v>
      </c>
      <c r="DV42" s="7" t="s">
        <v>1944</v>
      </c>
      <c r="DW42" s="7" t="s">
        <v>1945</v>
      </c>
      <c r="DX42" s="7" t="s">
        <v>1128</v>
      </c>
      <c r="DY42" s="7" t="s">
        <v>1128</v>
      </c>
      <c r="DZ42" s="7" t="s">
        <v>1944</v>
      </c>
      <c r="EA42" s="7" t="s">
        <v>1128</v>
      </c>
      <c r="EB42" s="7" t="s">
        <v>1128</v>
      </c>
      <c r="EC42" s="7" t="s">
        <v>1944</v>
      </c>
      <c r="ED42" s="7" t="s">
        <v>1945</v>
      </c>
      <c r="EE42" s="7" t="s">
        <v>1946</v>
      </c>
      <c r="EF42" s="7" t="s">
        <v>1947</v>
      </c>
      <c r="EG42" s="7" t="s">
        <v>1128</v>
      </c>
      <c r="EH42" s="7" t="s">
        <v>1128</v>
      </c>
      <c r="EI42" s="7" t="s">
        <v>1944</v>
      </c>
      <c r="EJ42" s="7" t="s">
        <v>1945</v>
      </c>
      <c r="EK42" s="7" t="s">
        <v>1128</v>
      </c>
      <c r="EL42" s="7" t="s">
        <v>1128</v>
      </c>
      <c r="EM42" s="7" t="s">
        <v>1128</v>
      </c>
      <c r="EN42" s="7" t="s">
        <v>1128</v>
      </c>
      <c r="EO42" s="7" t="s">
        <v>1128</v>
      </c>
      <c r="EP42" s="7" t="s">
        <v>1128</v>
      </c>
      <c r="EQ42" s="7" t="s">
        <v>1128</v>
      </c>
      <c r="ER42" s="7" t="s">
        <v>1128</v>
      </c>
      <c r="ES42" s="7" t="s">
        <v>1128</v>
      </c>
      <c r="ET42" s="7" t="s">
        <v>1128</v>
      </c>
      <c r="EU42" s="7" t="s">
        <v>1128</v>
      </c>
      <c r="EV42" s="7" t="s">
        <v>1128</v>
      </c>
      <c r="EW42" s="7" t="s">
        <v>1128</v>
      </c>
      <c r="EX42" s="7" t="s">
        <v>1128</v>
      </c>
      <c r="EY42" s="7" t="s">
        <v>1128</v>
      </c>
      <c r="EZ42" s="7" t="s">
        <v>1128</v>
      </c>
      <c r="FA42" s="7" t="s">
        <v>1128</v>
      </c>
      <c r="FB42" s="7" t="s">
        <v>1128</v>
      </c>
      <c r="FC42" s="7" t="s">
        <v>1128</v>
      </c>
      <c r="FD42" s="7" t="s">
        <v>1128</v>
      </c>
      <c r="FE42" s="7" t="s">
        <v>1128</v>
      </c>
      <c r="FF42" s="7" t="s">
        <v>1128</v>
      </c>
      <c r="FG42" s="7" t="s">
        <v>1128</v>
      </c>
      <c r="FH42" s="7" t="s">
        <v>1128</v>
      </c>
      <c r="FI42" s="7" t="s">
        <v>1128</v>
      </c>
      <c r="FJ42" s="7" t="s">
        <v>1128</v>
      </c>
      <c r="FK42" s="7" t="s">
        <v>1128</v>
      </c>
      <c r="FL42" s="7" t="s">
        <v>1128</v>
      </c>
      <c r="FM42" s="7" t="s">
        <v>1128</v>
      </c>
      <c r="FN42" s="7" t="s">
        <v>1128</v>
      </c>
      <c r="FO42" s="7" t="s">
        <v>1128</v>
      </c>
      <c r="FP42" s="7" t="s">
        <v>1128</v>
      </c>
      <c r="FQ42" s="7" t="s">
        <v>1128</v>
      </c>
      <c r="FR42" s="7" t="s">
        <v>1128</v>
      </c>
      <c r="FS42" s="7" t="s">
        <v>1128</v>
      </c>
      <c r="FT42" s="7" t="s">
        <v>1128</v>
      </c>
      <c r="FU42" s="7" t="s">
        <v>1128</v>
      </c>
      <c r="FV42" s="7" t="s">
        <v>1128</v>
      </c>
      <c r="FW42" s="7" t="s">
        <v>1128</v>
      </c>
      <c r="FX42" s="7" t="s">
        <v>1128</v>
      </c>
      <c r="FY42" s="7" t="s">
        <v>1128</v>
      </c>
      <c r="FZ42" s="7" t="s">
        <v>1128</v>
      </c>
      <c r="GA42" s="7" t="s">
        <v>1128</v>
      </c>
      <c r="GB42" s="7" t="s">
        <v>1128</v>
      </c>
      <c r="GC42" s="7" t="s">
        <v>1128</v>
      </c>
      <c r="GD42" s="7" t="s">
        <v>1128</v>
      </c>
      <c r="GE42" s="7" t="s">
        <v>1128</v>
      </c>
      <c r="GF42" s="7" t="s">
        <v>1128</v>
      </c>
      <c r="GG42" s="7" t="s">
        <v>1128</v>
      </c>
      <c r="GH42" s="7" t="s">
        <v>1128</v>
      </c>
      <c r="GI42" s="7" t="s">
        <v>1128</v>
      </c>
      <c r="GJ42" s="7" t="s">
        <v>1128</v>
      </c>
      <c r="GK42" s="7" t="s">
        <v>1128</v>
      </c>
      <c r="GL42" s="7" t="s">
        <v>1128</v>
      </c>
      <c r="GM42" s="7" t="s">
        <v>1128</v>
      </c>
      <c r="GN42" s="7" t="s">
        <v>1128</v>
      </c>
      <c r="GO42" s="7" t="s">
        <v>1128</v>
      </c>
      <c r="GP42" s="7" t="s">
        <v>1128</v>
      </c>
      <c r="GQ42" s="7" t="s">
        <v>1128</v>
      </c>
      <c r="GR42" s="7" t="s">
        <v>1128</v>
      </c>
      <c r="GS42" s="7" t="s">
        <v>1128</v>
      </c>
      <c r="GT42" s="7" t="s">
        <v>1128</v>
      </c>
      <c r="GU42" s="7" t="s">
        <v>1128</v>
      </c>
      <c r="GV42" s="7" t="s">
        <v>1128</v>
      </c>
      <c r="GW42" s="7" t="s">
        <v>1128</v>
      </c>
      <c r="GX42" s="7" t="s">
        <v>1128</v>
      </c>
      <c r="GY42" s="7" t="s">
        <v>1128</v>
      </c>
      <c r="GZ42" s="7" t="s">
        <v>1128</v>
      </c>
      <c r="HA42" s="7" t="s">
        <v>1128</v>
      </c>
      <c r="HB42" s="7" t="s">
        <v>1128</v>
      </c>
      <c r="HC42" s="7" t="s">
        <v>1128</v>
      </c>
      <c r="HD42" s="7" t="s">
        <v>1128</v>
      </c>
      <c r="HE42" s="7" t="s">
        <v>1128</v>
      </c>
      <c r="HF42" s="7" t="s">
        <v>1128</v>
      </c>
      <c r="HG42" s="7" t="s">
        <v>1128</v>
      </c>
      <c r="HH42" s="7" t="s">
        <v>1128</v>
      </c>
      <c r="HI42" s="7" t="s">
        <v>1128</v>
      </c>
      <c r="HJ42" s="7" t="s">
        <v>1128</v>
      </c>
      <c r="HK42" s="7" t="s">
        <v>1128</v>
      </c>
      <c r="HL42" s="7" t="s">
        <v>1128</v>
      </c>
      <c r="HM42" s="7" t="s">
        <v>1128</v>
      </c>
      <c r="HN42" s="7" t="s">
        <v>1128</v>
      </c>
      <c r="HO42" s="7" t="s">
        <v>1128</v>
      </c>
      <c r="HP42" s="7" t="s">
        <v>1128</v>
      </c>
      <c r="HQ42" s="7" t="s">
        <v>1128</v>
      </c>
      <c r="HR42" s="7" t="s">
        <v>1128</v>
      </c>
      <c r="HS42" s="7" t="s">
        <v>1128</v>
      </c>
      <c r="HT42" s="7" t="s">
        <v>1128</v>
      </c>
      <c r="HU42" s="7" t="s">
        <v>1128</v>
      </c>
      <c r="HV42" s="7" t="s">
        <v>1128</v>
      </c>
      <c r="HW42" s="7" t="s">
        <v>1128</v>
      </c>
      <c r="HX42" s="7" t="s">
        <v>1128</v>
      </c>
      <c r="HY42" s="7" t="s">
        <v>1128</v>
      </c>
      <c r="HZ42" s="7" t="s">
        <v>1128</v>
      </c>
      <c r="IA42" s="7" t="s">
        <v>1128</v>
      </c>
      <c r="IB42" s="7" t="s">
        <v>1128</v>
      </c>
      <c r="IC42" s="7" t="s">
        <v>1128</v>
      </c>
      <c r="ID42" s="7" t="s">
        <v>1128</v>
      </c>
      <c r="IE42" s="7" t="s">
        <v>1128</v>
      </c>
      <c r="IF42" s="7" t="s">
        <v>1128</v>
      </c>
      <c r="IG42" s="7" t="s">
        <v>1128</v>
      </c>
      <c r="IH42" s="7" t="s">
        <v>1128</v>
      </c>
      <c r="II42" s="7" t="s">
        <v>1128</v>
      </c>
      <c r="IJ42" s="7" t="s">
        <v>1128</v>
      </c>
      <c r="IK42" s="7" t="s">
        <v>1128</v>
      </c>
      <c r="IL42" s="7" t="s">
        <v>1128</v>
      </c>
      <c r="IM42" s="7" t="s">
        <v>1128</v>
      </c>
      <c r="IN42" s="7" t="s">
        <v>1128</v>
      </c>
      <c r="IO42" s="7" t="s">
        <v>1128</v>
      </c>
      <c r="IP42" s="7" t="s">
        <v>1128</v>
      </c>
      <c r="IQ42" s="7" t="s">
        <v>1128</v>
      </c>
      <c r="IR42" s="7" t="s">
        <v>1128</v>
      </c>
      <c r="IS42" s="7" t="s">
        <v>1128</v>
      </c>
      <c r="IT42" s="7" t="s">
        <v>1128</v>
      </c>
      <c r="IU42" s="7" t="s">
        <v>1128</v>
      </c>
      <c r="IV42" s="7" t="s">
        <v>1128</v>
      </c>
      <c r="IW42" s="7" t="s">
        <v>1128</v>
      </c>
      <c r="IX42" s="7" t="s">
        <v>1128</v>
      </c>
      <c r="IY42" s="7" t="s">
        <v>1128</v>
      </c>
      <c r="IZ42" s="7" t="s">
        <v>1128</v>
      </c>
      <c r="JA42" s="7" t="s">
        <v>1128</v>
      </c>
      <c r="JB42" s="7" t="s">
        <v>1128</v>
      </c>
      <c r="JC42" s="7" t="s">
        <v>1128</v>
      </c>
      <c r="JD42" s="7" t="s">
        <v>1128</v>
      </c>
      <c r="JE42" s="7" t="s">
        <v>1128</v>
      </c>
      <c r="JF42" s="7" t="s">
        <v>1128</v>
      </c>
      <c r="JG42" s="7" t="s">
        <v>1128</v>
      </c>
      <c r="JH42" s="7" t="s">
        <v>1128</v>
      </c>
      <c r="JI42" s="7" t="s">
        <v>1128</v>
      </c>
      <c r="JJ42" s="7" t="s">
        <v>1128</v>
      </c>
      <c r="JK42" s="7" t="s">
        <v>1128</v>
      </c>
      <c r="JL42" s="7" t="s">
        <v>1128</v>
      </c>
      <c r="JM42" s="7" t="s">
        <v>1128</v>
      </c>
      <c r="JN42" s="7" t="s">
        <v>1128</v>
      </c>
      <c r="JO42" s="7" t="s">
        <v>1128</v>
      </c>
      <c r="JP42" s="7" t="s">
        <v>1128</v>
      </c>
      <c r="JQ42" s="7" t="s">
        <v>1128</v>
      </c>
      <c r="JR42" s="7" t="s">
        <v>1128</v>
      </c>
      <c r="JS42" s="7" t="s">
        <v>1128</v>
      </c>
      <c r="JT42" s="7" t="s">
        <v>1128</v>
      </c>
      <c r="JU42" s="7" t="s">
        <v>1128</v>
      </c>
      <c r="JV42" s="7" t="s">
        <v>1128</v>
      </c>
      <c r="JW42" s="7" t="s">
        <v>1128</v>
      </c>
      <c r="JX42" s="7" t="s">
        <v>1128</v>
      </c>
      <c r="JY42" s="7" t="s">
        <v>1128</v>
      </c>
      <c r="JZ42" s="7" t="s">
        <v>1128</v>
      </c>
      <c r="KA42" s="7" t="s">
        <v>1128</v>
      </c>
      <c r="KB42" s="7" t="s">
        <v>1128</v>
      </c>
      <c r="KC42" s="7" t="s">
        <v>1128</v>
      </c>
      <c r="KD42" s="7" t="s">
        <v>1128</v>
      </c>
      <c r="KE42" s="7" t="s">
        <v>1128</v>
      </c>
      <c r="KF42" s="7" t="s">
        <v>1128</v>
      </c>
      <c r="KG42" s="7" t="s">
        <v>1128</v>
      </c>
      <c r="KH42" s="7" t="s">
        <v>1128</v>
      </c>
      <c r="KI42" s="7" t="s">
        <v>1128</v>
      </c>
      <c r="KJ42" s="7" t="s">
        <v>1128</v>
      </c>
      <c r="KK42" s="7" t="s">
        <v>1128</v>
      </c>
      <c r="KL42" s="7" t="s">
        <v>1128</v>
      </c>
      <c r="KM42" s="7" t="s">
        <v>1128</v>
      </c>
      <c r="KN42" s="7" t="s">
        <v>1128</v>
      </c>
      <c r="KO42" s="7" t="s">
        <v>1128</v>
      </c>
      <c r="KP42" s="7" t="s">
        <v>1128</v>
      </c>
      <c r="KQ42" s="7" t="s">
        <v>1128</v>
      </c>
      <c r="KR42" s="7" t="s">
        <v>1128</v>
      </c>
      <c r="KS42" s="7" t="s">
        <v>1128</v>
      </c>
      <c r="KT42" s="7" t="s">
        <v>1128</v>
      </c>
      <c r="KU42" s="7" t="s">
        <v>1128</v>
      </c>
      <c r="KV42" s="7" t="s">
        <v>1128</v>
      </c>
      <c r="KW42" s="7" t="s">
        <v>1128</v>
      </c>
      <c r="KX42" s="7" t="s">
        <v>1128</v>
      </c>
      <c r="KY42" s="7" t="s">
        <v>1128</v>
      </c>
      <c r="KZ42" s="7" t="s">
        <v>1128</v>
      </c>
      <c r="LA42" s="7" t="s">
        <v>1128</v>
      </c>
      <c r="LB42" s="7" t="s">
        <v>1128</v>
      </c>
      <c r="LC42" s="7" t="s">
        <v>1128</v>
      </c>
      <c r="LD42" s="7" t="s">
        <v>1128</v>
      </c>
      <c r="LE42" s="7" t="s">
        <v>1128</v>
      </c>
      <c r="LF42" s="7" t="s">
        <v>1128</v>
      </c>
      <c r="LG42" s="7" t="s">
        <v>1128</v>
      </c>
      <c r="LH42" s="7" t="s">
        <v>1128</v>
      </c>
      <c r="LI42" s="7" t="s">
        <v>1128</v>
      </c>
      <c r="LJ42" s="7" t="s">
        <v>1128</v>
      </c>
      <c r="LK42" s="7" t="s">
        <v>1128</v>
      </c>
      <c r="LL42" s="7" t="s">
        <v>1128</v>
      </c>
      <c r="LM42" s="7" t="s">
        <v>1128</v>
      </c>
      <c r="LN42" s="7" t="s">
        <v>1128</v>
      </c>
      <c r="LO42" s="7" t="s">
        <v>1128</v>
      </c>
      <c r="LP42" s="7" t="s">
        <v>1128</v>
      </c>
      <c r="LQ42" s="7" t="s">
        <v>1128</v>
      </c>
      <c r="LR42" s="7" t="s">
        <v>1128</v>
      </c>
      <c r="LS42" s="7" t="s">
        <v>1128</v>
      </c>
      <c r="LT42" s="7" t="s">
        <v>1128</v>
      </c>
      <c r="LU42" s="7" t="s">
        <v>1128</v>
      </c>
      <c r="LV42" s="7" t="s">
        <v>1128</v>
      </c>
      <c r="LW42" s="7" t="s">
        <v>1128</v>
      </c>
      <c r="LX42" s="7" t="s">
        <v>1128</v>
      </c>
      <c r="LY42" s="7" t="s">
        <v>1128</v>
      </c>
      <c r="LZ42" s="7" t="s">
        <v>1128</v>
      </c>
      <c r="MA42" s="7" t="s">
        <v>1128</v>
      </c>
      <c r="MB42" s="7" t="s">
        <v>1128</v>
      </c>
    </row>
    <row r="43" spans="1:340">
      <c r="A43" s="7" t="s">
        <v>1948</v>
      </c>
      <c r="B43" s="7" t="s">
        <v>1128</v>
      </c>
      <c r="C43" s="7" t="s">
        <v>1128</v>
      </c>
      <c r="D43" s="7" t="s">
        <v>1128</v>
      </c>
      <c r="E43" s="7" t="s">
        <v>1128</v>
      </c>
      <c r="F43" s="7" t="s">
        <v>1128</v>
      </c>
      <c r="G43" s="7" t="s">
        <v>1128</v>
      </c>
      <c r="H43" s="7" t="s">
        <v>1128</v>
      </c>
      <c r="I43" s="7" t="s">
        <v>1128</v>
      </c>
      <c r="J43" s="7" t="s">
        <v>1128</v>
      </c>
      <c r="K43" s="7" t="s">
        <v>1128</v>
      </c>
      <c r="L43" s="7" t="s">
        <v>1128</v>
      </c>
      <c r="M43" s="7" t="s">
        <v>1128</v>
      </c>
      <c r="N43" s="7" t="s">
        <v>1128</v>
      </c>
      <c r="O43" s="7" t="s">
        <v>1128</v>
      </c>
      <c r="P43" s="7" t="s">
        <v>1128</v>
      </c>
      <c r="Q43" s="7" t="s">
        <v>1128</v>
      </c>
      <c r="R43" s="7" t="s">
        <v>1128</v>
      </c>
      <c r="S43" s="7" t="s">
        <v>1128</v>
      </c>
      <c r="T43" s="7" t="s">
        <v>1128</v>
      </c>
      <c r="U43" s="7" t="s">
        <v>1128</v>
      </c>
      <c r="V43" s="7" t="s">
        <v>1128</v>
      </c>
      <c r="W43" s="7" t="s">
        <v>1128</v>
      </c>
      <c r="X43" s="7" t="s">
        <v>1128</v>
      </c>
      <c r="Y43" s="7" t="s">
        <v>1128</v>
      </c>
      <c r="Z43" s="7" t="s">
        <v>1128</v>
      </c>
      <c r="AA43" s="7" t="s">
        <v>1128</v>
      </c>
      <c r="AB43" s="7" t="s">
        <v>1128</v>
      </c>
      <c r="AC43" s="7" t="s">
        <v>1128</v>
      </c>
      <c r="AD43" s="7" t="s">
        <v>1128</v>
      </c>
      <c r="AE43" s="7" t="s">
        <v>1128</v>
      </c>
      <c r="AF43" s="7" t="s">
        <v>1128</v>
      </c>
      <c r="AG43" s="7" t="s">
        <v>1128</v>
      </c>
      <c r="AH43" s="7" t="s">
        <v>1128</v>
      </c>
      <c r="AI43" s="7" t="s">
        <v>1128</v>
      </c>
      <c r="AJ43" s="7" t="s">
        <v>1128</v>
      </c>
      <c r="AK43" s="7" t="s">
        <v>1128</v>
      </c>
      <c r="AL43" s="7" t="s">
        <v>1128</v>
      </c>
      <c r="AM43" s="7" t="s">
        <v>1128</v>
      </c>
      <c r="AN43" s="7" t="s">
        <v>1128</v>
      </c>
      <c r="AO43" s="7" t="s">
        <v>1128</v>
      </c>
      <c r="AP43" s="7" t="s">
        <v>1128</v>
      </c>
      <c r="AQ43" s="7" t="s">
        <v>1128</v>
      </c>
      <c r="AR43" s="7" t="s">
        <v>1128</v>
      </c>
      <c r="AS43" s="7" t="s">
        <v>1128</v>
      </c>
      <c r="AT43" s="7" t="s">
        <v>1128</v>
      </c>
      <c r="AU43" s="7" t="s">
        <v>1128</v>
      </c>
      <c r="AV43" s="7" t="s">
        <v>1128</v>
      </c>
      <c r="AW43" s="7" t="s">
        <v>1128</v>
      </c>
      <c r="AX43" s="7" t="s">
        <v>1128</v>
      </c>
      <c r="AY43" s="7" t="s">
        <v>1128</v>
      </c>
      <c r="AZ43" s="7" t="s">
        <v>1128</v>
      </c>
      <c r="BA43" s="7" t="s">
        <v>1128</v>
      </c>
      <c r="BB43" s="7" t="s">
        <v>1128</v>
      </c>
      <c r="BC43" s="7" t="s">
        <v>1128</v>
      </c>
      <c r="BD43" s="7" t="s">
        <v>1128</v>
      </c>
      <c r="BE43" s="7" t="s">
        <v>1128</v>
      </c>
      <c r="BF43" s="7" t="s">
        <v>1128</v>
      </c>
      <c r="BG43" s="7" t="s">
        <v>1128</v>
      </c>
      <c r="BH43" s="7" t="s">
        <v>1128</v>
      </c>
      <c r="BI43" s="7" t="s">
        <v>1128</v>
      </c>
      <c r="BJ43" s="7" t="s">
        <v>1128</v>
      </c>
      <c r="BK43" s="7" t="s">
        <v>1128</v>
      </c>
      <c r="BL43" s="7" t="s">
        <v>1128</v>
      </c>
      <c r="BM43" s="7" t="s">
        <v>1128</v>
      </c>
      <c r="BN43" s="7" t="s">
        <v>1128</v>
      </c>
      <c r="BO43" s="7" t="s">
        <v>1128</v>
      </c>
      <c r="BP43" s="7" t="s">
        <v>1128</v>
      </c>
      <c r="BQ43" s="7" t="s">
        <v>1128</v>
      </c>
      <c r="BR43" s="7" t="s">
        <v>1128</v>
      </c>
      <c r="BS43" s="7" t="s">
        <v>1128</v>
      </c>
      <c r="BT43" s="7" t="s">
        <v>1128</v>
      </c>
      <c r="BU43" s="7" t="s">
        <v>1128</v>
      </c>
      <c r="BV43" s="7" t="s">
        <v>1128</v>
      </c>
      <c r="BW43" s="7" t="s">
        <v>1128</v>
      </c>
      <c r="BX43" s="7" t="s">
        <v>1128</v>
      </c>
      <c r="BY43" s="7" t="s">
        <v>1128</v>
      </c>
      <c r="BZ43" s="7" t="s">
        <v>1128</v>
      </c>
      <c r="CA43" s="7" t="s">
        <v>1128</v>
      </c>
      <c r="CB43" s="7" t="s">
        <v>1128</v>
      </c>
      <c r="CC43" s="7" t="s">
        <v>1128</v>
      </c>
      <c r="CD43" s="7" t="s">
        <v>1128</v>
      </c>
      <c r="CE43" s="7" t="s">
        <v>1128</v>
      </c>
      <c r="CF43" s="7" t="s">
        <v>1128</v>
      </c>
      <c r="CG43" s="7" t="s">
        <v>1128</v>
      </c>
      <c r="CH43" s="7" t="s">
        <v>1128</v>
      </c>
      <c r="CI43" s="7" t="s">
        <v>1128</v>
      </c>
      <c r="CJ43" s="7" t="s">
        <v>1128</v>
      </c>
      <c r="CK43" s="7" t="s">
        <v>1128</v>
      </c>
      <c r="CL43" s="7" t="s">
        <v>1128</v>
      </c>
      <c r="CM43" s="7" t="s">
        <v>1128</v>
      </c>
      <c r="CN43" s="7" t="s">
        <v>1128</v>
      </c>
      <c r="CO43" s="7" t="s">
        <v>1128</v>
      </c>
      <c r="CP43" s="7" t="s">
        <v>1128</v>
      </c>
      <c r="CQ43" s="7" t="s">
        <v>1128</v>
      </c>
      <c r="CR43" s="7" t="s">
        <v>1128</v>
      </c>
      <c r="CS43" s="7" t="s">
        <v>1128</v>
      </c>
      <c r="CT43" s="7" t="s">
        <v>1128</v>
      </c>
      <c r="CU43" s="7" t="s">
        <v>1128</v>
      </c>
      <c r="CV43" s="7" t="s">
        <v>1128</v>
      </c>
      <c r="CW43" s="7" t="s">
        <v>1128</v>
      </c>
      <c r="CX43" s="7" t="s">
        <v>1128</v>
      </c>
      <c r="CY43" s="7" t="s">
        <v>1128</v>
      </c>
      <c r="CZ43" s="7" t="s">
        <v>1128</v>
      </c>
      <c r="DA43" s="7" t="s">
        <v>1128</v>
      </c>
      <c r="DB43" s="7" t="s">
        <v>1128</v>
      </c>
      <c r="DC43" s="7" t="s">
        <v>1128</v>
      </c>
      <c r="DD43" s="7" t="s">
        <v>1128</v>
      </c>
      <c r="DE43" s="7" t="s">
        <v>1128</v>
      </c>
      <c r="DF43" s="7" t="s">
        <v>1128</v>
      </c>
      <c r="DG43" s="7" t="s">
        <v>1128</v>
      </c>
      <c r="DH43" s="7" t="s">
        <v>1128</v>
      </c>
      <c r="DI43" s="7" t="s">
        <v>1128</v>
      </c>
      <c r="DJ43" s="7" t="s">
        <v>1128</v>
      </c>
      <c r="DK43" s="7" t="s">
        <v>1128</v>
      </c>
      <c r="DL43" s="7" t="s">
        <v>1128</v>
      </c>
      <c r="DM43" s="7" t="s">
        <v>1128</v>
      </c>
      <c r="DN43" s="7" t="s">
        <v>1128</v>
      </c>
      <c r="DO43" s="7" t="s">
        <v>1128</v>
      </c>
      <c r="DP43" s="7" t="s">
        <v>1128</v>
      </c>
      <c r="DQ43" s="7" t="s">
        <v>1128</v>
      </c>
      <c r="DR43" s="7" t="s">
        <v>1541</v>
      </c>
      <c r="DS43" s="7" t="s">
        <v>1541</v>
      </c>
      <c r="DT43" s="7" t="s">
        <v>1128</v>
      </c>
      <c r="DU43" s="7" t="s">
        <v>1128</v>
      </c>
      <c r="DV43" s="7" t="s">
        <v>1540</v>
      </c>
      <c r="DW43" s="7" t="s">
        <v>1540</v>
      </c>
      <c r="DX43" s="7" t="s">
        <v>1541</v>
      </c>
      <c r="DY43" s="7" t="s">
        <v>1128</v>
      </c>
      <c r="DZ43" s="7" t="s">
        <v>1540</v>
      </c>
      <c r="EA43" s="7" t="s">
        <v>1541</v>
      </c>
      <c r="EB43" s="7" t="s">
        <v>1128</v>
      </c>
      <c r="EC43" s="7" t="s">
        <v>1540</v>
      </c>
      <c r="ED43" s="7" t="s">
        <v>1540</v>
      </c>
      <c r="EE43" s="7" t="s">
        <v>1540</v>
      </c>
      <c r="EF43" s="7" t="s">
        <v>1540</v>
      </c>
      <c r="EG43" s="7" t="s">
        <v>1541</v>
      </c>
      <c r="EH43" s="7" t="s">
        <v>1128</v>
      </c>
      <c r="EI43" s="7" t="s">
        <v>1540</v>
      </c>
      <c r="EJ43" s="7" t="s">
        <v>1540</v>
      </c>
      <c r="EK43" s="7" t="s">
        <v>1541</v>
      </c>
      <c r="EL43" s="7" t="s">
        <v>1128</v>
      </c>
      <c r="EM43" s="7" t="s">
        <v>1541</v>
      </c>
      <c r="EN43" s="7" t="s">
        <v>1128</v>
      </c>
      <c r="EO43" s="7" t="s">
        <v>1128</v>
      </c>
      <c r="EP43" s="7" t="s">
        <v>1128</v>
      </c>
      <c r="EQ43" s="7" t="s">
        <v>1128</v>
      </c>
      <c r="ER43" s="7" t="s">
        <v>1128</v>
      </c>
      <c r="ES43" s="7" t="s">
        <v>1128</v>
      </c>
      <c r="ET43" s="7" t="s">
        <v>1128</v>
      </c>
      <c r="EU43" s="7" t="s">
        <v>1128</v>
      </c>
      <c r="EV43" s="7" t="s">
        <v>1128</v>
      </c>
      <c r="EW43" s="7" t="s">
        <v>1128</v>
      </c>
      <c r="EX43" s="7" t="s">
        <v>1128</v>
      </c>
      <c r="EY43" s="7" t="s">
        <v>1128</v>
      </c>
      <c r="EZ43" s="7" t="s">
        <v>1128</v>
      </c>
      <c r="FA43" s="7" t="s">
        <v>1128</v>
      </c>
      <c r="FB43" s="7" t="s">
        <v>1128</v>
      </c>
      <c r="FC43" s="7" t="s">
        <v>1128</v>
      </c>
      <c r="FD43" s="7" t="s">
        <v>1128</v>
      </c>
      <c r="FE43" s="7" t="s">
        <v>1128</v>
      </c>
      <c r="FF43" s="7" t="s">
        <v>1128</v>
      </c>
      <c r="FG43" s="7" t="s">
        <v>1128</v>
      </c>
      <c r="FH43" s="7" t="s">
        <v>1128</v>
      </c>
      <c r="FI43" s="7" t="s">
        <v>1128</v>
      </c>
      <c r="FJ43" s="7" t="s">
        <v>1128</v>
      </c>
      <c r="FK43" s="7" t="s">
        <v>1128</v>
      </c>
      <c r="FL43" s="7" t="s">
        <v>1128</v>
      </c>
      <c r="FM43" s="7" t="s">
        <v>1128</v>
      </c>
      <c r="FN43" s="7" t="s">
        <v>1128</v>
      </c>
      <c r="FO43" s="7" t="s">
        <v>1128</v>
      </c>
      <c r="FP43" s="7" t="s">
        <v>1128</v>
      </c>
      <c r="FQ43" s="7" t="s">
        <v>1128</v>
      </c>
      <c r="FR43" s="7" t="s">
        <v>1128</v>
      </c>
      <c r="FS43" s="7" t="s">
        <v>1128</v>
      </c>
      <c r="FT43" s="7" t="s">
        <v>1128</v>
      </c>
      <c r="FU43" s="7" t="s">
        <v>1128</v>
      </c>
      <c r="FV43" s="7" t="s">
        <v>1128</v>
      </c>
      <c r="FW43" s="7" t="s">
        <v>1128</v>
      </c>
      <c r="FX43" s="7" t="s">
        <v>1128</v>
      </c>
      <c r="FY43" s="7" t="s">
        <v>1128</v>
      </c>
      <c r="FZ43" s="7" t="s">
        <v>1128</v>
      </c>
      <c r="GA43" s="7" t="s">
        <v>1128</v>
      </c>
      <c r="GB43" s="7" t="s">
        <v>1128</v>
      </c>
      <c r="GC43" s="7" t="s">
        <v>1128</v>
      </c>
      <c r="GD43" s="7" t="s">
        <v>1128</v>
      </c>
      <c r="GE43" s="7" t="s">
        <v>1128</v>
      </c>
      <c r="GF43" s="7" t="s">
        <v>1128</v>
      </c>
      <c r="GG43" s="7" t="s">
        <v>1128</v>
      </c>
      <c r="GH43" s="7" t="s">
        <v>1128</v>
      </c>
      <c r="GI43" s="7" t="s">
        <v>1128</v>
      </c>
      <c r="GJ43" s="7" t="s">
        <v>1128</v>
      </c>
      <c r="GK43" s="7" t="s">
        <v>1128</v>
      </c>
      <c r="GL43" s="7" t="s">
        <v>1128</v>
      </c>
      <c r="GM43" s="7" t="s">
        <v>1128</v>
      </c>
      <c r="GN43" s="7" t="s">
        <v>1128</v>
      </c>
      <c r="GO43" s="7" t="s">
        <v>1128</v>
      </c>
      <c r="GP43" s="7" t="s">
        <v>1128</v>
      </c>
      <c r="GQ43" s="7" t="s">
        <v>1128</v>
      </c>
      <c r="GR43" s="7" t="s">
        <v>1128</v>
      </c>
      <c r="GS43" s="7" t="s">
        <v>1128</v>
      </c>
      <c r="GT43" s="7" t="s">
        <v>1128</v>
      </c>
      <c r="GU43" s="7" t="s">
        <v>1128</v>
      </c>
      <c r="GV43" s="7" t="s">
        <v>1128</v>
      </c>
      <c r="GW43" s="7" t="s">
        <v>1128</v>
      </c>
      <c r="GX43" s="7" t="s">
        <v>1128</v>
      </c>
      <c r="GY43" s="7" t="s">
        <v>1128</v>
      </c>
      <c r="GZ43" s="7" t="s">
        <v>1128</v>
      </c>
      <c r="HA43" s="7" t="s">
        <v>1128</v>
      </c>
      <c r="HB43" s="7" t="s">
        <v>1128</v>
      </c>
      <c r="HC43" s="7" t="s">
        <v>1128</v>
      </c>
      <c r="HD43" s="7" t="s">
        <v>1128</v>
      </c>
      <c r="HE43" s="7" t="s">
        <v>1128</v>
      </c>
      <c r="HF43" s="7" t="s">
        <v>1128</v>
      </c>
      <c r="HG43" s="7" t="s">
        <v>1128</v>
      </c>
      <c r="HH43" s="7" t="s">
        <v>1128</v>
      </c>
      <c r="HI43" s="7" t="s">
        <v>1128</v>
      </c>
      <c r="HJ43" s="7" t="s">
        <v>1128</v>
      </c>
      <c r="HK43" s="7" t="s">
        <v>1128</v>
      </c>
      <c r="HL43" s="7" t="s">
        <v>1128</v>
      </c>
      <c r="HM43" s="7" t="s">
        <v>1128</v>
      </c>
      <c r="HN43" s="7" t="s">
        <v>1128</v>
      </c>
      <c r="HO43" s="7" t="s">
        <v>1128</v>
      </c>
      <c r="HP43" s="7" t="s">
        <v>1128</v>
      </c>
      <c r="HQ43" s="7" t="s">
        <v>1128</v>
      </c>
      <c r="HR43" s="7" t="s">
        <v>1128</v>
      </c>
      <c r="HS43" s="7" t="s">
        <v>1128</v>
      </c>
      <c r="HT43" s="7" t="s">
        <v>1128</v>
      </c>
      <c r="HU43" s="7" t="s">
        <v>1128</v>
      </c>
      <c r="HV43" s="7" t="s">
        <v>1128</v>
      </c>
      <c r="HW43" s="7" t="s">
        <v>1128</v>
      </c>
      <c r="HX43" s="7" t="s">
        <v>1128</v>
      </c>
      <c r="HY43" s="7" t="s">
        <v>1128</v>
      </c>
      <c r="HZ43" s="7" t="s">
        <v>1128</v>
      </c>
      <c r="IA43" s="7" t="s">
        <v>1128</v>
      </c>
      <c r="IB43" s="7" t="s">
        <v>1128</v>
      </c>
      <c r="IC43" s="7" t="s">
        <v>1128</v>
      </c>
      <c r="ID43" s="7" t="s">
        <v>1128</v>
      </c>
      <c r="IE43" s="7" t="s">
        <v>1128</v>
      </c>
      <c r="IF43" s="7" t="s">
        <v>1128</v>
      </c>
      <c r="IG43" s="7" t="s">
        <v>1128</v>
      </c>
      <c r="IH43" s="7" t="s">
        <v>1128</v>
      </c>
      <c r="II43" s="7" t="s">
        <v>1128</v>
      </c>
      <c r="IJ43" s="7" t="s">
        <v>1128</v>
      </c>
      <c r="IK43" s="7" t="s">
        <v>1128</v>
      </c>
      <c r="IL43" s="7" t="s">
        <v>1128</v>
      </c>
      <c r="IM43" s="7" t="s">
        <v>1128</v>
      </c>
      <c r="IN43" s="7" t="s">
        <v>1128</v>
      </c>
      <c r="IO43" s="7" t="s">
        <v>1128</v>
      </c>
      <c r="IP43" s="7" t="s">
        <v>1128</v>
      </c>
      <c r="IQ43" s="7" t="s">
        <v>1128</v>
      </c>
      <c r="IR43" s="7" t="s">
        <v>1128</v>
      </c>
      <c r="IS43" s="7" t="s">
        <v>1128</v>
      </c>
      <c r="IT43" s="7" t="s">
        <v>1128</v>
      </c>
      <c r="IU43" s="7" t="s">
        <v>1128</v>
      </c>
      <c r="IV43" s="7" t="s">
        <v>1128</v>
      </c>
      <c r="IW43" s="7" t="s">
        <v>1128</v>
      </c>
      <c r="IX43" s="7" t="s">
        <v>1128</v>
      </c>
      <c r="IY43" s="7" t="s">
        <v>1128</v>
      </c>
      <c r="IZ43" s="7" t="s">
        <v>1128</v>
      </c>
      <c r="JA43" s="7" t="s">
        <v>1128</v>
      </c>
      <c r="JB43" s="7" t="s">
        <v>1128</v>
      </c>
      <c r="JC43" s="7" t="s">
        <v>1128</v>
      </c>
      <c r="JD43" s="7" t="s">
        <v>1128</v>
      </c>
      <c r="JE43" s="7" t="s">
        <v>1128</v>
      </c>
      <c r="JF43" s="7" t="s">
        <v>1128</v>
      </c>
      <c r="JG43" s="7" t="s">
        <v>1128</v>
      </c>
      <c r="JH43" s="7" t="s">
        <v>1128</v>
      </c>
      <c r="JI43" s="7" t="s">
        <v>1128</v>
      </c>
      <c r="JJ43" s="7" t="s">
        <v>1128</v>
      </c>
      <c r="JK43" s="7" t="s">
        <v>1128</v>
      </c>
      <c r="JL43" s="7" t="s">
        <v>1128</v>
      </c>
      <c r="JM43" s="7" t="s">
        <v>1128</v>
      </c>
      <c r="JN43" s="7" t="s">
        <v>1128</v>
      </c>
      <c r="JO43" s="7" t="s">
        <v>1128</v>
      </c>
      <c r="JP43" s="7" t="s">
        <v>1128</v>
      </c>
      <c r="JQ43" s="7" t="s">
        <v>1128</v>
      </c>
      <c r="JR43" s="7" t="s">
        <v>1128</v>
      </c>
      <c r="JS43" s="7" t="s">
        <v>1128</v>
      </c>
      <c r="JT43" s="7" t="s">
        <v>1128</v>
      </c>
      <c r="JU43" s="7" t="s">
        <v>1128</v>
      </c>
      <c r="JV43" s="7" t="s">
        <v>1128</v>
      </c>
      <c r="JW43" s="7" t="s">
        <v>1128</v>
      </c>
      <c r="JX43" s="7" t="s">
        <v>1128</v>
      </c>
      <c r="JY43" s="7" t="s">
        <v>1128</v>
      </c>
      <c r="JZ43" s="7" t="s">
        <v>1128</v>
      </c>
      <c r="KA43" s="7" t="s">
        <v>1128</v>
      </c>
      <c r="KB43" s="7" t="s">
        <v>1128</v>
      </c>
      <c r="KC43" s="7" t="s">
        <v>1128</v>
      </c>
      <c r="KD43" s="7" t="s">
        <v>1128</v>
      </c>
      <c r="KE43" s="7" t="s">
        <v>1128</v>
      </c>
      <c r="KF43" s="7" t="s">
        <v>1128</v>
      </c>
      <c r="KG43" s="7" t="s">
        <v>1128</v>
      </c>
      <c r="KH43" s="7" t="s">
        <v>1128</v>
      </c>
      <c r="KI43" s="7" t="s">
        <v>1128</v>
      </c>
      <c r="KJ43" s="7" t="s">
        <v>1128</v>
      </c>
      <c r="KK43" s="7" t="s">
        <v>1128</v>
      </c>
      <c r="KL43" s="7" t="s">
        <v>1128</v>
      </c>
      <c r="KM43" s="7" t="s">
        <v>1128</v>
      </c>
      <c r="KN43" s="7" t="s">
        <v>1128</v>
      </c>
      <c r="KO43" s="7" t="s">
        <v>1128</v>
      </c>
      <c r="KP43" s="7" t="s">
        <v>1128</v>
      </c>
      <c r="KQ43" s="7" t="s">
        <v>1128</v>
      </c>
      <c r="KR43" s="7" t="s">
        <v>1128</v>
      </c>
      <c r="KS43" s="7" t="s">
        <v>1128</v>
      </c>
      <c r="KT43" s="7" t="s">
        <v>1128</v>
      </c>
      <c r="KU43" s="7" t="s">
        <v>1128</v>
      </c>
      <c r="KV43" s="7" t="s">
        <v>1128</v>
      </c>
      <c r="KW43" s="7" t="s">
        <v>1128</v>
      </c>
      <c r="KX43" s="7" t="s">
        <v>1128</v>
      </c>
      <c r="KY43" s="7" t="s">
        <v>1128</v>
      </c>
      <c r="KZ43" s="7" t="s">
        <v>1128</v>
      </c>
      <c r="LA43" s="7" t="s">
        <v>1128</v>
      </c>
      <c r="LB43" s="7" t="s">
        <v>1128</v>
      </c>
      <c r="LC43" s="7" t="s">
        <v>1128</v>
      </c>
      <c r="LD43" s="7" t="s">
        <v>1128</v>
      </c>
      <c r="LE43" s="7" t="s">
        <v>1128</v>
      </c>
      <c r="LF43" s="7" t="s">
        <v>1128</v>
      </c>
      <c r="LG43" s="7" t="s">
        <v>1128</v>
      </c>
      <c r="LH43" s="7" t="s">
        <v>1128</v>
      </c>
      <c r="LI43" s="7" t="s">
        <v>1128</v>
      </c>
      <c r="LJ43" s="7" t="s">
        <v>1128</v>
      </c>
      <c r="LK43" s="7" t="s">
        <v>1128</v>
      </c>
      <c r="LL43" s="7" t="s">
        <v>1128</v>
      </c>
      <c r="LM43" s="7" t="s">
        <v>1128</v>
      </c>
      <c r="LN43" s="7" t="s">
        <v>1128</v>
      </c>
      <c r="LO43" s="7" t="s">
        <v>1128</v>
      </c>
      <c r="LP43" s="7" t="s">
        <v>1128</v>
      </c>
      <c r="LQ43" s="7" t="s">
        <v>1128</v>
      </c>
      <c r="LR43" s="7" t="s">
        <v>1128</v>
      </c>
      <c r="LS43" s="7" t="s">
        <v>1128</v>
      </c>
      <c r="LT43" s="7" t="s">
        <v>1128</v>
      </c>
      <c r="LU43" s="7" t="s">
        <v>1128</v>
      </c>
      <c r="LV43" s="7" t="s">
        <v>1128</v>
      </c>
      <c r="LW43" s="7" t="s">
        <v>1128</v>
      </c>
      <c r="LX43" s="7" t="s">
        <v>1128</v>
      </c>
      <c r="LY43" s="7" t="s">
        <v>1128</v>
      </c>
      <c r="LZ43" s="7" t="s">
        <v>1128</v>
      </c>
      <c r="MA43" s="7" t="s">
        <v>1128</v>
      </c>
      <c r="MB43" s="7" t="s">
        <v>1128</v>
      </c>
    </row>
    <row r="44" spans="1:340">
      <c r="A44" s="7" t="s">
        <v>1949</v>
      </c>
      <c r="B44" s="7" t="s">
        <v>1128</v>
      </c>
      <c r="C44" s="7" t="s">
        <v>1128</v>
      </c>
      <c r="D44" s="7" t="s">
        <v>1128</v>
      </c>
      <c r="E44" s="7" t="s">
        <v>1128</v>
      </c>
      <c r="F44" s="7" t="s">
        <v>1128</v>
      </c>
      <c r="G44" s="7" t="s">
        <v>1128</v>
      </c>
      <c r="H44" s="7" t="s">
        <v>1128</v>
      </c>
      <c r="I44" s="7" t="s">
        <v>1128</v>
      </c>
      <c r="J44" s="7" t="s">
        <v>1128</v>
      </c>
      <c r="K44" s="7" t="s">
        <v>1128</v>
      </c>
      <c r="L44" s="7" t="s">
        <v>1128</v>
      </c>
      <c r="M44" s="7" t="s">
        <v>1128</v>
      </c>
      <c r="N44" s="7" t="s">
        <v>1128</v>
      </c>
      <c r="O44" s="7" t="s">
        <v>1128</v>
      </c>
      <c r="P44" s="7" t="s">
        <v>1128</v>
      </c>
      <c r="Q44" s="7" t="s">
        <v>1128</v>
      </c>
      <c r="R44" s="7" t="s">
        <v>1128</v>
      </c>
      <c r="S44" s="7" t="s">
        <v>1128</v>
      </c>
      <c r="T44" s="7" t="s">
        <v>1128</v>
      </c>
      <c r="U44" s="7" t="s">
        <v>1128</v>
      </c>
      <c r="V44" s="7" t="s">
        <v>1128</v>
      </c>
      <c r="W44" s="7" t="s">
        <v>1128</v>
      </c>
      <c r="X44" s="7" t="s">
        <v>1128</v>
      </c>
      <c r="Y44" s="7" t="s">
        <v>1128</v>
      </c>
      <c r="Z44" s="7" t="s">
        <v>1128</v>
      </c>
      <c r="AA44" s="7" t="s">
        <v>1128</v>
      </c>
      <c r="AB44" s="7" t="s">
        <v>1128</v>
      </c>
      <c r="AC44" s="7" t="s">
        <v>1128</v>
      </c>
      <c r="AD44" s="7" t="s">
        <v>1128</v>
      </c>
      <c r="AE44" s="7" t="s">
        <v>1128</v>
      </c>
      <c r="AF44" s="7" t="s">
        <v>1128</v>
      </c>
      <c r="AG44" s="7" t="s">
        <v>1128</v>
      </c>
      <c r="AH44" s="7" t="s">
        <v>1128</v>
      </c>
      <c r="AI44" s="7" t="s">
        <v>1128</v>
      </c>
      <c r="AJ44" s="7" t="s">
        <v>1128</v>
      </c>
      <c r="AK44" s="7" t="s">
        <v>1128</v>
      </c>
      <c r="AL44" s="7" t="s">
        <v>1128</v>
      </c>
      <c r="AM44" s="7" t="s">
        <v>1128</v>
      </c>
      <c r="AN44" s="7" t="s">
        <v>1128</v>
      </c>
      <c r="AO44" s="7" t="s">
        <v>1128</v>
      </c>
      <c r="AP44" s="7" t="s">
        <v>1128</v>
      </c>
      <c r="AQ44" s="7" t="s">
        <v>1128</v>
      </c>
      <c r="AR44" s="7" t="s">
        <v>1128</v>
      </c>
      <c r="AS44" s="7" t="s">
        <v>1128</v>
      </c>
      <c r="AT44" s="7" t="s">
        <v>1128</v>
      </c>
      <c r="AU44" s="7" t="s">
        <v>1128</v>
      </c>
      <c r="AV44" s="7" t="s">
        <v>1128</v>
      </c>
      <c r="AW44" s="7" t="s">
        <v>1128</v>
      </c>
      <c r="AX44" s="7" t="s">
        <v>1128</v>
      </c>
      <c r="AY44" s="7" t="s">
        <v>1128</v>
      </c>
      <c r="AZ44" s="7" t="s">
        <v>1128</v>
      </c>
      <c r="BA44" s="7" t="s">
        <v>1128</v>
      </c>
      <c r="BB44" s="7" t="s">
        <v>1128</v>
      </c>
      <c r="BC44" s="7" t="s">
        <v>1128</v>
      </c>
      <c r="BD44" s="7" t="s">
        <v>1128</v>
      </c>
      <c r="BE44" s="7" t="s">
        <v>1128</v>
      </c>
      <c r="BF44" s="7" t="s">
        <v>1128</v>
      </c>
      <c r="BG44" s="7" t="s">
        <v>1128</v>
      </c>
      <c r="BH44" s="7" t="s">
        <v>1128</v>
      </c>
      <c r="BI44" s="7" t="s">
        <v>1128</v>
      </c>
      <c r="BJ44" s="7" t="s">
        <v>1128</v>
      </c>
      <c r="BK44" s="7" t="s">
        <v>1128</v>
      </c>
      <c r="BL44" s="7" t="s">
        <v>1128</v>
      </c>
      <c r="BM44" s="7" t="s">
        <v>1128</v>
      </c>
      <c r="BN44" s="7" t="s">
        <v>1128</v>
      </c>
      <c r="BO44" s="7" t="s">
        <v>1128</v>
      </c>
      <c r="BP44" s="7" t="s">
        <v>1128</v>
      </c>
      <c r="BQ44" s="7" t="s">
        <v>1128</v>
      </c>
      <c r="BR44" s="7" t="s">
        <v>1128</v>
      </c>
      <c r="BS44" s="7" t="s">
        <v>1128</v>
      </c>
      <c r="BT44" s="7" t="s">
        <v>1128</v>
      </c>
      <c r="BU44" s="7" t="s">
        <v>1128</v>
      </c>
      <c r="BV44" s="7" t="s">
        <v>1128</v>
      </c>
      <c r="BW44" s="7" t="s">
        <v>1128</v>
      </c>
      <c r="BX44" s="7" t="s">
        <v>1128</v>
      </c>
      <c r="BY44" s="7" t="s">
        <v>1128</v>
      </c>
      <c r="BZ44" s="7" t="s">
        <v>1128</v>
      </c>
      <c r="CA44" s="7" t="s">
        <v>1128</v>
      </c>
      <c r="CB44" s="7" t="s">
        <v>1128</v>
      </c>
      <c r="CC44" s="7" t="s">
        <v>1128</v>
      </c>
      <c r="CD44" s="7" t="s">
        <v>1128</v>
      </c>
      <c r="CE44" s="7" t="s">
        <v>1128</v>
      </c>
      <c r="CF44" s="7" t="s">
        <v>1128</v>
      </c>
      <c r="CG44" s="7" t="s">
        <v>1128</v>
      </c>
      <c r="CH44" s="7" t="s">
        <v>1128</v>
      </c>
      <c r="CI44" s="7" t="s">
        <v>1128</v>
      </c>
      <c r="CJ44" s="7" t="s">
        <v>1128</v>
      </c>
      <c r="CK44" s="7" t="s">
        <v>1128</v>
      </c>
      <c r="CL44" s="7" t="s">
        <v>1128</v>
      </c>
      <c r="CM44" s="7" t="s">
        <v>1128</v>
      </c>
      <c r="CN44" s="7" t="s">
        <v>1128</v>
      </c>
      <c r="CO44" s="7" t="s">
        <v>1128</v>
      </c>
      <c r="CP44" s="7" t="s">
        <v>1128</v>
      </c>
      <c r="CQ44" s="7" t="s">
        <v>1128</v>
      </c>
      <c r="CR44" s="7" t="s">
        <v>1128</v>
      </c>
      <c r="CS44" s="7" t="s">
        <v>1128</v>
      </c>
      <c r="CT44" s="7" t="s">
        <v>1128</v>
      </c>
      <c r="CU44" s="7" t="s">
        <v>1128</v>
      </c>
      <c r="CV44" s="7" t="s">
        <v>1128</v>
      </c>
      <c r="CW44" s="7" t="s">
        <v>1128</v>
      </c>
      <c r="CX44" s="7" t="s">
        <v>1128</v>
      </c>
      <c r="CY44" s="7" t="s">
        <v>1128</v>
      </c>
      <c r="CZ44" s="7" t="s">
        <v>1128</v>
      </c>
      <c r="DA44" s="7" t="s">
        <v>1128</v>
      </c>
      <c r="DB44" s="7" t="s">
        <v>1128</v>
      </c>
      <c r="DC44" s="7" t="s">
        <v>1128</v>
      </c>
      <c r="DD44" s="7" t="s">
        <v>1128</v>
      </c>
      <c r="DE44" s="7" t="s">
        <v>1128</v>
      </c>
      <c r="DF44" s="7" t="s">
        <v>1128</v>
      </c>
      <c r="DG44" s="7" t="s">
        <v>1128</v>
      </c>
      <c r="DH44" s="7" t="s">
        <v>1128</v>
      </c>
      <c r="DI44" s="7" t="s">
        <v>1128</v>
      </c>
      <c r="DJ44" s="7" t="s">
        <v>1128</v>
      </c>
      <c r="DK44" s="7" t="s">
        <v>1128</v>
      </c>
      <c r="DL44" s="7" t="s">
        <v>1128</v>
      </c>
      <c r="DM44" s="7" t="s">
        <v>1128</v>
      </c>
      <c r="DN44" s="7" t="s">
        <v>1128</v>
      </c>
      <c r="DO44" s="7" t="s">
        <v>1128</v>
      </c>
      <c r="DP44" s="7" t="s">
        <v>1128</v>
      </c>
      <c r="DQ44" s="7" t="s">
        <v>1128</v>
      </c>
      <c r="DR44" s="7" t="s">
        <v>1541</v>
      </c>
      <c r="DS44" s="7" t="s">
        <v>1541</v>
      </c>
      <c r="DT44" s="7" t="s">
        <v>1128</v>
      </c>
      <c r="DU44" s="7" t="s">
        <v>1128</v>
      </c>
      <c r="DV44" s="7" t="s">
        <v>1540</v>
      </c>
      <c r="DW44" s="7" t="s">
        <v>1540</v>
      </c>
      <c r="DX44" s="7" t="s">
        <v>1541</v>
      </c>
      <c r="DY44" s="7" t="s">
        <v>1128</v>
      </c>
      <c r="DZ44" s="7" t="s">
        <v>1540</v>
      </c>
      <c r="EA44" s="7" t="s">
        <v>1541</v>
      </c>
      <c r="EB44" s="7" t="s">
        <v>1128</v>
      </c>
      <c r="EC44" s="7" t="s">
        <v>1540</v>
      </c>
      <c r="ED44" s="7" t="s">
        <v>1540</v>
      </c>
      <c r="EE44" s="7" t="s">
        <v>1540</v>
      </c>
      <c r="EF44" s="7" t="s">
        <v>1540</v>
      </c>
      <c r="EG44" s="7" t="s">
        <v>1541</v>
      </c>
      <c r="EH44" s="7" t="s">
        <v>1128</v>
      </c>
      <c r="EI44" s="7" t="s">
        <v>1540</v>
      </c>
      <c r="EJ44" s="7" t="s">
        <v>1540</v>
      </c>
      <c r="EK44" s="7" t="s">
        <v>1541</v>
      </c>
      <c r="EL44" s="7" t="s">
        <v>1128</v>
      </c>
      <c r="EM44" s="7" t="s">
        <v>1541</v>
      </c>
      <c r="EN44" s="7" t="s">
        <v>1128</v>
      </c>
      <c r="EO44" s="7" t="s">
        <v>1128</v>
      </c>
      <c r="EP44" s="7" t="s">
        <v>1128</v>
      </c>
      <c r="EQ44" s="7" t="s">
        <v>1128</v>
      </c>
      <c r="ER44" s="7" t="s">
        <v>1128</v>
      </c>
      <c r="ES44" s="7" t="s">
        <v>1128</v>
      </c>
      <c r="ET44" s="7" t="s">
        <v>1128</v>
      </c>
      <c r="EU44" s="7" t="s">
        <v>1128</v>
      </c>
      <c r="EV44" s="7" t="s">
        <v>1128</v>
      </c>
      <c r="EW44" s="7" t="s">
        <v>1128</v>
      </c>
      <c r="EX44" s="7" t="s">
        <v>1128</v>
      </c>
      <c r="EY44" s="7" t="s">
        <v>1128</v>
      </c>
      <c r="EZ44" s="7" t="s">
        <v>1128</v>
      </c>
      <c r="FA44" s="7" t="s">
        <v>1128</v>
      </c>
      <c r="FB44" s="7" t="s">
        <v>1128</v>
      </c>
      <c r="FC44" s="7" t="s">
        <v>1128</v>
      </c>
      <c r="FD44" s="7" t="s">
        <v>1128</v>
      </c>
      <c r="FE44" s="7" t="s">
        <v>1128</v>
      </c>
      <c r="FF44" s="7" t="s">
        <v>1128</v>
      </c>
      <c r="FG44" s="7" t="s">
        <v>1128</v>
      </c>
      <c r="FH44" s="7" t="s">
        <v>1128</v>
      </c>
      <c r="FI44" s="7" t="s">
        <v>1128</v>
      </c>
      <c r="FJ44" s="7" t="s">
        <v>1128</v>
      </c>
      <c r="FK44" s="7" t="s">
        <v>1128</v>
      </c>
      <c r="FL44" s="7" t="s">
        <v>1128</v>
      </c>
      <c r="FM44" s="7" t="s">
        <v>1128</v>
      </c>
      <c r="FN44" s="7" t="s">
        <v>1128</v>
      </c>
      <c r="FO44" s="7" t="s">
        <v>1128</v>
      </c>
      <c r="FP44" s="7" t="s">
        <v>1128</v>
      </c>
      <c r="FQ44" s="7" t="s">
        <v>1128</v>
      </c>
      <c r="FR44" s="7" t="s">
        <v>1128</v>
      </c>
      <c r="FS44" s="7" t="s">
        <v>1128</v>
      </c>
      <c r="FT44" s="7" t="s">
        <v>1128</v>
      </c>
      <c r="FU44" s="7" t="s">
        <v>1128</v>
      </c>
      <c r="FV44" s="7" t="s">
        <v>1128</v>
      </c>
      <c r="FW44" s="7" t="s">
        <v>1128</v>
      </c>
      <c r="FX44" s="7" t="s">
        <v>1128</v>
      </c>
      <c r="FY44" s="7" t="s">
        <v>1128</v>
      </c>
      <c r="FZ44" s="7" t="s">
        <v>1128</v>
      </c>
      <c r="GA44" s="7" t="s">
        <v>1128</v>
      </c>
      <c r="GB44" s="7" t="s">
        <v>1128</v>
      </c>
      <c r="GC44" s="7" t="s">
        <v>1128</v>
      </c>
      <c r="GD44" s="7" t="s">
        <v>1128</v>
      </c>
      <c r="GE44" s="7" t="s">
        <v>1128</v>
      </c>
      <c r="GF44" s="7" t="s">
        <v>1128</v>
      </c>
      <c r="GG44" s="7" t="s">
        <v>1128</v>
      </c>
      <c r="GH44" s="7" t="s">
        <v>1128</v>
      </c>
      <c r="GI44" s="7" t="s">
        <v>1128</v>
      </c>
      <c r="GJ44" s="7" t="s">
        <v>1128</v>
      </c>
      <c r="GK44" s="7" t="s">
        <v>1128</v>
      </c>
      <c r="GL44" s="7" t="s">
        <v>1128</v>
      </c>
      <c r="GM44" s="7" t="s">
        <v>1128</v>
      </c>
      <c r="GN44" s="7" t="s">
        <v>1128</v>
      </c>
      <c r="GO44" s="7" t="s">
        <v>1128</v>
      </c>
      <c r="GP44" s="7" t="s">
        <v>1128</v>
      </c>
      <c r="GQ44" s="7" t="s">
        <v>1128</v>
      </c>
      <c r="GR44" s="7" t="s">
        <v>1128</v>
      </c>
      <c r="GS44" s="7" t="s">
        <v>1128</v>
      </c>
      <c r="GT44" s="7" t="s">
        <v>1128</v>
      </c>
      <c r="GU44" s="7" t="s">
        <v>1128</v>
      </c>
      <c r="GV44" s="7" t="s">
        <v>1128</v>
      </c>
      <c r="GW44" s="7" t="s">
        <v>1128</v>
      </c>
      <c r="GX44" s="7" t="s">
        <v>1128</v>
      </c>
      <c r="GY44" s="7" t="s">
        <v>1128</v>
      </c>
      <c r="GZ44" s="7" t="s">
        <v>1128</v>
      </c>
      <c r="HA44" s="7" t="s">
        <v>1128</v>
      </c>
      <c r="HB44" s="7" t="s">
        <v>1128</v>
      </c>
      <c r="HC44" s="7" t="s">
        <v>1128</v>
      </c>
      <c r="HD44" s="7" t="s">
        <v>1128</v>
      </c>
      <c r="HE44" s="7" t="s">
        <v>1128</v>
      </c>
      <c r="HF44" s="7" t="s">
        <v>1128</v>
      </c>
      <c r="HG44" s="7" t="s">
        <v>1128</v>
      </c>
      <c r="HH44" s="7" t="s">
        <v>1128</v>
      </c>
      <c r="HI44" s="7" t="s">
        <v>1128</v>
      </c>
      <c r="HJ44" s="7" t="s">
        <v>1128</v>
      </c>
      <c r="HK44" s="7" t="s">
        <v>1128</v>
      </c>
      <c r="HL44" s="7" t="s">
        <v>1128</v>
      </c>
      <c r="HM44" s="7" t="s">
        <v>1128</v>
      </c>
      <c r="HN44" s="7" t="s">
        <v>1128</v>
      </c>
      <c r="HO44" s="7" t="s">
        <v>1128</v>
      </c>
      <c r="HP44" s="7" t="s">
        <v>1128</v>
      </c>
      <c r="HQ44" s="7" t="s">
        <v>1128</v>
      </c>
      <c r="HR44" s="7" t="s">
        <v>1128</v>
      </c>
      <c r="HS44" s="7" t="s">
        <v>1128</v>
      </c>
      <c r="HT44" s="7" t="s">
        <v>1128</v>
      </c>
      <c r="HU44" s="7" t="s">
        <v>1128</v>
      </c>
      <c r="HV44" s="7" t="s">
        <v>1128</v>
      </c>
      <c r="HW44" s="7" t="s">
        <v>1128</v>
      </c>
      <c r="HX44" s="7" t="s">
        <v>1128</v>
      </c>
      <c r="HY44" s="7" t="s">
        <v>1128</v>
      </c>
      <c r="HZ44" s="7" t="s">
        <v>1128</v>
      </c>
      <c r="IA44" s="7" t="s">
        <v>1128</v>
      </c>
      <c r="IB44" s="7" t="s">
        <v>1128</v>
      </c>
      <c r="IC44" s="7" t="s">
        <v>1128</v>
      </c>
      <c r="ID44" s="7" t="s">
        <v>1128</v>
      </c>
      <c r="IE44" s="7" t="s">
        <v>1128</v>
      </c>
      <c r="IF44" s="7" t="s">
        <v>1128</v>
      </c>
      <c r="IG44" s="7" t="s">
        <v>1128</v>
      </c>
      <c r="IH44" s="7" t="s">
        <v>1128</v>
      </c>
      <c r="II44" s="7" t="s">
        <v>1128</v>
      </c>
      <c r="IJ44" s="7" t="s">
        <v>1128</v>
      </c>
      <c r="IK44" s="7" t="s">
        <v>1128</v>
      </c>
      <c r="IL44" s="7" t="s">
        <v>1128</v>
      </c>
      <c r="IM44" s="7" t="s">
        <v>1128</v>
      </c>
      <c r="IN44" s="7" t="s">
        <v>1128</v>
      </c>
      <c r="IO44" s="7" t="s">
        <v>1128</v>
      </c>
      <c r="IP44" s="7" t="s">
        <v>1128</v>
      </c>
      <c r="IQ44" s="7" t="s">
        <v>1128</v>
      </c>
      <c r="IR44" s="7" t="s">
        <v>1128</v>
      </c>
      <c r="IS44" s="7" t="s">
        <v>1128</v>
      </c>
      <c r="IT44" s="7" t="s">
        <v>1128</v>
      </c>
      <c r="IU44" s="7" t="s">
        <v>1128</v>
      </c>
      <c r="IV44" s="7" t="s">
        <v>1128</v>
      </c>
      <c r="IW44" s="7" t="s">
        <v>1128</v>
      </c>
      <c r="IX44" s="7" t="s">
        <v>1128</v>
      </c>
      <c r="IY44" s="7" t="s">
        <v>1128</v>
      </c>
      <c r="IZ44" s="7" t="s">
        <v>1128</v>
      </c>
      <c r="JA44" s="7" t="s">
        <v>1128</v>
      </c>
      <c r="JB44" s="7" t="s">
        <v>1128</v>
      </c>
      <c r="JC44" s="7" t="s">
        <v>1128</v>
      </c>
      <c r="JD44" s="7" t="s">
        <v>1128</v>
      </c>
      <c r="JE44" s="7" t="s">
        <v>1128</v>
      </c>
      <c r="JF44" s="7" t="s">
        <v>1128</v>
      </c>
      <c r="JG44" s="7" t="s">
        <v>1128</v>
      </c>
      <c r="JH44" s="7" t="s">
        <v>1128</v>
      </c>
      <c r="JI44" s="7" t="s">
        <v>1128</v>
      </c>
      <c r="JJ44" s="7" t="s">
        <v>1128</v>
      </c>
      <c r="JK44" s="7" t="s">
        <v>1128</v>
      </c>
      <c r="JL44" s="7" t="s">
        <v>1128</v>
      </c>
      <c r="JM44" s="7" t="s">
        <v>1128</v>
      </c>
      <c r="JN44" s="7" t="s">
        <v>1128</v>
      </c>
      <c r="JO44" s="7" t="s">
        <v>1128</v>
      </c>
      <c r="JP44" s="7" t="s">
        <v>1128</v>
      </c>
      <c r="JQ44" s="7" t="s">
        <v>1128</v>
      </c>
      <c r="JR44" s="7" t="s">
        <v>1128</v>
      </c>
      <c r="JS44" s="7" t="s">
        <v>1128</v>
      </c>
      <c r="JT44" s="7" t="s">
        <v>1128</v>
      </c>
      <c r="JU44" s="7" t="s">
        <v>1128</v>
      </c>
      <c r="JV44" s="7" t="s">
        <v>1128</v>
      </c>
      <c r="JW44" s="7" t="s">
        <v>1128</v>
      </c>
      <c r="JX44" s="7" t="s">
        <v>1128</v>
      </c>
      <c r="JY44" s="7" t="s">
        <v>1128</v>
      </c>
      <c r="JZ44" s="7" t="s">
        <v>1128</v>
      </c>
      <c r="KA44" s="7" t="s">
        <v>1128</v>
      </c>
      <c r="KB44" s="7" t="s">
        <v>1128</v>
      </c>
      <c r="KC44" s="7" t="s">
        <v>1128</v>
      </c>
      <c r="KD44" s="7" t="s">
        <v>1128</v>
      </c>
      <c r="KE44" s="7" t="s">
        <v>1128</v>
      </c>
      <c r="KF44" s="7" t="s">
        <v>1128</v>
      </c>
      <c r="KG44" s="7" t="s">
        <v>1128</v>
      </c>
      <c r="KH44" s="7" t="s">
        <v>1128</v>
      </c>
      <c r="KI44" s="7" t="s">
        <v>1128</v>
      </c>
      <c r="KJ44" s="7" t="s">
        <v>1128</v>
      </c>
      <c r="KK44" s="7" t="s">
        <v>1128</v>
      </c>
      <c r="KL44" s="7" t="s">
        <v>1128</v>
      </c>
      <c r="KM44" s="7" t="s">
        <v>1128</v>
      </c>
      <c r="KN44" s="7" t="s">
        <v>1128</v>
      </c>
      <c r="KO44" s="7" t="s">
        <v>1128</v>
      </c>
      <c r="KP44" s="7" t="s">
        <v>1128</v>
      </c>
      <c r="KQ44" s="7" t="s">
        <v>1128</v>
      </c>
      <c r="KR44" s="7" t="s">
        <v>1128</v>
      </c>
      <c r="KS44" s="7" t="s">
        <v>1128</v>
      </c>
      <c r="KT44" s="7" t="s">
        <v>1128</v>
      </c>
      <c r="KU44" s="7" t="s">
        <v>1128</v>
      </c>
      <c r="KV44" s="7" t="s">
        <v>1128</v>
      </c>
      <c r="KW44" s="7" t="s">
        <v>1128</v>
      </c>
      <c r="KX44" s="7" t="s">
        <v>1128</v>
      </c>
      <c r="KY44" s="7" t="s">
        <v>1128</v>
      </c>
      <c r="KZ44" s="7" t="s">
        <v>1128</v>
      </c>
      <c r="LA44" s="7" t="s">
        <v>1128</v>
      </c>
      <c r="LB44" s="7" t="s">
        <v>1128</v>
      </c>
      <c r="LC44" s="7" t="s">
        <v>1128</v>
      </c>
      <c r="LD44" s="7" t="s">
        <v>1128</v>
      </c>
      <c r="LE44" s="7" t="s">
        <v>1128</v>
      </c>
      <c r="LF44" s="7" t="s">
        <v>1128</v>
      </c>
      <c r="LG44" s="7" t="s">
        <v>1128</v>
      </c>
      <c r="LH44" s="7" t="s">
        <v>1128</v>
      </c>
      <c r="LI44" s="7" t="s">
        <v>1128</v>
      </c>
      <c r="LJ44" s="7" t="s">
        <v>1128</v>
      </c>
      <c r="LK44" s="7" t="s">
        <v>1128</v>
      </c>
      <c r="LL44" s="7" t="s">
        <v>1128</v>
      </c>
      <c r="LM44" s="7" t="s">
        <v>1128</v>
      </c>
      <c r="LN44" s="7" t="s">
        <v>1128</v>
      </c>
      <c r="LO44" s="7" t="s">
        <v>1128</v>
      </c>
      <c r="LP44" s="7" t="s">
        <v>1128</v>
      </c>
      <c r="LQ44" s="7" t="s">
        <v>1128</v>
      </c>
      <c r="LR44" s="7" t="s">
        <v>1128</v>
      </c>
      <c r="LS44" s="7" t="s">
        <v>1128</v>
      </c>
      <c r="LT44" s="7" t="s">
        <v>1128</v>
      </c>
      <c r="LU44" s="7" t="s">
        <v>1128</v>
      </c>
      <c r="LV44" s="7" t="s">
        <v>1128</v>
      </c>
      <c r="LW44" s="7" t="s">
        <v>1128</v>
      </c>
      <c r="LX44" s="7" t="s">
        <v>1128</v>
      </c>
      <c r="LY44" s="7" t="s">
        <v>1128</v>
      </c>
      <c r="LZ44" s="7" t="s">
        <v>1128</v>
      </c>
      <c r="MA44" s="7" t="s">
        <v>1128</v>
      </c>
      <c r="MB44" s="7" t="s">
        <v>1128</v>
      </c>
    </row>
    <row r="45" spans="1:340">
      <c r="A45" s="7" t="s">
        <v>1950</v>
      </c>
      <c r="B45" s="7" t="s">
        <v>1128</v>
      </c>
      <c r="C45" s="7" t="s">
        <v>1128</v>
      </c>
      <c r="D45" s="7" t="s">
        <v>1128</v>
      </c>
      <c r="E45" s="7" t="s">
        <v>1128</v>
      </c>
      <c r="F45" s="7" t="s">
        <v>1128</v>
      </c>
      <c r="G45" s="7" t="s">
        <v>1128</v>
      </c>
      <c r="H45" s="7" t="s">
        <v>1128</v>
      </c>
      <c r="I45" s="7" t="s">
        <v>1128</v>
      </c>
      <c r="J45" s="7" t="s">
        <v>1128</v>
      </c>
      <c r="K45" s="7" t="s">
        <v>1128</v>
      </c>
      <c r="L45" s="7" t="s">
        <v>1128</v>
      </c>
      <c r="M45" s="7" t="s">
        <v>1128</v>
      </c>
      <c r="N45" s="7" t="s">
        <v>1128</v>
      </c>
      <c r="O45" s="7" t="s">
        <v>1128</v>
      </c>
      <c r="P45" s="7" t="s">
        <v>1128</v>
      </c>
      <c r="Q45" s="7" t="s">
        <v>1128</v>
      </c>
      <c r="R45" s="7" t="s">
        <v>1128</v>
      </c>
      <c r="S45" s="7" t="s">
        <v>1128</v>
      </c>
      <c r="T45" s="7" t="s">
        <v>1128</v>
      </c>
      <c r="U45" s="7" t="s">
        <v>1128</v>
      </c>
      <c r="V45" s="7" t="s">
        <v>1128</v>
      </c>
      <c r="W45" s="7" t="s">
        <v>1128</v>
      </c>
      <c r="X45" s="7" t="s">
        <v>1128</v>
      </c>
      <c r="Y45" s="7" t="s">
        <v>1128</v>
      </c>
      <c r="Z45" s="7" t="s">
        <v>1128</v>
      </c>
      <c r="AA45" s="7" t="s">
        <v>1128</v>
      </c>
      <c r="AB45" s="7" t="s">
        <v>1128</v>
      </c>
      <c r="AC45" s="7" t="s">
        <v>1128</v>
      </c>
      <c r="AD45" s="7" t="s">
        <v>1128</v>
      </c>
      <c r="AE45" s="7" t="s">
        <v>1128</v>
      </c>
      <c r="AF45" s="7" t="s">
        <v>1128</v>
      </c>
      <c r="AG45" s="7" t="s">
        <v>1128</v>
      </c>
      <c r="AH45" s="7" t="s">
        <v>1128</v>
      </c>
      <c r="AI45" s="7" t="s">
        <v>1128</v>
      </c>
      <c r="AJ45" s="7" t="s">
        <v>1128</v>
      </c>
      <c r="AK45" s="7" t="s">
        <v>1128</v>
      </c>
      <c r="AL45" s="7" t="s">
        <v>1128</v>
      </c>
      <c r="AM45" s="7" t="s">
        <v>1128</v>
      </c>
      <c r="AN45" s="7" t="s">
        <v>1128</v>
      </c>
      <c r="AO45" s="7" t="s">
        <v>1128</v>
      </c>
      <c r="AP45" s="7" t="s">
        <v>1128</v>
      </c>
      <c r="AQ45" s="7" t="s">
        <v>1128</v>
      </c>
      <c r="AR45" s="7" t="s">
        <v>1128</v>
      </c>
      <c r="AS45" s="7" t="s">
        <v>1128</v>
      </c>
      <c r="AT45" s="7" t="s">
        <v>1128</v>
      </c>
      <c r="AU45" s="7" t="s">
        <v>1128</v>
      </c>
      <c r="AV45" s="7" t="s">
        <v>1128</v>
      </c>
      <c r="AW45" s="7" t="s">
        <v>1128</v>
      </c>
      <c r="AX45" s="7" t="s">
        <v>1128</v>
      </c>
      <c r="AY45" s="7" t="s">
        <v>1128</v>
      </c>
      <c r="AZ45" s="7" t="s">
        <v>1128</v>
      </c>
      <c r="BA45" s="7" t="s">
        <v>1128</v>
      </c>
      <c r="BB45" s="7" t="s">
        <v>1128</v>
      </c>
      <c r="BC45" s="7" t="s">
        <v>1128</v>
      </c>
      <c r="BD45" s="7" t="s">
        <v>1128</v>
      </c>
      <c r="BE45" s="7" t="s">
        <v>1128</v>
      </c>
      <c r="BF45" s="7" t="s">
        <v>1128</v>
      </c>
      <c r="BG45" s="7" t="s">
        <v>1128</v>
      </c>
      <c r="BH45" s="7" t="s">
        <v>1128</v>
      </c>
      <c r="BI45" s="7" t="s">
        <v>1128</v>
      </c>
      <c r="BJ45" s="7" t="s">
        <v>1128</v>
      </c>
      <c r="BK45" s="7" t="s">
        <v>1128</v>
      </c>
      <c r="BL45" s="7" t="s">
        <v>1128</v>
      </c>
      <c r="BM45" s="7" t="s">
        <v>1128</v>
      </c>
      <c r="BN45" s="7" t="s">
        <v>1128</v>
      </c>
      <c r="BO45" s="7" t="s">
        <v>1128</v>
      </c>
      <c r="BP45" s="7" t="s">
        <v>1128</v>
      </c>
      <c r="BQ45" s="7" t="s">
        <v>1128</v>
      </c>
      <c r="BR45" s="7" t="s">
        <v>1128</v>
      </c>
      <c r="BS45" s="7" t="s">
        <v>1128</v>
      </c>
      <c r="BT45" s="7" t="s">
        <v>1128</v>
      </c>
      <c r="BU45" s="7" t="s">
        <v>1128</v>
      </c>
      <c r="BV45" s="7" t="s">
        <v>1128</v>
      </c>
      <c r="BW45" s="7" t="s">
        <v>1128</v>
      </c>
      <c r="BX45" s="7" t="s">
        <v>1128</v>
      </c>
      <c r="BY45" s="7" t="s">
        <v>1128</v>
      </c>
      <c r="BZ45" s="7" t="s">
        <v>1128</v>
      </c>
      <c r="CA45" s="7" t="s">
        <v>1128</v>
      </c>
      <c r="CB45" s="7" t="s">
        <v>1128</v>
      </c>
      <c r="CC45" s="7" t="s">
        <v>1128</v>
      </c>
      <c r="CD45" s="7" t="s">
        <v>1128</v>
      </c>
      <c r="CE45" s="7" t="s">
        <v>1128</v>
      </c>
      <c r="CF45" s="7" t="s">
        <v>1128</v>
      </c>
      <c r="CG45" s="7" t="s">
        <v>1128</v>
      </c>
      <c r="CH45" s="7" t="s">
        <v>1128</v>
      </c>
      <c r="CI45" s="7" t="s">
        <v>1128</v>
      </c>
      <c r="CJ45" s="7" t="s">
        <v>1128</v>
      </c>
      <c r="CK45" s="7" t="s">
        <v>1128</v>
      </c>
      <c r="CL45" s="7" t="s">
        <v>1128</v>
      </c>
      <c r="CM45" s="7" t="s">
        <v>1128</v>
      </c>
      <c r="CN45" s="7" t="s">
        <v>1128</v>
      </c>
      <c r="CO45" s="7" t="s">
        <v>1128</v>
      </c>
      <c r="CP45" s="7" t="s">
        <v>1128</v>
      </c>
      <c r="CQ45" s="7" t="s">
        <v>1128</v>
      </c>
      <c r="CR45" s="7" t="s">
        <v>1128</v>
      </c>
      <c r="CS45" s="7" t="s">
        <v>1128</v>
      </c>
      <c r="CT45" s="7" t="s">
        <v>1128</v>
      </c>
      <c r="CU45" s="7" t="s">
        <v>1128</v>
      </c>
      <c r="CV45" s="7" t="s">
        <v>1128</v>
      </c>
      <c r="CW45" s="7" t="s">
        <v>1128</v>
      </c>
      <c r="CX45" s="7" t="s">
        <v>1128</v>
      </c>
      <c r="CY45" s="7" t="s">
        <v>1128</v>
      </c>
      <c r="CZ45" s="7" t="s">
        <v>1128</v>
      </c>
      <c r="DA45" s="7" t="s">
        <v>1128</v>
      </c>
      <c r="DB45" s="7" t="s">
        <v>1128</v>
      </c>
      <c r="DC45" s="7" t="s">
        <v>1128</v>
      </c>
      <c r="DD45" s="7" t="s">
        <v>1128</v>
      </c>
      <c r="DE45" s="7" t="s">
        <v>1128</v>
      </c>
      <c r="DF45" s="7" t="s">
        <v>1128</v>
      </c>
      <c r="DG45" s="7" t="s">
        <v>1128</v>
      </c>
      <c r="DH45" s="7" t="s">
        <v>1128</v>
      </c>
      <c r="DI45" s="7" t="s">
        <v>1128</v>
      </c>
      <c r="DJ45" s="7" t="s">
        <v>1128</v>
      </c>
      <c r="DK45" s="7" t="s">
        <v>1128</v>
      </c>
      <c r="DL45" s="7" t="s">
        <v>1128</v>
      </c>
      <c r="DM45" s="7" t="s">
        <v>1128</v>
      </c>
      <c r="DN45" s="7" t="s">
        <v>1128</v>
      </c>
      <c r="DO45" s="7" t="s">
        <v>1128</v>
      </c>
      <c r="DP45" s="7" t="s">
        <v>1128</v>
      </c>
      <c r="DQ45" s="7" t="s">
        <v>1128</v>
      </c>
      <c r="DR45" s="7" t="s">
        <v>1128</v>
      </c>
      <c r="DS45" s="7" t="s">
        <v>1128</v>
      </c>
      <c r="DT45" s="7" t="s">
        <v>1128</v>
      </c>
      <c r="DU45" s="7" t="s">
        <v>1128</v>
      </c>
      <c r="DV45" s="7" t="s">
        <v>1128</v>
      </c>
      <c r="DW45" s="7" t="s">
        <v>1128</v>
      </c>
      <c r="DX45" s="7" t="s">
        <v>1128</v>
      </c>
      <c r="DY45" s="7" t="s">
        <v>1128</v>
      </c>
      <c r="DZ45" s="7" t="s">
        <v>1128</v>
      </c>
      <c r="EA45" s="7" t="s">
        <v>1128</v>
      </c>
      <c r="EB45" s="7" t="s">
        <v>1128</v>
      </c>
      <c r="EC45" s="7" t="s">
        <v>1128</v>
      </c>
      <c r="ED45" s="7" t="s">
        <v>1128</v>
      </c>
      <c r="EE45" s="7" t="s">
        <v>1128</v>
      </c>
      <c r="EF45" s="7" t="s">
        <v>1540</v>
      </c>
      <c r="EG45" s="7" t="s">
        <v>1128</v>
      </c>
      <c r="EH45" s="7" t="s">
        <v>1128</v>
      </c>
      <c r="EI45" s="7" t="s">
        <v>1128</v>
      </c>
      <c r="EJ45" s="7" t="s">
        <v>1128</v>
      </c>
      <c r="EK45" s="7" t="s">
        <v>1128</v>
      </c>
      <c r="EL45" s="7" t="s">
        <v>1128</v>
      </c>
      <c r="EM45" s="7" t="s">
        <v>1128</v>
      </c>
      <c r="EN45" s="7" t="s">
        <v>1128</v>
      </c>
      <c r="EO45" s="7" t="s">
        <v>1128</v>
      </c>
      <c r="EP45" s="7" t="s">
        <v>1128</v>
      </c>
      <c r="EQ45" s="7" t="s">
        <v>1128</v>
      </c>
      <c r="ER45" s="7" t="s">
        <v>1128</v>
      </c>
      <c r="ES45" s="7" t="s">
        <v>1128</v>
      </c>
      <c r="ET45" s="7" t="s">
        <v>1128</v>
      </c>
      <c r="EU45" s="7" t="s">
        <v>1128</v>
      </c>
      <c r="EV45" s="7" t="s">
        <v>1128</v>
      </c>
      <c r="EW45" s="7" t="s">
        <v>1128</v>
      </c>
      <c r="EX45" s="7" t="s">
        <v>1128</v>
      </c>
      <c r="EY45" s="7" t="s">
        <v>1128</v>
      </c>
      <c r="EZ45" s="7" t="s">
        <v>1128</v>
      </c>
      <c r="FA45" s="7" t="s">
        <v>1128</v>
      </c>
      <c r="FB45" s="7" t="s">
        <v>1128</v>
      </c>
      <c r="FC45" s="7" t="s">
        <v>1128</v>
      </c>
      <c r="FD45" s="7" t="s">
        <v>1128</v>
      </c>
      <c r="FE45" s="7" t="s">
        <v>1128</v>
      </c>
      <c r="FF45" s="7" t="s">
        <v>1128</v>
      </c>
      <c r="FG45" s="7" t="s">
        <v>1128</v>
      </c>
      <c r="FH45" s="7" t="s">
        <v>1128</v>
      </c>
      <c r="FI45" s="7" t="s">
        <v>1128</v>
      </c>
      <c r="FJ45" s="7" t="s">
        <v>1128</v>
      </c>
      <c r="FK45" s="7" t="s">
        <v>1128</v>
      </c>
      <c r="FL45" s="7" t="s">
        <v>1128</v>
      </c>
      <c r="FM45" s="7" t="s">
        <v>1128</v>
      </c>
      <c r="FN45" s="7" t="s">
        <v>1128</v>
      </c>
      <c r="FO45" s="7" t="s">
        <v>1128</v>
      </c>
      <c r="FP45" s="7" t="s">
        <v>1128</v>
      </c>
      <c r="FQ45" s="7" t="s">
        <v>1128</v>
      </c>
      <c r="FR45" s="7" t="s">
        <v>1128</v>
      </c>
      <c r="FS45" s="7" t="s">
        <v>1128</v>
      </c>
      <c r="FT45" s="7" t="s">
        <v>1128</v>
      </c>
      <c r="FU45" s="7" t="s">
        <v>1128</v>
      </c>
      <c r="FV45" s="7" t="s">
        <v>1128</v>
      </c>
      <c r="FW45" s="7" t="s">
        <v>1128</v>
      </c>
      <c r="FX45" s="7" t="s">
        <v>1128</v>
      </c>
      <c r="FY45" s="7" t="s">
        <v>1128</v>
      </c>
      <c r="FZ45" s="7" t="s">
        <v>1128</v>
      </c>
      <c r="GA45" s="7" t="s">
        <v>1128</v>
      </c>
      <c r="GB45" s="7" t="s">
        <v>1128</v>
      </c>
      <c r="GC45" s="7" t="s">
        <v>1128</v>
      </c>
      <c r="GD45" s="7" t="s">
        <v>1128</v>
      </c>
      <c r="GE45" s="7" t="s">
        <v>1128</v>
      </c>
      <c r="GF45" s="7" t="s">
        <v>1128</v>
      </c>
      <c r="GG45" s="7" t="s">
        <v>1128</v>
      </c>
      <c r="GH45" s="7" t="s">
        <v>1128</v>
      </c>
      <c r="GI45" s="7" t="s">
        <v>1128</v>
      </c>
      <c r="GJ45" s="7" t="s">
        <v>1128</v>
      </c>
      <c r="GK45" s="7" t="s">
        <v>1128</v>
      </c>
      <c r="GL45" s="7" t="s">
        <v>1128</v>
      </c>
      <c r="GM45" s="7" t="s">
        <v>1128</v>
      </c>
      <c r="GN45" s="7" t="s">
        <v>1128</v>
      </c>
      <c r="GO45" s="7" t="s">
        <v>1128</v>
      </c>
      <c r="GP45" s="7" t="s">
        <v>1128</v>
      </c>
      <c r="GQ45" s="7" t="s">
        <v>1128</v>
      </c>
      <c r="GR45" s="7" t="s">
        <v>1128</v>
      </c>
      <c r="GS45" s="7" t="s">
        <v>1128</v>
      </c>
      <c r="GT45" s="7" t="s">
        <v>1128</v>
      </c>
      <c r="GU45" s="7" t="s">
        <v>1128</v>
      </c>
      <c r="GV45" s="7" t="s">
        <v>1128</v>
      </c>
      <c r="GW45" s="7" t="s">
        <v>1128</v>
      </c>
      <c r="GX45" s="7" t="s">
        <v>1128</v>
      </c>
      <c r="GY45" s="7" t="s">
        <v>1128</v>
      </c>
      <c r="GZ45" s="7" t="s">
        <v>1128</v>
      </c>
      <c r="HA45" s="7" t="s">
        <v>1128</v>
      </c>
      <c r="HB45" s="7" t="s">
        <v>1128</v>
      </c>
      <c r="HC45" s="7" t="s">
        <v>1128</v>
      </c>
      <c r="HD45" s="7" t="s">
        <v>1128</v>
      </c>
      <c r="HE45" s="7" t="s">
        <v>1128</v>
      </c>
      <c r="HF45" s="7" t="s">
        <v>1128</v>
      </c>
      <c r="HG45" s="7" t="s">
        <v>1128</v>
      </c>
      <c r="HH45" s="7" t="s">
        <v>1128</v>
      </c>
      <c r="HI45" s="7" t="s">
        <v>1128</v>
      </c>
      <c r="HJ45" s="7" t="s">
        <v>1128</v>
      </c>
      <c r="HK45" s="7" t="s">
        <v>1128</v>
      </c>
      <c r="HL45" s="7" t="s">
        <v>1128</v>
      </c>
      <c r="HM45" s="7" t="s">
        <v>1128</v>
      </c>
      <c r="HN45" s="7" t="s">
        <v>1128</v>
      </c>
      <c r="HO45" s="7" t="s">
        <v>1128</v>
      </c>
      <c r="HP45" s="7" t="s">
        <v>1128</v>
      </c>
      <c r="HQ45" s="7" t="s">
        <v>1128</v>
      </c>
      <c r="HR45" s="7" t="s">
        <v>1128</v>
      </c>
      <c r="HS45" s="7" t="s">
        <v>1128</v>
      </c>
      <c r="HT45" s="7" t="s">
        <v>1128</v>
      </c>
      <c r="HU45" s="7" t="s">
        <v>1128</v>
      </c>
      <c r="HV45" s="7" t="s">
        <v>1128</v>
      </c>
      <c r="HW45" s="7" t="s">
        <v>1128</v>
      </c>
      <c r="HX45" s="7" t="s">
        <v>1128</v>
      </c>
      <c r="HY45" s="7" t="s">
        <v>1128</v>
      </c>
      <c r="HZ45" s="7" t="s">
        <v>1128</v>
      </c>
      <c r="IA45" s="7" t="s">
        <v>1128</v>
      </c>
      <c r="IB45" s="7" t="s">
        <v>1128</v>
      </c>
      <c r="IC45" s="7" t="s">
        <v>1128</v>
      </c>
      <c r="ID45" s="7" t="s">
        <v>1128</v>
      </c>
      <c r="IE45" s="7" t="s">
        <v>1128</v>
      </c>
      <c r="IF45" s="7" t="s">
        <v>1128</v>
      </c>
      <c r="IG45" s="7" t="s">
        <v>1128</v>
      </c>
      <c r="IH45" s="7" t="s">
        <v>1128</v>
      </c>
      <c r="II45" s="7" t="s">
        <v>1128</v>
      </c>
      <c r="IJ45" s="7" t="s">
        <v>1128</v>
      </c>
      <c r="IK45" s="7" t="s">
        <v>1128</v>
      </c>
      <c r="IL45" s="7" t="s">
        <v>1128</v>
      </c>
      <c r="IM45" s="7" t="s">
        <v>1128</v>
      </c>
      <c r="IN45" s="7" t="s">
        <v>1128</v>
      </c>
      <c r="IO45" s="7" t="s">
        <v>1128</v>
      </c>
      <c r="IP45" s="7" t="s">
        <v>1128</v>
      </c>
      <c r="IQ45" s="7" t="s">
        <v>1128</v>
      </c>
      <c r="IR45" s="7" t="s">
        <v>1128</v>
      </c>
      <c r="IS45" s="7" t="s">
        <v>1128</v>
      </c>
      <c r="IT45" s="7" t="s">
        <v>1128</v>
      </c>
      <c r="IU45" s="7" t="s">
        <v>1128</v>
      </c>
      <c r="IV45" s="7" t="s">
        <v>1128</v>
      </c>
      <c r="IW45" s="7" t="s">
        <v>1128</v>
      </c>
      <c r="IX45" s="7" t="s">
        <v>1128</v>
      </c>
      <c r="IY45" s="7" t="s">
        <v>1128</v>
      </c>
      <c r="IZ45" s="7" t="s">
        <v>1128</v>
      </c>
      <c r="JA45" s="7" t="s">
        <v>1128</v>
      </c>
      <c r="JB45" s="7" t="s">
        <v>1128</v>
      </c>
      <c r="JC45" s="7" t="s">
        <v>1128</v>
      </c>
      <c r="JD45" s="7" t="s">
        <v>1128</v>
      </c>
      <c r="JE45" s="7" t="s">
        <v>1128</v>
      </c>
      <c r="JF45" s="7" t="s">
        <v>1128</v>
      </c>
      <c r="JG45" s="7" t="s">
        <v>1128</v>
      </c>
      <c r="JH45" s="7" t="s">
        <v>1128</v>
      </c>
      <c r="JI45" s="7" t="s">
        <v>1128</v>
      </c>
      <c r="JJ45" s="7" t="s">
        <v>1128</v>
      </c>
      <c r="JK45" s="7" t="s">
        <v>1128</v>
      </c>
      <c r="JL45" s="7" t="s">
        <v>1128</v>
      </c>
      <c r="JM45" s="7" t="s">
        <v>1128</v>
      </c>
      <c r="JN45" s="7" t="s">
        <v>1128</v>
      </c>
      <c r="JO45" s="7" t="s">
        <v>1128</v>
      </c>
      <c r="JP45" s="7" t="s">
        <v>1128</v>
      </c>
      <c r="JQ45" s="7" t="s">
        <v>1128</v>
      </c>
      <c r="JR45" s="7" t="s">
        <v>1128</v>
      </c>
      <c r="JS45" s="7" t="s">
        <v>1128</v>
      </c>
      <c r="JT45" s="7" t="s">
        <v>1128</v>
      </c>
      <c r="JU45" s="7" t="s">
        <v>1128</v>
      </c>
      <c r="JV45" s="7" t="s">
        <v>1128</v>
      </c>
      <c r="JW45" s="7" t="s">
        <v>1128</v>
      </c>
      <c r="JX45" s="7" t="s">
        <v>1128</v>
      </c>
      <c r="JY45" s="7" t="s">
        <v>1128</v>
      </c>
      <c r="JZ45" s="7" t="s">
        <v>1128</v>
      </c>
      <c r="KA45" s="7" t="s">
        <v>1128</v>
      </c>
      <c r="KB45" s="7" t="s">
        <v>1128</v>
      </c>
      <c r="KC45" s="7" t="s">
        <v>1128</v>
      </c>
      <c r="KD45" s="7" t="s">
        <v>1128</v>
      </c>
      <c r="KE45" s="7" t="s">
        <v>1128</v>
      </c>
      <c r="KF45" s="7" t="s">
        <v>1128</v>
      </c>
      <c r="KG45" s="7" t="s">
        <v>1128</v>
      </c>
      <c r="KH45" s="7" t="s">
        <v>1128</v>
      </c>
      <c r="KI45" s="7" t="s">
        <v>1128</v>
      </c>
      <c r="KJ45" s="7" t="s">
        <v>1128</v>
      </c>
      <c r="KK45" s="7" t="s">
        <v>1128</v>
      </c>
      <c r="KL45" s="7" t="s">
        <v>1128</v>
      </c>
      <c r="KM45" s="7" t="s">
        <v>1128</v>
      </c>
      <c r="KN45" s="7" t="s">
        <v>1128</v>
      </c>
      <c r="KO45" s="7" t="s">
        <v>1128</v>
      </c>
      <c r="KP45" s="7" t="s">
        <v>1128</v>
      </c>
      <c r="KQ45" s="7" t="s">
        <v>1128</v>
      </c>
      <c r="KR45" s="7" t="s">
        <v>1128</v>
      </c>
      <c r="KS45" s="7" t="s">
        <v>1128</v>
      </c>
      <c r="KT45" s="7" t="s">
        <v>1128</v>
      </c>
      <c r="KU45" s="7" t="s">
        <v>1128</v>
      </c>
      <c r="KV45" s="7" t="s">
        <v>1128</v>
      </c>
      <c r="KW45" s="7" t="s">
        <v>1128</v>
      </c>
      <c r="KX45" s="7" t="s">
        <v>1128</v>
      </c>
      <c r="KY45" s="7" t="s">
        <v>1128</v>
      </c>
      <c r="KZ45" s="7" t="s">
        <v>1128</v>
      </c>
      <c r="LA45" s="7" t="s">
        <v>1128</v>
      </c>
      <c r="LB45" s="7" t="s">
        <v>1128</v>
      </c>
      <c r="LC45" s="7" t="s">
        <v>1128</v>
      </c>
      <c r="LD45" s="7" t="s">
        <v>1128</v>
      </c>
      <c r="LE45" s="7" t="s">
        <v>1128</v>
      </c>
      <c r="LF45" s="7" t="s">
        <v>1128</v>
      </c>
      <c r="LG45" s="7" t="s">
        <v>1128</v>
      </c>
      <c r="LH45" s="7" t="s">
        <v>1128</v>
      </c>
      <c r="LI45" s="7" t="s">
        <v>1128</v>
      </c>
      <c r="LJ45" s="7" t="s">
        <v>1128</v>
      </c>
      <c r="LK45" s="7" t="s">
        <v>1128</v>
      </c>
      <c r="LL45" s="7" t="s">
        <v>1128</v>
      </c>
      <c r="LM45" s="7" t="s">
        <v>1128</v>
      </c>
      <c r="LN45" s="7" t="s">
        <v>1128</v>
      </c>
      <c r="LO45" s="7" t="s">
        <v>1128</v>
      </c>
      <c r="LP45" s="7" t="s">
        <v>1128</v>
      </c>
      <c r="LQ45" s="7" t="s">
        <v>1128</v>
      </c>
      <c r="LR45" s="7" t="s">
        <v>1128</v>
      </c>
      <c r="LS45" s="7" t="s">
        <v>1128</v>
      </c>
      <c r="LT45" s="7" t="s">
        <v>1128</v>
      </c>
      <c r="LU45" s="7" t="s">
        <v>1128</v>
      </c>
      <c r="LV45" s="7" t="s">
        <v>1128</v>
      </c>
      <c r="LW45" s="7" t="s">
        <v>1128</v>
      </c>
      <c r="LX45" s="7" t="s">
        <v>1128</v>
      </c>
      <c r="LY45" s="7" t="s">
        <v>1128</v>
      </c>
      <c r="LZ45" s="7" t="s">
        <v>1128</v>
      </c>
      <c r="MA45" s="7" t="s">
        <v>1128</v>
      </c>
      <c r="MB45" s="7" t="s">
        <v>1128</v>
      </c>
    </row>
    <row r="46" spans="1:340">
      <c r="A46" s="7" t="s">
        <v>1951</v>
      </c>
      <c r="B46" s="7" t="s">
        <v>1128</v>
      </c>
      <c r="C46" s="7" t="s">
        <v>1128</v>
      </c>
      <c r="D46" s="7" t="s">
        <v>1128</v>
      </c>
      <c r="E46" s="7" t="s">
        <v>1128</v>
      </c>
      <c r="F46" s="7" t="s">
        <v>1128</v>
      </c>
      <c r="G46" s="7" t="s">
        <v>1128</v>
      </c>
      <c r="H46" s="7" t="s">
        <v>1128</v>
      </c>
      <c r="I46" s="7" t="s">
        <v>1128</v>
      </c>
      <c r="J46" s="7" t="s">
        <v>1128</v>
      </c>
      <c r="K46" s="7" t="s">
        <v>1128</v>
      </c>
      <c r="L46" s="7" t="s">
        <v>1128</v>
      </c>
      <c r="M46" s="7" t="s">
        <v>1128</v>
      </c>
      <c r="N46" s="7" t="s">
        <v>1128</v>
      </c>
      <c r="O46" s="7" t="s">
        <v>1128</v>
      </c>
      <c r="P46" s="7" t="s">
        <v>1128</v>
      </c>
      <c r="Q46" s="7" t="s">
        <v>1128</v>
      </c>
      <c r="R46" s="7" t="s">
        <v>1128</v>
      </c>
      <c r="S46" s="7" t="s">
        <v>1128</v>
      </c>
      <c r="T46" s="7" t="s">
        <v>1128</v>
      </c>
      <c r="U46" s="7" t="s">
        <v>1128</v>
      </c>
      <c r="V46" s="7" t="s">
        <v>1128</v>
      </c>
      <c r="W46" s="7" t="s">
        <v>1128</v>
      </c>
      <c r="X46" s="7" t="s">
        <v>1128</v>
      </c>
      <c r="Y46" s="7" t="s">
        <v>1128</v>
      </c>
      <c r="Z46" s="7" t="s">
        <v>1128</v>
      </c>
      <c r="AA46" s="7" t="s">
        <v>1128</v>
      </c>
      <c r="AB46" s="7" t="s">
        <v>1128</v>
      </c>
      <c r="AC46" s="7" t="s">
        <v>1128</v>
      </c>
      <c r="AD46" s="7" t="s">
        <v>1128</v>
      </c>
      <c r="AE46" s="7" t="s">
        <v>1128</v>
      </c>
      <c r="AF46" s="7" t="s">
        <v>1128</v>
      </c>
      <c r="AG46" s="7" t="s">
        <v>1128</v>
      </c>
      <c r="AH46" s="7" t="s">
        <v>1128</v>
      </c>
      <c r="AI46" s="7" t="s">
        <v>1128</v>
      </c>
      <c r="AJ46" s="7" t="s">
        <v>1128</v>
      </c>
      <c r="AK46" s="7" t="s">
        <v>1128</v>
      </c>
      <c r="AL46" s="7" t="s">
        <v>1128</v>
      </c>
      <c r="AM46" s="7" t="s">
        <v>1128</v>
      </c>
      <c r="AN46" s="7" t="s">
        <v>1128</v>
      </c>
      <c r="AO46" s="7" t="s">
        <v>1128</v>
      </c>
      <c r="AP46" s="7" t="s">
        <v>1128</v>
      </c>
      <c r="AQ46" s="7" t="s">
        <v>1128</v>
      </c>
      <c r="AR46" s="7" t="s">
        <v>1128</v>
      </c>
      <c r="AS46" s="7" t="s">
        <v>1128</v>
      </c>
      <c r="AT46" s="7" t="s">
        <v>1128</v>
      </c>
      <c r="AU46" s="7" t="s">
        <v>1128</v>
      </c>
      <c r="AV46" s="7" t="s">
        <v>1128</v>
      </c>
      <c r="AW46" s="7" t="s">
        <v>1128</v>
      </c>
      <c r="AX46" s="7" t="s">
        <v>1128</v>
      </c>
      <c r="AY46" s="7" t="s">
        <v>1128</v>
      </c>
      <c r="AZ46" s="7" t="s">
        <v>1128</v>
      </c>
      <c r="BA46" s="7" t="s">
        <v>1128</v>
      </c>
      <c r="BB46" s="7" t="s">
        <v>1128</v>
      </c>
      <c r="BC46" s="7" t="s">
        <v>1128</v>
      </c>
      <c r="BD46" s="7" t="s">
        <v>1128</v>
      </c>
      <c r="BE46" s="7" t="s">
        <v>1128</v>
      </c>
      <c r="BF46" s="7" t="s">
        <v>1128</v>
      </c>
      <c r="BG46" s="7" t="s">
        <v>1128</v>
      </c>
      <c r="BH46" s="7" t="s">
        <v>1128</v>
      </c>
      <c r="BI46" s="7" t="s">
        <v>1128</v>
      </c>
      <c r="BJ46" s="7" t="s">
        <v>1128</v>
      </c>
      <c r="BK46" s="7" t="s">
        <v>1128</v>
      </c>
      <c r="BL46" s="7" t="s">
        <v>1128</v>
      </c>
      <c r="BM46" s="7" t="s">
        <v>1128</v>
      </c>
      <c r="BN46" s="7" t="s">
        <v>1128</v>
      </c>
      <c r="BO46" s="7" t="s">
        <v>1128</v>
      </c>
      <c r="BP46" s="7" t="s">
        <v>1128</v>
      </c>
      <c r="BQ46" s="7" t="s">
        <v>1128</v>
      </c>
      <c r="BR46" s="7" t="s">
        <v>1128</v>
      </c>
      <c r="BS46" s="7" t="s">
        <v>1128</v>
      </c>
      <c r="BT46" s="7" t="s">
        <v>1128</v>
      </c>
      <c r="BU46" s="7" t="s">
        <v>1128</v>
      </c>
      <c r="BV46" s="7" t="s">
        <v>1128</v>
      </c>
      <c r="BW46" s="7" t="s">
        <v>1128</v>
      </c>
      <c r="BX46" s="7" t="s">
        <v>1128</v>
      </c>
      <c r="BY46" s="7" t="s">
        <v>1128</v>
      </c>
      <c r="BZ46" s="7" t="s">
        <v>1128</v>
      </c>
      <c r="CA46" s="7" t="s">
        <v>1128</v>
      </c>
      <c r="CB46" s="7" t="s">
        <v>1128</v>
      </c>
      <c r="CC46" s="7" t="s">
        <v>1128</v>
      </c>
      <c r="CD46" s="7" t="s">
        <v>1128</v>
      </c>
      <c r="CE46" s="7" t="s">
        <v>1128</v>
      </c>
      <c r="CF46" s="7" t="s">
        <v>1128</v>
      </c>
      <c r="CG46" s="7" t="s">
        <v>1128</v>
      </c>
      <c r="CH46" s="7" t="s">
        <v>1128</v>
      </c>
      <c r="CI46" s="7" t="s">
        <v>1128</v>
      </c>
      <c r="CJ46" s="7" t="s">
        <v>1128</v>
      </c>
      <c r="CK46" s="7" t="s">
        <v>1128</v>
      </c>
      <c r="CL46" s="7" t="s">
        <v>1128</v>
      </c>
      <c r="CM46" s="7" t="s">
        <v>1128</v>
      </c>
      <c r="CN46" s="7" t="s">
        <v>1128</v>
      </c>
      <c r="CO46" s="7" t="s">
        <v>1128</v>
      </c>
      <c r="CP46" s="7" t="s">
        <v>1128</v>
      </c>
      <c r="CQ46" s="7" t="s">
        <v>1128</v>
      </c>
      <c r="CR46" s="7" t="s">
        <v>1128</v>
      </c>
      <c r="CS46" s="7" t="s">
        <v>1128</v>
      </c>
      <c r="CT46" s="7" t="s">
        <v>1128</v>
      </c>
      <c r="CU46" s="7" t="s">
        <v>1128</v>
      </c>
      <c r="CV46" s="7" t="s">
        <v>1128</v>
      </c>
      <c r="CW46" s="7" t="s">
        <v>1128</v>
      </c>
      <c r="CX46" s="7" t="s">
        <v>1128</v>
      </c>
      <c r="CY46" s="7" t="s">
        <v>1128</v>
      </c>
      <c r="CZ46" s="7" t="s">
        <v>1128</v>
      </c>
      <c r="DA46" s="7" t="s">
        <v>1128</v>
      </c>
      <c r="DB46" s="7" t="s">
        <v>1128</v>
      </c>
      <c r="DC46" s="7" t="s">
        <v>1128</v>
      </c>
      <c r="DD46" s="7" t="s">
        <v>1128</v>
      </c>
      <c r="DE46" s="7" t="s">
        <v>1128</v>
      </c>
      <c r="DF46" s="7" t="s">
        <v>1128</v>
      </c>
      <c r="DG46" s="7" t="s">
        <v>1128</v>
      </c>
      <c r="DH46" s="7" t="s">
        <v>1128</v>
      </c>
      <c r="DI46" s="7" t="s">
        <v>1128</v>
      </c>
      <c r="DJ46" s="7" t="s">
        <v>1128</v>
      </c>
      <c r="DK46" s="7" t="s">
        <v>1128</v>
      </c>
      <c r="DL46" s="7" t="s">
        <v>1128</v>
      </c>
      <c r="DM46" s="7" t="s">
        <v>1128</v>
      </c>
      <c r="DN46" s="7" t="s">
        <v>1128</v>
      </c>
      <c r="DO46" s="7" t="s">
        <v>1128</v>
      </c>
      <c r="DP46" s="7" t="s">
        <v>1128</v>
      </c>
      <c r="DQ46" s="7" t="s">
        <v>1128</v>
      </c>
      <c r="DR46" s="7" t="s">
        <v>1541</v>
      </c>
      <c r="DS46" s="7" t="s">
        <v>1541</v>
      </c>
      <c r="DT46" s="7" t="s">
        <v>1128</v>
      </c>
      <c r="DU46" s="7" t="s">
        <v>1128</v>
      </c>
      <c r="DV46" s="7" t="s">
        <v>1541</v>
      </c>
      <c r="DW46" s="7" t="s">
        <v>1128</v>
      </c>
      <c r="DX46" s="7" t="s">
        <v>1541</v>
      </c>
      <c r="DY46" s="7" t="s">
        <v>1128</v>
      </c>
      <c r="DZ46" s="7" t="s">
        <v>1541</v>
      </c>
      <c r="EA46" s="7" t="s">
        <v>1541</v>
      </c>
      <c r="EB46" s="7" t="s">
        <v>1128</v>
      </c>
      <c r="EC46" s="7" t="s">
        <v>1541</v>
      </c>
      <c r="ED46" s="7" t="s">
        <v>1128</v>
      </c>
      <c r="EE46" s="7" t="s">
        <v>1541</v>
      </c>
      <c r="EF46" s="7" t="s">
        <v>1128</v>
      </c>
      <c r="EG46" s="7" t="s">
        <v>1541</v>
      </c>
      <c r="EH46" s="7" t="s">
        <v>1128</v>
      </c>
      <c r="EI46" s="7" t="s">
        <v>1541</v>
      </c>
      <c r="EJ46" s="7" t="s">
        <v>1128</v>
      </c>
      <c r="EK46" s="7" t="s">
        <v>1541</v>
      </c>
      <c r="EL46" s="7" t="s">
        <v>1128</v>
      </c>
      <c r="EM46" s="7" t="s">
        <v>1541</v>
      </c>
      <c r="EN46" s="7" t="s">
        <v>1128</v>
      </c>
      <c r="EO46" s="7" t="s">
        <v>1128</v>
      </c>
      <c r="EP46" s="7" t="s">
        <v>1128</v>
      </c>
      <c r="EQ46" s="7" t="s">
        <v>1128</v>
      </c>
      <c r="ER46" s="7" t="s">
        <v>1128</v>
      </c>
      <c r="ES46" s="7" t="s">
        <v>1128</v>
      </c>
      <c r="ET46" s="7" t="s">
        <v>1128</v>
      </c>
      <c r="EU46" s="7" t="s">
        <v>1128</v>
      </c>
      <c r="EV46" s="7" t="s">
        <v>1128</v>
      </c>
      <c r="EW46" s="7" t="s">
        <v>1128</v>
      </c>
      <c r="EX46" s="7" t="s">
        <v>1128</v>
      </c>
      <c r="EY46" s="7" t="s">
        <v>1128</v>
      </c>
      <c r="EZ46" s="7" t="s">
        <v>1128</v>
      </c>
      <c r="FA46" s="7" t="s">
        <v>1128</v>
      </c>
      <c r="FB46" s="7" t="s">
        <v>1128</v>
      </c>
      <c r="FC46" s="7" t="s">
        <v>1128</v>
      </c>
      <c r="FD46" s="7" t="s">
        <v>1128</v>
      </c>
      <c r="FE46" s="7" t="s">
        <v>1128</v>
      </c>
      <c r="FF46" s="7" t="s">
        <v>1128</v>
      </c>
      <c r="FG46" s="7" t="s">
        <v>1128</v>
      </c>
      <c r="FH46" s="7" t="s">
        <v>1128</v>
      </c>
      <c r="FI46" s="7" t="s">
        <v>1128</v>
      </c>
      <c r="FJ46" s="7" t="s">
        <v>1128</v>
      </c>
      <c r="FK46" s="7" t="s">
        <v>1128</v>
      </c>
      <c r="FL46" s="7" t="s">
        <v>1128</v>
      </c>
      <c r="FM46" s="7" t="s">
        <v>1128</v>
      </c>
      <c r="FN46" s="7" t="s">
        <v>1128</v>
      </c>
      <c r="FO46" s="7" t="s">
        <v>1128</v>
      </c>
      <c r="FP46" s="7" t="s">
        <v>1128</v>
      </c>
      <c r="FQ46" s="7" t="s">
        <v>1128</v>
      </c>
      <c r="FR46" s="7" t="s">
        <v>1128</v>
      </c>
      <c r="FS46" s="7" t="s">
        <v>1128</v>
      </c>
      <c r="FT46" s="7" t="s">
        <v>1128</v>
      </c>
      <c r="FU46" s="7" t="s">
        <v>1128</v>
      </c>
      <c r="FV46" s="7" t="s">
        <v>1128</v>
      </c>
      <c r="FW46" s="7" t="s">
        <v>1128</v>
      </c>
      <c r="FX46" s="7" t="s">
        <v>1128</v>
      </c>
      <c r="FY46" s="7" t="s">
        <v>1128</v>
      </c>
      <c r="FZ46" s="7" t="s">
        <v>1128</v>
      </c>
      <c r="GA46" s="7" t="s">
        <v>1128</v>
      </c>
      <c r="GB46" s="7" t="s">
        <v>1128</v>
      </c>
      <c r="GC46" s="7" t="s">
        <v>1128</v>
      </c>
      <c r="GD46" s="7" t="s">
        <v>1128</v>
      </c>
      <c r="GE46" s="7" t="s">
        <v>1128</v>
      </c>
      <c r="GF46" s="7" t="s">
        <v>1128</v>
      </c>
      <c r="GG46" s="7" t="s">
        <v>1128</v>
      </c>
      <c r="GH46" s="7" t="s">
        <v>1128</v>
      </c>
      <c r="GI46" s="7" t="s">
        <v>1128</v>
      </c>
      <c r="GJ46" s="7" t="s">
        <v>1128</v>
      </c>
      <c r="GK46" s="7" t="s">
        <v>1128</v>
      </c>
      <c r="GL46" s="7" t="s">
        <v>1128</v>
      </c>
      <c r="GM46" s="7" t="s">
        <v>1128</v>
      </c>
      <c r="GN46" s="7" t="s">
        <v>1128</v>
      </c>
      <c r="GO46" s="7" t="s">
        <v>1128</v>
      </c>
      <c r="GP46" s="7" t="s">
        <v>1128</v>
      </c>
      <c r="GQ46" s="7" t="s">
        <v>1128</v>
      </c>
      <c r="GR46" s="7" t="s">
        <v>1128</v>
      </c>
      <c r="GS46" s="7" t="s">
        <v>1128</v>
      </c>
      <c r="GT46" s="7" t="s">
        <v>1128</v>
      </c>
      <c r="GU46" s="7" t="s">
        <v>1128</v>
      </c>
      <c r="GV46" s="7" t="s">
        <v>1128</v>
      </c>
      <c r="GW46" s="7" t="s">
        <v>1128</v>
      </c>
      <c r="GX46" s="7" t="s">
        <v>1128</v>
      </c>
      <c r="GY46" s="7" t="s">
        <v>1128</v>
      </c>
      <c r="GZ46" s="7" t="s">
        <v>1128</v>
      </c>
      <c r="HA46" s="7" t="s">
        <v>1128</v>
      </c>
      <c r="HB46" s="7" t="s">
        <v>1128</v>
      </c>
      <c r="HC46" s="7" t="s">
        <v>1128</v>
      </c>
      <c r="HD46" s="7" t="s">
        <v>1128</v>
      </c>
      <c r="HE46" s="7" t="s">
        <v>1128</v>
      </c>
      <c r="HF46" s="7" t="s">
        <v>1128</v>
      </c>
      <c r="HG46" s="7" t="s">
        <v>1128</v>
      </c>
      <c r="HH46" s="7" t="s">
        <v>1128</v>
      </c>
      <c r="HI46" s="7" t="s">
        <v>1128</v>
      </c>
      <c r="HJ46" s="7" t="s">
        <v>1128</v>
      </c>
      <c r="HK46" s="7" t="s">
        <v>1128</v>
      </c>
      <c r="HL46" s="7" t="s">
        <v>1128</v>
      </c>
      <c r="HM46" s="7" t="s">
        <v>1128</v>
      </c>
      <c r="HN46" s="7" t="s">
        <v>1128</v>
      </c>
      <c r="HO46" s="7" t="s">
        <v>1128</v>
      </c>
      <c r="HP46" s="7" t="s">
        <v>1128</v>
      </c>
      <c r="HQ46" s="7" t="s">
        <v>1128</v>
      </c>
      <c r="HR46" s="7" t="s">
        <v>1128</v>
      </c>
      <c r="HS46" s="7" t="s">
        <v>1128</v>
      </c>
      <c r="HT46" s="7" t="s">
        <v>1128</v>
      </c>
      <c r="HU46" s="7" t="s">
        <v>1128</v>
      </c>
      <c r="HV46" s="7" t="s">
        <v>1128</v>
      </c>
      <c r="HW46" s="7" t="s">
        <v>1128</v>
      </c>
      <c r="HX46" s="7" t="s">
        <v>1128</v>
      </c>
      <c r="HY46" s="7" t="s">
        <v>1128</v>
      </c>
      <c r="HZ46" s="7" t="s">
        <v>1128</v>
      </c>
      <c r="IA46" s="7" t="s">
        <v>1128</v>
      </c>
      <c r="IB46" s="7" t="s">
        <v>1128</v>
      </c>
      <c r="IC46" s="7" t="s">
        <v>1128</v>
      </c>
      <c r="ID46" s="7" t="s">
        <v>1128</v>
      </c>
      <c r="IE46" s="7" t="s">
        <v>1128</v>
      </c>
      <c r="IF46" s="7" t="s">
        <v>1128</v>
      </c>
      <c r="IG46" s="7" t="s">
        <v>1128</v>
      </c>
      <c r="IH46" s="7" t="s">
        <v>1128</v>
      </c>
      <c r="II46" s="7" t="s">
        <v>1128</v>
      </c>
      <c r="IJ46" s="7" t="s">
        <v>1128</v>
      </c>
      <c r="IK46" s="7" t="s">
        <v>1128</v>
      </c>
      <c r="IL46" s="7" t="s">
        <v>1128</v>
      </c>
      <c r="IM46" s="7" t="s">
        <v>1128</v>
      </c>
      <c r="IN46" s="7" t="s">
        <v>1128</v>
      </c>
      <c r="IO46" s="7" t="s">
        <v>1128</v>
      </c>
      <c r="IP46" s="7" t="s">
        <v>1128</v>
      </c>
      <c r="IQ46" s="7" t="s">
        <v>1128</v>
      </c>
      <c r="IR46" s="7" t="s">
        <v>1128</v>
      </c>
      <c r="IS46" s="7" t="s">
        <v>1128</v>
      </c>
      <c r="IT46" s="7" t="s">
        <v>1128</v>
      </c>
      <c r="IU46" s="7" t="s">
        <v>1128</v>
      </c>
      <c r="IV46" s="7" t="s">
        <v>1128</v>
      </c>
      <c r="IW46" s="7" t="s">
        <v>1128</v>
      </c>
      <c r="IX46" s="7" t="s">
        <v>1128</v>
      </c>
      <c r="IY46" s="7" t="s">
        <v>1128</v>
      </c>
      <c r="IZ46" s="7" t="s">
        <v>1128</v>
      </c>
      <c r="JA46" s="7" t="s">
        <v>1128</v>
      </c>
      <c r="JB46" s="7" t="s">
        <v>1128</v>
      </c>
      <c r="JC46" s="7" t="s">
        <v>1128</v>
      </c>
      <c r="JD46" s="7" t="s">
        <v>1128</v>
      </c>
      <c r="JE46" s="7" t="s">
        <v>1128</v>
      </c>
      <c r="JF46" s="7" t="s">
        <v>1128</v>
      </c>
      <c r="JG46" s="7" t="s">
        <v>1128</v>
      </c>
      <c r="JH46" s="7" t="s">
        <v>1128</v>
      </c>
      <c r="JI46" s="7" t="s">
        <v>1128</v>
      </c>
      <c r="JJ46" s="7" t="s">
        <v>1128</v>
      </c>
      <c r="JK46" s="7" t="s">
        <v>1128</v>
      </c>
      <c r="JL46" s="7" t="s">
        <v>1128</v>
      </c>
      <c r="JM46" s="7" t="s">
        <v>1128</v>
      </c>
      <c r="JN46" s="7" t="s">
        <v>1128</v>
      </c>
      <c r="JO46" s="7" t="s">
        <v>1128</v>
      </c>
      <c r="JP46" s="7" t="s">
        <v>1128</v>
      </c>
      <c r="JQ46" s="7" t="s">
        <v>1128</v>
      </c>
      <c r="JR46" s="7" t="s">
        <v>1128</v>
      </c>
      <c r="JS46" s="7" t="s">
        <v>1128</v>
      </c>
      <c r="JT46" s="7" t="s">
        <v>1128</v>
      </c>
      <c r="JU46" s="7" t="s">
        <v>1128</v>
      </c>
      <c r="JV46" s="7" t="s">
        <v>1128</v>
      </c>
      <c r="JW46" s="7" t="s">
        <v>1128</v>
      </c>
      <c r="JX46" s="7" t="s">
        <v>1128</v>
      </c>
      <c r="JY46" s="7" t="s">
        <v>1128</v>
      </c>
      <c r="JZ46" s="7" t="s">
        <v>1128</v>
      </c>
      <c r="KA46" s="7" t="s">
        <v>1128</v>
      </c>
      <c r="KB46" s="7" t="s">
        <v>1128</v>
      </c>
      <c r="KC46" s="7" t="s">
        <v>1128</v>
      </c>
      <c r="KD46" s="7" t="s">
        <v>1128</v>
      </c>
      <c r="KE46" s="7" t="s">
        <v>1128</v>
      </c>
      <c r="KF46" s="7" t="s">
        <v>1128</v>
      </c>
      <c r="KG46" s="7" t="s">
        <v>1128</v>
      </c>
      <c r="KH46" s="7" t="s">
        <v>1128</v>
      </c>
      <c r="KI46" s="7" t="s">
        <v>1128</v>
      </c>
      <c r="KJ46" s="7" t="s">
        <v>1128</v>
      </c>
      <c r="KK46" s="7" t="s">
        <v>1128</v>
      </c>
      <c r="KL46" s="7" t="s">
        <v>1128</v>
      </c>
      <c r="KM46" s="7" t="s">
        <v>1128</v>
      </c>
      <c r="KN46" s="7" t="s">
        <v>1128</v>
      </c>
      <c r="KO46" s="7" t="s">
        <v>1128</v>
      </c>
      <c r="KP46" s="7" t="s">
        <v>1128</v>
      </c>
      <c r="KQ46" s="7" t="s">
        <v>1128</v>
      </c>
      <c r="KR46" s="7" t="s">
        <v>1128</v>
      </c>
      <c r="KS46" s="7" t="s">
        <v>1128</v>
      </c>
      <c r="KT46" s="7" t="s">
        <v>1128</v>
      </c>
      <c r="KU46" s="7" t="s">
        <v>1128</v>
      </c>
      <c r="KV46" s="7" t="s">
        <v>1128</v>
      </c>
      <c r="KW46" s="7" t="s">
        <v>1128</v>
      </c>
      <c r="KX46" s="7" t="s">
        <v>1128</v>
      </c>
      <c r="KY46" s="7" t="s">
        <v>1128</v>
      </c>
      <c r="KZ46" s="7" t="s">
        <v>1128</v>
      </c>
      <c r="LA46" s="7" t="s">
        <v>1128</v>
      </c>
      <c r="LB46" s="7" t="s">
        <v>1128</v>
      </c>
      <c r="LC46" s="7" t="s">
        <v>1128</v>
      </c>
      <c r="LD46" s="7" t="s">
        <v>1128</v>
      </c>
      <c r="LE46" s="7" t="s">
        <v>1128</v>
      </c>
      <c r="LF46" s="7" t="s">
        <v>1128</v>
      </c>
      <c r="LG46" s="7" t="s">
        <v>1128</v>
      </c>
      <c r="LH46" s="7" t="s">
        <v>1128</v>
      </c>
      <c r="LI46" s="7" t="s">
        <v>1128</v>
      </c>
      <c r="LJ46" s="7" t="s">
        <v>1128</v>
      </c>
      <c r="LK46" s="7" t="s">
        <v>1128</v>
      </c>
      <c r="LL46" s="7" t="s">
        <v>1128</v>
      </c>
      <c r="LM46" s="7" t="s">
        <v>1128</v>
      </c>
      <c r="LN46" s="7" t="s">
        <v>1128</v>
      </c>
      <c r="LO46" s="7" t="s">
        <v>1128</v>
      </c>
      <c r="LP46" s="7" t="s">
        <v>1128</v>
      </c>
      <c r="LQ46" s="7" t="s">
        <v>1128</v>
      </c>
      <c r="LR46" s="7" t="s">
        <v>1128</v>
      </c>
      <c r="LS46" s="7" t="s">
        <v>1128</v>
      </c>
      <c r="LT46" s="7" t="s">
        <v>1128</v>
      </c>
      <c r="LU46" s="7" t="s">
        <v>1128</v>
      </c>
      <c r="LV46" s="7" t="s">
        <v>1128</v>
      </c>
      <c r="LW46" s="7" t="s">
        <v>1128</v>
      </c>
      <c r="LX46" s="7" t="s">
        <v>1128</v>
      </c>
      <c r="LY46" s="7" t="s">
        <v>1128</v>
      </c>
      <c r="LZ46" s="7" t="s">
        <v>1128</v>
      </c>
      <c r="MA46" s="7" t="s">
        <v>1128</v>
      </c>
      <c r="MB46" s="7" t="s">
        <v>1128</v>
      </c>
    </row>
    <row r="47" spans="1:340">
      <c r="A47" s="7" t="s">
        <v>1952</v>
      </c>
    </row>
    <row r="48" spans="1:340">
      <c r="A48" s="7" t="s">
        <v>1953</v>
      </c>
      <c r="B48" s="7" t="s">
        <v>1128</v>
      </c>
      <c r="C48" s="7" t="s">
        <v>1128</v>
      </c>
      <c r="D48" s="7" t="s">
        <v>1128</v>
      </c>
      <c r="E48" s="7" t="s">
        <v>1128</v>
      </c>
      <c r="F48" s="7" t="s">
        <v>1128</v>
      </c>
      <c r="G48" s="7" t="s">
        <v>1128</v>
      </c>
      <c r="H48" s="7" t="s">
        <v>1128</v>
      </c>
      <c r="I48" s="7" t="s">
        <v>1128</v>
      </c>
      <c r="J48" s="7" t="s">
        <v>1128</v>
      </c>
      <c r="K48" s="7" t="s">
        <v>1128</v>
      </c>
      <c r="L48" s="7" t="s">
        <v>1128</v>
      </c>
      <c r="M48" s="7" t="s">
        <v>1128</v>
      </c>
      <c r="N48" s="7" t="s">
        <v>1128</v>
      </c>
      <c r="O48" s="7" t="s">
        <v>1128</v>
      </c>
      <c r="P48" s="7" t="s">
        <v>1128</v>
      </c>
      <c r="Q48" s="7" t="s">
        <v>1128</v>
      </c>
      <c r="R48" s="7" t="s">
        <v>1128</v>
      </c>
      <c r="S48" s="7" t="s">
        <v>1128</v>
      </c>
      <c r="T48" s="7" t="s">
        <v>1128</v>
      </c>
      <c r="U48" s="7" t="s">
        <v>1128</v>
      </c>
      <c r="V48" s="7" t="s">
        <v>1128</v>
      </c>
      <c r="W48" s="7" t="s">
        <v>1128</v>
      </c>
      <c r="X48" s="7" t="s">
        <v>1128</v>
      </c>
      <c r="Y48" s="7" t="s">
        <v>1128</v>
      </c>
      <c r="Z48" s="7" t="s">
        <v>1128</v>
      </c>
      <c r="AA48" s="7" t="s">
        <v>1128</v>
      </c>
      <c r="AB48" s="7" t="s">
        <v>1128</v>
      </c>
      <c r="AC48" s="7" t="s">
        <v>1128</v>
      </c>
      <c r="AD48" s="7" t="s">
        <v>1128</v>
      </c>
      <c r="AE48" s="7" t="s">
        <v>1128</v>
      </c>
      <c r="AF48" s="7" t="s">
        <v>1128</v>
      </c>
      <c r="AG48" s="7" t="s">
        <v>1128</v>
      </c>
      <c r="AH48" s="7" t="s">
        <v>1128</v>
      </c>
      <c r="AI48" s="7" t="s">
        <v>1128</v>
      </c>
      <c r="AJ48" s="7" t="s">
        <v>1128</v>
      </c>
      <c r="AK48" s="7" t="s">
        <v>1128</v>
      </c>
      <c r="AL48" s="7" t="s">
        <v>1128</v>
      </c>
      <c r="AM48" s="7" t="s">
        <v>1128</v>
      </c>
      <c r="AN48" s="7" t="s">
        <v>1128</v>
      </c>
      <c r="AO48" s="7" t="s">
        <v>1128</v>
      </c>
      <c r="AP48" s="7" t="s">
        <v>1128</v>
      </c>
      <c r="AQ48" s="7" t="s">
        <v>1128</v>
      </c>
      <c r="AR48" s="7" t="s">
        <v>1128</v>
      </c>
      <c r="AS48" s="7" t="s">
        <v>1128</v>
      </c>
      <c r="AT48" s="7" t="s">
        <v>1128</v>
      </c>
      <c r="AU48" s="7" t="s">
        <v>1128</v>
      </c>
      <c r="AV48" s="7" t="s">
        <v>1128</v>
      </c>
      <c r="AW48" s="7" t="s">
        <v>1128</v>
      </c>
      <c r="AX48" s="7" t="s">
        <v>1128</v>
      </c>
      <c r="AY48" s="7" t="s">
        <v>1128</v>
      </c>
      <c r="AZ48" s="7" t="s">
        <v>1128</v>
      </c>
      <c r="BA48" s="7" t="s">
        <v>1128</v>
      </c>
      <c r="BB48" s="7" t="s">
        <v>1128</v>
      </c>
      <c r="BC48" s="7" t="s">
        <v>1128</v>
      </c>
      <c r="BD48" s="7" t="s">
        <v>1128</v>
      </c>
      <c r="BE48" s="7" t="s">
        <v>1128</v>
      </c>
      <c r="BF48" s="7" t="s">
        <v>1128</v>
      </c>
      <c r="BG48" s="7" t="s">
        <v>1128</v>
      </c>
      <c r="BH48" s="7" t="s">
        <v>1128</v>
      </c>
      <c r="BI48" s="7" t="s">
        <v>1128</v>
      </c>
      <c r="BJ48" s="7" t="s">
        <v>1128</v>
      </c>
      <c r="BK48" s="7" t="s">
        <v>1128</v>
      </c>
      <c r="BL48" s="7" t="s">
        <v>1128</v>
      </c>
      <c r="BM48" s="7" t="s">
        <v>1128</v>
      </c>
      <c r="BN48" s="7" t="s">
        <v>1128</v>
      </c>
      <c r="BO48" s="7" t="s">
        <v>1128</v>
      </c>
      <c r="BP48" s="7" t="s">
        <v>1128</v>
      </c>
      <c r="BQ48" s="7" t="s">
        <v>1128</v>
      </c>
      <c r="BR48" s="7" t="s">
        <v>1128</v>
      </c>
      <c r="BS48" s="7" t="s">
        <v>1128</v>
      </c>
      <c r="BT48" s="7" t="s">
        <v>1128</v>
      </c>
      <c r="BU48" s="7" t="s">
        <v>1128</v>
      </c>
      <c r="BV48" s="7" t="s">
        <v>1128</v>
      </c>
      <c r="BW48" s="7" t="s">
        <v>1128</v>
      </c>
      <c r="BX48" s="7" t="s">
        <v>1128</v>
      </c>
      <c r="BY48" s="7" t="s">
        <v>1128</v>
      </c>
      <c r="BZ48" s="7" t="s">
        <v>1128</v>
      </c>
      <c r="CA48" s="7" t="s">
        <v>1128</v>
      </c>
      <c r="CB48" s="7" t="s">
        <v>1128</v>
      </c>
      <c r="CC48" s="7" t="s">
        <v>1128</v>
      </c>
      <c r="CD48" s="7" t="s">
        <v>1128</v>
      </c>
      <c r="CE48" s="7" t="s">
        <v>1128</v>
      </c>
      <c r="CF48" s="7" t="s">
        <v>1128</v>
      </c>
      <c r="CG48" s="7" t="s">
        <v>1128</v>
      </c>
      <c r="CH48" s="7" t="s">
        <v>1128</v>
      </c>
      <c r="CI48" s="7" t="s">
        <v>1128</v>
      </c>
      <c r="CJ48" s="7" t="s">
        <v>1954</v>
      </c>
      <c r="CK48" s="7" t="s">
        <v>1954</v>
      </c>
      <c r="CL48" s="7" t="s">
        <v>1954</v>
      </c>
      <c r="CM48" s="7" t="s">
        <v>1954</v>
      </c>
      <c r="CN48" s="7" t="s">
        <v>1954</v>
      </c>
      <c r="CO48" s="7" t="s">
        <v>1954</v>
      </c>
      <c r="CP48" s="7" t="s">
        <v>1954</v>
      </c>
      <c r="CQ48" s="7" t="s">
        <v>1954</v>
      </c>
      <c r="CR48" s="7" t="s">
        <v>1954</v>
      </c>
      <c r="CS48" s="7" t="s">
        <v>1954</v>
      </c>
      <c r="CT48" s="7" t="s">
        <v>1954</v>
      </c>
      <c r="CU48" s="7" t="s">
        <v>1954</v>
      </c>
      <c r="CV48" s="7" t="s">
        <v>1954</v>
      </c>
      <c r="CW48" s="7" t="s">
        <v>1954</v>
      </c>
      <c r="CX48" s="7" t="s">
        <v>1954</v>
      </c>
      <c r="CY48" s="7" t="s">
        <v>1954</v>
      </c>
      <c r="CZ48" s="7" t="s">
        <v>1954</v>
      </c>
      <c r="DA48" s="7" t="s">
        <v>1954</v>
      </c>
      <c r="DB48" s="7" t="s">
        <v>1954</v>
      </c>
      <c r="DC48" s="7" t="s">
        <v>1954</v>
      </c>
      <c r="DD48" s="7" t="s">
        <v>1954</v>
      </c>
      <c r="DE48" s="7" t="s">
        <v>1954</v>
      </c>
      <c r="DF48" s="7" t="s">
        <v>1954</v>
      </c>
      <c r="DG48" s="7" t="s">
        <v>1954</v>
      </c>
      <c r="DH48" s="7" t="s">
        <v>1954</v>
      </c>
      <c r="DI48" s="7" t="s">
        <v>1954</v>
      </c>
      <c r="DJ48" s="7" t="s">
        <v>1954</v>
      </c>
      <c r="DK48" s="7" t="s">
        <v>1954</v>
      </c>
      <c r="DL48" s="7" t="s">
        <v>1954</v>
      </c>
      <c r="DM48" s="7" t="s">
        <v>1954</v>
      </c>
      <c r="DN48" s="7" t="s">
        <v>1954</v>
      </c>
      <c r="DO48" s="7" t="s">
        <v>1954</v>
      </c>
      <c r="DP48" s="7" t="s">
        <v>1954</v>
      </c>
      <c r="DQ48" s="7" t="s">
        <v>1954</v>
      </c>
      <c r="DR48" s="7" t="s">
        <v>1955</v>
      </c>
      <c r="DS48" s="7" t="s">
        <v>1955</v>
      </c>
      <c r="DT48" s="7" t="s">
        <v>1954</v>
      </c>
      <c r="DU48" s="7" t="s">
        <v>1954</v>
      </c>
      <c r="DV48" s="7" t="s">
        <v>1955</v>
      </c>
      <c r="DW48" s="7" t="s">
        <v>1954</v>
      </c>
      <c r="DX48" s="7" t="s">
        <v>1955</v>
      </c>
      <c r="DY48" s="7" t="s">
        <v>1954</v>
      </c>
      <c r="DZ48" s="7" t="s">
        <v>1955</v>
      </c>
      <c r="EA48" s="7" t="s">
        <v>1955</v>
      </c>
      <c r="EB48" s="7" t="s">
        <v>1954</v>
      </c>
      <c r="EC48" s="7" t="s">
        <v>1955</v>
      </c>
      <c r="ED48" s="7" t="s">
        <v>1954</v>
      </c>
      <c r="EE48" s="7" t="s">
        <v>1955</v>
      </c>
      <c r="EF48" s="7" t="s">
        <v>1954</v>
      </c>
      <c r="EG48" s="7" t="s">
        <v>1955</v>
      </c>
      <c r="EH48" s="7" t="s">
        <v>1954</v>
      </c>
      <c r="EI48" s="7" t="s">
        <v>1955</v>
      </c>
      <c r="EJ48" s="7" t="s">
        <v>1954</v>
      </c>
      <c r="EK48" s="7" t="s">
        <v>1955</v>
      </c>
      <c r="EL48" s="7" t="s">
        <v>1954</v>
      </c>
      <c r="EM48" s="7" t="s">
        <v>1955</v>
      </c>
      <c r="EN48" s="7" t="s">
        <v>1954</v>
      </c>
      <c r="EO48" s="7" t="s">
        <v>1128</v>
      </c>
      <c r="EP48" s="7" t="s">
        <v>1128</v>
      </c>
      <c r="EQ48" s="7" t="s">
        <v>1128</v>
      </c>
      <c r="ER48" s="7" t="s">
        <v>1128</v>
      </c>
      <c r="ES48" s="7" t="s">
        <v>1128</v>
      </c>
      <c r="ET48" s="7" t="s">
        <v>1128</v>
      </c>
      <c r="EU48" s="7" t="s">
        <v>1128</v>
      </c>
      <c r="EV48" s="7" t="s">
        <v>1128</v>
      </c>
      <c r="EW48" s="7" t="s">
        <v>1128</v>
      </c>
      <c r="EX48" s="7" t="s">
        <v>1128</v>
      </c>
      <c r="EY48" s="7" t="s">
        <v>1128</v>
      </c>
      <c r="EZ48" s="7" t="s">
        <v>1128</v>
      </c>
      <c r="FA48" s="7" t="s">
        <v>1128</v>
      </c>
      <c r="FB48" s="7" t="s">
        <v>1128</v>
      </c>
      <c r="FC48" s="7" t="s">
        <v>1128</v>
      </c>
      <c r="FD48" s="7" t="s">
        <v>1128</v>
      </c>
      <c r="FE48" s="7" t="s">
        <v>1128</v>
      </c>
      <c r="FF48" s="7" t="s">
        <v>1128</v>
      </c>
      <c r="FG48" s="7" t="s">
        <v>1128</v>
      </c>
      <c r="FH48" s="7" t="s">
        <v>1128</v>
      </c>
      <c r="FI48" s="7" t="s">
        <v>1128</v>
      </c>
      <c r="FJ48" s="7" t="s">
        <v>1128</v>
      </c>
      <c r="FK48" s="7" t="s">
        <v>1128</v>
      </c>
      <c r="FL48" s="7" t="s">
        <v>1128</v>
      </c>
      <c r="FM48" s="7" t="s">
        <v>1128</v>
      </c>
      <c r="FN48" s="7" t="s">
        <v>1128</v>
      </c>
      <c r="FO48" s="7" t="s">
        <v>1128</v>
      </c>
      <c r="FP48" s="7" t="s">
        <v>1128</v>
      </c>
      <c r="FQ48" s="7" t="s">
        <v>1128</v>
      </c>
      <c r="FR48" s="7" t="s">
        <v>1128</v>
      </c>
      <c r="FS48" s="7" t="s">
        <v>1128</v>
      </c>
      <c r="FT48" s="7" t="s">
        <v>1128</v>
      </c>
      <c r="FU48" s="7" t="s">
        <v>1128</v>
      </c>
      <c r="FV48" s="7" t="s">
        <v>1128</v>
      </c>
      <c r="FW48" s="7" t="s">
        <v>1128</v>
      </c>
      <c r="FX48" s="7" t="s">
        <v>1128</v>
      </c>
      <c r="FY48" s="7" t="s">
        <v>1128</v>
      </c>
      <c r="FZ48" s="7" t="s">
        <v>1128</v>
      </c>
      <c r="GA48" s="7" t="s">
        <v>1128</v>
      </c>
      <c r="GB48" s="7" t="s">
        <v>1128</v>
      </c>
      <c r="GC48" s="7" t="s">
        <v>1128</v>
      </c>
      <c r="GD48" s="7" t="s">
        <v>1128</v>
      </c>
      <c r="GE48" s="7" t="s">
        <v>1128</v>
      </c>
      <c r="GF48" s="7" t="s">
        <v>1128</v>
      </c>
      <c r="GG48" s="7" t="s">
        <v>1128</v>
      </c>
      <c r="GH48" s="7" t="s">
        <v>1128</v>
      </c>
      <c r="GI48" s="7" t="s">
        <v>1128</v>
      </c>
      <c r="GJ48" s="7" t="s">
        <v>1128</v>
      </c>
      <c r="GK48" s="7" t="s">
        <v>1128</v>
      </c>
      <c r="GL48" s="7" t="s">
        <v>1128</v>
      </c>
      <c r="GM48" s="7" t="s">
        <v>1128</v>
      </c>
      <c r="GN48" s="7" t="s">
        <v>1128</v>
      </c>
      <c r="GO48" s="7" t="s">
        <v>1128</v>
      </c>
      <c r="GP48" s="7" t="s">
        <v>1128</v>
      </c>
      <c r="GQ48" s="7" t="s">
        <v>1128</v>
      </c>
      <c r="GR48" s="7" t="s">
        <v>1128</v>
      </c>
      <c r="GS48" s="7" t="s">
        <v>1128</v>
      </c>
      <c r="GT48" s="7" t="s">
        <v>1128</v>
      </c>
      <c r="GU48" s="7" t="s">
        <v>1128</v>
      </c>
      <c r="GV48" s="7" t="s">
        <v>1128</v>
      </c>
      <c r="GW48" s="7" t="s">
        <v>1128</v>
      </c>
      <c r="GX48" s="7" t="s">
        <v>1128</v>
      </c>
      <c r="GY48" s="7" t="s">
        <v>1128</v>
      </c>
      <c r="GZ48" s="7" t="s">
        <v>1128</v>
      </c>
      <c r="HA48" s="7" t="s">
        <v>1128</v>
      </c>
      <c r="HB48" s="7" t="s">
        <v>1128</v>
      </c>
      <c r="HC48" s="7" t="s">
        <v>1128</v>
      </c>
      <c r="HD48" s="7" t="s">
        <v>1128</v>
      </c>
      <c r="HE48" s="7" t="s">
        <v>1128</v>
      </c>
      <c r="HF48" s="7" t="s">
        <v>1128</v>
      </c>
      <c r="HG48" s="7" t="s">
        <v>1128</v>
      </c>
      <c r="HH48" s="7" t="s">
        <v>1128</v>
      </c>
      <c r="HI48" s="7" t="s">
        <v>1128</v>
      </c>
      <c r="HJ48" s="7" t="s">
        <v>1128</v>
      </c>
      <c r="HK48" s="7" t="s">
        <v>1128</v>
      </c>
      <c r="HL48" s="7" t="s">
        <v>1128</v>
      </c>
      <c r="HM48" s="7" t="s">
        <v>1128</v>
      </c>
      <c r="HN48" s="7" t="s">
        <v>1128</v>
      </c>
      <c r="HO48" s="7" t="s">
        <v>1128</v>
      </c>
      <c r="HP48" s="7" t="s">
        <v>1128</v>
      </c>
      <c r="HQ48" s="7" t="s">
        <v>1128</v>
      </c>
      <c r="HR48" s="7" t="s">
        <v>1128</v>
      </c>
      <c r="HS48" s="7" t="s">
        <v>1128</v>
      </c>
      <c r="HT48" s="7" t="s">
        <v>1128</v>
      </c>
      <c r="HU48" s="7" t="s">
        <v>1128</v>
      </c>
      <c r="HV48" s="7" t="s">
        <v>1128</v>
      </c>
      <c r="HW48" s="7" t="s">
        <v>1128</v>
      </c>
      <c r="HX48" s="7" t="s">
        <v>1128</v>
      </c>
      <c r="HY48" s="7" t="s">
        <v>1128</v>
      </c>
      <c r="HZ48" s="7" t="s">
        <v>1128</v>
      </c>
      <c r="IA48" s="7" t="s">
        <v>1128</v>
      </c>
      <c r="IB48" s="7" t="s">
        <v>1128</v>
      </c>
      <c r="IC48" s="7" t="s">
        <v>1128</v>
      </c>
      <c r="ID48" s="7" t="s">
        <v>1128</v>
      </c>
      <c r="IE48" s="7" t="s">
        <v>1128</v>
      </c>
      <c r="IF48" s="7" t="s">
        <v>1128</v>
      </c>
      <c r="IG48" s="7" t="s">
        <v>1128</v>
      </c>
      <c r="IH48" s="7" t="s">
        <v>1128</v>
      </c>
      <c r="II48" s="7" t="s">
        <v>1128</v>
      </c>
      <c r="IJ48" s="7" t="s">
        <v>1128</v>
      </c>
      <c r="IK48" s="7" t="s">
        <v>1128</v>
      </c>
      <c r="IL48" s="7" t="s">
        <v>1128</v>
      </c>
      <c r="IM48" s="7" t="s">
        <v>1128</v>
      </c>
      <c r="IN48" s="7" t="s">
        <v>1128</v>
      </c>
      <c r="IO48" s="7" t="s">
        <v>1128</v>
      </c>
      <c r="IP48" s="7" t="s">
        <v>1128</v>
      </c>
      <c r="IQ48" s="7" t="s">
        <v>1128</v>
      </c>
      <c r="IR48" s="7" t="s">
        <v>1128</v>
      </c>
      <c r="IS48" s="7" t="s">
        <v>1128</v>
      </c>
      <c r="IT48" s="7" t="s">
        <v>1128</v>
      </c>
      <c r="IU48" s="7" t="s">
        <v>1128</v>
      </c>
      <c r="IV48" s="7" t="s">
        <v>1128</v>
      </c>
      <c r="IW48" s="7" t="s">
        <v>1128</v>
      </c>
      <c r="IX48" s="7" t="s">
        <v>1128</v>
      </c>
      <c r="IY48" s="7" t="s">
        <v>1128</v>
      </c>
      <c r="IZ48" s="7" t="s">
        <v>1128</v>
      </c>
      <c r="JA48" s="7" t="s">
        <v>1128</v>
      </c>
      <c r="JB48" s="7" t="s">
        <v>1128</v>
      </c>
      <c r="JC48" s="7" t="s">
        <v>1128</v>
      </c>
      <c r="JD48" s="7" t="s">
        <v>1128</v>
      </c>
      <c r="JE48" s="7" t="s">
        <v>1128</v>
      </c>
      <c r="JF48" s="7" t="s">
        <v>1128</v>
      </c>
      <c r="JG48" s="7" t="s">
        <v>1128</v>
      </c>
      <c r="JH48" s="7" t="s">
        <v>1128</v>
      </c>
      <c r="JI48" s="7" t="s">
        <v>1128</v>
      </c>
      <c r="JJ48" s="7" t="s">
        <v>1128</v>
      </c>
      <c r="JK48" s="7" t="s">
        <v>1128</v>
      </c>
      <c r="JL48" s="7" t="s">
        <v>1128</v>
      </c>
      <c r="JM48" s="7" t="s">
        <v>1128</v>
      </c>
      <c r="JN48" s="7" t="s">
        <v>1128</v>
      </c>
      <c r="JO48" s="7" t="s">
        <v>1128</v>
      </c>
      <c r="JP48" s="7" t="s">
        <v>1128</v>
      </c>
      <c r="JQ48" s="7" t="s">
        <v>1128</v>
      </c>
      <c r="JR48" s="7" t="s">
        <v>1128</v>
      </c>
      <c r="JS48" s="7" t="s">
        <v>1128</v>
      </c>
      <c r="JT48" s="7" t="s">
        <v>1128</v>
      </c>
      <c r="JU48" s="7" t="s">
        <v>1128</v>
      </c>
      <c r="JV48" s="7" t="s">
        <v>1128</v>
      </c>
      <c r="JW48" s="7" t="s">
        <v>1128</v>
      </c>
      <c r="JX48" s="7" t="s">
        <v>1128</v>
      </c>
      <c r="JY48" s="7" t="s">
        <v>1955</v>
      </c>
      <c r="JZ48" s="7" t="s">
        <v>1955</v>
      </c>
      <c r="KA48" s="7" t="s">
        <v>1128</v>
      </c>
      <c r="KB48" s="7" t="s">
        <v>1128</v>
      </c>
      <c r="KC48" s="7" t="s">
        <v>1128</v>
      </c>
      <c r="KD48" s="7" t="s">
        <v>1128</v>
      </c>
      <c r="KE48" s="7" t="s">
        <v>1128</v>
      </c>
      <c r="KF48" s="7" t="s">
        <v>1128</v>
      </c>
      <c r="KG48" s="7" t="s">
        <v>1128</v>
      </c>
      <c r="KH48" s="7" t="s">
        <v>1128</v>
      </c>
      <c r="KI48" s="7" t="s">
        <v>1128</v>
      </c>
      <c r="KJ48" s="7" t="s">
        <v>1128</v>
      </c>
      <c r="KK48" s="7" t="s">
        <v>1128</v>
      </c>
      <c r="KL48" s="7" t="s">
        <v>1128</v>
      </c>
      <c r="KM48" s="7" t="s">
        <v>1128</v>
      </c>
      <c r="KN48" s="7" t="s">
        <v>1128</v>
      </c>
      <c r="KO48" s="7" t="s">
        <v>1128</v>
      </c>
      <c r="KP48" s="7" t="s">
        <v>1128</v>
      </c>
      <c r="KQ48" s="7" t="s">
        <v>1128</v>
      </c>
      <c r="KR48" s="7" t="s">
        <v>1128</v>
      </c>
      <c r="KS48" s="7" t="s">
        <v>1128</v>
      </c>
      <c r="KT48" s="7" t="s">
        <v>1955</v>
      </c>
      <c r="KU48" s="7" t="s">
        <v>1955</v>
      </c>
      <c r="KV48" s="7" t="s">
        <v>1955</v>
      </c>
      <c r="KW48" s="7" t="s">
        <v>1955</v>
      </c>
      <c r="KX48" s="7" t="s">
        <v>1955</v>
      </c>
      <c r="KY48" s="7" t="s">
        <v>1955</v>
      </c>
      <c r="KZ48" s="7" t="s">
        <v>1128</v>
      </c>
      <c r="LA48" s="7" t="s">
        <v>1128</v>
      </c>
      <c r="LB48" s="7" t="s">
        <v>1128</v>
      </c>
      <c r="LC48" s="7" t="s">
        <v>1128</v>
      </c>
      <c r="LD48" s="7" t="s">
        <v>1128</v>
      </c>
      <c r="LE48" s="7" t="s">
        <v>1128</v>
      </c>
      <c r="LF48" s="7" t="s">
        <v>1128</v>
      </c>
      <c r="LG48" s="7" t="s">
        <v>1128</v>
      </c>
      <c r="LH48" s="7" t="s">
        <v>1128</v>
      </c>
      <c r="LI48" s="7" t="s">
        <v>1128</v>
      </c>
      <c r="LJ48" s="7" t="s">
        <v>1128</v>
      </c>
      <c r="LK48" s="7" t="s">
        <v>1128</v>
      </c>
      <c r="LL48" s="7" t="s">
        <v>1128</v>
      </c>
      <c r="LM48" s="7" t="s">
        <v>1128</v>
      </c>
      <c r="LN48" s="7" t="s">
        <v>1128</v>
      </c>
      <c r="LO48" s="7" t="s">
        <v>1128</v>
      </c>
      <c r="LP48" s="7" t="s">
        <v>1128</v>
      </c>
      <c r="LQ48" s="7" t="s">
        <v>1128</v>
      </c>
      <c r="LR48" s="7" t="s">
        <v>1128</v>
      </c>
      <c r="LS48" s="7" t="s">
        <v>1128</v>
      </c>
      <c r="LT48" s="7" t="s">
        <v>1128</v>
      </c>
      <c r="LU48" s="7" t="s">
        <v>1128</v>
      </c>
      <c r="LV48" s="7" t="s">
        <v>1128</v>
      </c>
      <c r="LW48" s="7" t="s">
        <v>1128</v>
      </c>
      <c r="LX48" s="7" t="s">
        <v>1128</v>
      </c>
      <c r="LY48" s="7" t="s">
        <v>1128</v>
      </c>
      <c r="LZ48" s="7" t="s">
        <v>1128</v>
      </c>
      <c r="MA48" s="7" t="s">
        <v>1128</v>
      </c>
      <c r="MB48" s="7" t="s">
        <v>1954</v>
      </c>
    </row>
    <row r="49" spans="1:340">
      <c r="A49" s="7" t="s">
        <v>1956</v>
      </c>
      <c r="B49" s="7" t="s">
        <v>1128</v>
      </c>
      <c r="C49" s="7" t="s">
        <v>1128</v>
      </c>
      <c r="D49" s="7" t="s">
        <v>1128</v>
      </c>
      <c r="E49" s="7" t="s">
        <v>1128</v>
      </c>
      <c r="F49" s="7" t="s">
        <v>1128</v>
      </c>
      <c r="G49" s="7" t="s">
        <v>1128</v>
      </c>
      <c r="H49" s="7" t="s">
        <v>1128</v>
      </c>
      <c r="I49" s="7" t="s">
        <v>1128</v>
      </c>
      <c r="J49" s="7" t="s">
        <v>1128</v>
      </c>
      <c r="K49" s="7" t="s">
        <v>1128</v>
      </c>
      <c r="L49" s="7" t="s">
        <v>1128</v>
      </c>
      <c r="M49" s="7" t="s">
        <v>1128</v>
      </c>
      <c r="N49" s="7" t="s">
        <v>1128</v>
      </c>
      <c r="O49" s="7" t="s">
        <v>1128</v>
      </c>
      <c r="P49" s="7" t="s">
        <v>1128</v>
      </c>
      <c r="Q49" s="7" t="s">
        <v>1128</v>
      </c>
      <c r="R49" s="7" t="s">
        <v>1128</v>
      </c>
      <c r="S49" s="7" t="s">
        <v>1128</v>
      </c>
      <c r="T49" s="7" t="s">
        <v>1128</v>
      </c>
      <c r="U49" s="7" t="s">
        <v>1128</v>
      </c>
      <c r="V49" s="7" t="s">
        <v>1128</v>
      </c>
      <c r="W49" s="7" t="s">
        <v>1128</v>
      </c>
      <c r="X49" s="7" t="s">
        <v>1128</v>
      </c>
      <c r="Y49" s="7" t="s">
        <v>1128</v>
      </c>
      <c r="Z49" s="7" t="s">
        <v>1128</v>
      </c>
      <c r="AA49" s="7" t="s">
        <v>1128</v>
      </c>
      <c r="AB49" s="7" t="s">
        <v>1128</v>
      </c>
      <c r="AC49" s="7" t="s">
        <v>1128</v>
      </c>
      <c r="AD49" s="7" t="s">
        <v>1128</v>
      </c>
      <c r="AE49" s="7" t="s">
        <v>1128</v>
      </c>
      <c r="AF49" s="7" t="s">
        <v>1128</v>
      </c>
      <c r="AG49" s="7" t="s">
        <v>1128</v>
      </c>
      <c r="AH49" s="7" t="s">
        <v>1128</v>
      </c>
      <c r="AI49" s="7" t="s">
        <v>1128</v>
      </c>
      <c r="AJ49" s="7" t="s">
        <v>1128</v>
      </c>
      <c r="AK49" s="7" t="s">
        <v>1128</v>
      </c>
      <c r="AL49" s="7" t="s">
        <v>1128</v>
      </c>
      <c r="AM49" s="7" t="s">
        <v>1128</v>
      </c>
      <c r="AN49" s="7" t="s">
        <v>1128</v>
      </c>
      <c r="AO49" s="7" t="s">
        <v>1128</v>
      </c>
      <c r="AP49" s="7" t="s">
        <v>1128</v>
      </c>
      <c r="AQ49" s="7" t="s">
        <v>1128</v>
      </c>
      <c r="AR49" s="7" t="s">
        <v>1128</v>
      </c>
      <c r="AS49" s="7" t="s">
        <v>1128</v>
      </c>
      <c r="AT49" s="7" t="s">
        <v>1128</v>
      </c>
      <c r="AU49" s="7" t="s">
        <v>1128</v>
      </c>
      <c r="AV49" s="7" t="s">
        <v>1128</v>
      </c>
      <c r="AW49" s="7" t="s">
        <v>1128</v>
      </c>
      <c r="AX49" s="7" t="s">
        <v>1128</v>
      </c>
      <c r="AY49" s="7" t="s">
        <v>1128</v>
      </c>
      <c r="AZ49" s="7" t="s">
        <v>1128</v>
      </c>
      <c r="BA49" s="7" t="s">
        <v>1128</v>
      </c>
      <c r="BB49" s="7" t="s">
        <v>1128</v>
      </c>
      <c r="BC49" s="7" t="s">
        <v>1128</v>
      </c>
      <c r="BD49" s="7" t="s">
        <v>1128</v>
      </c>
      <c r="BE49" s="7" t="s">
        <v>1128</v>
      </c>
      <c r="BF49" s="7" t="s">
        <v>1128</v>
      </c>
      <c r="BG49" s="7" t="s">
        <v>1128</v>
      </c>
      <c r="BH49" s="7" t="s">
        <v>1128</v>
      </c>
      <c r="BI49" s="7" t="s">
        <v>1128</v>
      </c>
      <c r="BJ49" s="7" t="s">
        <v>1128</v>
      </c>
      <c r="BK49" s="7" t="s">
        <v>1128</v>
      </c>
      <c r="BL49" s="7" t="s">
        <v>1128</v>
      </c>
      <c r="BM49" s="7" t="s">
        <v>1128</v>
      </c>
      <c r="BN49" s="7" t="s">
        <v>1128</v>
      </c>
      <c r="BO49" s="7" t="s">
        <v>1128</v>
      </c>
      <c r="BP49" s="7" t="s">
        <v>1128</v>
      </c>
      <c r="BQ49" s="7" t="s">
        <v>1128</v>
      </c>
      <c r="BR49" s="7" t="s">
        <v>1128</v>
      </c>
      <c r="BS49" s="7" t="s">
        <v>1128</v>
      </c>
      <c r="BT49" s="7" t="s">
        <v>1128</v>
      </c>
      <c r="BU49" s="7" t="s">
        <v>1128</v>
      </c>
      <c r="BV49" s="7" t="s">
        <v>1128</v>
      </c>
      <c r="BW49" s="7" t="s">
        <v>1128</v>
      </c>
      <c r="BX49" s="7" t="s">
        <v>1128</v>
      </c>
      <c r="BY49" s="7" t="s">
        <v>1128</v>
      </c>
      <c r="BZ49" s="7" t="s">
        <v>1128</v>
      </c>
      <c r="CA49" s="7" t="s">
        <v>1128</v>
      </c>
      <c r="CB49" s="7" t="s">
        <v>1128</v>
      </c>
      <c r="CC49" s="7" t="s">
        <v>1128</v>
      </c>
      <c r="CD49" s="7" t="s">
        <v>1128</v>
      </c>
      <c r="CE49" s="7" t="s">
        <v>1128</v>
      </c>
      <c r="CF49" s="7" t="s">
        <v>1128</v>
      </c>
      <c r="CG49" s="7" t="s">
        <v>1128</v>
      </c>
      <c r="CH49" s="7" t="s">
        <v>1128</v>
      </c>
      <c r="CI49" s="7" t="s">
        <v>1128</v>
      </c>
      <c r="CJ49" s="7" t="s">
        <v>1128</v>
      </c>
      <c r="CK49" s="7" t="s">
        <v>1128</v>
      </c>
      <c r="CL49" s="7" t="s">
        <v>1128</v>
      </c>
      <c r="CM49" s="7" t="s">
        <v>1128</v>
      </c>
      <c r="CN49" s="7" t="s">
        <v>1128</v>
      </c>
      <c r="CO49" s="7" t="s">
        <v>1128</v>
      </c>
      <c r="CP49" s="7" t="s">
        <v>1128</v>
      </c>
      <c r="CQ49" s="7" t="s">
        <v>1128</v>
      </c>
      <c r="CR49" s="7" t="s">
        <v>1128</v>
      </c>
      <c r="CS49" s="7" t="s">
        <v>1128</v>
      </c>
      <c r="CT49" s="7" t="s">
        <v>1128</v>
      </c>
      <c r="CU49" s="7" t="s">
        <v>1128</v>
      </c>
      <c r="CV49" s="7" t="s">
        <v>1128</v>
      </c>
      <c r="CW49" s="7" t="s">
        <v>1128</v>
      </c>
      <c r="CX49" s="7" t="s">
        <v>1128</v>
      </c>
      <c r="CY49" s="7" t="s">
        <v>1128</v>
      </c>
      <c r="CZ49" s="7" t="s">
        <v>1128</v>
      </c>
      <c r="DA49" s="7" t="s">
        <v>1128</v>
      </c>
      <c r="DB49" s="7" t="s">
        <v>1128</v>
      </c>
      <c r="DC49" s="7" t="s">
        <v>1128</v>
      </c>
      <c r="DD49" s="7" t="s">
        <v>1128</v>
      </c>
      <c r="DE49" s="7" t="s">
        <v>1128</v>
      </c>
      <c r="DF49" s="7" t="s">
        <v>1128</v>
      </c>
      <c r="DG49" s="7" t="s">
        <v>1128</v>
      </c>
      <c r="DH49" s="7" t="s">
        <v>1128</v>
      </c>
      <c r="DI49" s="7" t="s">
        <v>1128</v>
      </c>
      <c r="DJ49" s="7" t="s">
        <v>1128</v>
      </c>
      <c r="DK49" s="7" t="s">
        <v>1128</v>
      </c>
      <c r="DL49" s="7" t="s">
        <v>1128</v>
      </c>
      <c r="DM49" s="7" t="s">
        <v>1128</v>
      </c>
      <c r="DN49" s="7" t="s">
        <v>1128</v>
      </c>
      <c r="DO49" s="7" t="s">
        <v>1128</v>
      </c>
      <c r="DP49" s="7" t="s">
        <v>1128</v>
      </c>
      <c r="DQ49" s="7" t="s">
        <v>1128</v>
      </c>
      <c r="DR49" s="7" t="s">
        <v>1128</v>
      </c>
      <c r="DS49" s="7" t="s">
        <v>1128</v>
      </c>
      <c r="DT49" s="7" t="s">
        <v>1957</v>
      </c>
      <c r="DU49" s="7" t="s">
        <v>1957</v>
      </c>
      <c r="DV49" s="7" t="s">
        <v>1128</v>
      </c>
      <c r="DW49" s="7" t="s">
        <v>1957</v>
      </c>
      <c r="DX49" s="7" t="s">
        <v>1128</v>
      </c>
      <c r="DY49" s="7" t="s">
        <v>1957</v>
      </c>
      <c r="DZ49" s="7" t="s">
        <v>1128</v>
      </c>
      <c r="EA49" s="7" t="s">
        <v>1128</v>
      </c>
      <c r="EB49" s="7" t="s">
        <v>1957</v>
      </c>
      <c r="EC49" s="7" t="s">
        <v>1128</v>
      </c>
      <c r="ED49" s="7" t="s">
        <v>1957</v>
      </c>
      <c r="EE49" s="7" t="s">
        <v>1128</v>
      </c>
      <c r="EF49" s="7" t="s">
        <v>1957</v>
      </c>
      <c r="EG49" s="7" t="s">
        <v>1128</v>
      </c>
      <c r="EH49" s="7" t="s">
        <v>1957</v>
      </c>
      <c r="EI49" s="7" t="s">
        <v>1128</v>
      </c>
      <c r="EJ49" s="7" t="s">
        <v>1957</v>
      </c>
      <c r="EK49" s="7" t="s">
        <v>1128</v>
      </c>
      <c r="EL49" s="7" t="s">
        <v>1957</v>
      </c>
      <c r="EM49" s="7" t="s">
        <v>1128</v>
      </c>
      <c r="EN49" s="7" t="s">
        <v>1957</v>
      </c>
      <c r="EO49" s="7" t="s">
        <v>1128</v>
      </c>
      <c r="EP49" s="7" t="s">
        <v>1128</v>
      </c>
      <c r="EQ49" s="7" t="s">
        <v>1128</v>
      </c>
      <c r="ER49" s="7" t="s">
        <v>1128</v>
      </c>
      <c r="ES49" s="7" t="s">
        <v>1128</v>
      </c>
      <c r="ET49" s="7" t="s">
        <v>1128</v>
      </c>
      <c r="EU49" s="7" t="s">
        <v>1128</v>
      </c>
      <c r="EV49" s="7" t="s">
        <v>1128</v>
      </c>
      <c r="EW49" s="7" t="s">
        <v>1128</v>
      </c>
      <c r="EX49" s="7" t="s">
        <v>1128</v>
      </c>
      <c r="EY49" s="7" t="s">
        <v>1128</v>
      </c>
      <c r="EZ49" s="7" t="s">
        <v>1128</v>
      </c>
      <c r="FA49" s="7" t="s">
        <v>1128</v>
      </c>
      <c r="FB49" s="7" t="s">
        <v>1128</v>
      </c>
      <c r="FC49" s="7" t="s">
        <v>1128</v>
      </c>
      <c r="FD49" s="7" t="s">
        <v>1128</v>
      </c>
      <c r="FE49" s="7" t="s">
        <v>1128</v>
      </c>
      <c r="FF49" s="7" t="s">
        <v>1128</v>
      </c>
      <c r="FG49" s="7" t="s">
        <v>1128</v>
      </c>
      <c r="FH49" s="7" t="s">
        <v>1128</v>
      </c>
      <c r="FI49" s="7" t="s">
        <v>1128</v>
      </c>
      <c r="FJ49" s="7" t="s">
        <v>1128</v>
      </c>
      <c r="FK49" s="7" t="s">
        <v>1128</v>
      </c>
      <c r="FL49" s="7" t="s">
        <v>1128</v>
      </c>
      <c r="FM49" s="7" t="s">
        <v>1128</v>
      </c>
      <c r="FN49" s="7" t="s">
        <v>1128</v>
      </c>
      <c r="FO49" s="7" t="s">
        <v>1128</v>
      </c>
      <c r="FP49" s="7" t="s">
        <v>1128</v>
      </c>
      <c r="FQ49" s="7" t="s">
        <v>1128</v>
      </c>
      <c r="FR49" s="7" t="s">
        <v>1128</v>
      </c>
      <c r="FS49" s="7" t="s">
        <v>1128</v>
      </c>
      <c r="FT49" s="7" t="s">
        <v>1128</v>
      </c>
      <c r="FU49" s="7" t="s">
        <v>1128</v>
      </c>
      <c r="FV49" s="7" t="s">
        <v>1128</v>
      </c>
      <c r="FW49" s="7" t="s">
        <v>1128</v>
      </c>
      <c r="FX49" s="7" t="s">
        <v>1128</v>
      </c>
      <c r="FY49" s="7" t="s">
        <v>1128</v>
      </c>
      <c r="FZ49" s="7" t="s">
        <v>1128</v>
      </c>
      <c r="GA49" s="7" t="s">
        <v>1128</v>
      </c>
      <c r="GB49" s="7" t="s">
        <v>1128</v>
      </c>
      <c r="GC49" s="7" t="s">
        <v>1128</v>
      </c>
      <c r="GD49" s="7" t="s">
        <v>1128</v>
      </c>
      <c r="GE49" s="7" t="s">
        <v>1128</v>
      </c>
      <c r="GF49" s="7" t="s">
        <v>1128</v>
      </c>
      <c r="GG49" s="7" t="s">
        <v>1128</v>
      </c>
      <c r="GH49" s="7" t="s">
        <v>1128</v>
      </c>
      <c r="GI49" s="7" t="s">
        <v>1128</v>
      </c>
      <c r="GJ49" s="7" t="s">
        <v>1128</v>
      </c>
      <c r="GK49" s="7" t="s">
        <v>1128</v>
      </c>
      <c r="GL49" s="7" t="s">
        <v>1128</v>
      </c>
      <c r="GM49" s="7" t="s">
        <v>1128</v>
      </c>
      <c r="GN49" s="7" t="s">
        <v>1128</v>
      </c>
      <c r="GO49" s="7" t="s">
        <v>1128</v>
      </c>
      <c r="GP49" s="7" t="s">
        <v>1128</v>
      </c>
      <c r="GQ49" s="7" t="s">
        <v>1128</v>
      </c>
      <c r="GR49" s="7" t="s">
        <v>1128</v>
      </c>
      <c r="GS49" s="7" t="s">
        <v>1128</v>
      </c>
      <c r="GT49" s="7" t="s">
        <v>1128</v>
      </c>
      <c r="GU49" s="7" t="s">
        <v>1128</v>
      </c>
      <c r="GV49" s="7" t="s">
        <v>1128</v>
      </c>
      <c r="GW49" s="7" t="s">
        <v>1128</v>
      </c>
      <c r="GX49" s="7" t="s">
        <v>1128</v>
      </c>
      <c r="GY49" s="7" t="s">
        <v>1128</v>
      </c>
      <c r="GZ49" s="7" t="s">
        <v>1128</v>
      </c>
      <c r="HA49" s="7" t="s">
        <v>1128</v>
      </c>
      <c r="HB49" s="7" t="s">
        <v>1128</v>
      </c>
      <c r="HC49" s="7" t="s">
        <v>1128</v>
      </c>
      <c r="HD49" s="7" t="s">
        <v>1128</v>
      </c>
      <c r="HE49" s="7" t="s">
        <v>1128</v>
      </c>
      <c r="HF49" s="7" t="s">
        <v>1128</v>
      </c>
      <c r="HG49" s="7" t="s">
        <v>1128</v>
      </c>
      <c r="HH49" s="7" t="s">
        <v>1128</v>
      </c>
      <c r="HI49" s="7" t="s">
        <v>1128</v>
      </c>
      <c r="HJ49" s="7" t="s">
        <v>1128</v>
      </c>
      <c r="HK49" s="7" t="s">
        <v>1128</v>
      </c>
      <c r="HL49" s="7" t="s">
        <v>1128</v>
      </c>
      <c r="HM49" s="7" t="s">
        <v>1128</v>
      </c>
      <c r="HN49" s="7" t="s">
        <v>1128</v>
      </c>
      <c r="HO49" s="7" t="s">
        <v>1128</v>
      </c>
      <c r="HP49" s="7" t="s">
        <v>1128</v>
      </c>
      <c r="HQ49" s="7" t="s">
        <v>1128</v>
      </c>
      <c r="HR49" s="7" t="s">
        <v>1128</v>
      </c>
      <c r="HS49" s="7" t="s">
        <v>1128</v>
      </c>
      <c r="HT49" s="7" t="s">
        <v>1128</v>
      </c>
      <c r="HU49" s="7" t="s">
        <v>1128</v>
      </c>
      <c r="HV49" s="7" t="s">
        <v>1128</v>
      </c>
      <c r="HW49" s="7" t="s">
        <v>1128</v>
      </c>
      <c r="HX49" s="7" t="s">
        <v>1128</v>
      </c>
      <c r="HY49" s="7" t="s">
        <v>1128</v>
      </c>
      <c r="HZ49" s="7" t="s">
        <v>1128</v>
      </c>
      <c r="IA49" s="7" t="s">
        <v>1128</v>
      </c>
      <c r="IB49" s="7" t="s">
        <v>1128</v>
      </c>
      <c r="IC49" s="7" t="s">
        <v>1128</v>
      </c>
      <c r="ID49" s="7" t="s">
        <v>1128</v>
      </c>
      <c r="IE49" s="7" t="s">
        <v>1128</v>
      </c>
      <c r="IF49" s="7" t="s">
        <v>1128</v>
      </c>
      <c r="IG49" s="7" t="s">
        <v>1128</v>
      </c>
      <c r="IH49" s="7" t="s">
        <v>1128</v>
      </c>
      <c r="II49" s="7" t="s">
        <v>1128</v>
      </c>
      <c r="IJ49" s="7" t="s">
        <v>1128</v>
      </c>
      <c r="IK49" s="7" t="s">
        <v>1128</v>
      </c>
      <c r="IL49" s="7" t="s">
        <v>1128</v>
      </c>
      <c r="IM49" s="7" t="s">
        <v>1128</v>
      </c>
      <c r="IN49" s="7" t="s">
        <v>1128</v>
      </c>
      <c r="IO49" s="7" t="s">
        <v>1128</v>
      </c>
      <c r="IP49" s="7" t="s">
        <v>1128</v>
      </c>
      <c r="IQ49" s="7" t="s">
        <v>1128</v>
      </c>
      <c r="IR49" s="7" t="s">
        <v>1128</v>
      </c>
      <c r="IS49" s="7" t="s">
        <v>1128</v>
      </c>
      <c r="IT49" s="7" t="s">
        <v>1128</v>
      </c>
      <c r="IU49" s="7" t="s">
        <v>1128</v>
      </c>
      <c r="IV49" s="7" t="s">
        <v>1128</v>
      </c>
      <c r="IW49" s="7" t="s">
        <v>1128</v>
      </c>
      <c r="IX49" s="7" t="s">
        <v>1128</v>
      </c>
      <c r="IY49" s="7" t="s">
        <v>1128</v>
      </c>
      <c r="IZ49" s="7" t="s">
        <v>1128</v>
      </c>
      <c r="JA49" s="7" t="s">
        <v>1128</v>
      </c>
      <c r="JB49" s="7" t="s">
        <v>1128</v>
      </c>
      <c r="JC49" s="7" t="s">
        <v>1128</v>
      </c>
      <c r="JD49" s="7" t="s">
        <v>1128</v>
      </c>
      <c r="JE49" s="7" t="s">
        <v>1128</v>
      </c>
      <c r="JF49" s="7" t="s">
        <v>1128</v>
      </c>
      <c r="JG49" s="7" t="s">
        <v>1128</v>
      </c>
      <c r="JH49" s="7" t="s">
        <v>1128</v>
      </c>
      <c r="JI49" s="7" t="s">
        <v>1128</v>
      </c>
      <c r="JJ49" s="7" t="s">
        <v>1128</v>
      </c>
      <c r="JK49" s="7" t="s">
        <v>1128</v>
      </c>
      <c r="JL49" s="7" t="s">
        <v>1128</v>
      </c>
      <c r="JM49" s="7" t="s">
        <v>1128</v>
      </c>
      <c r="JN49" s="7" t="s">
        <v>1128</v>
      </c>
      <c r="JO49" s="7" t="s">
        <v>1128</v>
      </c>
      <c r="JP49" s="7" t="s">
        <v>1128</v>
      </c>
      <c r="JQ49" s="7" t="s">
        <v>1128</v>
      </c>
      <c r="JR49" s="7" t="s">
        <v>1128</v>
      </c>
      <c r="JS49" s="7" t="s">
        <v>1128</v>
      </c>
      <c r="JT49" s="7" t="s">
        <v>1128</v>
      </c>
      <c r="JU49" s="7" t="s">
        <v>1128</v>
      </c>
      <c r="JV49" s="7" t="s">
        <v>1128</v>
      </c>
      <c r="JW49" s="7" t="s">
        <v>1128</v>
      </c>
      <c r="JX49" s="7" t="s">
        <v>1128</v>
      </c>
      <c r="JY49" s="7" t="s">
        <v>1958</v>
      </c>
      <c r="JZ49" s="7" t="s">
        <v>1959</v>
      </c>
      <c r="KA49" s="7" t="s">
        <v>1128</v>
      </c>
      <c r="KB49" s="7" t="s">
        <v>1128</v>
      </c>
      <c r="KC49" s="7" t="s">
        <v>1128</v>
      </c>
      <c r="KD49" s="7" t="s">
        <v>1128</v>
      </c>
      <c r="KE49" s="7" t="s">
        <v>1128</v>
      </c>
      <c r="KF49" s="7" t="s">
        <v>1128</v>
      </c>
      <c r="KG49" s="7" t="s">
        <v>1128</v>
      </c>
      <c r="KH49" s="7" t="s">
        <v>1128</v>
      </c>
      <c r="KI49" s="7" t="s">
        <v>1128</v>
      </c>
      <c r="KJ49" s="7" t="s">
        <v>1128</v>
      </c>
      <c r="KK49" s="7" t="s">
        <v>1128</v>
      </c>
      <c r="KL49" s="7" t="s">
        <v>1128</v>
      </c>
      <c r="KM49" s="7" t="s">
        <v>1128</v>
      </c>
      <c r="KN49" s="7" t="s">
        <v>1128</v>
      </c>
      <c r="KO49" s="7" t="s">
        <v>1128</v>
      </c>
      <c r="KP49" s="7" t="s">
        <v>1128</v>
      </c>
      <c r="KQ49" s="7" t="s">
        <v>1128</v>
      </c>
      <c r="KR49" s="7" t="s">
        <v>1128</v>
      </c>
      <c r="KS49" s="7" t="s">
        <v>1128</v>
      </c>
      <c r="KT49" s="7" t="s">
        <v>1959</v>
      </c>
      <c r="KU49" s="7" t="s">
        <v>1959</v>
      </c>
      <c r="KV49" s="7" t="s">
        <v>1959</v>
      </c>
      <c r="KW49" s="7" t="s">
        <v>1959</v>
      </c>
      <c r="KX49" s="7" t="s">
        <v>1959</v>
      </c>
      <c r="KY49" s="7" t="s">
        <v>1959</v>
      </c>
      <c r="KZ49" s="7" t="s">
        <v>1128</v>
      </c>
      <c r="LA49" s="7" t="s">
        <v>1128</v>
      </c>
      <c r="LB49" s="7" t="s">
        <v>1128</v>
      </c>
      <c r="LC49" s="7" t="s">
        <v>1128</v>
      </c>
      <c r="LD49" s="7" t="s">
        <v>1128</v>
      </c>
      <c r="LE49" s="7" t="s">
        <v>1128</v>
      </c>
      <c r="LF49" s="7" t="s">
        <v>1128</v>
      </c>
      <c r="LG49" s="7" t="s">
        <v>1128</v>
      </c>
      <c r="LH49" s="7" t="s">
        <v>1128</v>
      </c>
      <c r="LI49" s="7" t="s">
        <v>1128</v>
      </c>
      <c r="LJ49" s="7" t="s">
        <v>1128</v>
      </c>
      <c r="LK49" s="7" t="s">
        <v>1128</v>
      </c>
      <c r="LL49" s="7" t="s">
        <v>1128</v>
      </c>
      <c r="LM49" s="7" t="s">
        <v>1128</v>
      </c>
      <c r="LN49" s="7" t="s">
        <v>1128</v>
      </c>
      <c r="LO49" s="7" t="s">
        <v>1128</v>
      </c>
      <c r="LP49" s="7" t="s">
        <v>1128</v>
      </c>
      <c r="LQ49" s="7" t="s">
        <v>1128</v>
      </c>
      <c r="LR49" s="7" t="s">
        <v>1128</v>
      </c>
      <c r="LS49" s="7" t="s">
        <v>1128</v>
      </c>
      <c r="LT49" s="7" t="s">
        <v>1128</v>
      </c>
      <c r="LU49" s="7" t="s">
        <v>1128</v>
      </c>
      <c r="LV49" s="7" t="s">
        <v>1128</v>
      </c>
      <c r="LW49" s="7" t="s">
        <v>1128</v>
      </c>
      <c r="LX49" s="7" t="s">
        <v>1128</v>
      </c>
      <c r="LY49" s="7" t="s">
        <v>1128</v>
      </c>
      <c r="LZ49" s="7" t="s">
        <v>1128</v>
      </c>
      <c r="MA49" s="7" t="s">
        <v>1128</v>
      </c>
      <c r="MB49" s="7" t="s">
        <v>1128</v>
      </c>
    </row>
    <row r="50" spans="1:340">
      <c r="A50" s="7" t="s">
        <v>1960</v>
      </c>
      <c r="B50" s="7" t="s">
        <v>1128</v>
      </c>
      <c r="C50" s="7" t="s">
        <v>1128</v>
      </c>
      <c r="D50" s="7" t="s">
        <v>1128</v>
      </c>
      <c r="E50" s="7" t="s">
        <v>1128</v>
      </c>
      <c r="F50" s="7" t="s">
        <v>1128</v>
      </c>
      <c r="G50" s="7" t="s">
        <v>1128</v>
      </c>
      <c r="H50" s="7" t="s">
        <v>1128</v>
      </c>
      <c r="I50" s="7" t="s">
        <v>1128</v>
      </c>
      <c r="J50" s="7" t="s">
        <v>1128</v>
      </c>
      <c r="K50" s="7" t="s">
        <v>1128</v>
      </c>
      <c r="L50" s="7" t="s">
        <v>1128</v>
      </c>
      <c r="M50" s="7" t="s">
        <v>1128</v>
      </c>
      <c r="N50" s="7" t="s">
        <v>1128</v>
      </c>
      <c r="O50" s="7" t="s">
        <v>1128</v>
      </c>
      <c r="P50" s="7" t="s">
        <v>1128</v>
      </c>
      <c r="Q50" s="7" t="s">
        <v>1128</v>
      </c>
      <c r="R50" s="7" t="s">
        <v>1128</v>
      </c>
      <c r="S50" s="7" t="s">
        <v>1128</v>
      </c>
      <c r="T50" s="7" t="s">
        <v>1128</v>
      </c>
      <c r="U50" s="7" t="s">
        <v>1128</v>
      </c>
      <c r="V50" s="7" t="s">
        <v>1128</v>
      </c>
      <c r="W50" s="7" t="s">
        <v>1128</v>
      </c>
      <c r="X50" s="7" t="s">
        <v>1128</v>
      </c>
      <c r="Y50" s="7" t="s">
        <v>1128</v>
      </c>
      <c r="Z50" s="7" t="s">
        <v>1128</v>
      </c>
      <c r="AA50" s="7" t="s">
        <v>1128</v>
      </c>
      <c r="AB50" s="7" t="s">
        <v>1128</v>
      </c>
      <c r="AC50" s="7" t="s">
        <v>1128</v>
      </c>
      <c r="AD50" s="7" t="s">
        <v>1128</v>
      </c>
      <c r="AE50" s="7" t="s">
        <v>1128</v>
      </c>
      <c r="AF50" s="7" t="s">
        <v>1128</v>
      </c>
      <c r="AG50" s="7" t="s">
        <v>1128</v>
      </c>
      <c r="AH50" s="7" t="s">
        <v>1128</v>
      </c>
      <c r="AI50" s="7" t="s">
        <v>1128</v>
      </c>
      <c r="AJ50" s="7" t="s">
        <v>1128</v>
      </c>
      <c r="AK50" s="7" t="s">
        <v>1128</v>
      </c>
      <c r="AL50" s="7" t="s">
        <v>1128</v>
      </c>
      <c r="AM50" s="7" t="s">
        <v>1128</v>
      </c>
      <c r="AN50" s="7" t="s">
        <v>1128</v>
      </c>
      <c r="AO50" s="7" t="s">
        <v>1128</v>
      </c>
      <c r="AP50" s="7" t="s">
        <v>1128</v>
      </c>
      <c r="AQ50" s="7" t="s">
        <v>1128</v>
      </c>
      <c r="AR50" s="7" t="s">
        <v>1128</v>
      </c>
      <c r="AS50" s="7" t="s">
        <v>1128</v>
      </c>
      <c r="AT50" s="7" t="s">
        <v>1128</v>
      </c>
      <c r="AU50" s="7" t="s">
        <v>1128</v>
      </c>
      <c r="AV50" s="7" t="s">
        <v>1128</v>
      </c>
      <c r="AW50" s="7" t="s">
        <v>1128</v>
      </c>
      <c r="AX50" s="7" t="s">
        <v>1128</v>
      </c>
      <c r="AY50" s="7" t="s">
        <v>1128</v>
      </c>
      <c r="AZ50" s="7" t="s">
        <v>1128</v>
      </c>
      <c r="BA50" s="7" t="s">
        <v>1128</v>
      </c>
      <c r="BB50" s="7" t="s">
        <v>1128</v>
      </c>
      <c r="BC50" s="7" t="s">
        <v>1128</v>
      </c>
      <c r="BD50" s="7" t="s">
        <v>1128</v>
      </c>
      <c r="BE50" s="7" t="s">
        <v>1128</v>
      </c>
      <c r="BF50" s="7" t="s">
        <v>1128</v>
      </c>
      <c r="BG50" s="7" t="s">
        <v>1128</v>
      </c>
      <c r="BH50" s="7" t="s">
        <v>1128</v>
      </c>
      <c r="BI50" s="7" t="s">
        <v>1128</v>
      </c>
      <c r="BJ50" s="7" t="s">
        <v>1128</v>
      </c>
      <c r="BK50" s="7" t="s">
        <v>1128</v>
      </c>
      <c r="BL50" s="7" t="s">
        <v>1128</v>
      </c>
      <c r="BM50" s="7" t="s">
        <v>1128</v>
      </c>
      <c r="BN50" s="7" t="s">
        <v>1128</v>
      </c>
      <c r="BO50" s="7" t="s">
        <v>1128</v>
      </c>
      <c r="BP50" s="7" t="s">
        <v>1128</v>
      </c>
      <c r="BQ50" s="7" t="s">
        <v>1128</v>
      </c>
      <c r="BR50" s="7" t="s">
        <v>1128</v>
      </c>
      <c r="BS50" s="7" t="s">
        <v>1128</v>
      </c>
      <c r="BT50" s="7" t="s">
        <v>1128</v>
      </c>
      <c r="BU50" s="7" t="s">
        <v>1128</v>
      </c>
      <c r="BV50" s="7" t="s">
        <v>1128</v>
      </c>
      <c r="BW50" s="7" t="s">
        <v>1128</v>
      </c>
      <c r="BX50" s="7" t="s">
        <v>1128</v>
      </c>
      <c r="BY50" s="7" t="s">
        <v>1128</v>
      </c>
      <c r="BZ50" s="7" t="s">
        <v>1128</v>
      </c>
      <c r="CA50" s="7" t="s">
        <v>1128</v>
      </c>
      <c r="CB50" s="7" t="s">
        <v>1128</v>
      </c>
      <c r="CC50" s="7" t="s">
        <v>1128</v>
      </c>
      <c r="CD50" s="7" t="s">
        <v>1128</v>
      </c>
      <c r="CE50" s="7" t="s">
        <v>1128</v>
      </c>
      <c r="CF50" s="7" t="s">
        <v>1128</v>
      </c>
      <c r="CG50" s="7" t="s">
        <v>1128</v>
      </c>
      <c r="CH50" s="7" t="s">
        <v>1128</v>
      </c>
      <c r="CI50" s="7" t="s">
        <v>1128</v>
      </c>
      <c r="CJ50" s="7" t="s">
        <v>1961</v>
      </c>
      <c r="CK50" s="7" t="s">
        <v>1492</v>
      </c>
      <c r="CL50" s="7" t="s">
        <v>1492</v>
      </c>
      <c r="CM50" s="7" t="s">
        <v>1492</v>
      </c>
      <c r="CN50" s="7" t="s">
        <v>1492</v>
      </c>
      <c r="CO50" s="7" t="s">
        <v>1492</v>
      </c>
      <c r="CP50" s="7" t="s">
        <v>1492</v>
      </c>
      <c r="CQ50" s="7" t="s">
        <v>1492</v>
      </c>
      <c r="CR50" s="7" t="s">
        <v>1492</v>
      </c>
      <c r="CS50" s="7" t="s">
        <v>1492</v>
      </c>
      <c r="CT50" s="7" t="s">
        <v>1961</v>
      </c>
      <c r="CU50" s="7" t="s">
        <v>1961</v>
      </c>
      <c r="CV50" s="7" t="s">
        <v>1961</v>
      </c>
      <c r="CW50" s="7" t="s">
        <v>1961</v>
      </c>
      <c r="CX50" s="7" t="s">
        <v>1961</v>
      </c>
      <c r="CY50" s="7" t="s">
        <v>1961</v>
      </c>
      <c r="CZ50" s="7" t="s">
        <v>1961</v>
      </c>
      <c r="DA50" s="7" t="s">
        <v>1961</v>
      </c>
      <c r="DB50" s="7" t="s">
        <v>1961</v>
      </c>
      <c r="DC50" s="7" t="s">
        <v>1961</v>
      </c>
      <c r="DD50" s="7" t="s">
        <v>1961</v>
      </c>
      <c r="DE50" s="7" t="s">
        <v>1961</v>
      </c>
      <c r="DF50" s="7" t="s">
        <v>1961</v>
      </c>
      <c r="DG50" s="7" t="s">
        <v>1128</v>
      </c>
      <c r="DH50" s="7" t="s">
        <v>1961</v>
      </c>
      <c r="DI50" s="7" t="s">
        <v>1128</v>
      </c>
      <c r="DJ50" s="7" t="s">
        <v>1961</v>
      </c>
      <c r="DK50" s="7" t="s">
        <v>1961</v>
      </c>
      <c r="DL50" s="7" t="s">
        <v>1961</v>
      </c>
      <c r="DM50" s="7" t="s">
        <v>1961</v>
      </c>
      <c r="DN50" s="7" t="s">
        <v>1961</v>
      </c>
      <c r="DO50" s="7" t="s">
        <v>1961</v>
      </c>
      <c r="DP50" s="7" t="s">
        <v>1961</v>
      </c>
      <c r="DQ50" s="7" t="s">
        <v>1961</v>
      </c>
      <c r="DR50" s="7" t="s">
        <v>1403</v>
      </c>
      <c r="DS50" s="7" t="s">
        <v>1403</v>
      </c>
      <c r="DT50" s="7" t="s">
        <v>1128</v>
      </c>
      <c r="DU50" s="7" t="s">
        <v>1128</v>
      </c>
      <c r="DV50" s="7" t="s">
        <v>1403</v>
      </c>
      <c r="DW50" s="7" t="s">
        <v>1128</v>
      </c>
      <c r="DX50" s="7" t="s">
        <v>1403</v>
      </c>
      <c r="DY50" s="7" t="s">
        <v>1128</v>
      </c>
      <c r="DZ50" s="7" t="s">
        <v>1403</v>
      </c>
      <c r="EA50" s="7" t="s">
        <v>1403</v>
      </c>
      <c r="EB50" s="7" t="s">
        <v>1128</v>
      </c>
      <c r="EC50" s="7" t="s">
        <v>1403</v>
      </c>
      <c r="ED50" s="7" t="s">
        <v>1128</v>
      </c>
      <c r="EE50" s="7" t="s">
        <v>1403</v>
      </c>
      <c r="EF50" s="7" t="s">
        <v>1128</v>
      </c>
      <c r="EG50" s="7" t="s">
        <v>1403</v>
      </c>
      <c r="EH50" s="7" t="s">
        <v>1128</v>
      </c>
      <c r="EI50" s="7" t="s">
        <v>1403</v>
      </c>
      <c r="EJ50" s="7" t="s">
        <v>1128</v>
      </c>
      <c r="EK50" s="7" t="s">
        <v>1403</v>
      </c>
      <c r="EL50" s="7" t="s">
        <v>1128</v>
      </c>
      <c r="EM50" s="7" t="s">
        <v>1403</v>
      </c>
      <c r="EN50" s="7" t="s">
        <v>1128</v>
      </c>
      <c r="EO50" s="7" t="s">
        <v>1128</v>
      </c>
      <c r="EP50" s="7" t="s">
        <v>1128</v>
      </c>
      <c r="EQ50" s="7" t="s">
        <v>1128</v>
      </c>
      <c r="ER50" s="7" t="s">
        <v>1128</v>
      </c>
      <c r="ES50" s="7" t="s">
        <v>1128</v>
      </c>
      <c r="ET50" s="7" t="s">
        <v>1128</v>
      </c>
      <c r="EU50" s="7" t="s">
        <v>1128</v>
      </c>
      <c r="EV50" s="7" t="s">
        <v>1128</v>
      </c>
      <c r="EW50" s="7" t="s">
        <v>1128</v>
      </c>
      <c r="EX50" s="7" t="s">
        <v>1128</v>
      </c>
      <c r="EY50" s="7" t="s">
        <v>1128</v>
      </c>
      <c r="EZ50" s="7" t="s">
        <v>1128</v>
      </c>
      <c r="FA50" s="7" t="s">
        <v>1128</v>
      </c>
      <c r="FB50" s="7" t="s">
        <v>1128</v>
      </c>
      <c r="FC50" s="7" t="s">
        <v>1128</v>
      </c>
      <c r="FD50" s="7" t="s">
        <v>1128</v>
      </c>
      <c r="FE50" s="7" t="s">
        <v>1128</v>
      </c>
      <c r="FF50" s="7" t="s">
        <v>1128</v>
      </c>
      <c r="FG50" s="7" t="s">
        <v>1128</v>
      </c>
      <c r="FH50" s="7" t="s">
        <v>1128</v>
      </c>
      <c r="FI50" s="7" t="s">
        <v>1128</v>
      </c>
      <c r="FJ50" s="7" t="s">
        <v>1128</v>
      </c>
      <c r="FK50" s="7" t="s">
        <v>1128</v>
      </c>
      <c r="FL50" s="7" t="s">
        <v>1128</v>
      </c>
      <c r="FM50" s="7" t="s">
        <v>1128</v>
      </c>
      <c r="FN50" s="7" t="s">
        <v>1128</v>
      </c>
      <c r="FO50" s="7" t="s">
        <v>1128</v>
      </c>
      <c r="FP50" s="7" t="s">
        <v>1128</v>
      </c>
      <c r="FQ50" s="7" t="s">
        <v>1128</v>
      </c>
      <c r="FR50" s="7" t="s">
        <v>1128</v>
      </c>
      <c r="FS50" s="7" t="s">
        <v>1128</v>
      </c>
      <c r="FT50" s="7" t="s">
        <v>1128</v>
      </c>
      <c r="FU50" s="7" t="s">
        <v>1128</v>
      </c>
      <c r="FV50" s="7" t="s">
        <v>1128</v>
      </c>
      <c r="FW50" s="7" t="s">
        <v>1128</v>
      </c>
      <c r="FX50" s="7" t="s">
        <v>1128</v>
      </c>
      <c r="FY50" s="7" t="s">
        <v>1128</v>
      </c>
      <c r="FZ50" s="7" t="s">
        <v>1128</v>
      </c>
      <c r="GA50" s="7" t="s">
        <v>1128</v>
      </c>
      <c r="GB50" s="7" t="s">
        <v>1128</v>
      </c>
      <c r="GC50" s="7" t="s">
        <v>1128</v>
      </c>
      <c r="GD50" s="7" t="s">
        <v>1128</v>
      </c>
      <c r="GE50" s="7" t="s">
        <v>1128</v>
      </c>
      <c r="GF50" s="7" t="s">
        <v>1128</v>
      </c>
      <c r="GG50" s="7" t="s">
        <v>1128</v>
      </c>
      <c r="GH50" s="7" t="s">
        <v>1128</v>
      </c>
      <c r="GI50" s="7" t="s">
        <v>1128</v>
      </c>
      <c r="GJ50" s="7" t="s">
        <v>1128</v>
      </c>
      <c r="GK50" s="7" t="s">
        <v>1128</v>
      </c>
      <c r="GL50" s="7" t="s">
        <v>1128</v>
      </c>
      <c r="GM50" s="7" t="s">
        <v>1128</v>
      </c>
      <c r="GN50" s="7" t="s">
        <v>1128</v>
      </c>
      <c r="GO50" s="7" t="s">
        <v>1128</v>
      </c>
      <c r="GP50" s="7" t="s">
        <v>1128</v>
      </c>
      <c r="GQ50" s="7" t="s">
        <v>1128</v>
      </c>
      <c r="GR50" s="7" t="s">
        <v>1128</v>
      </c>
      <c r="GS50" s="7" t="s">
        <v>1128</v>
      </c>
      <c r="GT50" s="7" t="s">
        <v>1128</v>
      </c>
      <c r="GU50" s="7" t="s">
        <v>1128</v>
      </c>
      <c r="GV50" s="7" t="s">
        <v>1128</v>
      </c>
      <c r="GW50" s="7" t="s">
        <v>1128</v>
      </c>
      <c r="GX50" s="7" t="s">
        <v>1128</v>
      </c>
      <c r="GY50" s="7" t="s">
        <v>1128</v>
      </c>
      <c r="GZ50" s="7" t="s">
        <v>1128</v>
      </c>
      <c r="HA50" s="7" t="s">
        <v>1128</v>
      </c>
      <c r="HB50" s="7" t="s">
        <v>1128</v>
      </c>
      <c r="HC50" s="7" t="s">
        <v>1128</v>
      </c>
      <c r="HD50" s="7" t="s">
        <v>1128</v>
      </c>
      <c r="HE50" s="7" t="s">
        <v>1128</v>
      </c>
      <c r="HF50" s="7" t="s">
        <v>1128</v>
      </c>
      <c r="HG50" s="7" t="s">
        <v>1128</v>
      </c>
      <c r="HH50" s="7" t="s">
        <v>1128</v>
      </c>
      <c r="HI50" s="7" t="s">
        <v>1128</v>
      </c>
      <c r="HJ50" s="7" t="s">
        <v>1128</v>
      </c>
      <c r="HK50" s="7" t="s">
        <v>1128</v>
      </c>
      <c r="HL50" s="7" t="s">
        <v>1128</v>
      </c>
      <c r="HM50" s="7" t="s">
        <v>1128</v>
      </c>
      <c r="HN50" s="7" t="s">
        <v>1128</v>
      </c>
      <c r="HO50" s="7" t="s">
        <v>1128</v>
      </c>
      <c r="HP50" s="7" t="s">
        <v>1128</v>
      </c>
      <c r="HQ50" s="7" t="s">
        <v>1128</v>
      </c>
      <c r="HR50" s="7" t="s">
        <v>1128</v>
      </c>
      <c r="HS50" s="7" t="s">
        <v>1128</v>
      </c>
      <c r="HT50" s="7" t="s">
        <v>1128</v>
      </c>
      <c r="HU50" s="7" t="s">
        <v>1128</v>
      </c>
      <c r="HV50" s="7" t="s">
        <v>1128</v>
      </c>
      <c r="HW50" s="7" t="s">
        <v>1128</v>
      </c>
      <c r="HX50" s="7" t="s">
        <v>1128</v>
      </c>
      <c r="HY50" s="7" t="s">
        <v>1128</v>
      </c>
      <c r="HZ50" s="7" t="s">
        <v>1128</v>
      </c>
      <c r="IA50" s="7" t="s">
        <v>1128</v>
      </c>
      <c r="IB50" s="7" t="s">
        <v>1128</v>
      </c>
      <c r="IC50" s="7" t="s">
        <v>1128</v>
      </c>
      <c r="ID50" s="7" t="s">
        <v>1128</v>
      </c>
      <c r="IE50" s="7" t="s">
        <v>1128</v>
      </c>
      <c r="IF50" s="7" t="s">
        <v>1128</v>
      </c>
      <c r="IG50" s="7" t="s">
        <v>1128</v>
      </c>
      <c r="IH50" s="7" t="s">
        <v>1128</v>
      </c>
      <c r="II50" s="7" t="s">
        <v>1128</v>
      </c>
      <c r="IJ50" s="7" t="s">
        <v>1128</v>
      </c>
      <c r="IK50" s="7" t="s">
        <v>1128</v>
      </c>
      <c r="IL50" s="7" t="s">
        <v>1128</v>
      </c>
      <c r="IM50" s="7" t="s">
        <v>1128</v>
      </c>
      <c r="IN50" s="7" t="s">
        <v>1128</v>
      </c>
      <c r="IO50" s="7" t="s">
        <v>1128</v>
      </c>
      <c r="IP50" s="7" t="s">
        <v>1128</v>
      </c>
      <c r="IQ50" s="7" t="s">
        <v>1128</v>
      </c>
      <c r="IR50" s="7" t="s">
        <v>1128</v>
      </c>
      <c r="IS50" s="7" t="s">
        <v>1128</v>
      </c>
      <c r="IT50" s="7" t="s">
        <v>1128</v>
      </c>
      <c r="IU50" s="7" t="s">
        <v>1128</v>
      </c>
      <c r="IV50" s="7" t="s">
        <v>1128</v>
      </c>
      <c r="IW50" s="7" t="s">
        <v>1128</v>
      </c>
      <c r="IX50" s="7" t="s">
        <v>1128</v>
      </c>
      <c r="IY50" s="7" t="s">
        <v>1128</v>
      </c>
      <c r="IZ50" s="7" t="s">
        <v>1128</v>
      </c>
      <c r="JA50" s="7" t="s">
        <v>1128</v>
      </c>
      <c r="JB50" s="7" t="s">
        <v>1128</v>
      </c>
      <c r="JC50" s="7" t="s">
        <v>1128</v>
      </c>
      <c r="JD50" s="7" t="s">
        <v>1128</v>
      </c>
      <c r="JE50" s="7" t="s">
        <v>1128</v>
      </c>
      <c r="JF50" s="7" t="s">
        <v>1128</v>
      </c>
      <c r="JG50" s="7" t="s">
        <v>1128</v>
      </c>
      <c r="JH50" s="7" t="s">
        <v>1128</v>
      </c>
      <c r="JI50" s="7" t="s">
        <v>1128</v>
      </c>
      <c r="JJ50" s="7" t="s">
        <v>1128</v>
      </c>
      <c r="JK50" s="7" t="s">
        <v>1128</v>
      </c>
      <c r="JL50" s="7" t="s">
        <v>1128</v>
      </c>
      <c r="JM50" s="7" t="s">
        <v>1128</v>
      </c>
      <c r="JN50" s="7" t="s">
        <v>1128</v>
      </c>
      <c r="JO50" s="7" t="s">
        <v>1128</v>
      </c>
      <c r="JP50" s="7" t="s">
        <v>1128</v>
      </c>
      <c r="JQ50" s="7" t="s">
        <v>1128</v>
      </c>
      <c r="JR50" s="7" t="s">
        <v>1128</v>
      </c>
      <c r="JS50" s="7" t="s">
        <v>1128</v>
      </c>
      <c r="JT50" s="7" t="s">
        <v>1128</v>
      </c>
      <c r="JU50" s="7" t="s">
        <v>1128</v>
      </c>
      <c r="JV50" s="7" t="s">
        <v>1128</v>
      </c>
      <c r="JW50" s="7" t="s">
        <v>1128</v>
      </c>
      <c r="JX50" s="7" t="s">
        <v>1128</v>
      </c>
      <c r="JY50" s="7" t="s">
        <v>1402</v>
      </c>
      <c r="JZ50" s="7" t="s">
        <v>1402</v>
      </c>
      <c r="KA50" s="7" t="s">
        <v>1128</v>
      </c>
      <c r="KB50" s="7" t="s">
        <v>1128</v>
      </c>
      <c r="KC50" s="7" t="s">
        <v>1128</v>
      </c>
      <c r="KD50" s="7" t="s">
        <v>1128</v>
      </c>
      <c r="KE50" s="7" t="s">
        <v>1128</v>
      </c>
      <c r="KF50" s="7" t="s">
        <v>1128</v>
      </c>
      <c r="KG50" s="7" t="s">
        <v>1128</v>
      </c>
      <c r="KH50" s="7" t="s">
        <v>1128</v>
      </c>
      <c r="KI50" s="7" t="s">
        <v>1128</v>
      </c>
      <c r="KJ50" s="7" t="s">
        <v>1128</v>
      </c>
      <c r="KK50" s="7" t="s">
        <v>1128</v>
      </c>
      <c r="KL50" s="7" t="s">
        <v>1128</v>
      </c>
      <c r="KM50" s="7" t="s">
        <v>1128</v>
      </c>
      <c r="KN50" s="7" t="s">
        <v>1128</v>
      </c>
      <c r="KO50" s="7" t="s">
        <v>1128</v>
      </c>
      <c r="KP50" s="7" t="s">
        <v>1128</v>
      </c>
      <c r="KQ50" s="7" t="s">
        <v>1128</v>
      </c>
      <c r="KR50" s="7" t="s">
        <v>1128</v>
      </c>
      <c r="KS50" s="7" t="s">
        <v>1128</v>
      </c>
      <c r="KT50" s="7" t="s">
        <v>1402</v>
      </c>
      <c r="KU50" s="7" t="s">
        <v>1402</v>
      </c>
      <c r="KV50" s="7" t="s">
        <v>1402</v>
      </c>
      <c r="KW50" s="7" t="s">
        <v>1402</v>
      </c>
      <c r="KX50" s="7" t="s">
        <v>1402</v>
      </c>
      <c r="KY50" s="7" t="s">
        <v>1402</v>
      </c>
      <c r="KZ50" s="7" t="s">
        <v>1128</v>
      </c>
      <c r="LA50" s="7" t="s">
        <v>1128</v>
      </c>
      <c r="LB50" s="7" t="s">
        <v>1128</v>
      </c>
      <c r="LC50" s="7" t="s">
        <v>1128</v>
      </c>
      <c r="LD50" s="7" t="s">
        <v>1128</v>
      </c>
      <c r="LE50" s="7" t="s">
        <v>1128</v>
      </c>
      <c r="LF50" s="7" t="s">
        <v>1128</v>
      </c>
      <c r="LG50" s="7" t="s">
        <v>1128</v>
      </c>
      <c r="LH50" s="7" t="s">
        <v>1128</v>
      </c>
      <c r="LI50" s="7" t="s">
        <v>1128</v>
      </c>
      <c r="LJ50" s="7" t="s">
        <v>1128</v>
      </c>
      <c r="LK50" s="7" t="s">
        <v>1128</v>
      </c>
      <c r="LL50" s="7" t="s">
        <v>1128</v>
      </c>
      <c r="LM50" s="7" t="s">
        <v>1128</v>
      </c>
      <c r="LN50" s="7" t="s">
        <v>1128</v>
      </c>
      <c r="LO50" s="7" t="s">
        <v>1128</v>
      </c>
      <c r="LP50" s="7" t="s">
        <v>1128</v>
      </c>
      <c r="LQ50" s="7" t="s">
        <v>1128</v>
      </c>
      <c r="LR50" s="7" t="s">
        <v>1128</v>
      </c>
      <c r="LS50" s="7" t="s">
        <v>1128</v>
      </c>
      <c r="LT50" s="7" t="s">
        <v>1128</v>
      </c>
      <c r="LU50" s="7" t="s">
        <v>1128</v>
      </c>
      <c r="LV50" s="7" t="s">
        <v>1128</v>
      </c>
      <c r="LW50" s="7" t="s">
        <v>1128</v>
      </c>
      <c r="LX50" s="7" t="s">
        <v>1128</v>
      </c>
      <c r="LY50" s="7" t="s">
        <v>1128</v>
      </c>
      <c r="LZ50" s="7" t="s">
        <v>1128</v>
      </c>
      <c r="MA50" s="7" t="s">
        <v>1128</v>
      </c>
      <c r="MB50" s="7" t="s">
        <v>1961</v>
      </c>
    </row>
    <row r="51" spans="1:340">
      <c r="A51" s="7" t="s">
        <v>1962</v>
      </c>
    </row>
    <row r="52" spans="1:340">
      <c r="A52" s="7" t="s">
        <v>1963</v>
      </c>
      <c r="B52" s="7" t="s">
        <v>1128</v>
      </c>
      <c r="C52" s="7" t="s">
        <v>1128</v>
      </c>
      <c r="D52" s="7" t="s">
        <v>1128</v>
      </c>
      <c r="E52" s="7" t="s">
        <v>1128</v>
      </c>
      <c r="F52" s="7" t="s">
        <v>1128</v>
      </c>
      <c r="G52" s="7" t="s">
        <v>1128</v>
      </c>
      <c r="H52" s="7" t="s">
        <v>1128</v>
      </c>
      <c r="I52" s="7" t="s">
        <v>1128</v>
      </c>
      <c r="J52" s="7" t="s">
        <v>1128</v>
      </c>
      <c r="K52" s="7" t="s">
        <v>1128</v>
      </c>
      <c r="L52" s="7" t="s">
        <v>1128</v>
      </c>
      <c r="M52" s="7" t="s">
        <v>1128</v>
      </c>
      <c r="N52" s="7" t="s">
        <v>1128</v>
      </c>
      <c r="O52" s="7" t="s">
        <v>1128</v>
      </c>
      <c r="P52" s="7" t="s">
        <v>1128</v>
      </c>
      <c r="Q52" s="7" t="s">
        <v>1128</v>
      </c>
      <c r="R52" s="7" t="s">
        <v>1128</v>
      </c>
      <c r="S52" s="7" t="s">
        <v>1128</v>
      </c>
      <c r="T52" s="7" t="s">
        <v>1128</v>
      </c>
      <c r="U52" s="7" t="s">
        <v>1128</v>
      </c>
      <c r="V52" s="7" t="s">
        <v>1128</v>
      </c>
      <c r="W52" s="7" t="s">
        <v>1128</v>
      </c>
      <c r="X52" s="7" t="s">
        <v>1128</v>
      </c>
      <c r="Y52" s="7" t="s">
        <v>1128</v>
      </c>
      <c r="Z52" s="7" t="s">
        <v>1128</v>
      </c>
      <c r="AA52" s="7" t="s">
        <v>1128</v>
      </c>
      <c r="AB52" s="7" t="s">
        <v>1128</v>
      </c>
      <c r="AC52" s="7" t="s">
        <v>1128</v>
      </c>
      <c r="AD52" s="7" t="s">
        <v>1128</v>
      </c>
      <c r="AE52" s="7" t="s">
        <v>1128</v>
      </c>
      <c r="AF52" s="7" t="s">
        <v>1128</v>
      </c>
      <c r="AG52" s="7" t="s">
        <v>1128</v>
      </c>
      <c r="AH52" s="7" t="s">
        <v>1128</v>
      </c>
      <c r="AI52" s="7" t="s">
        <v>1128</v>
      </c>
      <c r="AJ52" s="7" t="s">
        <v>1128</v>
      </c>
      <c r="AK52" s="7" t="s">
        <v>1128</v>
      </c>
      <c r="AL52" s="7" t="s">
        <v>1128</v>
      </c>
      <c r="AM52" s="7" t="s">
        <v>1128</v>
      </c>
      <c r="AN52" s="7" t="s">
        <v>1128</v>
      </c>
      <c r="AO52" s="7" t="s">
        <v>1128</v>
      </c>
      <c r="AP52" s="7" t="s">
        <v>1128</v>
      </c>
      <c r="AQ52" s="7" t="s">
        <v>1128</v>
      </c>
      <c r="AR52" s="7" t="s">
        <v>1128</v>
      </c>
      <c r="AS52" s="7" t="s">
        <v>1128</v>
      </c>
      <c r="AT52" s="7" t="s">
        <v>1128</v>
      </c>
      <c r="AU52" s="7" t="s">
        <v>1128</v>
      </c>
      <c r="AV52" s="7" t="s">
        <v>1128</v>
      </c>
      <c r="AW52" s="7" t="s">
        <v>1128</v>
      </c>
      <c r="AX52" s="7" t="s">
        <v>1128</v>
      </c>
      <c r="AY52" s="7" t="s">
        <v>1128</v>
      </c>
      <c r="AZ52" s="7" t="s">
        <v>1128</v>
      </c>
      <c r="BA52" s="7" t="s">
        <v>1128</v>
      </c>
      <c r="BB52" s="7" t="s">
        <v>1128</v>
      </c>
      <c r="BC52" s="7" t="s">
        <v>1128</v>
      </c>
      <c r="BD52" s="7" t="s">
        <v>1128</v>
      </c>
      <c r="BE52" s="7" t="s">
        <v>1128</v>
      </c>
      <c r="BF52" s="7" t="s">
        <v>1128</v>
      </c>
      <c r="BG52" s="7" t="s">
        <v>1128</v>
      </c>
      <c r="BH52" s="7" t="s">
        <v>1128</v>
      </c>
      <c r="BI52" s="7" t="s">
        <v>1128</v>
      </c>
      <c r="BJ52" s="7" t="s">
        <v>1128</v>
      </c>
      <c r="BK52" s="7" t="s">
        <v>1128</v>
      </c>
      <c r="BL52" s="7" t="s">
        <v>1128</v>
      </c>
      <c r="BM52" s="7" t="s">
        <v>1128</v>
      </c>
      <c r="BN52" s="7" t="s">
        <v>1128</v>
      </c>
      <c r="BO52" s="7" t="s">
        <v>1128</v>
      </c>
      <c r="BP52" s="7" t="s">
        <v>1128</v>
      </c>
      <c r="BQ52" s="7" t="s">
        <v>1128</v>
      </c>
      <c r="BR52" s="7" t="s">
        <v>1403</v>
      </c>
      <c r="BS52" s="7" t="s">
        <v>1403</v>
      </c>
      <c r="BT52" s="7" t="s">
        <v>1403</v>
      </c>
      <c r="BU52" s="7" t="s">
        <v>1403</v>
      </c>
      <c r="BV52" s="7" t="s">
        <v>1403</v>
      </c>
      <c r="BW52" s="7" t="s">
        <v>1403</v>
      </c>
      <c r="BX52" s="7" t="s">
        <v>1407</v>
      </c>
      <c r="BY52" s="7" t="s">
        <v>1407</v>
      </c>
      <c r="BZ52" s="7" t="s">
        <v>1407</v>
      </c>
      <c r="CA52" s="7" t="s">
        <v>1407</v>
      </c>
      <c r="CB52" s="7" t="s">
        <v>1407</v>
      </c>
      <c r="CC52" s="7" t="s">
        <v>1407</v>
      </c>
      <c r="CD52" s="7" t="s">
        <v>1405</v>
      </c>
      <c r="CE52" s="7" t="s">
        <v>1405</v>
      </c>
      <c r="CF52" s="7" t="s">
        <v>1405</v>
      </c>
      <c r="CG52" s="7" t="s">
        <v>1405</v>
      </c>
      <c r="CH52" s="7" t="s">
        <v>1405</v>
      </c>
      <c r="CI52" s="7" t="s">
        <v>1405</v>
      </c>
      <c r="CJ52" s="7" t="s">
        <v>1402</v>
      </c>
      <c r="CK52" s="7" t="s">
        <v>1403</v>
      </c>
      <c r="CL52" s="7" t="s">
        <v>1403</v>
      </c>
      <c r="CM52" s="7" t="s">
        <v>1403</v>
      </c>
      <c r="CN52" s="7" t="s">
        <v>1403</v>
      </c>
      <c r="CO52" s="7" t="s">
        <v>1403</v>
      </c>
      <c r="CP52" s="7" t="s">
        <v>1403</v>
      </c>
      <c r="CQ52" s="7" t="s">
        <v>1403</v>
      </c>
      <c r="CR52" s="7" t="s">
        <v>1403</v>
      </c>
      <c r="CS52" s="7" t="s">
        <v>1403</v>
      </c>
      <c r="CT52" s="7" t="s">
        <v>1403</v>
      </c>
      <c r="CU52" s="7" t="s">
        <v>1403</v>
      </c>
      <c r="CV52" s="7" t="s">
        <v>1403</v>
      </c>
      <c r="CW52" s="7" t="s">
        <v>1403</v>
      </c>
      <c r="CX52" s="7" t="s">
        <v>1403</v>
      </c>
      <c r="CY52" s="7" t="s">
        <v>1403</v>
      </c>
      <c r="CZ52" s="7" t="s">
        <v>1403</v>
      </c>
      <c r="DA52" s="7" t="s">
        <v>1403</v>
      </c>
      <c r="DB52" s="7" t="s">
        <v>1403</v>
      </c>
      <c r="DC52" s="7" t="s">
        <v>1403</v>
      </c>
      <c r="DD52" s="7" t="s">
        <v>1403</v>
      </c>
      <c r="DE52" s="7" t="s">
        <v>1403</v>
      </c>
      <c r="DF52" s="7" t="s">
        <v>1403</v>
      </c>
      <c r="DG52" s="7" t="s">
        <v>1403</v>
      </c>
      <c r="DH52" s="7" t="s">
        <v>1403</v>
      </c>
      <c r="DI52" s="7" t="s">
        <v>1403</v>
      </c>
      <c r="DJ52" s="7" t="s">
        <v>1407</v>
      </c>
      <c r="DK52" s="7" t="s">
        <v>1407</v>
      </c>
      <c r="DL52" s="7" t="s">
        <v>1407</v>
      </c>
      <c r="DM52" s="7" t="s">
        <v>1407</v>
      </c>
      <c r="DN52" s="7" t="s">
        <v>1407</v>
      </c>
      <c r="DO52" s="7" t="s">
        <v>1407</v>
      </c>
      <c r="DP52" s="7" t="s">
        <v>1407</v>
      </c>
      <c r="DQ52" s="7" t="s">
        <v>1407</v>
      </c>
      <c r="DR52" s="7" t="s">
        <v>1402</v>
      </c>
      <c r="DS52" s="7" t="s">
        <v>1402</v>
      </c>
      <c r="DT52" s="7" t="s">
        <v>1402</v>
      </c>
      <c r="DU52" s="7" t="s">
        <v>1402</v>
      </c>
      <c r="DV52" s="7" t="s">
        <v>1402</v>
      </c>
      <c r="DW52" s="7" t="s">
        <v>1402</v>
      </c>
      <c r="DX52" s="7" t="s">
        <v>1402</v>
      </c>
      <c r="DY52" s="7" t="s">
        <v>1402</v>
      </c>
      <c r="DZ52" s="7" t="s">
        <v>1402</v>
      </c>
      <c r="EA52" s="7" t="s">
        <v>1402</v>
      </c>
      <c r="EB52" s="7" t="s">
        <v>1402</v>
      </c>
      <c r="EC52" s="7" t="s">
        <v>1402</v>
      </c>
      <c r="ED52" s="7" t="s">
        <v>1402</v>
      </c>
      <c r="EE52" s="7" t="s">
        <v>1402</v>
      </c>
      <c r="EF52" s="7" t="s">
        <v>1128</v>
      </c>
      <c r="EG52" s="7" t="s">
        <v>1402</v>
      </c>
      <c r="EH52" s="7" t="s">
        <v>1402</v>
      </c>
      <c r="EI52" s="7" t="s">
        <v>1402</v>
      </c>
      <c r="EJ52" s="7" t="s">
        <v>1402</v>
      </c>
      <c r="EK52" s="7" t="s">
        <v>1402</v>
      </c>
      <c r="EL52" s="7" t="s">
        <v>1402</v>
      </c>
      <c r="EM52" s="7" t="s">
        <v>1402</v>
      </c>
      <c r="EN52" s="7" t="s">
        <v>1402</v>
      </c>
      <c r="EO52" s="7" t="s">
        <v>1128</v>
      </c>
      <c r="EP52" s="7" t="s">
        <v>1128</v>
      </c>
      <c r="EQ52" s="7" t="s">
        <v>1128</v>
      </c>
      <c r="ER52" s="7" t="s">
        <v>1128</v>
      </c>
      <c r="ES52" s="7" t="s">
        <v>1128</v>
      </c>
      <c r="ET52" s="7" t="s">
        <v>1128</v>
      </c>
      <c r="EU52" s="7" t="s">
        <v>1128</v>
      </c>
      <c r="EV52" s="7" t="s">
        <v>1128</v>
      </c>
      <c r="EW52" s="7" t="s">
        <v>1128</v>
      </c>
      <c r="EX52" s="7" t="s">
        <v>1128</v>
      </c>
      <c r="EY52" s="7" t="s">
        <v>1128</v>
      </c>
      <c r="EZ52" s="7" t="s">
        <v>1128</v>
      </c>
      <c r="FA52" s="7" t="s">
        <v>1128</v>
      </c>
      <c r="FB52" s="7" t="s">
        <v>1128</v>
      </c>
      <c r="FC52" s="7" t="s">
        <v>1128</v>
      </c>
      <c r="FD52" s="7" t="s">
        <v>1128</v>
      </c>
      <c r="FE52" s="7" t="s">
        <v>1128</v>
      </c>
      <c r="FF52" s="7" t="s">
        <v>1128</v>
      </c>
      <c r="FG52" s="7" t="s">
        <v>1128</v>
      </c>
      <c r="FH52" s="7" t="s">
        <v>1128</v>
      </c>
      <c r="FI52" s="7" t="s">
        <v>1128</v>
      </c>
      <c r="FJ52" s="7" t="s">
        <v>1128</v>
      </c>
      <c r="FK52" s="7" t="s">
        <v>1128</v>
      </c>
      <c r="FL52" s="7" t="s">
        <v>1128</v>
      </c>
      <c r="FM52" s="7" t="s">
        <v>1128</v>
      </c>
      <c r="FN52" s="7" t="s">
        <v>1128</v>
      </c>
      <c r="FO52" s="7" t="s">
        <v>1128</v>
      </c>
      <c r="FP52" s="7" t="s">
        <v>1128</v>
      </c>
      <c r="FQ52" s="7" t="s">
        <v>1128</v>
      </c>
      <c r="FR52" s="7" t="s">
        <v>1128</v>
      </c>
      <c r="FS52" s="7" t="s">
        <v>1128</v>
      </c>
      <c r="FT52" s="7" t="s">
        <v>1128</v>
      </c>
      <c r="FU52" s="7" t="s">
        <v>1128</v>
      </c>
      <c r="FV52" s="7" t="s">
        <v>1128</v>
      </c>
      <c r="FW52" s="7" t="s">
        <v>1128</v>
      </c>
      <c r="FX52" s="7" t="s">
        <v>1128</v>
      </c>
      <c r="FY52" s="7" t="s">
        <v>1128</v>
      </c>
      <c r="FZ52" s="7" t="s">
        <v>1128</v>
      </c>
      <c r="GA52" s="7" t="s">
        <v>1128</v>
      </c>
      <c r="GB52" s="7" t="s">
        <v>1128</v>
      </c>
      <c r="GC52" s="7" t="s">
        <v>1128</v>
      </c>
      <c r="GD52" s="7" t="s">
        <v>1128</v>
      </c>
      <c r="GE52" s="7" t="s">
        <v>1128</v>
      </c>
      <c r="GF52" s="7" t="s">
        <v>1128</v>
      </c>
      <c r="GG52" s="7" t="s">
        <v>1128</v>
      </c>
      <c r="GH52" s="7" t="s">
        <v>1128</v>
      </c>
      <c r="GI52" s="7" t="s">
        <v>1128</v>
      </c>
      <c r="GJ52" s="7" t="s">
        <v>1128</v>
      </c>
      <c r="GK52" s="7" t="s">
        <v>1128</v>
      </c>
      <c r="GL52" s="7" t="s">
        <v>1128</v>
      </c>
      <c r="GM52" s="7" t="s">
        <v>1128</v>
      </c>
      <c r="GN52" s="7" t="s">
        <v>1128</v>
      </c>
      <c r="GO52" s="7" t="s">
        <v>1128</v>
      </c>
      <c r="GP52" s="7" t="s">
        <v>1128</v>
      </c>
      <c r="GQ52" s="7" t="s">
        <v>1128</v>
      </c>
      <c r="GR52" s="7" t="s">
        <v>1128</v>
      </c>
      <c r="GS52" s="7" t="s">
        <v>1128</v>
      </c>
      <c r="GT52" s="7" t="s">
        <v>1128</v>
      </c>
      <c r="GU52" s="7" t="s">
        <v>1128</v>
      </c>
      <c r="GV52" s="7" t="s">
        <v>1128</v>
      </c>
      <c r="GW52" s="7" t="s">
        <v>1128</v>
      </c>
      <c r="GX52" s="7" t="s">
        <v>1128</v>
      </c>
      <c r="GY52" s="7" t="s">
        <v>1128</v>
      </c>
      <c r="GZ52" s="7" t="s">
        <v>1128</v>
      </c>
      <c r="HA52" s="7" t="s">
        <v>1128</v>
      </c>
      <c r="HB52" s="7" t="s">
        <v>1128</v>
      </c>
      <c r="HC52" s="7" t="s">
        <v>1403</v>
      </c>
      <c r="HD52" s="7" t="s">
        <v>1128</v>
      </c>
      <c r="HE52" s="7" t="s">
        <v>1403</v>
      </c>
      <c r="HF52" s="7" t="s">
        <v>1403</v>
      </c>
      <c r="HG52" s="7" t="s">
        <v>1128</v>
      </c>
      <c r="HH52" s="7" t="s">
        <v>1403</v>
      </c>
      <c r="HI52" s="7" t="s">
        <v>1403</v>
      </c>
      <c r="HJ52" s="7" t="s">
        <v>1403</v>
      </c>
      <c r="HK52" s="7" t="s">
        <v>1403</v>
      </c>
      <c r="HL52" s="7" t="s">
        <v>1403</v>
      </c>
      <c r="HM52" s="7" t="s">
        <v>1403</v>
      </c>
      <c r="HN52" s="7" t="s">
        <v>1403</v>
      </c>
      <c r="HO52" s="7" t="s">
        <v>1403</v>
      </c>
      <c r="HP52" s="7" t="s">
        <v>1403</v>
      </c>
      <c r="HQ52" s="7" t="s">
        <v>1403</v>
      </c>
      <c r="HR52" s="7" t="s">
        <v>1128</v>
      </c>
      <c r="HS52" s="7" t="s">
        <v>1128</v>
      </c>
      <c r="HT52" s="7" t="s">
        <v>1128</v>
      </c>
      <c r="HU52" s="7" t="s">
        <v>1128</v>
      </c>
      <c r="HV52" s="7" t="s">
        <v>1128</v>
      </c>
      <c r="HW52" s="7" t="s">
        <v>1128</v>
      </c>
      <c r="HX52" s="7" t="s">
        <v>1128</v>
      </c>
      <c r="HY52" s="7" t="s">
        <v>1128</v>
      </c>
      <c r="HZ52" s="7" t="s">
        <v>1128</v>
      </c>
      <c r="IA52" s="7" t="s">
        <v>1128</v>
      </c>
      <c r="IB52" s="7" t="s">
        <v>1403</v>
      </c>
      <c r="IC52" s="7" t="s">
        <v>1403</v>
      </c>
      <c r="ID52" s="7" t="s">
        <v>1128</v>
      </c>
      <c r="IE52" s="7" t="s">
        <v>1403</v>
      </c>
      <c r="IF52" s="7" t="s">
        <v>1128</v>
      </c>
      <c r="IG52" s="7" t="s">
        <v>1403</v>
      </c>
      <c r="IH52" s="7" t="s">
        <v>1128</v>
      </c>
      <c r="II52" s="7" t="s">
        <v>1403</v>
      </c>
      <c r="IJ52" s="7" t="s">
        <v>1128</v>
      </c>
      <c r="IK52" s="7" t="s">
        <v>1128</v>
      </c>
      <c r="IL52" s="7" t="s">
        <v>1128</v>
      </c>
      <c r="IM52" s="7" t="s">
        <v>1128</v>
      </c>
      <c r="IN52" s="7" t="s">
        <v>1128</v>
      </c>
      <c r="IO52" s="7" t="s">
        <v>1403</v>
      </c>
      <c r="IP52" s="7" t="s">
        <v>1128</v>
      </c>
      <c r="IQ52" s="7" t="s">
        <v>1128</v>
      </c>
      <c r="IR52" s="7" t="s">
        <v>1128</v>
      </c>
      <c r="IS52" s="7" t="s">
        <v>1128</v>
      </c>
      <c r="IT52" s="7" t="s">
        <v>1128</v>
      </c>
      <c r="IU52" s="7" t="s">
        <v>1128</v>
      </c>
      <c r="IV52" s="7" t="s">
        <v>1128</v>
      </c>
      <c r="IW52" s="7" t="s">
        <v>1128</v>
      </c>
      <c r="IX52" s="7" t="s">
        <v>1128</v>
      </c>
      <c r="IY52" s="7" t="s">
        <v>1128</v>
      </c>
      <c r="IZ52" s="7" t="s">
        <v>1128</v>
      </c>
      <c r="JA52" s="7" t="s">
        <v>1128</v>
      </c>
      <c r="JB52" s="7" t="s">
        <v>1403</v>
      </c>
      <c r="JC52" s="7" t="s">
        <v>1403</v>
      </c>
      <c r="JD52" s="7" t="s">
        <v>1403</v>
      </c>
      <c r="JE52" s="7" t="s">
        <v>1403</v>
      </c>
      <c r="JF52" s="7" t="s">
        <v>1403</v>
      </c>
      <c r="JG52" s="7" t="s">
        <v>1403</v>
      </c>
      <c r="JH52" s="7" t="s">
        <v>1403</v>
      </c>
      <c r="JI52" s="7" t="s">
        <v>1403</v>
      </c>
      <c r="JJ52" s="7" t="s">
        <v>1403</v>
      </c>
      <c r="JK52" s="7" t="s">
        <v>1403</v>
      </c>
      <c r="JL52" s="7" t="s">
        <v>1403</v>
      </c>
      <c r="JM52" s="7" t="s">
        <v>1403</v>
      </c>
      <c r="JN52" s="7" t="s">
        <v>1403</v>
      </c>
      <c r="JO52" s="7" t="s">
        <v>1403</v>
      </c>
      <c r="JP52" s="7" t="s">
        <v>1128</v>
      </c>
      <c r="JQ52" s="7" t="s">
        <v>1128</v>
      </c>
      <c r="JR52" s="7" t="s">
        <v>1128</v>
      </c>
      <c r="JS52" s="7" t="s">
        <v>1128</v>
      </c>
      <c r="JT52" s="7" t="s">
        <v>1128</v>
      </c>
      <c r="JU52" s="7" t="s">
        <v>1128</v>
      </c>
      <c r="JV52" s="7" t="s">
        <v>1128</v>
      </c>
      <c r="JW52" s="7" t="s">
        <v>1128</v>
      </c>
      <c r="JX52" s="7" t="s">
        <v>1128</v>
      </c>
      <c r="JY52" s="7" t="s">
        <v>1402</v>
      </c>
      <c r="JZ52" s="7" t="s">
        <v>1402</v>
      </c>
      <c r="KA52" s="7" t="s">
        <v>1402</v>
      </c>
      <c r="KB52" s="7" t="s">
        <v>1402</v>
      </c>
      <c r="KC52" s="7" t="s">
        <v>1402</v>
      </c>
      <c r="KD52" s="7" t="s">
        <v>1402</v>
      </c>
      <c r="KE52" s="7" t="s">
        <v>1402</v>
      </c>
      <c r="KF52" s="7" t="s">
        <v>1402</v>
      </c>
      <c r="KG52" s="7" t="s">
        <v>1402</v>
      </c>
      <c r="KH52" s="7" t="s">
        <v>1402</v>
      </c>
      <c r="KI52" s="7" t="s">
        <v>1402</v>
      </c>
      <c r="KJ52" s="7" t="s">
        <v>1402</v>
      </c>
      <c r="KK52" s="7" t="s">
        <v>1128</v>
      </c>
      <c r="KL52" s="7" t="s">
        <v>1128</v>
      </c>
      <c r="KM52" s="7" t="s">
        <v>1128</v>
      </c>
      <c r="KN52" s="7" t="s">
        <v>1128</v>
      </c>
      <c r="KO52" s="7" t="s">
        <v>1128</v>
      </c>
      <c r="KP52" s="7" t="s">
        <v>1128</v>
      </c>
      <c r="KQ52" s="7" t="s">
        <v>1128</v>
      </c>
      <c r="KR52" s="7" t="s">
        <v>1128</v>
      </c>
      <c r="KS52" s="7" t="s">
        <v>1128</v>
      </c>
      <c r="KT52" s="7" t="s">
        <v>1402</v>
      </c>
      <c r="KU52" s="7" t="s">
        <v>1402</v>
      </c>
      <c r="KV52" s="7" t="s">
        <v>1402</v>
      </c>
      <c r="KW52" s="7" t="s">
        <v>1402</v>
      </c>
      <c r="KX52" s="7" t="s">
        <v>1402</v>
      </c>
      <c r="KY52" s="7" t="s">
        <v>1402</v>
      </c>
      <c r="KZ52" s="7" t="s">
        <v>1128</v>
      </c>
      <c r="LA52" s="7" t="s">
        <v>1128</v>
      </c>
      <c r="LB52" s="7" t="s">
        <v>1128</v>
      </c>
      <c r="LC52" s="7" t="s">
        <v>1128</v>
      </c>
      <c r="LD52" s="7" t="s">
        <v>1128</v>
      </c>
      <c r="LE52" s="7" t="s">
        <v>1128</v>
      </c>
      <c r="LF52" s="7" t="s">
        <v>1128</v>
      </c>
      <c r="LG52" s="7" t="s">
        <v>1128</v>
      </c>
      <c r="LH52" s="7" t="s">
        <v>1128</v>
      </c>
      <c r="LI52" s="7" t="s">
        <v>1128</v>
      </c>
      <c r="LJ52" s="7" t="s">
        <v>1128</v>
      </c>
      <c r="LK52" s="7" t="s">
        <v>1128</v>
      </c>
      <c r="LL52" s="7" t="s">
        <v>1128</v>
      </c>
      <c r="LM52" s="7" t="s">
        <v>1128</v>
      </c>
      <c r="LN52" s="7" t="s">
        <v>1128</v>
      </c>
      <c r="LO52" s="7" t="s">
        <v>1128</v>
      </c>
      <c r="LP52" s="7" t="s">
        <v>1128</v>
      </c>
      <c r="LQ52" s="7" t="s">
        <v>1128</v>
      </c>
      <c r="LR52" s="7" t="s">
        <v>1128</v>
      </c>
      <c r="LS52" s="7" t="s">
        <v>1128</v>
      </c>
      <c r="LT52" s="7" t="s">
        <v>1128</v>
      </c>
      <c r="LU52" s="7" t="s">
        <v>1128</v>
      </c>
      <c r="LV52" s="7" t="s">
        <v>1128</v>
      </c>
      <c r="LW52" s="7" t="s">
        <v>1128</v>
      </c>
      <c r="LX52" s="7" t="s">
        <v>1128</v>
      </c>
      <c r="LY52" s="7" t="s">
        <v>1128</v>
      </c>
      <c r="LZ52" s="7" t="s">
        <v>1128</v>
      </c>
      <c r="MA52" s="7" t="s">
        <v>1128</v>
      </c>
      <c r="MB52" s="7" t="s">
        <v>1402</v>
      </c>
    </row>
    <row r="53" spans="1:340">
      <c r="A53" s="7" t="s">
        <v>1964</v>
      </c>
      <c r="B53" s="7" t="s">
        <v>1965</v>
      </c>
      <c r="C53" s="7" t="s">
        <v>1965</v>
      </c>
      <c r="D53" s="7" t="s">
        <v>1965</v>
      </c>
      <c r="E53" s="7" t="s">
        <v>1965</v>
      </c>
      <c r="F53" s="7" t="s">
        <v>1966</v>
      </c>
      <c r="G53" s="7" t="s">
        <v>1128</v>
      </c>
      <c r="H53" s="7" t="s">
        <v>1965</v>
      </c>
      <c r="I53" s="7" t="s">
        <v>1967</v>
      </c>
      <c r="J53" s="7" t="s">
        <v>1966</v>
      </c>
      <c r="K53" s="7" t="s">
        <v>1965</v>
      </c>
      <c r="L53" s="7" t="s">
        <v>1965</v>
      </c>
      <c r="M53" s="7" t="s">
        <v>1966</v>
      </c>
      <c r="N53" s="7" t="s">
        <v>1965</v>
      </c>
      <c r="O53" s="7" t="s">
        <v>1965</v>
      </c>
      <c r="P53" s="7" t="s">
        <v>1966</v>
      </c>
      <c r="Q53" s="7" t="s">
        <v>1966</v>
      </c>
      <c r="R53" s="7" t="s">
        <v>1966</v>
      </c>
      <c r="S53" s="7" t="s">
        <v>1965</v>
      </c>
      <c r="T53" s="7" t="s">
        <v>1965</v>
      </c>
      <c r="U53" s="7" t="s">
        <v>1966</v>
      </c>
      <c r="V53" s="7" t="s">
        <v>1966</v>
      </c>
      <c r="W53" s="7" t="s">
        <v>1965</v>
      </c>
      <c r="X53" s="7" t="s">
        <v>1965</v>
      </c>
      <c r="Y53" s="7" t="s">
        <v>1966</v>
      </c>
      <c r="Z53" s="7" t="s">
        <v>1966</v>
      </c>
      <c r="AA53" s="7" t="s">
        <v>1966</v>
      </c>
      <c r="AB53" s="7" t="s">
        <v>1966</v>
      </c>
      <c r="AC53" s="7" t="s">
        <v>1967</v>
      </c>
      <c r="AD53" s="7" t="s">
        <v>1968</v>
      </c>
      <c r="AE53" s="7" t="s">
        <v>1969</v>
      </c>
      <c r="AF53" s="7" t="s">
        <v>1970</v>
      </c>
      <c r="AG53" s="7" t="s">
        <v>1971</v>
      </c>
      <c r="AH53" s="7" t="s">
        <v>1972</v>
      </c>
      <c r="AI53" s="7" t="s">
        <v>1973</v>
      </c>
      <c r="AJ53" s="7" t="s">
        <v>1966</v>
      </c>
      <c r="AK53" s="7" t="s">
        <v>1968</v>
      </c>
      <c r="AL53" s="7" t="s">
        <v>1974</v>
      </c>
      <c r="AM53" s="7" t="s">
        <v>1968</v>
      </c>
      <c r="AN53" s="7" t="s">
        <v>1973</v>
      </c>
      <c r="AO53" s="7" t="s">
        <v>1968</v>
      </c>
      <c r="AP53" s="7" t="s">
        <v>1971</v>
      </c>
      <c r="AQ53" s="7" t="s">
        <v>1971</v>
      </c>
      <c r="AR53" s="7" t="s">
        <v>1975</v>
      </c>
      <c r="AS53" s="7" t="s">
        <v>1976</v>
      </c>
      <c r="AT53" s="7" t="s">
        <v>1965</v>
      </c>
      <c r="AU53" s="7" t="s">
        <v>1977</v>
      </c>
      <c r="AV53" s="7" t="s">
        <v>1978</v>
      </c>
      <c r="AW53" s="7" t="s">
        <v>1971</v>
      </c>
      <c r="AX53" s="7" t="s">
        <v>1969</v>
      </c>
      <c r="AY53" s="7" t="s">
        <v>1978</v>
      </c>
      <c r="AZ53" s="7" t="s">
        <v>1971</v>
      </c>
      <c r="BA53" s="7" t="s">
        <v>1965</v>
      </c>
      <c r="BB53" s="7" t="s">
        <v>1968</v>
      </c>
      <c r="BC53" s="7" t="s">
        <v>1965</v>
      </c>
      <c r="BD53" s="7" t="s">
        <v>1979</v>
      </c>
      <c r="BE53" s="7" t="s">
        <v>1980</v>
      </c>
      <c r="BF53" s="7" t="s">
        <v>1981</v>
      </c>
      <c r="BG53" s="7" t="s">
        <v>1966</v>
      </c>
      <c r="BH53" s="7" t="s">
        <v>1971</v>
      </c>
      <c r="BI53" s="7" t="s">
        <v>1966</v>
      </c>
      <c r="BJ53" s="7" t="s">
        <v>1981</v>
      </c>
      <c r="BK53" s="7" t="s">
        <v>1981</v>
      </c>
      <c r="BL53" s="7" t="s">
        <v>1982</v>
      </c>
      <c r="BM53" s="7" t="s">
        <v>1983</v>
      </c>
      <c r="BN53" s="7" t="s">
        <v>1983</v>
      </c>
      <c r="BO53" s="7" t="s">
        <v>1983</v>
      </c>
      <c r="BP53" s="7" t="s">
        <v>1982</v>
      </c>
      <c r="BQ53" s="7" t="s">
        <v>1983</v>
      </c>
      <c r="BR53" s="7" t="s">
        <v>1984</v>
      </c>
      <c r="BS53" s="7" t="s">
        <v>1984</v>
      </c>
      <c r="BT53" s="7" t="s">
        <v>1984</v>
      </c>
      <c r="BU53" s="7" t="s">
        <v>1968</v>
      </c>
      <c r="BV53" s="7" t="s">
        <v>1968</v>
      </c>
      <c r="BW53" s="7" t="s">
        <v>1968</v>
      </c>
      <c r="BX53" s="7" t="s">
        <v>1971</v>
      </c>
      <c r="BY53" s="7" t="s">
        <v>1984</v>
      </c>
      <c r="BZ53" s="7" t="s">
        <v>1984</v>
      </c>
      <c r="CA53" s="7" t="s">
        <v>1968</v>
      </c>
      <c r="CB53" s="7" t="s">
        <v>1968</v>
      </c>
      <c r="CC53" s="7" t="s">
        <v>1968</v>
      </c>
      <c r="CD53" s="7" t="s">
        <v>1984</v>
      </c>
      <c r="CE53" s="7" t="s">
        <v>1968</v>
      </c>
      <c r="CF53" s="7" t="s">
        <v>1968</v>
      </c>
      <c r="CG53" s="7" t="s">
        <v>1968</v>
      </c>
      <c r="CH53" s="7" t="s">
        <v>1984</v>
      </c>
      <c r="CI53" s="7" t="s">
        <v>1968</v>
      </c>
      <c r="CJ53" s="7" t="s">
        <v>1128</v>
      </c>
      <c r="CK53" s="7" t="s">
        <v>1128</v>
      </c>
      <c r="CL53" s="7" t="s">
        <v>1128</v>
      </c>
      <c r="CM53" s="7" t="s">
        <v>1128</v>
      </c>
      <c r="CN53" s="7" t="s">
        <v>1128</v>
      </c>
      <c r="CO53" s="7" t="s">
        <v>1128</v>
      </c>
      <c r="CP53" s="7" t="s">
        <v>1128</v>
      </c>
      <c r="CQ53" s="7" t="s">
        <v>1128</v>
      </c>
      <c r="CR53" s="7" t="s">
        <v>1128</v>
      </c>
      <c r="CS53" s="7" t="s">
        <v>1985</v>
      </c>
      <c r="CT53" s="7" t="s">
        <v>1986</v>
      </c>
      <c r="CU53" s="7" t="s">
        <v>1987</v>
      </c>
      <c r="CV53" s="7" t="s">
        <v>1988</v>
      </c>
      <c r="CW53" s="7" t="s">
        <v>1989</v>
      </c>
      <c r="CX53" s="7" t="s">
        <v>1990</v>
      </c>
      <c r="CY53" s="7" t="s">
        <v>1986</v>
      </c>
      <c r="CZ53" s="7" t="s">
        <v>1991</v>
      </c>
      <c r="DA53" s="7" t="s">
        <v>1992</v>
      </c>
      <c r="DB53" s="7" t="s">
        <v>1989</v>
      </c>
      <c r="DC53" s="7" t="s">
        <v>1993</v>
      </c>
      <c r="DD53" s="7" t="s">
        <v>1991</v>
      </c>
      <c r="DE53" s="7" t="s">
        <v>1994</v>
      </c>
      <c r="DF53" s="7" t="s">
        <v>1995</v>
      </c>
      <c r="DG53" s="7" t="s">
        <v>1994</v>
      </c>
      <c r="DH53" s="7" t="s">
        <v>1996</v>
      </c>
      <c r="DI53" s="7" t="s">
        <v>1997</v>
      </c>
      <c r="DJ53" s="7" t="s">
        <v>1128</v>
      </c>
      <c r="DK53" s="7" t="s">
        <v>1128</v>
      </c>
      <c r="DL53" s="7" t="s">
        <v>1128</v>
      </c>
      <c r="DM53" s="7" t="s">
        <v>1128</v>
      </c>
      <c r="DN53" s="7" t="s">
        <v>1128</v>
      </c>
      <c r="DO53" s="7" t="s">
        <v>1128</v>
      </c>
      <c r="DP53" s="7" t="s">
        <v>1128</v>
      </c>
      <c r="DQ53" s="7" t="s">
        <v>1128</v>
      </c>
      <c r="DR53" s="7" t="s">
        <v>1998</v>
      </c>
      <c r="DS53" s="7" t="s">
        <v>1999</v>
      </c>
      <c r="DT53" s="7" t="s">
        <v>1128</v>
      </c>
      <c r="DU53" s="7" t="s">
        <v>1128</v>
      </c>
      <c r="DV53" s="7" t="s">
        <v>2000</v>
      </c>
      <c r="DW53" s="7" t="s">
        <v>1128</v>
      </c>
      <c r="DX53" s="7" t="s">
        <v>1998</v>
      </c>
      <c r="DY53" s="7" t="s">
        <v>1128</v>
      </c>
      <c r="DZ53" s="7" t="s">
        <v>2000</v>
      </c>
      <c r="EA53" s="7" t="s">
        <v>1998</v>
      </c>
      <c r="EB53" s="7" t="s">
        <v>1128</v>
      </c>
      <c r="EC53" s="7" t="s">
        <v>2000</v>
      </c>
      <c r="ED53" s="7" t="s">
        <v>1128</v>
      </c>
      <c r="EE53" s="7" t="s">
        <v>2001</v>
      </c>
      <c r="EF53" s="7" t="s">
        <v>1128</v>
      </c>
      <c r="EG53" s="7" t="s">
        <v>1998</v>
      </c>
      <c r="EH53" s="7" t="s">
        <v>1128</v>
      </c>
      <c r="EI53" s="7" t="s">
        <v>2000</v>
      </c>
      <c r="EJ53" s="7" t="s">
        <v>1128</v>
      </c>
      <c r="EK53" s="7" t="s">
        <v>2002</v>
      </c>
      <c r="EL53" s="7" t="s">
        <v>1128</v>
      </c>
      <c r="EM53" s="7" t="s">
        <v>2003</v>
      </c>
      <c r="EN53" s="7" t="s">
        <v>1128</v>
      </c>
      <c r="EO53" s="7" t="s">
        <v>1972</v>
      </c>
      <c r="EP53" s="7" t="s">
        <v>1972</v>
      </c>
      <c r="EQ53" s="7" t="s">
        <v>1972</v>
      </c>
      <c r="ER53" s="7" t="s">
        <v>1972</v>
      </c>
      <c r="ES53" s="7" t="s">
        <v>2004</v>
      </c>
      <c r="ET53" s="7" t="s">
        <v>2004</v>
      </c>
      <c r="EU53" s="7" t="s">
        <v>2004</v>
      </c>
      <c r="EV53" s="7" t="s">
        <v>2004</v>
      </c>
      <c r="EW53" s="7" t="s">
        <v>1968</v>
      </c>
      <c r="EX53" s="7" t="s">
        <v>1968</v>
      </c>
      <c r="EY53" s="7" t="s">
        <v>1968</v>
      </c>
      <c r="EZ53" s="7" t="s">
        <v>1968</v>
      </c>
      <c r="FA53" s="7" t="s">
        <v>1968</v>
      </c>
      <c r="FB53" s="7" t="s">
        <v>1984</v>
      </c>
      <c r="FC53" s="7" t="s">
        <v>1984</v>
      </c>
      <c r="FD53" s="7" t="s">
        <v>2005</v>
      </c>
      <c r="FE53" s="7" t="s">
        <v>2005</v>
      </c>
      <c r="FF53" s="7" t="s">
        <v>2005</v>
      </c>
      <c r="FG53" s="7" t="s">
        <v>2005</v>
      </c>
      <c r="FH53" s="7" t="s">
        <v>1974</v>
      </c>
      <c r="FI53" s="7" t="s">
        <v>1974</v>
      </c>
      <c r="FJ53" s="7" t="s">
        <v>1974</v>
      </c>
      <c r="FK53" s="7" t="s">
        <v>1974</v>
      </c>
      <c r="FL53" s="7" t="s">
        <v>1971</v>
      </c>
      <c r="FM53" s="7" t="s">
        <v>1984</v>
      </c>
      <c r="FN53" s="7" t="s">
        <v>1984</v>
      </c>
      <c r="FO53" s="7" t="s">
        <v>2005</v>
      </c>
      <c r="FP53" s="7" t="s">
        <v>1975</v>
      </c>
      <c r="FQ53" s="7" t="s">
        <v>1966</v>
      </c>
      <c r="FR53" s="7" t="s">
        <v>1971</v>
      </c>
      <c r="FS53" s="7" t="s">
        <v>1971</v>
      </c>
      <c r="FT53" s="7" t="s">
        <v>2005</v>
      </c>
      <c r="FU53" s="7" t="s">
        <v>1984</v>
      </c>
      <c r="FV53" s="7" t="s">
        <v>1968</v>
      </c>
      <c r="FW53" s="7" t="s">
        <v>1968</v>
      </c>
      <c r="FX53" s="7" t="s">
        <v>1128</v>
      </c>
      <c r="FY53" s="7" t="s">
        <v>1984</v>
      </c>
      <c r="FZ53" s="7" t="s">
        <v>1128</v>
      </c>
      <c r="GA53" s="7" t="s">
        <v>1968</v>
      </c>
      <c r="GB53" s="7" t="s">
        <v>1970</v>
      </c>
      <c r="GC53" s="7" t="s">
        <v>1970</v>
      </c>
      <c r="GD53" s="7" t="s">
        <v>1970</v>
      </c>
      <c r="GE53" s="7" t="s">
        <v>1973</v>
      </c>
      <c r="GF53" s="7" t="s">
        <v>1970</v>
      </c>
      <c r="GG53" s="7" t="s">
        <v>1973</v>
      </c>
      <c r="GH53" s="7" t="s">
        <v>1973</v>
      </c>
      <c r="GI53" s="7" t="s">
        <v>1975</v>
      </c>
      <c r="GJ53" s="7" t="s">
        <v>1975</v>
      </c>
      <c r="GK53" s="7" t="s">
        <v>1975</v>
      </c>
      <c r="GL53" s="7" t="s">
        <v>1975</v>
      </c>
      <c r="GM53" s="7" t="s">
        <v>1975</v>
      </c>
      <c r="GN53" s="7" t="s">
        <v>1975</v>
      </c>
      <c r="GO53" s="7" t="s">
        <v>2005</v>
      </c>
      <c r="GP53" s="7" t="s">
        <v>2005</v>
      </c>
      <c r="GQ53" s="7" t="s">
        <v>2005</v>
      </c>
      <c r="GR53" s="7" t="s">
        <v>2005</v>
      </c>
      <c r="GS53" s="7" t="s">
        <v>2005</v>
      </c>
      <c r="GT53" s="7" t="s">
        <v>2005</v>
      </c>
      <c r="GU53" s="7" t="s">
        <v>1970</v>
      </c>
      <c r="GV53" s="7" t="s">
        <v>1970</v>
      </c>
      <c r="GW53" s="7" t="s">
        <v>1970</v>
      </c>
      <c r="GX53" s="7" t="s">
        <v>1970</v>
      </c>
      <c r="GY53" s="7" t="s">
        <v>1970</v>
      </c>
      <c r="GZ53" s="7" t="s">
        <v>1970</v>
      </c>
      <c r="HA53" s="7" t="s">
        <v>1970</v>
      </c>
      <c r="HB53" s="7" t="s">
        <v>1970</v>
      </c>
      <c r="HC53" s="7" t="s">
        <v>1972</v>
      </c>
      <c r="HD53" s="7" t="s">
        <v>1972</v>
      </c>
      <c r="HE53" s="7" t="s">
        <v>1972</v>
      </c>
      <c r="HF53" s="7" t="s">
        <v>1972</v>
      </c>
      <c r="HG53" s="7" t="s">
        <v>1972</v>
      </c>
      <c r="HH53" s="7" t="s">
        <v>1965</v>
      </c>
      <c r="HI53" s="7" t="s">
        <v>1972</v>
      </c>
      <c r="HJ53" s="7" t="s">
        <v>1972</v>
      </c>
      <c r="HK53" s="7" t="s">
        <v>1128</v>
      </c>
      <c r="HL53" s="7" t="s">
        <v>1128</v>
      </c>
      <c r="HM53" s="7" t="s">
        <v>1128</v>
      </c>
      <c r="HN53" s="7" t="s">
        <v>2006</v>
      </c>
      <c r="HO53" s="7" t="s">
        <v>2006</v>
      </c>
      <c r="HP53" s="7" t="s">
        <v>2006</v>
      </c>
      <c r="HQ53" s="7" t="s">
        <v>2007</v>
      </c>
      <c r="HR53" s="7" t="s">
        <v>2007</v>
      </c>
      <c r="HS53" s="7" t="s">
        <v>2008</v>
      </c>
      <c r="HT53" s="7" t="s">
        <v>2009</v>
      </c>
      <c r="HU53" s="7" t="s">
        <v>2004</v>
      </c>
      <c r="HV53" s="7" t="s">
        <v>2010</v>
      </c>
      <c r="HW53" s="7" t="s">
        <v>2004</v>
      </c>
      <c r="HX53" s="7" t="s">
        <v>2004</v>
      </c>
      <c r="HY53" s="7" t="s">
        <v>2011</v>
      </c>
      <c r="HZ53" s="7" t="s">
        <v>2011</v>
      </c>
      <c r="IA53" s="7" t="s">
        <v>2011</v>
      </c>
      <c r="IB53" s="7" t="s">
        <v>1971</v>
      </c>
      <c r="IC53" s="7" t="s">
        <v>1971</v>
      </c>
      <c r="ID53" s="7" t="s">
        <v>1971</v>
      </c>
      <c r="IE53" s="7" t="s">
        <v>2012</v>
      </c>
      <c r="IF53" s="7" t="s">
        <v>2013</v>
      </c>
      <c r="IG53" s="7" t="s">
        <v>2012</v>
      </c>
      <c r="IH53" s="7" t="s">
        <v>1996</v>
      </c>
      <c r="II53" s="7" t="s">
        <v>2014</v>
      </c>
      <c r="IJ53" s="7" t="s">
        <v>1128</v>
      </c>
      <c r="IK53" s="7" t="s">
        <v>2015</v>
      </c>
      <c r="IL53" s="7" t="s">
        <v>1128</v>
      </c>
      <c r="IM53" s="7" t="s">
        <v>2016</v>
      </c>
      <c r="IN53" s="7" t="s">
        <v>2015</v>
      </c>
      <c r="IO53" s="7" t="s">
        <v>1970</v>
      </c>
      <c r="IP53" s="7" t="s">
        <v>1970</v>
      </c>
      <c r="IQ53" s="7" t="s">
        <v>2005</v>
      </c>
      <c r="IR53" s="7" t="s">
        <v>2017</v>
      </c>
      <c r="IS53" s="7" t="s">
        <v>2005</v>
      </c>
      <c r="IT53" s="7" t="s">
        <v>1971</v>
      </c>
      <c r="IU53" s="7" t="s">
        <v>2018</v>
      </c>
      <c r="IV53" s="7" t="s">
        <v>2018</v>
      </c>
      <c r="IW53" s="7" t="s">
        <v>2018</v>
      </c>
      <c r="IX53" s="7" t="s">
        <v>2018</v>
      </c>
      <c r="IY53" s="7" t="s">
        <v>2018</v>
      </c>
      <c r="IZ53" s="7" t="s">
        <v>2018</v>
      </c>
      <c r="JA53" s="7" t="s">
        <v>2018</v>
      </c>
      <c r="JB53" s="7" t="s">
        <v>2008</v>
      </c>
      <c r="JC53" s="7" t="s">
        <v>2008</v>
      </c>
      <c r="JD53" s="7" t="s">
        <v>2008</v>
      </c>
      <c r="JE53" s="7" t="s">
        <v>2019</v>
      </c>
      <c r="JF53" s="7" t="s">
        <v>2020</v>
      </c>
      <c r="JG53" s="7" t="s">
        <v>2020</v>
      </c>
      <c r="JH53" s="7" t="s">
        <v>2021</v>
      </c>
      <c r="JI53" s="7" t="s">
        <v>2020</v>
      </c>
      <c r="JJ53" s="7" t="s">
        <v>2021</v>
      </c>
      <c r="JK53" s="7" t="s">
        <v>2020</v>
      </c>
      <c r="JL53" s="7" t="s">
        <v>2019</v>
      </c>
      <c r="JM53" s="7" t="s">
        <v>2022</v>
      </c>
      <c r="JN53" s="7" t="s">
        <v>2019</v>
      </c>
      <c r="JO53" s="7" t="s">
        <v>2022</v>
      </c>
      <c r="JP53" s="7" t="s">
        <v>2023</v>
      </c>
      <c r="JQ53" s="7" t="s">
        <v>2023</v>
      </c>
      <c r="JR53" s="7" t="s">
        <v>2024</v>
      </c>
      <c r="JS53" s="7" t="s">
        <v>1965</v>
      </c>
      <c r="JT53" s="7" t="s">
        <v>2024</v>
      </c>
      <c r="JU53" s="7" t="s">
        <v>2025</v>
      </c>
      <c r="JV53" s="7" t="s">
        <v>2025</v>
      </c>
      <c r="JW53" s="7" t="s">
        <v>2026</v>
      </c>
      <c r="JX53" s="7" t="s">
        <v>2027</v>
      </c>
      <c r="JY53" s="7" t="s">
        <v>2028</v>
      </c>
      <c r="JZ53" s="7" t="s">
        <v>2029</v>
      </c>
      <c r="KA53" s="7" t="s">
        <v>2030</v>
      </c>
      <c r="KB53" s="7" t="s">
        <v>2030</v>
      </c>
      <c r="KC53" s="7" t="s">
        <v>2030</v>
      </c>
      <c r="KD53" s="7" t="s">
        <v>2030</v>
      </c>
      <c r="KE53" s="7" t="s">
        <v>1128</v>
      </c>
      <c r="KF53" s="7" t="s">
        <v>2030</v>
      </c>
      <c r="KG53" s="7" t="s">
        <v>2030</v>
      </c>
      <c r="KH53" s="7" t="s">
        <v>2030</v>
      </c>
      <c r="KI53" s="7" t="s">
        <v>2030</v>
      </c>
      <c r="KJ53" s="7" t="s">
        <v>2030</v>
      </c>
      <c r="KK53" s="7" t="s">
        <v>2031</v>
      </c>
      <c r="KL53" s="7" t="s">
        <v>2031</v>
      </c>
      <c r="KM53" s="7" t="s">
        <v>2032</v>
      </c>
      <c r="KN53" s="7" t="s">
        <v>2033</v>
      </c>
      <c r="KO53" s="7" t="s">
        <v>2033</v>
      </c>
      <c r="KP53" s="7" t="s">
        <v>2033</v>
      </c>
      <c r="KQ53" s="7" t="s">
        <v>2033</v>
      </c>
      <c r="KR53" s="7" t="s">
        <v>2033</v>
      </c>
      <c r="KS53" s="7" t="s">
        <v>2033</v>
      </c>
      <c r="KT53" s="7" t="s">
        <v>2034</v>
      </c>
      <c r="KU53" s="7" t="s">
        <v>2034</v>
      </c>
      <c r="KV53" s="7" t="s">
        <v>2034</v>
      </c>
      <c r="KW53" s="7" t="s">
        <v>2034</v>
      </c>
      <c r="KX53" s="7" t="s">
        <v>2034</v>
      </c>
      <c r="KY53" s="7" t="s">
        <v>2034</v>
      </c>
      <c r="KZ53" s="7" t="s">
        <v>1983</v>
      </c>
      <c r="LA53" s="7" t="s">
        <v>1968</v>
      </c>
      <c r="LB53" s="7" t="s">
        <v>1968</v>
      </c>
      <c r="LC53" s="7" t="s">
        <v>1968</v>
      </c>
      <c r="LD53" s="7" t="s">
        <v>1983</v>
      </c>
      <c r="LE53" s="7" t="s">
        <v>1983</v>
      </c>
      <c r="LF53" s="7" t="s">
        <v>2035</v>
      </c>
      <c r="LG53" s="7" t="s">
        <v>2008</v>
      </c>
      <c r="LH53" s="7" t="s">
        <v>2008</v>
      </c>
      <c r="LI53" s="7" t="s">
        <v>2008</v>
      </c>
      <c r="LJ53" s="7" t="s">
        <v>1974</v>
      </c>
      <c r="LK53" s="7" t="s">
        <v>1974</v>
      </c>
      <c r="LL53" s="7" t="s">
        <v>1974</v>
      </c>
      <c r="LM53" s="7" t="s">
        <v>1128</v>
      </c>
      <c r="LN53" s="7" t="s">
        <v>2035</v>
      </c>
      <c r="LO53" s="7" t="s">
        <v>2035</v>
      </c>
      <c r="LP53" s="7" t="s">
        <v>1975</v>
      </c>
      <c r="LQ53" s="7" t="s">
        <v>1975</v>
      </c>
      <c r="LR53" s="7" t="s">
        <v>2035</v>
      </c>
      <c r="LS53" s="7" t="s">
        <v>2035</v>
      </c>
      <c r="LT53" s="7" t="s">
        <v>2035</v>
      </c>
      <c r="LU53" s="7" t="s">
        <v>1128</v>
      </c>
      <c r="LV53" s="7" t="s">
        <v>2035</v>
      </c>
      <c r="LW53" s="7" t="s">
        <v>1975</v>
      </c>
      <c r="LX53" s="7" t="s">
        <v>2008</v>
      </c>
      <c r="LY53" s="7" t="s">
        <v>2008</v>
      </c>
      <c r="LZ53" s="7" t="s">
        <v>2008</v>
      </c>
      <c r="MA53" s="7" t="s">
        <v>2008</v>
      </c>
      <c r="MB53" s="7" t="s">
        <v>1128</v>
      </c>
    </row>
    <row r="54" spans="1:340">
      <c r="A54" s="7" t="s">
        <v>2036</v>
      </c>
      <c r="B54" s="7" t="s">
        <v>1128</v>
      </c>
      <c r="C54" s="7" t="s">
        <v>1128</v>
      </c>
      <c r="D54" s="7" t="s">
        <v>1128</v>
      </c>
      <c r="E54" s="7" t="s">
        <v>2037</v>
      </c>
      <c r="F54" s="7" t="s">
        <v>1128</v>
      </c>
      <c r="G54" s="7" t="s">
        <v>1128</v>
      </c>
      <c r="H54" s="7" t="s">
        <v>1128</v>
      </c>
      <c r="I54" s="7" t="s">
        <v>1128</v>
      </c>
      <c r="J54" s="7" t="s">
        <v>1128</v>
      </c>
      <c r="K54" s="7" t="s">
        <v>1128</v>
      </c>
      <c r="L54" s="7" t="s">
        <v>2037</v>
      </c>
      <c r="M54" s="7" t="s">
        <v>2038</v>
      </c>
      <c r="N54" s="7" t="s">
        <v>2037</v>
      </c>
      <c r="O54" s="7" t="s">
        <v>1128</v>
      </c>
      <c r="P54" s="7" t="s">
        <v>2037</v>
      </c>
      <c r="Q54" s="7" t="s">
        <v>2038</v>
      </c>
      <c r="R54" s="7" t="s">
        <v>1128</v>
      </c>
      <c r="S54" s="7" t="s">
        <v>1128</v>
      </c>
      <c r="T54" s="7" t="s">
        <v>1128</v>
      </c>
      <c r="U54" s="7" t="s">
        <v>2037</v>
      </c>
      <c r="V54" s="7" t="s">
        <v>2038</v>
      </c>
      <c r="W54" s="7" t="s">
        <v>1128</v>
      </c>
      <c r="X54" s="7" t="s">
        <v>1128</v>
      </c>
      <c r="Y54" s="7" t="s">
        <v>2037</v>
      </c>
      <c r="Z54" s="7" t="s">
        <v>2038</v>
      </c>
      <c r="AA54" s="7" t="s">
        <v>2037</v>
      </c>
      <c r="AB54" s="7" t="s">
        <v>2037</v>
      </c>
      <c r="AC54" s="7" t="s">
        <v>2037</v>
      </c>
      <c r="AD54" s="7" t="s">
        <v>1128</v>
      </c>
      <c r="AE54" s="7" t="s">
        <v>1128</v>
      </c>
      <c r="AF54" s="7" t="s">
        <v>1128</v>
      </c>
      <c r="AG54" s="7" t="s">
        <v>1128</v>
      </c>
      <c r="AH54" s="7" t="s">
        <v>1128</v>
      </c>
      <c r="AI54" s="7" t="s">
        <v>1128</v>
      </c>
      <c r="AJ54" s="7" t="s">
        <v>1128</v>
      </c>
      <c r="AK54" s="7" t="s">
        <v>1128</v>
      </c>
      <c r="AL54" s="7" t="s">
        <v>1128</v>
      </c>
      <c r="AM54" s="7" t="s">
        <v>1128</v>
      </c>
      <c r="AN54" s="7" t="s">
        <v>1128</v>
      </c>
      <c r="AO54" s="7" t="s">
        <v>1128</v>
      </c>
      <c r="AP54" s="7" t="s">
        <v>1128</v>
      </c>
      <c r="AQ54" s="7" t="s">
        <v>2037</v>
      </c>
      <c r="AR54" s="7" t="s">
        <v>1128</v>
      </c>
      <c r="AS54" s="7" t="s">
        <v>1128</v>
      </c>
      <c r="AT54" s="7" t="s">
        <v>1128</v>
      </c>
      <c r="AU54" s="7" t="s">
        <v>1128</v>
      </c>
      <c r="AV54" s="7" t="s">
        <v>2037</v>
      </c>
      <c r="AW54" s="7" t="s">
        <v>1128</v>
      </c>
      <c r="AX54" s="7" t="s">
        <v>1128</v>
      </c>
      <c r="AY54" s="7" t="s">
        <v>2037</v>
      </c>
      <c r="AZ54" s="7" t="s">
        <v>1128</v>
      </c>
      <c r="BA54" s="7" t="s">
        <v>1128</v>
      </c>
      <c r="BB54" s="7" t="s">
        <v>1128</v>
      </c>
      <c r="BC54" s="7" t="s">
        <v>2038</v>
      </c>
      <c r="BD54" s="7" t="s">
        <v>1128</v>
      </c>
      <c r="BE54" s="7" t="s">
        <v>2037</v>
      </c>
      <c r="BF54" s="7" t="s">
        <v>1128</v>
      </c>
      <c r="BG54" s="7" t="s">
        <v>1128</v>
      </c>
      <c r="BH54" s="7" t="s">
        <v>1128</v>
      </c>
      <c r="BI54" s="7" t="s">
        <v>2037</v>
      </c>
      <c r="BJ54" s="7" t="s">
        <v>1128</v>
      </c>
      <c r="BK54" s="7" t="s">
        <v>1128</v>
      </c>
      <c r="BL54" s="7" t="s">
        <v>2037</v>
      </c>
      <c r="BM54" s="7" t="s">
        <v>2039</v>
      </c>
      <c r="BN54" s="7" t="s">
        <v>2039</v>
      </c>
      <c r="BO54" s="7" t="s">
        <v>2039</v>
      </c>
      <c r="BP54" s="7" t="s">
        <v>2037</v>
      </c>
      <c r="BQ54" s="7" t="s">
        <v>2039</v>
      </c>
      <c r="BR54" s="7" t="s">
        <v>2040</v>
      </c>
      <c r="BS54" s="7" t="s">
        <v>2040</v>
      </c>
      <c r="BT54" s="7" t="s">
        <v>2040</v>
      </c>
      <c r="BU54" s="7" t="s">
        <v>2040</v>
      </c>
      <c r="BV54" s="7" t="s">
        <v>2040</v>
      </c>
      <c r="BW54" s="7" t="s">
        <v>2040</v>
      </c>
      <c r="BX54" s="7" t="s">
        <v>2040</v>
      </c>
      <c r="BY54" s="7" t="s">
        <v>2040</v>
      </c>
      <c r="BZ54" s="7" t="s">
        <v>2040</v>
      </c>
      <c r="CA54" s="7" t="s">
        <v>2040</v>
      </c>
      <c r="CB54" s="7" t="s">
        <v>2040</v>
      </c>
      <c r="CC54" s="7" t="s">
        <v>2040</v>
      </c>
      <c r="CD54" s="7" t="s">
        <v>2040</v>
      </c>
      <c r="CE54" s="7" t="s">
        <v>2040</v>
      </c>
      <c r="CF54" s="7" t="s">
        <v>2040</v>
      </c>
      <c r="CG54" s="7" t="s">
        <v>2040</v>
      </c>
      <c r="CH54" s="7" t="s">
        <v>2040</v>
      </c>
      <c r="CI54" s="7" t="s">
        <v>2040</v>
      </c>
      <c r="CJ54" s="7" t="s">
        <v>2041</v>
      </c>
      <c r="CK54" s="7" t="s">
        <v>2041</v>
      </c>
      <c r="CL54" s="7" t="s">
        <v>2041</v>
      </c>
      <c r="CM54" s="7" t="s">
        <v>2041</v>
      </c>
      <c r="CN54" s="7" t="s">
        <v>2041</v>
      </c>
      <c r="CO54" s="7" t="s">
        <v>2041</v>
      </c>
      <c r="CP54" s="7" t="s">
        <v>2041</v>
      </c>
      <c r="CQ54" s="7" t="s">
        <v>2041</v>
      </c>
      <c r="CR54" s="7" t="s">
        <v>2041</v>
      </c>
      <c r="CS54" s="7" t="s">
        <v>2042</v>
      </c>
      <c r="CT54" s="7" t="s">
        <v>2043</v>
      </c>
      <c r="CU54" s="7" t="s">
        <v>2043</v>
      </c>
      <c r="CV54" s="7" t="s">
        <v>2043</v>
      </c>
      <c r="CW54" s="7" t="s">
        <v>2043</v>
      </c>
      <c r="CX54" s="7" t="s">
        <v>2043</v>
      </c>
      <c r="CY54" s="7" t="s">
        <v>2043</v>
      </c>
      <c r="CZ54" s="7" t="s">
        <v>2043</v>
      </c>
      <c r="DA54" s="7" t="s">
        <v>2043</v>
      </c>
      <c r="DB54" s="7" t="s">
        <v>2043</v>
      </c>
      <c r="DC54" s="7" t="s">
        <v>2043</v>
      </c>
      <c r="DD54" s="7" t="s">
        <v>2043</v>
      </c>
      <c r="DE54" s="7" t="s">
        <v>2043</v>
      </c>
      <c r="DF54" s="7" t="s">
        <v>2043</v>
      </c>
      <c r="DG54" s="7" t="s">
        <v>2043</v>
      </c>
      <c r="DH54" s="7" t="s">
        <v>2043</v>
      </c>
      <c r="DI54" s="7" t="s">
        <v>2044</v>
      </c>
      <c r="DJ54" s="7" t="s">
        <v>2043</v>
      </c>
      <c r="DK54" s="7" t="s">
        <v>2043</v>
      </c>
      <c r="DL54" s="7" t="s">
        <v>2043</v>
      </c>
      <c r="DM54" s="7" t="s">
        <v>2043</v>
      </c>
      <c r="DN54" s="7" t="s">
        <v>2043</v>
      </c>
      <c r="DO54" s="7" t="s">
        <v>2043</v>
      </c>
      <c r="DP54" s="7" t="s">
        <v>2043</v>
      </c>
      <c r="DQ54" s="7" t="s">
        <v>2043</v>
      </c>
      <c r="DR54" s="7" t="s">
        <v>2045</v>
      </c>
      <c r="DS54" s="7" t="s">
        <v>2045</v>
      </c>
      <c r="DT54" s="7" t="s">
        <v>2045</v>
      </c>
      <c r="DU54" s="7" t="s">
        <v>2045</v>
      </c>
      <c r="DV54" s="7" t="s">
        <v>2045</v>
      </c>
      <c r="DW54" s="7" t="s">
        <v>1128</v>
      </c>
      <c r="DX54" s="7" t="s">
        <v>2045</v>
      </c>
      <c r="DY54" s="7" t="s">
        <v>2045</v>
      </c>
      <c r="DZ54" s="7" t="s">
        <v>2045</v>
      </c>
      <c r="EA54" s="7" t="s">
        <v>2045</v>
      </c>
      <c r="EB54" s="7" t="s">
        <v>2045</v>
      </c>
      <c r="EC54" s="7" t="s">
        <v>2045</v>
      </c>
      <c r="ED54" s="7" t="s">
        <v>2045</v>
      </c>
      <c r="EE54" s="7" t="s">
        <v>2045</v>
      </c>
      <c r="EF54" s="7" t="s">
        <v>1128</v>
      </c>
      <c r="EG54" s="7" t="s">
        <v>2045</v>
      </c>
      <c r="EH54" s="7" t="s">
        <v>2045</v>
      </c>
      <c r="EI54" s="7" t="s">
        <v>2045</v>
      </c>
      <c r="EJ54" s="7" t="s">
        <v>2045</v>
      </c>
      <c r="EK54" s="7" t="s">
        <v>2045</v>
      </c>
      <c r="EL54" s="7" t="s">
        <v>2045</v>
      </c>
      <c r="EM54" s="7" t="s">
        <v>2045</v>
      </c>
      <c r="EN54" s="7" t="s">
        <v>2045</v>
      </c>
      <c r="EO54" s="7" t="s">
        <v>2038</v>
      </c>
      <c r="EP54" s="7" t="s">
        <v>2038</v>
      </c>
      <c r="EQ54" s="7" t="s">
        <v>2038</v>
      </c>
      <c r="ER54" s="7" t="s">
        <v>2038</v>
      </c>
      <c r="ES54" s="7" t="s">
        <v>2038</v>
      </c>
      <c r="ET54" s="7" t="s">
        <v>2038</v>
      </c>
      <c r="EU54" s="7" t="s">
        <v>2038</v>
      </c>
      <c r="EV54" s="7" t="s">
        <v>2038</v>
      </c>
      <c r="EW54" s="7" t="s">
        <v>2038</v>
      </c>
      <c r="EX54" s="7" t="s">
        <v>2038</v>
      </c>
      <c r="EY54" s="7" t="s">
        <v>2038</v>
      </c>
      <c r="EZ54" s="7" t="s">
        <v>2038</v>
      </c>
      <c r="FA54" s="7" t="s">
        <v>2038</v>
      </c>
      <c r="FB54" s="7" t="s">
        <v>2038</v>
      </c>
      <c r="FC54" s="7" t="s">
        <v>2038</v>
      </c>
      <c r="FD54" s="7" t="s">
        <v>2038</v>
      </c>
      <c r="FE54" s="7" t="s">
        <v>2038</v>
      </c>
      <c r="FF54" s="7" t="s">
        <v>2038</v>
      </c>
      <c r="FG54" s="7" t="s">
        <v>2038</v>
      </c>
      <c r="FH54" s="7" t="s">
        <v>2038</v>
      </c>
      <c r="FI54" s="7" t="s">
        <v>2038</v>
      </c>
      <c r="FJ54" s="7" t="s">
        <v>2038</v>
      </c>
      <c r="FK54" s="7" t="s">
        <v>2038</v>
      </c>
      <c r="FL54" s="7" t="s">
        <v>1128</v>
      </c>
      <c r="FM54" s="7" t="s">
        <v>1128</v>
      </c>
      <c r="FN54" s="7" t="s">
        <v>1128</v>
      </c>
      <c r="FO54" s="7" t="s">
        <v>2038</v>
      </c>
      <c r="FP54" s="7" t="s">
        <v>2038</v>
      </c>
      <c r="FQ54" s="7" t="s">
        <v>2038</v>
      </c>
      <c r="FR54" s="7" t="s">
        <v>1128</v>
      </c>
      <c r="FS54" s="7" t="s">
        <v>1128</v>
      </c>
      <c r="FT54" s="7" t="s">
        <v>2038</v>
      </c>
      <c r="FU54" s="7" t="s">
        <v>2038</v>
      </c>
      <c r="FV54" s="7" t="s">
        <v>1128</v>
      </c>
      <c r="FW54" s="7" t="s">
        <v>1128</v>
      </c>
      <c r="FX54" s="7" t="s">
        <v>1128</v>
      </c>
      <c r="FY54" s="7" t="s">
        <v>1128</v>
      </c>
      <c r="FZ54" s="7" t="s">
        <v>1128</v>
      </c>
      <c r="GA54" s="7" t="s">
        <v>1128</v>
      </c>
      <c r="GB54" s="7" t="s">
        <v>2045</v>
      </c>
      <c r="GC54" s="7" t="s">
        <v>2045</v>
      </c>
      <c r="GD54" s="7" t="s">
        <v>2045</v>
      </c>
      <c r="GE54" s="7" t="s">
        <v>2045</v>
      </c>
      <c r="GF54" s="7" t="s">
        <v>2045</v>
      </c>
      <c r="GG54" s="7" t="s">
        <v>2045</v>
      </c>
      <c r="GH54" s="7" t="s">
        <v>2045</v>
      </c>
      <c r="GI54" s="7" t="s">
        <v>2045</v>
      </c>
      <c r="GJ54" s="7" t="s">
        <v>2045</v>
      </c>
      <c r="GK54" s="7" t="s">
        <v>2045</v>
      </c>
      <c r="GL54" s="7" t="s">
        <v>2045</v>
      </c>
      <c r="GM54" s="7" t="s">
        <v>2045</v>
      </c>
      <c r="GN54" s="7" t="s">
        <v>2045</v>
      </c>
      <c r="GO54" s="7" t="s">
        <v>2045</v>
      </c>
      <c r="GP54" s="7" t="s">
        <v>2046</v>
      </c>
      <c r="GQ54" s="7" t="s">
        <v>2045</v>
      </c>
      <c r="GR54" s="7" t="s">
        <v>2045</v>
      </c>
      <c r="GS54" s="7" t="s">
        <v>2045</v>
      </c>
      <c r="GT54" s="7" t="s">
        <v>2045</v>
      </c>
      <c r="GU54" s="7" t="s">
        <v>2045</v>
      </c>
      <c r="GV54" s="7" t="s">
        <v>2045</v>
      </c>
      <c r="GW54" s="7" t="s">
        <v>2045</v>
      </c>
      <c r="GX54" s="7" t="s">
        <v>2045</v>
      </c>
      <c r="GY54" s="7" t="s">
        <v>2045</v>
      </c>
      <c r="GZ54" s="7" t="s">
        <v>2045</v>
      </c>
      <c r="HA54" s="7" t="s">
        <v>2045</v>
      </c>
      <c r="HB54" s="7" t="s">
        <v>2045</v>
      </c>
      <c r="HC54" s="7" t="s">
        <v>2047</v>
      </c>
      <c r="HD54" s="7" t="s">
        <v>2047</v>
      </c>
      <c r="HE54" s="7" t="s">
        <v>2047</v>
      </c>
      <c r="HF54" s="7" t="s">
        <v>2047</v>
      </c>
      <c r="HG54" s="7" t="s">
        <v>1128</v>
      </c>
      <c r="HH54" s="7" t="s">
        <v>2047</v>
      </c>
      <c r="HI54" s="7" t="s">
        <v>2047</v>
      </c>
      <c r="HJ54" s="7" t="s">
        <v>2047</v>
      </c>
      <c r="HK54" s="7" t="s">
        <v>2048</v>
      </c>
      <c r="HL54" s="7" t="s">
        <v>2048</v>
      </c>
      <c r="HM54" s="7" t="s">
        <v>2048</v>
      </c>
      <c r="HN54" s="7" t="s">
        <v>2048</v>
      </c>
      <c r="HO54" s="7" t="s">
        <v>2048</v>
      </c>
      <c r="HP54" s="7" t="s">
        <v>2048</v>
      </c>
      <c r="HQ54" s="7" t="s">
        <v>2048</v>
      </c>
      <c r="HR54" s="7" t="s">
        <v>2048</v>
      </c>
      <c r="HS54" s="7" t="s">
        <v>2045</v>
      </c>
      <c r="HT54" s="7" t="s">
        <v>1128</v>
      </c>
      <c r="HU54" s="7" t="s">
        <v>2045</v>
      </c>
      <c r="HV54" s="7" t="s">
        <v>2045</v>
      </c>
      <c r="HW54" s="7" t="s">
        <v>2045</v>
      </c>
      <c r="HX54" s="7" t="s">
        <v>2045</v>
      </c>
      <c r="HY54" s="7" t="s">
        <v>2045</v>
      </c>
      <c r="HZ54" s="7" t="s">
        <v>2045</v>
      </c>
      <c r="IA54" s="7" t="s">
        <v>2045</v>
      </c>
      <c r="IB54" s="7" t="s">
        <v>2047</v>
      </c>
      <c r="IC54" s="7" t="s">
        <v>2047</v>
      </c>
      <c r="ID54" s="7" t="s">
        <v>2047</v>
      </c>
      <c r="IE54" s="7" t="s">
        <v>2047</v>
      </c>
      <c r="IF54" s="7" t="s">
        <v>1128</v>
      </c>
      <c r="IG54" s="7" t="s">
        <v>2048</v>
      </c>
      <c r="IH54" s="7" t="s">
        <v>1128</v>
      </c>
      <c r="II54" s="7" t="s">
        <v>2048</v>
      </c>
      <c r="IJ54" s="7" t="s">
        <v>2045</v>
      </c>
      <c r="IK54" s="7" t="s">
        <v>2045</v>
      </c>
      <c r="IL54" s="7" t="s">
        <v>2045</v>
      </c>
      <c r="IM54" s="7" t="s">
        <v>2045</v>
      </c>
      <c r="IN54" s="7" t="s">
        <v>2045</v>
      </c>
      <c r="IO54" s="7" t="s">
        <v>2047</v>
      </c>
      <c r="IP54" s="7" t="s">
        <v>2047</v>
      </c>
      <c r="IQ54" s="7" t="s">
        <v>2045</v>
      </c>
      <c r="IR54" s="7" t="s">
        <v>2045</v>
      </c>
      <c r="IS54" s="7" t="s">
        <v>2045</v>
      </c>
      <c r="IT54" s="7" t="s">
        <v>2045</v>
      </c>
      <c r="IU54" s="7" t="s">
        <v>2045</v>
      </c>
      <c r="IV54" s="7" t="s">
        <v>2045</v>
      </c>
      <c r="IW54" s="7" t="s">
        <v>2045</v>
      </c>
      <c r="IX54" s="7" t="s">
        <v>1128</v>
      </c>
      <c r="IY54" s="7" t="s">
        <v>2045</v>
      </c>
      <c r="IZ54" s="7" t="s">
        <v>2045</v>
      </c>
      <c r="JA54" s="7" t="s">
        <v>1128</v>
      </c>
      <c r="JB54" s="7" t="s">
        <v>2047</v>
      </c>
      <c r="JC54" s="7" t="s">
        <v>2047</v>
      </c>
      <c r="JD54" s="7" t="s">
        <v>2047</v>
      </c>
      <c r="JE54" s="7" t="s">
        <v>2048</v>
      </c>
      <c r="JF54" s="7" t="s">
        <v>2048</v>
      </c>
      <c r="JG54" s="7" t="s">
        <v>2049</v>
      </c>
      <c r="JH54" s="7" t="s">
        <v>2048</v>
      </c>
      <c r="JI54" s="7" t="s">
        <v>2048</v>
      </c>
      <c r="JJ54" s="7" t="s">
        <v>2048</v>
      </c>
      <c r="JK54" s="7" t="s">
        <v>2048</v>
      </c>
      <c r="JL54" s="7" t="s">
        <v>2048</v>
      </c>
      <c r="JM54" s="7" t="s">
        <v>2047</v>
      </c>
      <c r="JN54" s="7" t="s">
        <v>2048</v>
      </c>
      <c r="JO54" s="7" t="s">
        <v>2048</v>
      </c>
      <c r="JP54" s="7" t="s">
        <v>2045</v>
      </c>
      <c r="JQ54" s="7" t="s">
        <v>2045</v>
      </c>
      <c r="JR54" s="7" t="s">
        <v>2045</v>
      </c>
      <c r="JS54" s="7" t="s">
        <v>2045</v>
      </c>
      <c r="JT54" s="7" t="s">
        <v>2045</v>
      </c>
      <c r="JU54" s="7" t="s">
        <v>2045</v>
      </c>
      <c r="JV54" s="7" t="s">
        <v>2045</v>
      </c>
      <c r="JW54" s="7" t="s">
        <v>1128</v>
      </c>
      <c r="JX54" s="7" t="s">
        <v>1128</v>
      </c>
      <c r="JY54" s="7" t="s">
        <v>2045</v>
      </c>
      <c r="JZ54" s="7" t="s">
        <v>2045</v>
      </c>
      <c r="KA54" s="7" t="s">
        <v>2050</v>
      </c>
      <c r="KB54" s="7" t="s">
        <v>2050</v>
      </c>
      <c r="KC54" s="7" t="s">
        <v>2050</v>
      </c>
      <c r="KD54" s="7" t="s">
        <v>2050</v>
      </c>
      <c r="KE54" s="7" t="s">
        <v>2050</v>
      </c>
      <c r="KF54" s="7" t="s">
        <v>2050</v>
      </c>
      <c r="KG54" s="7" t="s">
        <v>2050</v>
      </c>
      <c r="KH54" s="7" t="s">
        <v>2048</v>
      </c>
      <c r="KI54" s="7" t="s">
        <v>2048</v>
      </c>
      <c r="KJ54" s="7" t="s">
        <v>2048</v>
      </c>
      <c r="KK54" s="7" t="s">
        <v>2045</v>
      </c>
      <c r="KL54" s="7" t="s">
        <v>2045</v>
      </c>
      <c r="KM54" s="7" t="s">
        <v>2045</v>
      </c>
      <c r="KN54" s="7" t="s">
        <v>1128</v>
      </c>
      <c r="KO54" s="7" t="s">
        <v>2045</v>
      </c>
      <c r="KP54" s="7" t="s">
        <v>1128</v>
      </c>
      <c r="KQ54" s="7" t="s">
        <v>2045</v>
      </c>
      <c r="KR54" s="7" t="s">
        <v>2045</v>
      </c>
      <c r="KS54" s="7" t="s">
        <v>2045</v>
      </c>
      <c r="KT54" s="7" t="s">
        <v>2045</v>
      </c>
      <c r="KU54" s="7" t="s">
        <v>2045</v>
      </c>
      <c r="KV54" s="7" t="s">
        <v>2045</v>
      </c>
      <c r="KW54" s="7" t="s">
        <v>2045</v>
      </c>
      <c r="KX54" s="7" t="s">
        <v>2045</v>
      </c>
      <c r="KY54" s="7" t="s">
        <v>2045</v>
      </c>
      <c r="KZ54" s="7" t="s">
        <v>1128</v>
      </c>
      <c r="LA54" s="7" t="s">
        <v>1128</v>
      </c>
      <c r="LB54" s="7" t="s">
        <v>1128</v>
      </c>
      <c r="LC54" s="7" t="s">
        <v>1128</v>
      </c>
      <c r="LD54" s="7" t="s">
        <v>1128</v>
      </c>
      <c r="LE54" s="7" t="s">
        <v>1128</v>
      </c>
      <c r="LF54" s="7" t="s">
        <v>1128</v>
      </c>
      <c r="LG54" s="7" t="s">
        <v>1128</v>
      </c>
      <c r="LH54" s="7" t="s">
        <v>1128</v>
      </c>
      <c r="LI54" s="7" t="s">
        <v>1128</v>
      </c>
      <c r="LJ54" s="7" t="s">
        <v>1128</v>
      </c>
      <c r="LK54" s="7" t="s">
        <v>1128</v>
      </c>
      <c r="LL54" s="7" t="s">
        <v>1128</v>
      </c>
      <c r="LM54" s="7" t="s">
        <v>1128</v>
      </c>
      <c r="LN54" s="7" t="s">
        <v>1128</v>
      </c>
      <c r="LO54" s="7" t="s">
        <v>1128</v>
      </c>
      <c r="LP54" s="7" t="s">
        <v>1128</v>
      </c>
      <c r="LQ54" s="7" t="s">
        <v>1128</v>
      </c>
      <c r="LR54" s="7" t="s">
        <v>1128</v>
      </c>
      <c r="LS54" s="7" t="s">
        <v>1128</v>
      </c>
      <c r="LT54" s="7" t="s">
        <v>1128</v>
      </c>
      <c r="LU54" s="7" t="s">
        <v>1128</v>
      </c>
      <c r="LV54" s="7" t="s">
        <v>1128</v>
      </c>
      <c r="LW54" s="7" t="s">
        <v>1128</v>
      </c>
      <c r="LX54" s="7" t="s">
        <v>1128</v>
      </c>
      <c r="LY54" s="7" t="s">
        <v>1128</v>
      </c>
      <c r="LZ54" s="7" t="s">
        <v>1128</v>
      </c>
      <c r="MA54" s="7" t="s">
        <v>1128</v>
      </c>
      <c r="MB54" s="7" t="s">
        <v>2041</v>
      </c>
    </row>
    <row r="55" spans="1:340">
      <c r="A55" s="7" t="s">
        <v>2051</v>
      </c>
      <c r="B55" s="7" t="s">
        <v>2052</v>
      </c>
      <c r="C55" s="7" t="s">
        <v>2053</v>
      </c>
      <c r="D55" s="7" t="s">
        <v>2052</v>
      </c>
      <c r="E55" s="7" t="s">
        <v>2053</v>
      </c>
      <c r="F55" s="7" t="s">
        <v>1128</v>
      </c>
      <c r="G55" s="7" t="s">
        <v>2053</v>
      </c>
      <c r="H55" s="7" t="s">
        <v>2052</v>
      </c>
      <c r="I55" s="7" t="s">
        <v>2053</v>
      </c>
      <c r="J55" s="7" t="s">
        <v>1128</v>
      </c>
      <c r="K55" s="7" t="s">
        <v>2052</v>
      </c>
      <c r="L55" s="7" t="s">
        <v>2053</v>
      </c>
      <c r="M55" s="7" t="s">
        <v>2052</v>
      </c>
      <c r="N55" s="7" t="s">
        <v>2052</v>
      </c>
      <c r="O55" s="7" t="s">
        <v>2053</v>
      </c>
      <c r="P55" s="7" t="s">
        <v>2053</v>
      </c>
      <c r="Q55" s="7" t="s">
        <v>2052</v>
      </c>
      <c r="R55" s="7" t="s">
        <v>1128</v>
      </c>
      <c r="S55" s="7" t="s">
        <v>2052</v>
      </c>
      <c r="T55" s="7" t="s">
        <v>2053</v>
      </c>
      <c r="U55" s="7" t="s">
        <v>2053</v>
      </c>
      <c r="V55" s="7" t="s">
        <v>2052</v>
      </c>
      <c r="W55" s="7" t="s">
        <v>2052</v>
      </c>
      <c r="X55" s="7" t="s">
        <v>2053</v>
      </c>
      <c r="Y55" s="7" t="s">
        <v>2053</v>
      </c>
      <c r="Z55" s="7" t="s">
        <v>2052</v>
      </c>
      <c r="AA55" s="7" t="s">
        <v>2053</v>
      </c>
      <c r="AB55" s="7" t="s">
        <v>2053</v>
      </c>
      <c r="AC55" s="7" t="s">
        <v>2052</v>
      </c>
      <c r="AD55" s="7" t="s">
        <v>1128</v>
      </c>
      <c r="AE55" s="7" t="s">
        <v>1128</v>
      </c>
      <c r="AF55" s="7" t="s">
        <v>1128</v>
      </c>
      <c r="AG55" s="7" t="s">
        <v>1128</v>
      </c>
      <c r="AH55" s="7" t="s">
        <v>1128</v>
      </c>
      <c r="AI55" s="7" t="s">
        <v>1128</v>
      </c>
      <c r="AJ55" s="7" t="s">
        <v>1128</v>
      </c>
      <c r="AK55" s="7" t="s">
        <v>2054</v>
      </c>
      <c r="AL55" s="7" t="s">
        <v>1128</v>
      </c>
      <c r="AM55" s="7" t="s">
        <v>1128</v>
      </c>
      <c r="AN55" s="7" t="s">
        <v>1128</v>
      </c>
      <c r="AO55" s="7" t="s">
        <v>2055</v>
      </c>
      <c r="AP55" s="7" t="s">
        <v>2054</v>
      </c>
      <c r="AQ55" s="7" t="s">
        <v>2054</v>
      </c>
      <c r="AR55" s="7" t="s">
        <v>2055</v>
      </c>
      <c r="AS55" s="7" t="s">
        <v>2054</v>
      </c>
      <c r="AT55" s="7" t="s">
        <v>1128</v>
      </c>
      <c r="AU55" s="7" t="s">
        <v>2054</v>
      </c>
      <c r="AV55" s="7" t="s">
        <v>2054</v>
      </c>
      <c r="AW55" s="7" t="s">
        <v>1128</v>
      </c>
      <c r="AX55" s="7" t="s">
        <v>2054</v>
      </c>
      <c r="AY55" s="7" t="s">
        <v>2054</v>
      </c>
      <c r="AZ55" s="7" t="s">
        <v>2055</v>
      </c>
      <c r="BA55" s="7" t="s">
        <v>1128</v>
      </c>
      <c r="BB55" s="7" t="s">
        <v>2055</v>
      </c>
      <c r="BC55" s="7" t="s">
        <v>2056</v>
      </c>
      <c r="BD55" s="7" t="s">
        <v>2054</v>
      </c>
      <c r="BE55" s="7" t="s">
        <v>2054</v>
      </c>
      <c r="BF55" s="7" t="s">
        <v>1128</v>
      </c>
      <c r="BG55" s="7" t="s">
        <v>2054</v>
      </c>
      <c r="BH55" s="7" t="s">
        <v>1128</v>
      </c>
      <c r="BI55" s="7" t="s">
        <v>2054</v>
      </c>
      <c r="BJ55" s="7" t="s">
        <v>1128</v>
      </c>
      <c r="BK55" s="7" t="s">
        <v>1128</v>
      </c>
      <c r="BL55" s="7" t="s">
        <v>2054</v>
      </c>
      <c r="BM55" s="7" t="s">
        <v>2057</v>
      </c>
      <c r="BN55" s="7" t="s">
        <v>2057</v>
      </c>
      <c r="BO55" s="7" t="s">
        <v>2057</v>
      </c>
      <c r="BP55" s="7" t="s">
        <v>2054</v>
      </c>
      <c r="BQ55" s="7" t="s">
        <v>2057</v>
      </c>
      <c r="BR55" s="7" t="s">
        <v>1128</v>
      </c>
      <c r="BS55" s="7" t="s">
        <v>1128</v>
      </c>
      <c r="BT55" s="7" t="s">
        <v>1128</v>
      </c>
      <c r="BU55" s="7" t="s">
        <v>1128</v>
      </c>
      <c r="BV55" s="7" t="s">
        <v>1128</v>
      </c>
      <c r="BW55" s="7" t="s">
        <v>1128</v>
      </c>
      <c r="BX55" s="7" t="s">
        <v>1128</v>
      </c>
      <c r="BY55" s="7" t="s">
        <v>1128</v>
      </c>
      <c r="BZ55" s="7" t="s">
        <v>1128</v>
      </c>
      <c r="CA55" s="7" t="s">
        <v>1128</v>
      </c>
      <c r="CB55" s="7" t="s">
        <v>1128</v>
      </c>
      <c r="CC55" s="7" t="s">
        <v>1128</v>
      </c>
      <c r="CD55" s="7" t="s">
        <v>1128</v>
      </c>
      <c r="CE55" s="7" t="s">
        <v>1128</v>
      </c>
      <c r="CF55" s="7" t="s">
        <v>1128</v>
      </c>
      <c r="CG55" s="7" t="s">
        <v>1128</v>
      </c>
      <c r="CH55" s="7" t="s">
        <v>1128</v>
      </c>
      <c r="CI55" s="7" t="s">
        <v>1128</v>
      </c>
      <c r="CJ55" s="7" t="s">
        <v>1128</v>
      </c>
      <c r="CK55" s="7" t="s">
        <v>1128</v>
      </c>
      <c r="CL55" s="7" t="s">
        <v>1128</v>
      </c>
      <c r="CM55" s="7" t="s">
        <v>1128</v>
      </c>
      <c r="CN55" s="7" t="s">
        <v>1128</v>
      </c>
      <c r="CO55" s="7" t="s">
        <v>1128</v>
      </c>
      <c r="CP55" s="7" t="s">
        <v>1128</v>
      </c>
      <c r="CQ55" s="7" t="s">
        <v>1128</v>
      </c>
      <c r="CR55" s="7" t="s">
        <v>1128</v>
      </c>
      <c r="CS55" s="7" t="s">
        <v>1128</v>
      </c>
      <c r="CT55" s="7" t="s">
        <v>1128</v>
      </c>
      <c r="CU55" s="7" t="s">
        <v>1128</v>
      </c>
      <c r="CV55" s="7" t="s">
        <v>1128</v>
      </c>
      <c r="CW55" s="7" t="s">
        <v>1128</v>
      </c>
      <c r="CX55" s="7" t="s">
        <v>1128</v>
      </c>
      <c r="CY55" s="7" t="s">
        <v>1128</v>
      </c>
      <c r="CZ55" s="7" t="s">
        <v>1128</v>
      </c>
      <c r="DA55" s="7" t="s">
        <v>1128</v>
      </c>
      <c r="DB55" s="7" t="s">
        <v>1128</v>
      </c>
      <c r="DC55" s="7" t="s">
        <v>1128</v>
      </c>
      <c r="DD55" s="7" t="s">
        <v>1128</v>
      </c>
      <c r="DE55" s="7" t="s">
        <v>1128</v>
      </c>
      <c r="DF55" s="7" t="s">
        <v>1128</v>
      </c>
      <c r="DG55" s="7" t="s">
        <v>1128</v>
      </c>
      <c r="DH55" s="7" t="s">
        <v>1128</v>
      </c>
      <c r="DI55" s="7" t="s">
        <v>1128</v>
      </c>
      <c r="DJ55" s="7" t="s">
        <v>1128</v>
      </c>
      <c r="DK55" s="7" t="s">
        <v>1128</v>
      </c>
      <c r="DL55" s="7" t="s">
        <v>1128</v>
      </c>
      <c r="DM55" s="7" t="s">
        <v>1128</v>
      </c>
      <c r="DN55" s="7" t="s">
        <v>1128</v>
      </c>
      <c r="DO55" s="7" t="s">
        <v>1128</v>
      </c>
      <c r="DP55" s="7" t="s">
        <v>1128</v>
      </c>
      <c r="DQ55" s="7" t="s">
        <v>1128</v>
      </c>
      <c r="DR55" s="7" t="s">
        <v>1128</v>
      </c>
      <c r="DS55" s="7" t="s">
        <v>1128</v>
      </c>
      <c r="DT55" s="7" t="s">
        <v>1128</v>
      </c>
      <c r="DU55" s="7" t="s">
        <v>1128</v>
      </c>
      <c r="DV55" s="7" t="s">
        <v>1128</v>
      </c>
      <c r="DW55" s="7" t="s">
        <v>1128</v>
      </c>
      <c r="DX55" s="7" t="s">
        <v>1128</v>
      </c>
      <c r="DY55" s="7" t="s">
        <v>1128</v>
      </c>
      <c r="DZ55" s="7" t="s">
        <v>1128</v>
      </c>
      <c r="EA55" s="7" t="s">
        <v>1128</v>
      </c>
      <c r="EB55" s="7" t="s">
        <v>1128</v>
      </c>
      <c r="EC55" s="7" t="s">
        <v>1128</v>
      </c>
      <c r="ED55" s="7" t="s">
        <v>1128</v>
      </c>
      <c r="EE55" s="7" t="s">
        <v>1128</v>
      </c>
      <c r="EF55" s="7" t="s">
        <v>1128</v>
      </c>
      <c r="EG55" s="7" t="s">
        <v>1128</v>
      </c>
      <c r="EH55" s="7" t="s">
        <v>1128</v>
      </c>
      <c r="EI55" s="7" t="s">
        <v>1128</v>
      </c>
      <c r="EJ55" s="7" t="s">
        <v>1128</v>
      </c>
      <c r="EK55" s="7" t="s">
        <v>1128</v>
      </c>
      <c r="EL55" s="7" t="s">
        <v>1128</v>
      </c>
      <c r="EM55" s="7" t="s">
        <v>1128</v>
      </c>
      <c r="EN55" s="7" t="s">
        <v>1128</v>
      </c>
      <c r="EO55" s="7" t="s">
        <v>2056</v>
      </c>
      <c r="EP55" s="7" t="s">
        <v>2056</v>
      </c>
      <c r="EQ55" s="7" t="s">
        <v>2056</v>
      </c>
      <c r="ER55" s="7" t="s">
        <v>2056</v>
      </c>
      <c r="ES55" s="7" t="s">
        <v>2058</v>
      </c>
      <c r="ET55" s="7" t="s">
        <v>2058</v>
      </c>
      <c r="EU55" s="7" t="s">
        <v>2058</v>
      </c>
      <c r="EV55" s="7" t="s">
        <v>2058</v>
      </c>
      <c r="EW55" s="7" t="s">
        <v>2058</v>
      </c>
      <c r="EX55" s="7" t="s">
        <v>2058</v>
      </c>
      <c r="EY55" s="7" t="s">
        <v>2058</v>
      </c>
      <c r="EZ55" s="7" t="s">
        <v>2058</v>
      </c>
      <c r="FA55" s="7" t="s">
        <v>2058</v>
      </c>
      <c r="FB55" s="7" t="s">
        <v>2059</v>
      </c>
      <c r="FC55" s="7" t="s">
        <v>2059</v>
      </c>
      <c r="FD55" s="7" t="s">
        <v>2059</v>
      </c>
      <c r="FE55" s="7" t="s">
        <v>2059</v>
      </c>
      <c r="FF55" s="7" t="s">
        <v>2059</v>
      </c>
      <c r="FG55" s="7" t="s">
        <v>2059</v>
      </c>
      <c r="FH55" s="7" t="s">
        <v>2060</v>
      </c>
      <c r="FI55" s="7" t="s">
        <v>2060</v>
      </c>
      <c r="FJ55" s="7" t="s">
        <v>2060</v>
      </c>
      <c r="FK55" s="7" t="s">
        <v>2060</v>
      </c>
      <c r="FL55" s="7" t="s">
        <v>1128</v>
      </c>
      <c r="FM55" s="7" t="s">
        <v>1128</v>
      </c>
      <c r="FN55" s="7" t="s">
        <v>1128</v>
      </c>
      <c r="FO55" s="7" t="s">
        <v>2059</v>
      </c>
      <c r="FP55" s="7" t="s">
        <v>2060</v>
      </c>
      <c r="FQ55" s="7" t="s">
        <v>2060</v>
      </c>
      <c r="FR55" s="7" t="s">
        <v>1128</v>
      </c>
      <c r="FS55" s="7" t="s">
        <v>1128</v>
      </c>
      <c r="FT55" s="7" t="s">
        <v>2059</v>
      </c>
      <c r="FU55" s="7" t="s">
        <v>2060</v>
      </c>
      <c r="FV55" s="7" t="s">
        <v>1128</v>
      </c>
      <c r="FW55" s="7" t="s">
        <v>1128</v>
      </c>
      <c r="FX55" s="7" t="s">
        <v>1128</v>
      </c>
      <c r="FY55" s="7" t="s">
        <v>1128</v>
      </c>
      <c r="FZ55" s="7" t="s">
        <v>1128</v>
      </c>
      <c r="GA55" s="7" t="s">
        <v>1128</v>
      </c>
      <c r="GB55" s="7" t="s">
        <v>2061</v>
      </c>
      <c r="GC55" s="7" t="s">
        <v>2061</v>
      </c>
      <c r="GD55" s="7" t="s">
        <v>2061</v>
      </c>
      <c r="GE55" s="7" t="s">
        <v>2061</v>
      </c>
      <c r="GF55" s="7" t="s">
        <v>2061</v>
      </c>
      <c r="GG55" s="7" t="s">
        <v>2061</v>
      </c>
      <c r="GH55" s="7" t="s">
        <v>2061</v>
      </c>
      <c r="GI55" s="7" t="s">
        <v>2062</v>
      </c>
      <c r="GJ55" s="7" t="s">
        <v>2062</v>
      </c>
      <c r="GK55" s="7" t="s">
        <v>2062</v>
      </c>
      <c r="GL55" s="7" t="s">
        <v>2062</v>
      </c>
      <c r="GM55" s="7" t="s">
        <v>2062</v>
      </c>
      <c r="GN55" s="7" t="s">
        <v>2062</v>
      </c>
      <c r="GO55" s="7" t="s">
        <v>2063</v>
      </c>
      <c r="GP55" s="7" t="s">
        <v>2063</v>
      </c>
      <c r="GQ55" s="7" t="s">
        <v>2059</v>
      </c>
      <c r="GR55" s="7" t="s">
        <v>2059</v>
      </c>
      <c r="GS55" s="7" t="s">
        <v>2059</v>
      </c>
      <c r="GT55" s="7" t="s">
        <v>2059</v>
      </c>
      <c r="GU55" s="7" t="s">
        <v>2064</v>
      </c>
      <c r="GV55" s="7" t="s">
        <v>2064</v>
      </c>
      <c r="GW55" s="7" t="s">
        <v>2064</v>
      </c>
      <c r="GX55" s="7" t="s">
        <v>2064</v>
      </c>
      <c r="GY55" s="7" t="s">
        <v>2064</v>
      </c>
      <c r="GZ55" s="7" t="s">
        <v>2064</v>
      </c>
      <c r="HA55" s="7" t="s">
        <v>2064</v>
      </c>
      <c r="HB55" s="7" t="s">
        <v>2064</v>
      </c>
      <c r="HC55" s="7" t="s">
        <v>1128</v>
      </c>
      <c r="HD55" s="7" t="s">
        <v>1128</v>
      </c>
      <c r="HE55" s="7" t="s">
        <v>1128</v>
      </c>
      <c r="HF55" s="7" t="s">
        <v>1128</v>
      </c>
      <c r="HG55" s="7" t="s">
        <v>1128</v>
      </c>
      <c r="HH55" s="7" t="s">
        <v>2065</v>
      </c>
      <c r="HI55" s="7" t="s">
        <v>2065</v>
      </c>
      <c r="HJ55" s="7" t="s">
        <v>2065</v>
      </c>
      <c r="HK55" s="7" t="s">
        <v>1128</v>
      </c>
      <c r="HL55" s="7" t="s">
        <v>1128</v>
      </c>
      <c r="HM55" s="7" t="s">
        <v>1128</v>
      </c>
      <c r="HN55" s="7" t="s">
        <v>1128</v>
      </c>
      <c r="HO55" s="7" t="s">
        <v>1128</v>
      </c>
      <c r="HP55" s="7" t="s">
        <v>1128</v>
      </c>
      <c r="HQ55" s="7" t="s">
        <v>1128</v>
      </c>
      <c r="HR55" s="7" t="s">
        <v>1128</v>
      </c>
      <c r="HS55" s="7" t="s">
        <v>2063</v>
      </c>
      <c r="HT55" s="7" t="s">
        <v>2063</v>
      </c>
      <c r="HU55" s="7" t="s">
        <v>2059</v>
      </c>
      <c r="HV55" s="7" t="s">
        <v>2059</v>
      </c>
      <c r="HW55" s="7" t="s">
        <v>2059</v>
      </c>
      <c r="HX55" s="7" t="s">
        <v>2059</v>
      </c>
      <c r="HY55" s="7" t="s">
        <v>2064</v>
      </c>
      <c r="HZ55" s="7" t="s">
        <v>2064</v>
      </c>
      <c r="IA55" s="7" t="s">
        <v>2064</v>
      </c>
      <c r="IB55" s="7" t="s">
        <v>1128</v>
      </c>
      <c r="IC55" s="7" t="s">
        <v>2065</v>
      </c>
      <c r="ID55" s="7" t="s">
        <v>2065</v>
      </c>
      <c r="IE55" s="7" t="s">
        <v>1128</v>
      </c>
      <c r="IF55" s="7" t="s">
        <v>1128</v>
      </c>
      <c r="IG55" s="7" t="s">
        <v>1128</v>
      </c>
      <c r="IH55" s="7" t="s">
        <v>1128</v>
      </c>
      <c r="II55" s="7" t="s">
        <v>1128</v>
      </c>
      <c r="IJ55" s="7" t="s">
        <v>2062</v>
      </c>
      <c r="IK55" s="7" t="s">
        <v>2062</v>
      </c>
      <c r="IL55" s="7" t="s">
        <v>2062</v>
      </c>
      <c r="IM55" s="7" t="s">
        <v>2062</v>
      </c>
      <c r="IN55" s="7" t="s">
        <v>2062</v>
      </c>
      <c r="IO55" s="7" t="s">
        <v>2065</v>
      </c>
      <c r="IP55" s="7" t="s">
        <v>2065</v>
      </c>
      <c r="IQ55" s="7" t="s">
        <v>2063</v>
      </c>
      <c r="IR55" s="7" t="s">
        <v>2063</v>
      </c>
      <c r="IS55" s="7" t="s">
        <v>2063</v>
      </c>
      <c r="IT55" s="7" t="s">
        <v>2059</v>
      </c>
      <c r="IU55" s="7" t="s">
        <v>2059</v>
      </c>
      <c r="IV55" s="7" t="s">
        <v>2064</v>
      </c>
      <c r="IW55" s="7" t="s">
        <v>2064</v>
      </c>
      <c r="IX55" s="7" t="s">
        <v>2064</v>
      </c>
      <c r="IY55" s="7" t="s">
        <v>2064</v>
      </c>
      <c r="IZ55" s="7" t="s">
        <v>2064</v>
      </c>
      <c r="JA55" s="7" t="s">
        <v>2064</v>
      </c>
      <c r="JB55" s="7" t="s">
        <v>2065</v>
      </c>
      <c r="JC55" s="7" t="s">
        <v>2065</v>
      </c>
      <c r="JD55" s="7" t="s">
        <v>2065</v>
      </c>
      <c r="JE55" s="7" t="s">
        <v>1128</v>
      </c>
      <c r="JF55" s="7" t="s">
        <v>1128</v>
      </c>
      <c r="JG55" s="7" t="s">
        <v>1128</v>
      </c>
      <c r="JH55" s="7" t="s">
        <v>1128</v>
      </c>
      <c r="JI55" s="7" t="s">
        <v>1128</v>
      </c>
      <c r="JJ55" s="7" t="s">
        <v>1128</v>
      </c>
      <c r="JK55" s="7" t="s">
        <v>1128</v>
      </c>
      <c r="JL55" s="7" t="s">
        <v>1128</v>
      </c>
      <c r="JM55" s="7" t="s">
        <v>1128</v>
      </c>
      <c r="JN55" s="7" t="s">
        <v>1128</v>
      </c>
      <c r="JO55" s="7" t="s">
        <v>1128</v>
      </c>
      <c r="JP55" s="7" t="s">
        <v>2066</v>
      </c>
      <c r="JQ55" s="7" t="s">
        <v>2066</v>
      </c>
      <c r="JR55" s="7" t="s">
        <v>2062</v>
      </c>
      <c r="JS55" s="7" t="s">
        <v>2062</v>
      </c>
      <c r="JT55" s="7" t="s">
        <v>2062</v>
      </c>
      <c r="JU55" s="7" t="s">
        <v>2063</v>
      </c>
      <c r="JV55" s="7" t="s">
        <v>2063</v>
      </c>
      <c r="JW55" s="7" t="s">
        <v>2063</v>
      </c>
      <c r="JX55" s="7" t="s">
        <v>2064</v>
      </c>
      <c r="JY55" s="7" t="s">
        <v>2067</v>
      </c>
      <c r="JZ55" s="7" t="s">
        <v>2068</v>
      </c>
      <c r="KA55" s="7" t="s">
        <v>2065</v>
      </c>
      <c r="KB55" s="7" t="s">
        <v>2065</v>
      </c>
      <c r="KC55" s="7" t="s">
        <v>2065</v>
      </c>
      <c r="KD55" s="7" t="s">
        <v>2065</v>
      </c>
      <c r="KE55" s="7" t="s">
        <v>2065</v>
      </c>
      <c r="KF55" s="7" t="s">
        <v>2065</v>
      </c>
      <c r="KG55" s="7" t="s">
        <v>2065</v>
      </c>
      <c r="KH55" s="7" t="s">
        <v>1128</v>
      </c>
      <c r="KI55" s="7" t="s">
        <v>1128</v>
      </c>
      <c r="KJ55" s="7" t="s">
        <v>2069</v>
      </c>
      <c r="KK55" s="7" t="s">
        <v>2059</v>
      </c>
      <c r="KL55" s="7" t="s">
        <v>2059</v>
      </c>
      <c r="KM55" s="7" t="s">
        <v>2059</v>
      </c>
      <c r="KN55" s="7" t="s">
        <v>2070</v>
      </c>
      <c r="KO55" s="7" t="s">
        <v>2070</v>
      </c>
      <c r="KP55" s="7" t="s">
        <v>2064</v>
      </c>
      <c r="KQ55" s="7" t="s">
        <v>2064</v>
      </c>
      <c r="KR55" s="7" t="s">
        <v>2064</v>
      </c>
      <c r="KS55" s="7" t="s">
        <v>2064</v>
      </c>
      <c r="KT55" s="7" t="s">
        <v>2068</v>
      </c>
      <c r="KU55" s="7" t="s">
        <v>2068</v>
      </c>
      <c r="KV55" s="7" t="s">
        <v>2068</v>
      </c>
      <c r="KW55" s="7" t="s">
        <v>2068</v>
      </c>
      <c r="KX55" s="7" t="s">
        <v>2068</v>
      </c>
      <c r="KY55" s="7" t="s">
        <v>2068</v>
      </c>
      <c r="KZ55" s="7" t="s">
        <v>1128</v>
      </c>
      <c r="LA55" s="7" t="s">
        <v>1128</v>
      </c>
      <c r="LB55" s="7" t="s">
        <v>1128</v>
      </c>
      <c r="LC55" s="7" t="s">
        <v>1128</v>
      </c>
      <c r="LD55" s="7" t="s">
        <v>1128</v>
      </c>
      <c r="LE55" s="7" t="s">
        <v>1128</v>
      </c>
      <c r="LF55" s="7" t="s">
        <v>1128</v>
      </c>
      <c r="LG55" s="7" t="s">
        <v>1128</v>
      </c>
      <c r="LH55" s="7" t="s">
        <v>1128</v>
      </c>
      <c r="LI55" s="7" t="s">
        <v>1128</v>
      </c>
      <c r="LJ55" s="7" t="s">
        <v>1128</v>
      </c>
      <c r="LK55" s="7" t="s">
        <v>1128</v>
      </c>
      <c r="LL55" s="7" t="s">
        <v>1128</v>
      </c>
      <c r="LM55" s="7" t="s">
        <v>1128</v>
      </c>
      <c r="LN55" s="7" t="s">
        <v>1128</v>
      </c>
      <c r="LO55" s="7" t="s">
        <v>1128</v>
      </c>
      <c r="LP55" s="7" t="s">
        <v>1128</v>
      </c>
      <c r="LQ55" s="7" t="s">
        <v>1128</v>
      </c>
      <c r="LR55" s="7" t="s">
        <v>1128</v>
      </c>
      <c r="LS55" s="7" t="s">
        <v>1128</v>
      </c>
      <c r="LT55" s="7" t="s">
        <v>1128</v>
      </c>
      <c r="LU55" s="7" t="s">
        <v>1128</v>
      </c>
      <c r="LV55" s="7" t="s">
        <v>1128</v>
      </c>
      <c r="LW55" s="7" t="s">
        <v>1128</v>
      </c>
      <c r="LX55" s="7" t="s">
        <v>1128</v>
      </c>
      <c r="LY55" s="7" t="s">
        <v>1128</v>
      </c>
      <c r="LZ55" s="7" t="s">
        <v>1128</v>
      </c>
      <c r="MA55" s="7" t="s">
        <v>1128</v>
      </c>
      <c r="MB55" s="7" t="s">
        <v>1128</v>
      </c>
    </row>
    <row r="56" spans="1:340">
      <c r="A56" s="7" t="s">
        <v>2071</v>
      </c>
      <c r="B56" s="7" t="s">
        <v>338</v>
      </c>
      <c r="C56" s="7" t="s">
        <v>345</v>
      </c>
      <c r="D56" s="7" t="s">
        <v>338</v>
      </c>
      <c r="E56" s="7" t="s">
        <v>345</v>
      </c>
      <c r="F56" s="7" t="s">
        <v>1128</v>
      </c>
      <c r="G56" s="7" t="s">
        <v>345</v>
      </c>
      <c r="H56" s="7" t="s">
        <v>338</v>
      </c>
      <c r="I56" s="7" t="s">
        <v>345</v>
      </c>
      <c r="J56" s="7" t="s">
        <v>1128</v>
      </c>
      <c r="K56" s="7" t="s">
        <v>338</v>
      </c>
      <c r="L56" s="7" t="s">
        <v>345</v>
      </c>
      <c r="M56" s="7" t="s">
        <v>338</v>
      </c>
      <c r="N56" s="7" t="s">
        <v>338</v>
      </c>
      <c r="O56" s="7" t="s">
        <v>345</v>
      </c>
      <c r="P56" s="7" t="s">
        <v>345</v>
      </c>
      <c r="Q56" s="7" t="s">
        <v>338</v>
      </c>
      <c r="R56" s="7" t="s">
        <v>1128</v>
      </c>
      <c r="S56" s="7" t="s">
        <v>338</v>
      </c>
      <c r="T56" s="7" t="s">
        <v>345</v>
      </c>
      <c r="U56" s="7" t="s">
        <v>345</v>
      </c>
      <c r="V56" s="7" t="s">
        <v>338</v>
      </c>
      <c r="W56" s="7" t="s">
        <v>338</v>
      </c>
      <c r="X56" s="7" t="s">
        <v>345</v>
      </c>
      <c r="Y56" s="7" t="s">
        <v>345</v>
      </c>
      <c r="Z56" s="7" t="s">
        <v>338</v>
      </c>
      <c r="AA56" s="7" t="s">
        <v>345</v>
      </c>
      <c r="AB56" s="7" t="s">
        <v>345</v>
      </c>
      <c r="AC56" s="7" t="s">
        <v>338</v>
      </c>
      <c r="AD56" s="7" t="s">
        <v>1128</v>
      </c>
      <c r="AE56" s="7" t="s">
        <v>1128</v>
      </c>
      <c r="AF56" s="7" t="s">
        <v>1128</v>
      </c>
      <c r="AG56" s="7" t="s">
        <v>1128</v>
      </c>
      <c r="AH56" s="7" t="s">
        <v>1128</v>
      </c>
      <c r="AI56" s="7" t="s">
        <v>1128</v>
      </c>
      <c r="AJ56" s="7" t="s">
        <v>1128</v>
      </c>
      <c r="AK56" s="7" t="s">
        <v>350</v>
      </c>
      <c r="AL56" s="7" t="s">
        <v>1128</v>
      </c>
      <c r="AM56" s="7" t="s">
        <v>1128</v>
      </c>
      <c r="AN56" s="7" t="s">
        <v>1128</v>
      </c>
      <c r="AO56" s="7" t="s">
        <v>2072</v>
      </c>
      <c r="AP56" s="7" t="s">
        <v>350</v>
      </c>
      <c r="AQ56" s="7" t="s">
        <v>350</v>
      </c>
      <c r="AR56" s="7" t="s">
        <v>2072</v>
      </c>
      <c r="AS56" s="7" t="s">
        <v>350</v>
      </c>
      <c r="AT56" s="7" t="s">
        <v>1128</v>
      </c>
      <c r="AU56" s="7" t="s">
        <v>350</v>
      </c>
      <c r="AV56" s="7" t="s">
        <v>350</v>
      </c>
      <c r="AW56" s="7" t="s">
        <v>1128</v>
      </c>
      <c r="AX56" s="7" t="s">
        <v>350</v>
      </c>
      <c r="AY56" s="7" t="s">
        <v>350</v>
      </c>
      <c r="AZ56" s="7" t="s">
        <v>2072</v>
      </c>
      <c r="BA56" s="7" t="s">
        <v>1128</v>
      </c>
      <c r="BB56" s="7" t="s">
        <v>2072</v>
      </c>
      <c r="BC56" s="7" t="s">
        <v>181</v>
      </c>
      <c r="BD56" s="7" t="s">
        <v>350</v>
      </c>
      <c r="BE56" s="7" t="s">
        <v>350</v>
      </c>
      <c r="BF56" s="7" t="s">
        <v>1128</v>
      </c>
      <c r="BG56" s="7" t="s">
        <v>350</v>
      </c>
      <c r="BH56" s="7" t="s">
        <v>1128</v>
      </c>
      <c r="BI56" s="7" t="s">
        <v>350</v>
      </c>
      <c r="BJ56" s="7" t="s">
        <v>1128</v>
      </c>
      <c r="BK56" s="7" t="s">
        <v>1128</v>
      </c>
      <c r="BL56" s="7" t="s">
        <v>350</v>
      </c>
      <c r="BM56" s="7" t="s">
        <v>177</v>
      </c>
      <c r="BN56" s="7" t="s">
        <v>177</v>
      </c>
      <c r="BO56" s="7" t="s">
        <v>177</v>
      </c>
      <c r="BP56" s="7" t="s">
        <v>350</v>
      </c>
      <c r="BQ56" s="7" t="s">
        <v>177</v>
      </c>
      <c r="BR56" s="7" t="s">
        <v>1128</v>
      </c>
      <c r="BS56" s="7" t="s">
        <v>1128</v>
      </c>
      <c r="BT56" s="7" t="s">
        <v>1128</v>
      </c>
      <c r="BU56" s="7" t="s">
        <v>1128</v>
      </c>
      <c r="BV56" s="7" t="s">
        <v>1128</v>
      </c>
      <c r="BW56" s="7" t="s">
        <v>1128</v>
      </c>
      <c r="BX56" s="7" t="s">
        <v>1128</v>
      </c>
      <c r="BY56" s="7" t="s">
        <v>1128</v>
      </c>
      <c r="BZ56" s="7" t="s">
        <v>1128</v>
      </c>
      <c r="CA56" s="7" t="s">
        <v>1128</v>
      </c>
      <c r="CB56" s="7" t="s">
        <v>1128</v>
      </c>
      <c r="CC56" s="7" t="s">
        <v>1128</v>
      </c>
      <c r="CD56" s="7" t="s">
        <v>1128</v>
      </c>
      <c r="CE56" s="7" t="s">
        <v>1128</v>
      </c>
      <c r="CF56" s="7" t="s">
        <v>1128</v>
      </c>
      <c r="CG56" s="7" t="s">
        <v>1128</v>
      </c>
      <c r="CH56" s="7" t="s">
        <v>1128</v>
      </c>
      <c r="CI56" s="7" t="s">
        <v>1128</v>
      </c>
      <c r="CJ56" s="7" t="s">
        <v>1128</v>
      </c>
      <c r="CK56" s="7" t="s">
        <v>1128</v>
      </c>
      <c r="CL56" s="7" t="s">
        <v>1128</v>
      </c>
      <c r="CM56" s="7" t="s">
        <v>1128</v>
      </c>
      <c r="CN56" s="7" t="s">
        <v>1128</v>
      </c>
      <c r="CO56" s="7" t="s">
        <v>1128</v>
      </c>
      <c r="CP56" s="7" t="s">
        <v>1128</v>
      </c>
      <c r="CQ56" s="7" t="s">
        <v>1128</v>
      </c>
      <c r="CR56" s="7" t="s">
        <v>1128</v>
      </c>
      <c r="CS56" s="7" t="s">
        <v>1128</v>
      </c>
      <c r="CT56" s="7" t="s">
        <v>1128</v>
      </c>
      <c r="CU56" s="7" t="s">
        <v>1128</v>
      </c>
      <c r="CV56" s="7" t="s">
        <v>1128</v>
      </c>
      <c r="CW56" s="7" t="s">
        <v>1128</v>
      </c>
      <c r="CX56" s="7" t="s">
        <v>1128</v>
      </c>
      <c r="CY56" s="7" t="s">
        <v>1128</v>
      </c>
      <c r="CZ56" s="7" t="s">
        <v>1128</v>
      </c>
      <c r="DA56" s="7" t="s">
        <v>1128</v>
      </c>
      <c r="DB56" s="7" t="s">
        <v>1128</v>
      </c>
      <c r="DC56" s="7" t="s">
        <v>1128</v>
      </c>
      <c r="DD56" s="7" t="s">
        <v>1128</v>
      </c>
      <c r="DE56" s="7" t="s">
        <v>1128</v>
      </c>
      <c r="DF56" s="7" t="s">
        <v>1128</v>
      </c>
      <c r="DG56" s="7" t="s">
        <v>1128</v>
      </c>
      <c r="DH56" s="7" t="s">
        <v>1128</v>
      </c>
      <c r="DI56" s="7" t="s">
        <v>1128</v>
      </c>
      <c r="DJ56" s="7" t="s">
        <v>1128</v>
      </c>
      <c r="DK56" s="7" t="s">
        <v>1128</v>
      </c>
      <c r="DL56" s="7" t="s">
        <v>1128</v>
      </c>
      <c r="DM56" s="7" t="s">
        <v>1128</v>
      </c>
      <c r="DN56" s="7" t="s">
        <v>1128</v>
      </c>
      <c r="DO56" s="7" t="s">
        <v>1128</v>
      </c>
      <c r="DP56" s="7" t="s">
        <v>1128</v>
      </c>
      <c r="DQ56" s="7" t="s">
        <v>1128</v>
      </c>
      <c r="DR56" s="7" t="s">
        <v>1128</v>
      </c>
      <c r="DS56" s="7" t="s">
        <v>1128</v>
      </c>
      <c r="DT56" s="7" t="s">
        <v>1128</v>
      </c>
      <c r="DU56" s="7" t="s">
        <v>1128</v>
      </c>
      <c r="DV56" s="7" t="s">
        <v>1128</v>
      </c>
      <c r="DW56" s="7" t="s">
        <v>1128</v>
      </c>
      <c r="DX56" s="7" t="s">
        <v>1128</v>
      </c>
      <c r="DY56" s="7" t="s">
        <v>1128</v>
      </c>
      <c r="DZ56" s="7" t="s">
        <v>1128</v>
      </c>
      <c r="EA56" s="7" t="s">
        <v>1128</v>
      </c>
      <c r="EB56" s="7" t="s">
        <v>1128</v>
      </c>
      <c r="EC56" s="7" t="s">
        <v>1128</v>
      </c>
      <c r="ED56" s="7" t="s">
        <v>1128</v>
      </c>
      <c r="EE56" s="7" t="s">
        <v>1128</v>
      </c>
      <c r="EF56" s="7" t="s">
        <v>1128</v>
      </c>
      <c r="EG56" s="7" t="s">
        <v>1128</v>
      </c>
      <c r="EH56" s="7" t="s">
        <v>1128</v>
      </c>
      <c r="EI56" s="7" t="s">
        <v>1128</v>
      </c>
      <c r="EJ56" s="7" t="s">
        <v>1128</v>
      </c>
      <c r="EK56" s="7" t="s">
        <v>1128</v>
      </c>
      <c r="EL56" s="7" t="s">
        <v>1128</v>
      </c>
      <c r="EM56" s="7" t="s">
        <v>1128</v>
      </c>
      <c r="EN56" s="7" t="s">
        <v>1128</v>
      </c>
      <c r="EO56" s="7" t="s">
        <v>181</v>
      </c>
      <c r="EP56" s="7" t="s">
        <v>181</v>
      </c>
      <c r="EQ56" s="7" t="s">
        <v>181</v>
      </c>
      <c r="ER56" s="7" t="s">
        <v>181</v>
      </c>
      <c r="ES56" s="7" t="s">
        <v>314</v>
      </c>
      <c r="ET56" s="7" t="s">
        <v>314</v>
      </c>
      <c r="EU56" s="7" t="s">
        <v>314</v>
      </c>
      <c r="EV56" s="7" t="s">
        <v>314</v>
      </c>
      <c r="EW56" s="7" t="s">
        <v>314</v>
      </c>
      <c r="EX56" s="7" t="s">
        <v>314</v>
      </c>
      <c r="EY56" s="7" t="s">
        <v>314</v>
      </c>
      <c r="EZ56" s="7" t="s">
        <v>314</v>
      </c>
      <c r="FA56" s="7" t="s">
        <v>314</v>
      </c>
      <c r="FB56" s="7" t="s">
        <v>110</v>
      </c>
      <c r="FC56" s="7" t="s">
        <v>110</v>
      </c>
      <c r="FD56" s="7" t="s">
        <v>110</v>
      </c>
      <c r="FE56" s="7" t="s">
        <v>110</v>
      </c>
      <c r="FF56" s="7" t="s">
        <v>110</v>
      </c>
      <c r="FG56" s="7" t="s">
        <v>110</v>
      </c>
      <c r="FH56" s="7" t="s">
        <v>2073</v>
      </c>
      <c r="FI56" s="7" t="s">
        <v>2073</v>
      </c>
      <c r="FJ56" s="7" t="s">
        <v>2073</v>
      </c>
      <c r="FK56" s="7" t="s">
        <v>2073</v>
      </c>
      <c r="FL56" s="7" t="s">
        <v>1128</v>
      </c>
      <c r="FM56" s="7" t="s">
        <v>1128</v>
      </c>
      <c r="FN56" s="7" t="s">
        <v>1128</v>
      </c>
      <c r="FO56" s="7" t="s">
        <v>110</v>
      </c>
      <c r="FP56" s="7" t="s">
        <v>2073</v>
      </c>
      <c r="FQ56" s="7" t="s">
        <v>2073</v>
      </c>
      <c r="FR56" s="7" t="s">
        <v>1128</v>
      </c>
      <c r="FS56" s="7" t="s">
        <v>1128</v>
      </c>
      <c r="FT56" s="7" t="s">
        <v>110</v>
      </c>
      <c r="FU56" s="7" t="s">
        <v>2073</v>
      </c>
      <c r="FV56" s="7" t="s">
        <v>1128</v>
      </c>
      <c r="FW56" s="7" t="s">
        <v>1128</v>
      </c>
      <c r="FX56" s="7" t="s">
        <v>1128</v>
      </c>
      <c r="FY56" s="7" t="s">
        <v>1128</v>
      </c>
      <c r="FZ56" s="7" t="s">
        <v>1128</v>
      </c>
      <c r="GA56" s="7" t="s">
        <v>1128</v>
      </c>
      <c r="GB56" s="7" t="s">
        <v>186</v>
      </c>
      <c r="GC56" s="7" t="s">
        <v>186</v>
      </c>
      <c r="GD56" s="7" t="s">
        <v>186</v>
      </c>
      <c r="GE56" s="7" t="s">
        <v>186</v>
      </c>
      <c r="GF56" s="7" t="s">
        <v>186</v>
      </c>
      <c r="GG56" s="7" t="s">
        <v>186</v>
      </c>
      <c r="GH56" s="7" t="s">
        <v>186</v>
      </c>
      <c r="GI56" s="7" t="s">
        <v>118</v>
      </c>
      <c r="GJ56" s="7" t="s">
        <v>118</v>
      </c>
      <c r="GK56" s="7" t="s">
        <v>118</v>
      </c>
      <c r="GL56" s="7" t="s">
        <v>118</v>
      </c>
      <c r="GM56" s="7" t="s">
        <v>118</v>
      </c>
      <c r="GN56" s="7" t="s">
        <v>118</v>
      </c>
      <c r="GO56" s="7" t="s">
        <v>35</v>
      </c>
      <c r="GP56" s="7" t="s">
        <v>35</v>
      </c>
      <c r="GQ56" s="7" t="s">
        <v>110</v>
      </c>
      <c r="GR56" s="7" t="s">
        <v>110</v>
      </c>
      <c r="GS56" s="7" t="s">
        <v>110</v>
      </c>
      <c r="GT56" s="7" t="s">
        <v>110</v>
      </c>
      <c r="GU56" s="7" t="s">
        <v>49</v>
      </c>
      <c r="GV56" s="7" t="s">
        <v>49</v>
      </c>
      <c r="GW56" s="7" t="s">
        <v>49</v>
      </c>
      <c r="GX56" s="7" t="s">
        <v>49</v>
      </c>
      <c r="GY56" s="7" t="s">
        <v>49</v>
      </c>
      <c r="GZ56" s="7" t="s">
        <v>49</v>
      </c>
      <c r="HA56" s="7" t="s">
        <v>49</v>
      </c>
      <c r="HB56" s="7" t="s">
        <v>49</v>
      </c>
      <c r="HC56" s="7" t="s">
        <v>1128</v>
      </c>
      <c r="HD56" s="7" t="s">
        <v>1128</v>
      </c>
      <c r="HE56" s="7" t="s">
        <v>1128</v>
      </c>
      <c r="HF56" s="7" t="s">
        <v>1128</v>
      </c>
      <c r="HG56" s="7" t="s">
        <v>1128</v>
      </c>
      <c r="HH56" s="7" t="s">
        <v>152</v>
      </c>
      <c r="HI56" s="7" t="s">
        <v>152</v>
      </c>
      <c r="HJ56" s="7" t="s">
        <v>152</v>
      </c>
      <c r="HK56" s="7" t="s">
        <v>1128</v>
      </c>
      <c r="HL56" s="7" t="s">
        <v>1128</v>
      </c>
      <c r="HM56" s="7" t="s">
        <v>1128</v>
      </c>
      <c r="HN56" s="7" t="s">
        <v>1128</v>
      </c>
      <c r="HO56" s="7" t="s">
        <v>1128</v>
      </c>
      <c r="HP56" s="7" t="s">
        <v>1128</v>
      </c>
      <c r="HQ56" s="7" t="s">
        <v>1128</v>
      </c>
      <c r="HR56" s="7" t="s">
        <v>1128</v>
      </c>
      <c r="HS56" s="7" t="s">
        <v>35</v>
      </c>
      <c r="HT56" s="7" t="s">
        <v>35</v>
      </c>
      <c r="HU56" s="7" t="s">
        <v>110</v>
      </c>
      <c r="HV56" s="7" t="s">
        <v>110</v>
      </c>
      <c r="HW56" s="7" t="s">
        <v>110</v>
      </c>
      <c r="HX56" s="7" t="s">
        <v>110</v>
      </c>
      <c r="HY56" s="7" t="s">
        <v>49</v>
      </c>
      <c r="HZ56" s="7" t="s">
        <v>49</v>
      </c>
      <c r="IA56" s="7" t="s">
        <v>49</v>
      </c>
      <c r="IB56" s="7" t="s">
        <v>1128</v>
      </c>
      <c r="IC56" s="7" t="s">
        <v>152</v>
      </c>
      <c r="ID56" s="7" t="s">
        <v>152</v>
      </c>
      <c r="IE56" s="7" t="s">
        <v>1128</v>
      </c>
      <c r="IF56" s="7" t="s">
        <v>1128</v>
      </c>
      <c r="IG56" s="7" t="s">
        <v>1128</v>
      </c>
      <c r="IH56" s="7" t="s">
        <v>1128</v>
      </c>
      <c r="II56" s="7" t="s">
        <v>1128</v>
      </c>
      <c r="IJ56" s="7" t="s">
        <v>118</v>
      </c>
      <c r="IK56" s="7" t="s">
        <v>118</v>
      </c>
      <c r="IL56" s="7" t="s">
        <v>118</v>
      </c>
      <c r="IM56" s="7" t="s">
        <v>118</v>
      </c>
      <c r="IN56" s="7" t="s">
        <v>118</v>
      </c>
      <c r="IO56" s="7" t="s">
        <v>152</v>
      </c>
      <c r="IP56" s="7" t="s">
        <v>152</v>
      </c>
      <c r="IQ56" s="7" t="s">
        <v>35</v>
      </c>
      <c r="IR56" s="7" t="s">
        <v>35</v>
      </c>
      <c r="IS56" s="7" t="s">
        <v>35</v>
      </c>
      <c r="IT56" s="7" t="s">
        <v>110</v>
      </c>
      <c r="IU56" s="7" t="s">
        <v>110</v>
      </c>
      <c r="IV56" s="7" t="s">
        <v>49</v>
      </c>
      <c r="IW56" s="7" t="s">
        <v>49</v>
      </c>
      <c r="IX56" s="7" t="s">
        <v>49</v>
      </c>
      <c r="IY56" s="7" t="s">
        <v>49</v>
      </c>
      <c r="IZ56" s="7" t="s">
        <v>49</v>
      </c>
      <c r="JA56" s="7" t="s">
        <v>49</v>
      </c>
      <c r="JB56" s="7" t="s">
        <v>152</v>
      </c>
      <c r="JC56" s="7" t="s">
        <v>152</v>
      </c>
      <c r="JD56" s="7" t="s">
        <v>152</v>
      </c>
      <c r="JE56" s="7" t="s">
        <v>1128</v>
      </c>
      <c r="JF56" s="7" t="s">
        <v>1128</v>
      </c>
      <c r="JG56" s="7" t="s">
        <v>1128</v>
      </c>
      <c r="JH56" s="7" t="s">
        <v>1128</v>
      </c>
      <c r="JI56" s="7" t="s">
        <v>1128</v>
      </c>
      <c r="JJ56" s="7" t="s">
        <v>1128</v>
      </c>
      <c r="JK56" s="7" t="s">
        <v>1128</v>
      </c>
      <c r="JL56" s="7" t="s">
        <v>1128</v>
      </c>
      <c r="JM56" s="7" t="s">
        <v>1128</v>
      </c>
      <c r="JN56" s="7" t="s">
        <v>1128</v>
      </c>
      <c r="JO56" s="7" t="s">
        <v>1128</v>
      </c>
      <c r="JP56" s="7" t="s">
        <v>126</v>
      </c>
      <c r="JQ56" s="7" t="s">
        <v>126</v>
      </c>
      <c r="JR56" s="7" t="s">
        <v>118</v>
      </c>
      <c r="JS56" s="7" t="s">
        <v>118</v>
      </c>
      <c r="JT56" s="7" t="s">
        <v>118</v>
      </c>
      <c r="JU56" s="7" t="s">
        <v>35</v>
      </c>
      <c r="JV56" s="7" t="s">
        <v>35</v>
      </c>
      <c r="JW56" s="7" t="s">
        <v>35</v>
      </c>
      <c r="JX56" s="7" t="s">
        <v>49</v>
      </c>
      <c r="JY56" s="7" t="s">
        <v>2074</v>
      </c>
      <c r="JZ56" s="7" t="s">
        <v>2075</v>
      </c>
      <c r="KA56" s="7" t="s">
        <v>152</v>
      </c>
      <c r="KB56" s="7" t="s">
        <v>152</v>
      </c>
      <c r="KC56" s="7" t="s">
        <v>152</v>
      </c>
      <c r="KD56" s="7" t="s">
        <v>152</v>
      </c>
      <c r="KE56" s="7" t="s">
        <v>152</v>
      </c>
      <c r="KF56" s="7" t="s">
        <v>152</v>
      </c>
      <c r="KG56" s="7" t="s">
        <v>152</v>
      </c>
      <c r="KH56" s="7" t="s">
        <v>1128</v>
      </c>
      <c r="KI56" s="7" t="s">
        <v>1128</v>
      </c>
      <c r="KJ56" s="7" t="s">
        <v>1128</v>
      </c>
      <c r="KK56" s="7" t="s">
        <v>110</v>
      </c>
      <c r="KL56" s="7" t="s">
        <v>110</v>
      </c>
      <c r="KM56" s="7" t="s">
        <v>110</v>
      </c>
      <c r="KN56" s="7" t="s">
        <v>2076</v>
      </c>
      <c r="KO56" s="7" t="s">
        <v>2076</v>
      </c>
      <c r="KP56" s="7" t="s">
        <v>49</v>
      </c>
      <c r="KQ56" s="7" t="s">
        <v>49</v>
      </c>
      <c r="KR56" s="7" t="s">
        <v>49</v>
      </c>
      <c r="KS56" s="7" t="s">
        <v>49</v>
      </c>
      <c r="KT56" s="7" t="s">
        <v>2075</v>
      </c>
      <c r="KU56" s="7" t="s">
        <v>2075</v>
      </c>
      <c r="KV56" s="7" t="s">
        <v>2075</v>
      </c>
      <c r="KW56" s="7" t="s">
        <v>2075</v>
      </c>
      <c r="KX56" s="7" t="s">
        <v>2075</v>
      </c>
      <c r="KY56" s="7" t="s">
        <v>2075</v>
      </c>
      <c r="KZ56" s="7" t="s">
        <v>1128</v>
      </c>
      <c r="LA56" s="7" t="s">
        <v>1128</v>
      </c>
      <c r="LB56" s="7" t="s">
        <v>1128</v>
      </c>
      <c r="LC56" s="7" t="s">
        <v>1128</v>
      </c>
      <c r="LD56" s="7" t="s">
        <v>1128</v>
      </c>
      <c r="LE56" s="7" t="s">
        <v>1128</v>
      </c>
      <c r="LF56" s="7" t="s">
        <v>1128</v>
      </c>
      <c r="LG56" s="7" t="s">
        <v>1128</v>
      </c>
      <c r="LH56" s="7" t="s">
        <v>1128</v>
      </c>
      <c r="LI56" s="7" t="s">
        <v>1128</v>
      </c>
      <c r="LJ56" s="7" t="s">
        <v>1128</v>
      </c>
      <c r="LK56" s="7" t="s">
        <v>1128</v>
      </c>
      <c r="LL56" s="7" t="s">
        <v>1128</v>
      </c>
      <c r="LM56" s="7" t="s">
        <v>1128</v>
      </c>
      <c r="LN56" s="7" t="s">
        <v>1128</v>
      </c>
      <c r="LO56" s="7" t="s">
        <v>1128</v>
      </c>
      <c r="LP56" s="7" t="s">
        <v>1128</v>
      </c>
      <c r="LQ56" s="7" t="s">
        <v>1128</v>
      </c>
      <c r="LR56" s="7" t="s">
        <v>1128</v>
      </c>
      <c r="LS56" s="7" t="s">
        <v>1128</v>
      </c>
      <c r="LT56" s="7" t="s">
        <v>1128</v>
      </c>
      <c r="LU56" s="7" t="s">
        <v>1128</v>
      </c>
      <c r="LV56" s="7" t="s">
        <v>1128</v>
      </c>
      <c r="LW56" s="7" t="s">
        <v>1128</v>
      </c>
      <c r="LX56" s="7" t="s">
        <v>1128</v>
      </c>
      <c r="LY56" s="7" t="s">
        <v>1128</v>
      </c>
      <c r="LZ56" s="7" t="s">
        <v>1128</v>
      </c>
      <c r="MA56" s="7" t="s">
        <v>1128</v>
      </c>
      <c r="MB56" s="7" t="s">
        <v>1128</v>
      </c>
    </row>
    <row r="57" spans="1:340">
      <c r="A57" s="7" t="s">
        <v>2077</v>
      </c>
      <c r="B57" s="7" t="s">
        <v>1128</v>
      </c>
      <c r="C57" s="7" t="s">
        <v>1128</v>
      </c>
      <c r="D57" s="7" t="s">
        <v>1128</v>
      </c>
      <c r="E57" s="7" t="s">
        <v>1128</v>
      </c>
      <c r="F57" s="7" t="s">
        <v>1128</v>
      </c>
      <c r="G57" s="7" t="s">
        <v>1128</v>
      </c>
      <c r="H57" s="7" t="s">
        <v>1128</v>
      </c>
      <c r="I57" s="7" t="s">
        <v>1128</v>
      </c>
      <c r="J57" s="7" t="s">
        <v>1128</v>
      </c>
      <c r="K57" s="7" t="s">
        <v>1128</v>
      </c>
      <c r="L57" s="7" t="s">
        <v>1128</v>
      </c>
      <c r="M57" s="7" t="s">
        <v>1128</v>
      </c>
      <c r="N57" s="7" t="s">
        <v>1128</v>
      </c>
      <c r="O57" s="7" t="s">
        <v>1128</v>
      </c>
      <c r="P57" s="7" t="s">
        <v>1128</v>
      </c>
      <c r="Q57" s="7" t="s">
        <v>1128</v>
      </c>
      <c r="R57" s="7" t="s">
        <v>1128</v>
      </c>
      <c r="S57" s="7" t="s">
        <v>1128</v>
      </c>
      <c r="T57" s="7" t="s">
        <v>1128</v>
      </c>
      <c r="U57" s="7" t="s">
        <v>1128</v>
      </c>
      <c r="V57" s="7" t="s">
        <v>1128</v>
      </c>
      <c r="W57" s="7" t="s">
        <v>1128</v>
      </c>
      <c r="X57" s="7" t="s">
        <v>1128</v>
      </c>
      <c r="Y57" s="7" t="s">
        <v>1128</v>
      </c>
      <c r="Z57" s="7" t="s">
        <v>1128</v>
      </c>
      <c r="AA57" s="7" t="s">
        <v>1128</v>
      </c>
      <c r="AB57" s="7" t="s">
        <v>1128</v>
      </c>
      <c r="AC57" s="7" t="s">
        <v>1128</v>
      </c>
      <c r="AD57" s="7" t="s">
        <v>1128</v>
      </c>
      <c r="AE57" s="7" t="s">
        <v>1128</v>
      </c>
      <c r="AF57" s="7" t="s">
        <v>1128</v>
      </c>
      <c r="AG57" s="7" t="s">
        <v>1128</v>
      </c>
      <c r="AH57" s="7" t="s">
        <v>1128</v>
      </c>
      <c r="AI57" s="7" t="s">
        <v>1128</v>
      </c>
      <c r="AJ57" s="7" t="s">
        <v>1128</v>
      </c>
      <c r="AK57" s="7" t="s">
        <v>1128</v>
      </c>
      <c r="AL57" s="7" t="s">
        <v>1128</v>
      </c>
      <c r="AM57" s="7" t="s">
        <v>1128</v>
      </c>
      <c r="AN57" s="7" t="s">
        <v>1128</v>
      </c>
      <c r="AO57" s="7" t="s">
        <v>1128</v>
      </c>
      <c r="AP57" s="7" t="s">
        <v>1128</v>
      </c>
      <c r="AQ57" s="7" t="s">
        <v>1128</v>
      </c>
      <c r="AR57" s="7" t="s">
        <v>1128</v>
      </c>
      <c r="AS57" s="7" t="s">
        <v>1128</v>
      </c>
      <c r="AT57" s="7" t="s">
        <v>1128</v>
      </c>
      <c r="AU57" s="7" t="s">
        <v>1128</v>
      </c>
      <c r="AV57" s="7" t="s">
        <v>1128</v>
      </c>
      <c r="AW57" s="7" t="s">
        <v>1128</v>
      </c>
      <c r="AX57" s="7" t="s">
        <v>1128</v>
      </c>
      <c r="AY57" s="7" t="s">
        <v>1128</v>
      </c>
      <c r="AZ57" s="7" t="s">
        <v>1128</v>
      </c>
      <c r="BA57" s="7" t="s">
        <v>1128</v>
      </c>
      <c r="BB57" s="7" t="s">
        <v>1128</v>
      </c>
      <c r="BC57" s="7" t="s">
        <v>1128</v>
      </c>
      <c r="BD57" s="7" t="s">
        <v>1128</v>
      </c>
      <c r="BE57" s="7" t="s">
        <v>1128</v>
      </c>
      <c r="BF57" s="7" t="s">
        <v>1128</v>
      </c>
      <c r="BG57" s="7" t="s">
        <v>1128</v>
      </c>
      <c r="BH57" s="7" t="s">
        <v>1128</v>
      </c>
      <c r="BI57" s="7" t="s">
        <v>1128</v>
      </c>
      <c r="BJ57" s="7" t="s">
        <v>1128</v>
      </c>
      <c r="BK57" s="7" t="s">
        <v>1128</v>
      </c>
      <c r="BL57" s="7" t="s">
        <v>1128</v>
      </c>
      <c r="BM57" s="7" t="s">
        <v>1128</v>
      </c>
      <c r="BN57" s="7" t="s">
        <v>1128</v>
      </c>
      <c r="BO57" s="7" t="s">
        <v>1128</v>
      </c>
      <c r="BP57" s="7" t="s">
        <v>1128</v>
      </c>
      <c r="BQ57" s="7" t="s">
        <v>1128</v>
      </c>
      <c r="BR57" s="7" t="s">
        <v>1128</v>
      </c>
      <c r="BS57" s="7" t="s">
        <v>1128</v>
      </c>
      <c r="BT57" s="7" t="s">
        <v>1128</v>
      </c>
      <c r="BU57" s="7" t="s">
        <v>1128</v>
      </c>
      <c r="BV57" s="7" t="s">
        <v>1128</v>
      </c>
      <c r="BW57" s="7" t="s">
        <v>1128</v>
      </c>
      <c r="BX57" s="7" t="s">
        <v>1128</v>
      </c>
      <c r="BY57" s="7" t="s">
        <v>1128</v>
      </c>
      <c r="BZ57" s="7" t="s">
        <v>1128</v>
      </c>
      <c r="CA57" s="7" t="s">
        <v>1128</v>
      </c>
      <c r="CB57" s="7" t="s">
        <v>1128</v>
      </c>
      <c r="CC57" s="7" t="s">
        <v>1128</v>
      </c>
      <c r="CD57" s="7" t="s">
        <v>1128</v>
      </c>
      <c r="CE57" s="7" t="s">
        <v>1128</v>
      </c>
      <c r="CF57" s="7" t="s">
        <v>1128</v>
      </c>
      <c r="CG57" s="7" t="s">
        <v>1128</v>
      </c>
      <c r="CH57" s="7" t="s">
        <v>1128</v>
      </c>
      <c r="CI57" s="7" t="s">
        <v>1128</v>
      </c>
      <c r="CJ57" s="7" t="s">
        <v>1128</v>
      </c>
      <c r="CK57" s="7" t="s">
        <v>1128</v>
      </c>
      <c r="CL57" s="7" t="s">
        <v>1128</v>
      </c>
      <c r="CM57" s="7" t="s">
        <v>1128</v>
      </c>
      <c r="CN57" s="7" t="s">
        <v>1128</v>
      </c>
      <c r="CO57" s="7" t="s">
        <v>1128</v>
      </c>
      <c r="CP57" s="7" t="s">
        <v>1128</v>
      </c>
      <c r="CQ57" s="7" t="s">
        <v>1128</v>
      </c>
      <c r="CR57" s="7" t="s">
        <v>1128</v>
      </c>
      <c r="CS57" s="7" t="s">
        <v>1128</v>
      </c>
      <c r="CT57" s="7" t="s">
        <v>1128</v>
      </c>
      <c r="CU57" s="7" t="s">
        <v>1128</v>
      </c>
      <c r="CV57" s="7" t="s">
        <v>1128</v>
      </c>
      <c r="CW57" s="7" t="s">
        <v>1128</v>
      </c>
      <c r="CX57" s="7" t="s">
        <v>1128</v>
      </c>
      <c r="CY57" s="7" t="s">
        <v>1128</v>
      </c>
      <c r="CZ57" s="7" t="s">
        <v>1128</v>
      </c>
      <c r="DA57" s="7" t="s">
        <v>1128</v>
      </c>
      <c r="DB57" s="7" t="s">
        <v>1128</v>
      </c>
      <c r="DC57" s="7" t="s">
        <v>1128</v>
      </c>
      <c r="DD57" s="7" t="s">
        <v>1128</v>
      </c>
      <c r="DE57" s="7" t="s">
        <v>1128</v>
      </c>
      <c r="DF57" s="7" t="s">
        <v>1128</v>
      </c>
      <c r="DG57" s="7" t="s">
        <v>1128</v>
      </c>
      <c r="DH57" s="7" t="s">
        <v>1128</v>
      </c>
      <c r="DI57" s="7" t="s">
        <v>1128</v>
      </c>
      <c r="DJ57" s="7" t="s">
        <v>1128</v>
      </c>
      <c r="DK57" s="7" t="s">
        <v>1128</v>
      </c>
      <c r="DL57" s="7" t="s">
        <v>1128</v>
      </c>
      <c r="DM57" s="7" t="s">
        <v>1128</v>
      </c>
      <c r="DN57" s="7" t="s">
        <v>1128</v>
      </c>
      <c r="DO57" s="7" t="s">
        <v>1128</v>
      </c>
      <c r="DP57" s="7" t="s">
        <v>1128</v>
      </c>
      <c r="DQ57" s="7" t="s">
        <v>1128</v>
      </c>
      <c r="DR57" s="7" t="s">
        <v>1128</v>
      </c>
      <c r="DS57" s="7" t="s">
        <v>1128</v>
      </c>
      <c r="DT57" s="7" t="s">
        <v>1128</v>
      </c>
      <c r="DU57" s="7" t="s">
        <v>1128</v>
      </c>
      <c r="DV57" s="7" t="s">
        <v>1128</v>
      </c>
      <c r="DW57" s="7" t="s">
        <v>1128</v>
      </c>
      <c r="DX57" s="7" t="s">
        <v>1128</v>
      </c>
      <c r="DY57" s="7" t="s">
        <v>1128</v>
      </c>
      <c r="DZ57" s="7" t="s">
        <v>1128</v>
      </c>
      <c r="EA57" s="7" t="s">
        <v>1128</v>
      </c>
      <c r="EB57" s="7" t="s">
        <v>1128</v>
      </c>
      <c r="EC57" s="7" t="s">
        <v>1128</v>
      </c>
      <c r="ED57" s="7" t="s">
        <v>1128</v>
      </c>
      <c r="EE57" s="7" t="s">
        <v>1128</v>
      </c>
      <c r="EF57" s="7" t="s">
        <v>1128</v>
      </c>
      <c r="EG57" s="7" t="s">
        <v>1128</v>
      </c>
      <c r="EH57" s="7" t="s">
        <v>1128</v>
      </c>
      <c r="EI57" s="7" t="s">
        <v>1128</v>
      </c>
      <c r="EJ57" s="7" t="s">
        <v>1128</v>
      </c>
      <c r="EK57" s="7" t="s">
        <v>1128</v>
      </c>
      <c r="EL57" s="7" t="s">
        <v>1128</v>
      </c>
      <c r="EM57" s="7" t="s">
        <v>1128</v>
      </c>
      <c r="EN57" s="7" t="s">
        <v>1128</v>
      </c>
      <c r="EO57" s="7" t="s">
        <v>1128</v>
      </c>
      <c r="EP57" s="7" t="s">
        <v>1128</v>
      </c>
      <c r="EQ57" s="7" t="s">
        <v>1128</v>
      </c>
      <c r="ER57" s="7" t="s">
        <v>1128</v>
      </c>
      <c r="ES57" s="7" t="s">
        <v>1128</v>
      </c>
      <c r="ET57" s="7" t="s">
        <v>1128</v>
      </c>
      <c r="EU57" s="7" t="s">
        <v>1128</v>
      </c>
      <c r="EV57" s="7" t="s">
        <v>1128</v>
      </c>
      <c r="EW57" s="7" t="s">
        <v>1128</v>
      </c>
      <c r="EX57" s="7" t="s">
        <v>1128</v>
      </c>
      <c r="EY57" s="7" t="s">
        <v>1128</v>
      </c>
      <c r="EZ57" s="7" t="s">
        <v>1128</v>
      </c>
      <c r="FA57" s="7" t="s">
        <v>1128</v>
      </c>
      <c r="FB57" s="7" t="s">
        <v>1128</v>
      </c>
      <c r="FC57" s="7" t="s">
        <v>1128</v>
      </c>
      <c r="FD57" s="7" t="s">
        <v>1128</v>
      </c>
      <c r="FE57" s="7" t="s">
        <v>1128</v>
      </c>
      <c r="FF57" s="7" t="s">
        <v>1128</v>
      </c>
      <c r="FG57" s="7" t="s">
        <v>1128</v>
      </c>
      <c r="FH57" s="7" t="s">
        <v>1128</v>
      </c>
      <c r="FI57" s="7" t="s">
        <v>1128</v>
      </c>
      <c r="FJ57" s="7" t="s">
        <v>1128</v>
      </c>
      <c r="FK57" s="7" t="s">
        <v>1128</v>
      </c>
      <c r="FL57" s="7" t="s">
        <v>1128</v>
      </c>
      <c r="FM57" s="7" t="s">
        <v>1128</v>
      </c>
      <c r="FN57" s="7" t="s">
        <v>1128</v>
      </c>
      <c r="FO57" s="7" t="s">
        <v>1128</v>
      </c>
      <c r="FP57" s="7" t="s">
        <v>1128</v>
      </c>
      <c r="FQ57" s="7" t="s">
        <v>1128</v>
      </c>
      <c r="FR57" s="7" t="s">
        <v>1128</v>
      </c>
      <c r="FS57" s="7" t="s">
        <v>1128</v>
      </c>
      <c r="FT57" s="7" t="s">
        <v>1128</v>
      </c>
      <c r="FU57" s="7" t="s">
        <v>1128</v>
      </c>
      <c r="FV57" s="7" t="s">
        <v>1128</v>
      </c>
      <c r="FW57" s="7" t="s">
        <v>1128</v>
      </c>
      <c r="FX57" s="7" t="s">
        <v>1128</v>
      </c>
      <c r="FY57" s="7" t="s">
        <v>1128</v>
      </c>
      <c r="FZ57" s="7" t="s">
        <v>1128</v>
      </c>
      <c r="GA57" s="7" t="s">
        <v>1128</v>
      </c>
      <c r="GB57" s="7" t="s">
        <v>1128</v>
      </c>
      <c r="GC57" s="7" t="s">
        <v>1128</v>
      </c>
      <c r="GD57" s="7" t="s">
        <v>1128</v>
      </c>
      <c r="GE57" s="7" t="s">
        <v>1128</v>
      </c>
      <c r="GF57" s="7" t="s">
        <v>1128</v>
      </c>
      <c r="GG57" s="7" t="s">
        <v>1128</v>
      </c>
      <c r="GH57" s="7" t="s">
        <v>1128</v>
      </c>
      <c r="GI57" s="7" t="s">
        <v>1128</v>
      </c>
      <c r="GJ57" s="7" t="s">
        <v>1128</v>
      </c>
      <c r="GK57" s="7" t="s">
        <v>1128</v>
      </c>
      <c r="GL57" s="7" t="s">
        <v>1128</v>
      </c>
      <c r="GM57" s="7" t="s">
        <v>1128</v>
      </c>
      <c r="GN57" s="7" t="s">
        <v>1128</v>
      </c>
      <c r="GO57" s="7" t="s">
        <v>1128</v>
      </c>
      <c r="GP57" s="7" t="s">
        <v>1128</v>
      </c>
      <c r="GQ57" s="7" t="s">
        <v>1128</v>
      </c>
      <c r="GR57" s="7" t="s">
        <v>1128</v>
      </c>
      <c r="GS57" s="7" t="s">
        <v>1128</v>
      </c>
      <c r="GT57" s="7" t="s">
        <v>1128</v>
      </c>
      <c r="GU57" s="7" t="s">
        <v>1128</v>
      </c>
      <c r="GV57" s="7" t="s">
        <v>1128</v>
      </c>
      <c r="GW57" s="7" t="s">
        <v>1128</v>
      </c>
      <c r="GX57" s="7" t="s">
        <v>1128</v>
      </c>
      <c r="GY57" s="7" t="s">
        <v>1128</v>
      </c>
      <c r="GZ57" s="7" t="s">
        <v>1128</v>
      </c>
      <c r="HA57" s="7" t="s">
        <v>1128</v>
      </c>
      <c r="HB57" s="7" t="s">
        <v>1128</v>
      </c>
      <c r="HC57" s="7" t="s">
        <v>1128</v>
      </c>
      <c r="HD57" s="7" t="s">
        <v>1128</v>
      </c>
      <c r="HE57" s="7" t="s">
        <v>1128</v>
      </c>
      <c r="HF57" s="7" t="s">
        <v>1128</v>
      </c>
      <c r="HG57" s="7" t="s">
        <v>1128</v>
      </c>
      <c r="HH57" s="7" t="s">
        <v>1128</v>
      </c>
      <c r="HI57" s="7" t="s">
        <v>1128</v>
      </c>
      <c r="HJ57" s="7" t="s">
        <v>1128</v>
      </c>
      <c r="HK57" s="7" t="s">
        <v>1128</v>
      </c>
      <c r="HL57" s="7" t="s">
        <v>1128</v>
      </c>
      <c r="HM57" s="7" t="s">
        <v>1128</v>
      </c>
      <c r="HN57" s="7" t="s">
        <v>1128</v>
      </c>
      <c r="HO57" s="7" t="s">
        <v>1128</v>
      </c>
      <c r="HP57" s="7" t="s">
        <v>1128</v>
      </c>
      <c r="HQ57" s="7" t="s">
        <v>1128</v>
      </c>
      <c r="HR57" s="7" t="s">
        <v>1128</v>
      </c>
      <c r="HS57" s="7" t="s">
        <v>1128</v>
      </c>
      <c r="HT57" s="7" t="s">
        <v>1128</v>
      </c>
      <c r="HU57" s="7" t="s">
        <v>1128</v>
      </c>
      <c r="HV57" s="7" t="s">
        <v>1128</v>
      </c>
      <c r="HW57" s="7" t="s">
        <v>1128</v>
      </c>
      <c r="HX57" s="7" t="s">
        <v>1128</v>
      </c>
      <c r="HY57" s="7" t="s">
        <v>1128</v>
      </c>
      <c r="HZ57" s="7" t="s">
        <v>1128</v>
      </c>
      <c r="IA57" s="7" t="s">
        <v>1128</v>
      </c>
      <c r="IB57" s="7" t="s">
        <v>1128</v>
      </c>
      <c r="IC57" s="7" t="s">
        <v>1128</v>
      </c>
      <c r="ID57" s="7" t="s">
        <v>1128</v>
      </c>
      <c r="IE57" s="7" t="s">
        <v>1128</v>
      </c>
      <c r="IF57" s="7" t="s">
        <v>1128</v>
      </c>
      <c r="IG57" s="7" t="s">
        <v>1128</v>
      </c>
      <c r="IH57" s="7" t="s">
        <v>1128</v>
      </c>
      <c r="II57" s="7" t="s">
        <v>1128</v>
      </c>
      <c r="IJ57" s="7" t="s">
        <v>1128</v>
      </c>
      <c r="IK57" s="7" t="s">
        <v>1128</v>
      </c>
      <c r="IL57" s="7" t="s">
        <v>1128</v>
      </c>
      <c r="IM57" s="7" t="s">
        <v>1128</v>
      </c>
      <c r="IN57" s="7" t="s">
        <v>1128</v>
      </c>
      <c r="IO57" s="7" t="s">
        <v>1128</v>
      </c>
      <c r="IP57" s="7" t="s">
        <v>1128</v>
      </c>
      <c r="IQ57" s="7" t="s">
        <v>1128</v>
      </c>
      <c r="IR57" s="7" t="s">
        <v>1128</v>
      </c>
      <c r="IS57" s="7" t="s">
        <v>1128</v>
      </c>
      <c r="IT57" s="7" t="s">
        <v>1128</v>
      </c>
      <c r="IU57" s="7" t="s">
        <v>1128</v>
      </c>
      <c r="IV57" s="7" t="s">
        <v>1128</v>
      </c>
      <c r="IW57" s="7" t="s">
        <v>1128</v>
      </c>
      <c r="IX57" s="7" t="s">
        <v>1128</v>
      </c>
      <c r="IY57" s="7" t="s">
        <v>1128</v>
      </c>
      <c r="IZ57" s="7" t="s">
        <v>1128</v>
      </c>
      <c r="JA57" s="7" t="s">
        <v>1128</v>
      </c>
      <c r="JB57" s="7" t="s">
        <v>1128</v>
      </c>
      <c r="JC57" s="7" t="s">
        <v>1128</v>
      </c>
      <c r="JD57" s="7" t="s">
        <v>1128</v>
      </c>
      <c r="JE57" s="7" t="s">
        <v>1128</v>
      </c>
      <c r="JF57" s="7" t="s">
        <v>1128</v>
      </c>
      <c r="JG57" s="7" t="s">
        <v>1128</v>
      </c>
      <c r="JH57" s="7" t="s">
        <v>1128</v>
      </c>
      <c r="JI57" s="7" t="s">
        <v>1128</v>
      </c>
      <c r="JJ57" s="7" t="s">
        <v>1128</v>
      </c>
      <c r="JK57" s="7" t="s">
        <v>1128</v>
      </c>
      <c r="JL57" s="7" t="s">
        <v>1128</v>
      </c>
      <c r="JM57" s="7" t="s">
        <v>1128</v>
      </c>
      <c r="JN57" s="7" t="s">
        <v>1128</v>
      </c>
      <c r="JO57" s="7" t="s">
        <v>1128</v>
      </c>
      <c r="JP57" s="7" t="s">
        <v>1128</v>
      </c>
      <c r="JQ57" s="7" t="s">
        <v>1128</v>
      </c>
      <c r="JR57" s="7" t="s">
        <v>1128</v>
      </c>
      <c r="JS57" s="7" t="s">
        <v>1128</v>
      </c>
      <c r="JT57" s="7" t="s">
        <v>1128</v>
      </c>
      <c r="JU57" s="7" t="s">
        <v>1128</v>
      </c>
      <c r="JV57" s="7" t="s">
        <v>1128</v>
      </c>
      <c r="JW57" s="7" t="s">
        <v>1128</v>
      </c>
      <c r="JX57" s="7" t="s">
        <v>1128</v>
      </c>
      <c r="JY57" s="7" t="s">
        <v>2078</v>
      </c>
      <c r="JZ57" s="7" t="s">
        <v>1128</v>
      </c>
      <c r="KA57" s="7" t="s">
        <v>1128</v>
      </c>
      <c r="KB57" s="7" t="s">
        <v>1128</v>
      </c>
      <c r="KC57" s="7" t="s">
        <v>1128</v>
      </c>
      <c r="KD57" s="7" t="s">
        <v>1128</v>
      </c>
      <c r="KE57" s="7" t="s">
        <v>1128</v>
      </c>
      <c r="KF57" s="7" t="s">
        <v>1128</v>
      </c>
      <c r="KG57" s="7" t="s">
        <v>1128</v>
      </c>
      <c r="KH57" s="7" t="s">
        <v>1128</v>
      </c>
      <c r="KI57" s="7" t="s">
        <v>1128</v>
      </c>
      <c r="KJ57" s="7" t="s">
        <v>1128</v>
      </c>
      <c r="KK57" s="7" t="s">
        <v>1128</v>
      </c>
      <c r="KL57" s="7" t="s">
        <v>1128</v>
      </c>
      <c r="KM57" s="7" t="s">
        <v>1128</v>
      </c>
      <c r="KN57" s="7" t="s">
        <v>1128</v>
      </c>
      <c r="KO57" s="7" t="s">
        <v>1128</v>
      </c>
      <c r="KP57" s="7" t="s">
        <v>1128</v>
      </c>
      <c r="KQ57" s="7" t="s">
        <v>1128</v>
      </c>
      <c r="KR57" s="7" t="s">
        <v>1128</v>
      </c>
      <c r="KS57" s="7" t="s">
        <v>1128</v>
      </c>
      <c r="KT57" s="7" t="s">
        <v>1128</v>
      </c>
      <c r="KU57" s="7" t="s">
        <v>1128</v>
      </c>
      <c r="KV57" s="7" t="s">
        <v>1128</v>
      </c>
      <c r="KW57" s="7" t="s">
        <v>1128</v>
      </c>
      <c r="KX57" s="7" t="s">
        <v>1128</v>
      </c>
      <c r="KY57" s="7" t="s">
        <v>1128</v>
      </c>
      <c r="KZ57" s="7" t="s">
        <v>1128</v>
      </c>
      <c r="LA57" s="7" t="s">
        <v>1128</v>
      </c>
      <c r="LB57" s="7" t="s">
        <v>1128</v>
      </c>
      <c r="LC57" s="7" t="s">
        <v>1128</v>
      </c>
      <c r="LD57" s="7" t="s">
        <v>1128</v>
      </c>
      <c r="LE57" s="7" t="s">
        <v>1128</v>
      </c>
      <c r="LF57" s="7" t="s">
        <v>1128</v>
      </c>
      <c r="LG57" s="7" t="s">
        <v>1128</v>
      </c>
      <c r="LH57" s="7" t="s">
        <v>1128</v>
      </c>
      <c r="LI57" s="7" t="s">
        <v>1128</v>
      </c>
      <c r="LJ57" s="7" t="s">
        <v>1128</v>
      </c>
      <c r="LK57" s="7" t="s">
        <v>1128</v>
      </c>
      <c r="LL57" s="7" t="s">
        <v>1128</v>
      </c>
      <c r="LM57" s="7" t="s">
        <v>1128</v>
      </c>
      <c r="LN57" s="7" t="s">
        <v>1128</v>
      </c>
      <c r="LO57" s="7" t="s">
        <v>1128</v>
      </c>
      <c r="LP57" s="7" t="s">
        <v>1128</v>
      </c>
      <c r="LQ57" s="7" t="s">
        <v>1128</v>
      </c>
      <c r="LR57" s="7" t="s">
        <v>1128</v>
      </c>
      <c r="LS57" s="7" t="s">
        <v>1128</v>
      </c>
      <c r="LT57" s="7" t="s">
        <v>1128</v>
      </c>
      <c r="LU57" s="7" t="s">
        <v>1128</v>
      </c>
      <c r="LV57" s="7" t="s">
        <v>1128</v>
      </c>
      <c r="LW57" s="7" t="s">
        <v>1128</v>
      </c>
      <c r="LX57" s="7" t="s">
        <v>1128</v>
      </c>
      <c r="LY57" s="7" t="s">
        <v>1128</v>
      </c>
      <c r="LZ57" s="7" t="s">
        <v>1128</v>
      </c>
      <c r="MA57" s="7" t="s">
        <v>1128</v>
      </c>
      <c r="MB57" s="7" t="s">
        <v>1128</v>
      </c>
    </row>
    <row r="58" spans="1:340">
      <c r="A58" s="7" t="s">
        <v>2079</v>
      </c>
      <c r="B58" s="7" t="s">
        <v>1128</v>
      </c>
      <c r="C58" s="7" t="s">
        <v>1128</v>
      </c>
      <c r="D58" s="7" t="s">
        <v>1128</v>
      </c>
      <c r="E58" s="7" t="s">
        <v>1128</v>
      </c>
      <c r="F58" s="7" t="s">
        <v>1128</v>
      </c>
      <c r="G58" s="7" t="s">
        <v>1128</v>
      </c>
      <c r="H58" s="7" t="s">
        <v>1128</v>
      </c>
      <c r="I58" s="7" t="s">
        <v>1128</v>
      </c>
      <c r="J58" s="7" t="s">
        <v>1128</v>
      </c>
      <c r="K58" s="7" t="s">
        <v>1128</v>
      </c>
      <c r="L58" s="7" t="s">
        <v>1128</v>
      </c>
      <c r="M58" s="7" t="s">
        <v>1128</v>
      </c>
      <c r="N58" s="7" t="s">
        <v>1128</v>
      </c>
      <c r="O58" s="7" t="s">
        <v>1128</v>
      </c>
      <c r="P58" s="7" t="s">
        <v>1128</v>
      </c>
      <c r="Q58" s="7" t="s">
        <v>1128</v>
      </c>
      <c r="R58" s="7" t="s">
        <v>1128</v>
      </c>
      <c r="S58" s="7" t="s">
        <v>1128</v>
      </c>
      <c r="T58" s="7" t="s">
        <v>1128</v>
      </c>
      <c r="U58" s="7" t="s">
        <v>1128</v>
      </c>
      <c r="V58" s="7" t="s">
        <v>1128</v>
      </c>
      <c r="W58" s="7" t="s">
        <v>1128</v>
      </c>
      <c r="X58" s="7" t="s">
        <v>1128</v>
      </c>
      <c r="Y58" s="7" t="s">
        <v>1128</v>
      </c>
      <c r="Z58" s="7" t="s">
        <v>1128</v>
      </c>
      <c r="AA58" s="7" t="s">
        <v>1128</v>
      </c>
      <c r="AB58" s="7" t="s">
        <v>1128</v>
      </c>
      <c r="AC58" s="7" t="s">
        <v>1128</v>
      </c>
      <c r="AD58" s="7" t="s">
        <v>1128</v>
      </c>
      <c r="AE58" s="7" t="s">
        <v>1128</v>
      </c>
      <c r="AF58" s="7" t="s">
        <v>1128</v>
      </c>
      <c r="AG58" s="7" t="s">
        <v>1128</v>
      </c>
      <c r="AH58" s="7" t="s">
        <v>1128</v>
      </c>
      <c r="AI58" s="7" t="s">
        <v>1128</v>
      </c>
      <c r="AJ58" s="7" t="s">
        <v>1128</v>
      </c>
      <c r="AK58" s="7" t="s">
        <v>1128</v>
      </c>
      <c r="AL58" s="7" t="s">
        <v>1128</v>
      </c>
      <c r="AM58" s="7" t="s">
        <v>1128</v>
      </c>
      <c r="AN58" s="7" t="s">
        <v>1128</v>
      </c>
      <c r="AO58" s="7" t="s">
        <v>1128</v>
      </c>
      <c r="AP58" s="7" t="s">
        <v>1128</v>
      </c>
      <c r="AQ58" s="7" t="s">
        <v>1128</v>
      </c>
      <c r="AR58" s="7" t="s">
        <v>1128</v>
      </c>
      <c r="AS58" s="7" t="s">
        <v>1128</v>
      </c>
      <c r="AT58" s="7" t="s">
        <v>1128</v>
      </c>
      <c r="AU58" s="7" t="s">
        <v>1128</v>
      </c>
      <c r="AV58" s="7" t="s">
        <v>1128</v>
      </c>
      <c r="AW58" s="7" t="s">
        <v>1128</v>
      </c>
      <c r="AX58" s="7" t="s">
        <v>1128</v>
      </c>
      <c r="AY58" s="7" t="s">
        <v>1128</v>
      </c>
      <c r="AZ58" s="7" t="s">
        <v>1128</v>
      </c>
      <c r="BA58" s="7" t="s">
        <v>1128</v>
      </c>
      <c r="BB58" s="7" t="s">
        <v>1128</v>
      </c>
      <c r="BC58" s="7" t="s">
        <v>1128</v>
      </c>
      <c r="BD58" s="7" t="s">
        <v>1128</v>
      </c>
      <c r="BE58" s="7" t="s">
        <v>1128</v>
      </c>
      <c r="BF58" s="7" t="s">
        <v>1128</v>
      </c>
      <c r="BG58" s="7" t="s">
        <v>1128</v>
      </c>
      <c r="BH58" s="7" t="s">
        <v>1128</v>
      </c>
      <c r="BI58" s="7" t="s">
        <v>1128</v>
      </c>
      <c r="BJ58" s="7" t="s">
        <v>1128</v>
      </c>
      <c r="BK58" s="7" t="s">
        <v>1128</v>
      </c>
      <c r="BL58" s="7" t="s">
        <v>1128</v>
      </c>
      <c r="BM58" s="7" t="s">
        <v>1128</v>
      </c>
      <c r="BN58" s="7" t="s">
        <v>1128</v>
      </c>
      <c r="BO58" s="7" t="s">
        <v>1128</v>
      </c>
      <c r="BP58" s="7" t="s">
        <v>1128</v>
      </c>
      <c r="BQ58" s="7" t="s">
        <v>1128</v>
      </c>
      <c r="BR58" s="7" t="s">
        <v>1128</v>
      </c>
      <c r="BS58" s="7" t="s">
        <v>1128</v>
      </c>
      <c r="BT58" s="7" t="s">
        <v>1128</v>
      </c>
      <c r="BU58" s="7" t="s">
        <v>1128</v>
      </c>
      <c r="BV58" s="7" t="s">
        <v>1128</v>
      </c>
      <c r="BW58" s="7" t="s">
        <v>1128</v>
      </c>
      <c r="BX58" s="7" t="s">
        <v>1128</v>
      </c>
      <c r="BY58" s="7" t="s">
        <v>1128</v>
      </c>
      <c r="BZ58" s="7" t="s">
        <v>1128</v>
      </c>
      <c r="CA58" s="7" t="s">
        <v>1128</v>
      </c>
      <c r="CB58" s="7" t="s">
        <v>1128</v>
      </c>
      <c r="CC58" s="7" t="s">
        <v>1128</v>
      </c>
      <c r="CD58" s="7" t="s">
        <v>1128</v>
      </c>
      <c r="CE58" s="7" t="s">
        <v>1128</v>
      </c>
      <c r="CF58" s="7" t="s">
        <v>1128</v>
      </c>
      <c r="CG58" s="7" t="s">
        <v>1128</v>
      </c>
      <c r="CH58" s="7" t="s">
        <v>1128</v>
      </c>
      <c r="CI58" s="7" t="s">
        <v>1128</v>
      </c>
      <c r="CJ58" s="7" t="s">
        <v>1128</v>
      </c>
      <c r="CK58" s="7" t="s">
        <v>1128</v>
      </c>
      <c r="CL58" s="7" t="s">
        <v>1128</v>
      </c>
      <c r="CM58" s="7" t="s">
        <v>1128</v>
      </c>
      <c r="CN58" s="7" t="s">
        <v>1128</v>
      </c>
      <c r="CO58" s="7" t="s">
        <v>1128</v>
      </c>
      <c r="CP58" s="7" t="s">
        <v>1128</v>
      </c>
      <c r="CQ58" s="7" t="s">
        <v>1128</v>
      </c>
      <c r="CR58" s="7" t="s">
        <v>1128</v>
      </c>
      <c r="CS58" s="7" t="s">
        <v>1128</v>
      </c>
      <c r="CT58" s="7" t="s">
        <v>1128</v>
      </c>
      <c r="CU58" s="7" t="s">
        <v>1128</v>
      </c>
      <c r="CV58" s="7" t="s">
        <v>1128</v>
      </c>
      <c r="CW58" s="7" t="s">
        <v>1128</v>
      </c>
      <c r="CX58" s="7" t="s">
        <v>1128</v>
      </c>
      <c r="CY58" s="7" t="s">
        <v>1128</v>
      </c>
      <c r="CZ58" s="7" t="s">
        <v>1128</v>
      </c>
      <c r="DA58" s="7" t="s">
        <v>1128</v>
      </c>
      <c r="DB58" s="7" t="s">
        <v>1128</v>
      </c>
      <c r="DC58" s="7" t="s">
        <v>1128</v>
      </c>
      <c r="DD58" s="7" t="s">
        <v>1128</v>
      </c>
      <c r="DE58" s="7" t="s">
        <v>1128</v>
      </c>
      <c r="DF58" s="7" t="s">
        <v>1128</v>
      </c>
      <c r="DG58" s="7" t="s">
        <v>1128</v>
      </c>
      <c r="DH58" s="7" t="s">
        <v>1128</v>
      </c>
      <c r="DI58" s="7" t="s">
        <v>1128</v>
      </c>
      <c r="DJ58" s="7" t="s">
        <v>1128</v>
      </c>
      <c r="DK58" s="7" t="s">
        <v>1128</v>
      </c>
      <c r="DL58" s="7" t="s">
        <v>1128</v>
      </c>
      <c r="DM58" s="7" t="s">
        <v>1128</v>
      </c>
      <c r="DN58" s="7" t="s">
        <v>1128</v>
      </c>
      <c r="DO58" s="7" t="s">
        <v>1128</v>
      </c>
      <c r="DP58" s="7" t="s">
        <v>1128</v>
      </c>
      <c r="DQ58" s="7" t="s">
        <v>1128</v>
      </c>
      <c r="DR58" s="7" t="s">
        <v>1128</v>
      </c>
      <c r="DS58" s="7" t="s">
        <v>1128</v>
      </c>
      <c r="DT58" s="7" t="s">
        <v>1128</v>
      </c>
      <c r="DU58" s="7" t="s">
        <v>1128</v>
      </c>
      <c r="DV58" s="7" t="s">
        <v>1128</v>
      </c>
      <c r="DW58" s="7" t="s">
        <v>1128</v>
      </c>
      <c r="DX58" s="7" t="s">
        <v>1128</v>
      </c>
      <c r="DY58" s="7" t="s">
        <v>1128</v>
      </c>
      <c r="DZ58" s="7" t="s">
        <v>1128</v>
      </c>
      <c r="EA58" s="7" t="s">
        <v>1128</v>
      </c>
      <c r="EB58" s="7" t="s">
        <v>1128</v>
      </c>
      <c r="EC58" s="7" t="s">
        <v>1128</v>
      </c>
      <c r="ED58" s="7" t="s">
        <v>1128</v>
      </c>
      <c r="EE58" s="7" t="s">
        <v>1128</v>
      </c>
      <c r="EF58" s="7" t="s">
        <v>1128</v>
      </c>
      <c r="EG58" s="7" t="s">
        <v>1128</v>
      </c>
      <c r="EH58" s="7" t="s">
        <v>1128</v>
      </c>
      <c r="EI58" s="7" t="s">
        <v>1128</v>
      </c>
      <c r="EJ58" s="7" t="s">
        <v>1128</v>
      </c>
      <c r="EK58" s="7" t="s">
        <v>1128</v>
      </c>
      <c r="EL58" s="7" t="s">
        <v>1128</v>
      </c>
      <c r="EM58" s="7" t="s">
        <v>1128</v>
      </c>
      <c r="EN58" s="7" t="s">
        <v>1128</v>
      </c>
      <c r="EO58" s="7" t="s">
        <v>1128</v>
      </c>
      <c r="EP58" s="7" t="s">
        <v>1128</v>
      </c>
      <c r="EQ58" s="7" t="s">
        <v>1128</v>
      </c>
      <c r="ER58" s="7" t="s">
        <v>1128</v>
      </c>
      <c r="ES58" s="7" t="s">
        <v>1128</v>
      </c>
      <c r="ET58" s="7" t="s">
        <v>1128</v>
      </c>
      <c r="EU58" s="7" t="s">
        <v>1128</v>
      </c>
      <c r="EV58" s="7" t="s">
        <v>1128</v>
      </c>
      <c r="EW58" s="7" t="s">
        <v>1128</v>
      </c>
      <c r="EX58" s="7" t="s">
        <v>1128</v>
      </c>
      <c r="EY58" s="7" t="s">
        <v>1128</v>
      </c>
      <c r="EZ58" s="7" t="s">
        <v>1128</v>
      </c>
      <c r="FA58" s="7" t="s">
        <v>1128</v>
      </c>
      <c r="FB58" s="7" t="s">
        <v>1128</v>
      </c>
      <c r="FC58" s="7" t="s">
        <v>1128</v>
      </c>
      <c r="FD58" s="7" t="s">
        <v>1128</v>
      </c>
      <c r="FE58" s="7" t="s">
        <v>1128</v>
      </c>
      <c r="FF58" s="7" t="s">
        <v>1128</v>
      </c>
      <c r="FG58" s="7" t="s">
        <v>1128</v>
      </c>
      <c r="FH58" s="7" t="s">
        <v>1128</v>
      </c>
      <c r="FI58" s="7" t="s">
        <v>1128</v>
      </c>
      <c r="FJ58" s="7" t="s">
        <v>1128</v>
      </c>
      <c r="FK58" s="7" t="s">
        <v>1128</v>
      </c>
      <c r="FL58" s="7" t="s">
        <v>1128</v>
      </c>
      <c r="FM58" s="7" t="s">
        <v>1128</v>
      </c>
      <c r="FN58" s="7" t="s">
        <v>1128</v>
      </c>
      <c r="FO58" s="7" t="s">
        <v>1128</v>
      </c>
      <c r="FP58" s="7" t="s">
        <v>1128</v>
      </c>
      <c r="FQ58" s="7" t="s">
        <v>1128</v>
      </c>
      <c r="FR58" s="7" t="s">
        <v>1128</v>
      </c>
      <c r="FS58" s="7" t="s">
        <v>1128</v>
      </c>
      <c r="FT58" s="7" t="s">
        <v>1128</v>
      </c>
      <c r="FU58" s="7" t="s">
        <v>1128</v>
      </c>
      <c r="FV58" s="7" t="s">
        <v>1128</v>
      </c>
      <c r="FW58" s="7" t="s">
        <v>1128</v>
      </c>
      <c r="FX58" s="7" t="s">
        <v>1128</v>
      </c>
      <c r="FY58" s="7" t="s">
        <v>1128</v>
      </c>
      <c r="FZ58" s="7" t="s">
        <v>1128</v>
      </c>
      <c r="GA58" s="7" t="s">
        <v>1128</v>
      </c>
      <c r="GB58" s="7" t="s">
        <v>1128</v>
      </c>
      <c r="GC58" s="7" t="s">
        <v>1128</v>
      </c>
      <c r="GD58" s="7" t="s">
        <v>1128</v>
      </c>
      <c r="GE58" s="7" t="s">
        <v>1128</v>
      </c>
      <c r="GF58" s="7" t="s">
        <v>1128</v>
      </c>
      <c r="GG58" s="7" t="s">
        <v>1128</v>
      </c>
      <c r="GH58" s="7" t="s">
        <v>1128</v>
      </c>
      <c r="GI58" s="7" t="s">
        <v>1128</v>
      </c>
      <c r="GJ58" s="7" t="s">
        <v>1128</v>
      </c>
      <c r="GK58" s="7" t="s">
        <v>1128</v>
      </c>
      <c r="GL58" s="7" t="s">
        <v>1128</v>
      </c>
      <c r="GM58" s="7" t="s">
        <v>1128</v>
      </c>
      <c r="GN58" s="7" t="s">
        <v>1128</v>
      </c>
      <c r="GO58" s="7" t="s">
        <v>1128</v>
      </c>
      <c r="GP58" s="7" t="s">
        <v>1128</v>
      </c>
      <c r="GQ58" s="7" t="s">
        <v>1128</v>
      </c>
      <c r="GR58" s="7" t="s">
        <v>1128</v>
      </c>
      <c r="GS58" s="7" t="s">
        <v>1128</v>
      </c>
      <c r="GT58" s="7" t="s">
        <v>1128</v>
      </c>
      <c r="GU58" s="7" t="s">
        <v>1128</v>
      </c>
      <c r="GV58" s="7" t="s">
        <v>1128</v>
      </c>
      <c r="GW58" s="7" t="s">
        <v>1128</v>
      </c>
      <c r="GX58" s="7" t="s">
        <v>1128</v>
      </c>
      <c r="GY58" s="7" t="s">
        <v>1128</v>
      </c>
      <c r="GZ58" s="7" t="s">
        <v>1128</v>
      </c>
      <c r="HA58" s="7" t="s">
        <v>1128</v>
      </c>
      <c r="HB58" s="7" t="s">
        <v>1128</v>
      </c>
      <c r="HC58" s="7" t="s">
        <v>1128</v>
      </c>
      <c r="HD58" s="7" t="s">
        <v>1128</v>
      </c>
      <c r="HE58" s="7" t="s">
        <v>1128</v>
      </c>
      <c r="HF58" s="7" t="s">
        <v>1128</v>
      </c>
      <c r="HG58" s="7" t="s">
        <v>1128</v>
      </c>
      <c r="HH58" s="7" t="s">
        <v>1128</v>
      </c>
      <c r="HI58" s="7" t="s">
        <v>1128</v>
      </c>
      <c r="HJ58" s="7" t="s">
        <v>1128</v>
      </c>
      <c r="HK58" s="7" t="s">
        <v>1128</v>
      </c>
      <c r="HL58" s="7" t="s">
        <v>1128</v>
      </c>
      <c r="HM58" s="7" t="s">
        <v>1128</v>
      </c>
      <c r="HN58" s="7" t="s">
        <v>1128</v>
      </c>
      <c r="HO58" s="7" t="s">
        <v>1128</v>
      </c>
      <c r="HP58" s="7" t="s">
        <v>1128</v>
      </c>
      <c r="HQ58" s="7" t="s">
        <v>1128</v>
      </c>
      <c r="HR58" s="7" t="s">
        <v>1128</v>
      </c>
      <c r="HS58" s="7" t="s">
        <v>1128</v>
      </c>
      <c r="HT58" s="7" t="s">
        <v>1128</v>
      </c>
      <c r="HU58" s="7" t="s">
        <v>1128</v>
      </c>
      <c r="HV58" s="7" t="s">
        <v>1128</v>
      </c>
      <c r="HW58" s="7" t="s">
        <v>1128</v>
      </c>
      <c r="HX58" s="7" t="s">
        <v>1128</v>
      </c>
      <c r="HY58" s="7" t="s">
        <v>1128</v>
      </c>
      <c r="HZ58" s="7" t="s">
        <v>1128</v>
      </c>
      <c r="IA58" s="7" t="s">
        <v>1128</v>
      </c>
      <c r="IB58" s="7" t="s">
        <v>1128</v>
      </c>
      <c r="IC58" s="7" t="s">
        <v>1128</v>
      </c>
      <c r="ID58" s="7" t="s">
        <v>1128</v>
      </c>
      <c r="IE58" s="7" t="s">
        <v>1128</v>
      </c>
      <c r="IF58" s="7" t="s">
        <v>1128</v>
      </c>
      <c r="IG58" s="7" t="s">
        <v>1128</v>
      </c>
      <c r="IH58" s="7" t="s">
        <v>1128</v>
      </c>
      <c r="II58" s="7" t="s">
        <v>1128</v>
      </c>
      <c r="IJ58" s="7" t="s">
        <v>1128</v>
      </c>
      <c r="IK58" s="7" t="s">
        <v>1128</v>
      </c>
      <c r="IL58" s="7" t="s">
        <v>1128</v>
      </c>
      <c r="IM58" s="7" t="s">
        <v>1128</v>
      </c>
      <c r="IN58" s="7" t="s">
        <v>1128</v>
      </c>
      <c r="IO58" s="7" t="s">
        <v>1128</v>
      </c>
      <c r="IP58" s="7" t="s">
        <v>1128</v>
      </c>
      <c r="IQ58" s="7" t="s">
        <v>1128</v>
      </c>
      <c r="IR58" s="7" t="s">
        <v>1128</v>
      </c>
      <c r="IS58" s="7" t="s">
        <v>1128</v>
      </c>
      <c r="IT58" s="7" t="s">
        <v>1128</v>
      </c>
      <c r="IU58" s="7" t="s">
        <v>1128</v>
      </c>
      <c r="IV58" s="7" t="s">
        <v>1128</v>
      </c>
      <c r="IW58" s="7" t="s">
        <v>1128</v>
      </c>
      <c r="IX58" s="7" t="s">
        <v>1128</v>
      </c>
      <c r="IY58" s="7" t="s">
        <v>1128</v>
      </c>
      <c r="IZ58" s="7" t="s">
        <v>1128</v>
      </c>
      <c r="JA58" s="7" t="s">
        <v>1128</v>
      </c>
      <c r="JB58" s="7" t="s">
        <v>1128</v>
      </c>
      <c r="JC58" s="7" t="s">
        <v>1128</v>
      </c>
      <c r="JD58" s="7" t="s">
        <v>1128</v>
      </c>
      <c r="JE58" s="7" t="s">
        <v>1128</v>
      </c>
      <c r="JF58" s="7" t="s">
        <v>1128</v>
      </c>
      <c r="JG58" s="7" t="s">
        <v>1128</v>
      </c>
      <c r="JH58" s="7" t="s">
        <v>1128</v>
      </c>
      <c r="JI58" s="7" t="s">
        <v>1128</v>
      </c>
      <c r="JJ58" s="7" t="s">
        <v>1128</v>
      </c>
      <c r="JK58" s="7" t="s">
        <v>1128</v>
      </c>
      <c r="JL58" s="7" t="s">
        <v>1128</v>
      </c>
      <c r="JM58" s="7" t="s">
        <v>1128</v>
      </c>
      <c r="JN58" s="7" t="s">
        <v>1128</v>
      </c>
      <c r="JO58" s="7" t="s">
        <v>1128</v>
      </c>
      <c r="JP58" s="7" t="s">
        <v>1128</v>
      </c>
      <c r="JQ58" s="7" t="s">
        <v>1128</v>
      </c>
      <c r="JR58" s="7" t="s">
        <v>1128</v>
      </c>
      <c r="JS58" s="7" t="s">
        <v>1128</v>
      </c>
      <c r="JT58" s="7" t="s">
        <v>1128</v>
      </c>
      <c r="JU58" s="7" t="s">
        <v>1128</v>
      </c>
      <c r="JV58" s="7" t="s">
        <v>1128</v>
      </c>
      <c r="JW58" s="7" t="s">
        <v>1128</v>
      </c>
      <c r="JX58" s="7" t="s">
        <v>1128</v>
      </c>
      <c r="JY58" s="7" t="s">
        <v>2080</v>
      </c>
      <c r="JZ58" s="7" t="s">
        <v>1128</v>
      </c>
      <c r="KA58" s="7" t="s">
        <v>1128</v>
      </c>
      <c r="KB58" s="7" t="s">
        <v>1128</v>
      </c>
      <c r="KC58" s="7" t="s">
        <v>1128</v>
      </c>
      <c r="KD58" s="7" t="s">
        <v>1128</v>
      </c>
      <c r="KE58" s="7" t="s">
        <v>1128</v>
      </c>
      <c r="KF58" s="7" t="s">
        <v>1128</v>
      </c>
      <c r="KG58" s="7" t="s">
        <v>1128</v>
      </c>
      <c r="KH58" s="7" t="s">
        <v>1128</v>
      </c>
      <c r="KI58" s="7" t="s">
        <v>1128</v>
      </c>
      <c r="KJ58" s="7" t="s">
        <v>1128</v>
      </c>
      <c r="KK58" s="7" t="s">
        <v>1128</v>
      </c>
      <c r="KL58" s="7" t="s">
        <v>1128</v>
      </c>
      <c r="KM58" s="7" t="s">
        <v>1128</v>
      </c>
      <c r="KN58" s="7" t="s">
        <v>1128</v>
      </c>
      <c r="KO58" s="7" t="s">
        <v>1128</v>
      </c>
      <c r="KP58" s="7" t="s">
        <v>1128</v>
      </c>
      <c r="KQ58" s="7" t="s">
        <v>1128</v>
      </c>
      <c r="KR58" s="7" t="s">
        <v>1128</v>
      </c>
      <c r="KS58" s="7" t="s">
        <v>1128</v>
      </c>
      <c r="KT58" s="7" t="s">
        <v>1128</v>
      </c>
      <c r="KU58" s="7" t="s">
        <v>1128</v>
      </c>
      <c r="KV58" s="7" t="s">
        <v>1128</v>
      </c>
      <c r="KW58" s="7" t="s">
        <v>1128</v>
      </c>
      <c r="KX58" s="7" t="s">
        <v>1128</v>
      </c>
      <c r="KY58" s="7" t="s">
        <v>1128</v>
      </c>
      <c r="KZ58" s="7" t="s">
        <v>1128</v>
      </c>
      <c r="LA58" s="7" t="s">
        <v>1128</v>
      </c>
      <c r="LB58" s="7" t="s">
        <v>1128</v>
      </c>
      <c r="LC58" s="7" t="s">
        <v>1128</v>
      </c>
      <c r="LD58" s="7" t="s">
        <v>1128</v>
      </c>
      <c r="LE58" s="7" t="s">
        <v>1128</v>
      </c>
      <c r="LF58" s="7" t="s">
        <v>1128</v>
      </c>
      <c r="LG58" s="7" t="s">
        <v>1128</v>
      </c>
      <c r="LH58" s="7" t="s">
        <v>1128</v>
      </c>
      <c r="LI58" s="7" t="s">
        <v>1128</v>
      </c>
      <c r="LJ58" s="7" t="s">
        <v>1128</v>
      </c>
      <c r="LK58" s="7" t="s">
        <v>1128</v>
      </c>
      <c r="LL58" s="7" t="s">
        <v>1128</v>
      </c>
      <c r="LM58" s="7" t="s">
        <v>1128</v>
      </c>
      <c r="LN58" s="7" t="s">
        <v>1128</v>
      </c>
      <c r="LO58" s="7" t="s">
        <v>1128</v>
      </c>
      <c r="LP58" s="7" t="s">
        <v>1128</v>
      </c>
      <c r="LQ58" s="7" t="s">
        <v>1128</v>
      </c>
      <c r="LR58" s="7" t="s">
        <v>1128</v>
      </c>
      <c r="LS58" s="7" t="s">
        <v>1128</v>
      </c>
      <c r="LT58" s="7" t="s">
        <v>1128</v>
      </c>
      <c r="LU58" s="7" t="s">
        <v>1128</v>
      </c>
      <c r="LV58" s="7" t="s">
        <v>1128</v>
      </c>
      <c r="LW58" s="7" t="s">
        <v>1128</v>
      </c>
      <c r="LX58" s="7" t="s">
        <v>1128</v>
      </c>
      <c r="LY58" s="7" t="s">
        <v>1128</v>
      </c>
      <c r="LZ58" s="7" t="s">
        <v>1128</v>
      </c>
      <c r="MA58" s="7" t="s">
        <v>1128</v>
      </c>
      <c r="MB58" s="7" t="s">
        <v>1128</v>
      </c>
    </row>
    <row r="59" spans="1:340">
      <c r="A59" s="7" t="s">
        <v>2081</v>
      </c>
      <c r="B59" s="7" t="s">
        <v>1128</v>
      </c>
      <c r="C59" s="7" t="s">
        <v>1128</v>
      </c>
      <c r="D59" s="7" t="s">
        <v>1128</v>
      </c>
      <c r="E59" s="7" t="s">
        <v>1128</v>
      </c>
      <c r="F59" s="7" t="s">
        <v>1128</v>
      </c>
      <c r="G59" s="7" t="s">
        <v>1128</v>
      </c>
      <c r="H59" s="7" t="s">
        <v>1128</v>
      </c>
      <c r="I59" s="7" t="s">
        <v>1128</v>
      </c>
      <c r="J59" s="7" t="s">
        <v>1128</v>
      </c>
      <c r="K59" s="7" t="s">
        <v>1128</v>
      </c>
      <c r="L59" s="7" t="s">
        <v>1128</v>
      </c>
      <c r="M59" s="7" t="s">
        <v>1128</v>
      </c>
      <c r="N59" s="7" t="s">
        <v>1128</v>
      </c>
      <c r="O59" s="7" t="s">
        <v>1128</v>
      </c>
      <c r="P59" s="7" t="s">
        <v>1128</v>
      </c>
      <c r="Q59" s="7" t="s">
        <v>1128</v>
      </c>
      <c r="R59" s="7" t="s">
        <v>1128</v>
      </c>
      <c r="S59" s="7" t="s">
        <v>1128</v>
      </c>
      <c r="T59" s="7" t="s">
        <v>1128</v>
      </c>
      <c r="U59" s="7" t="s">
        <v>1128</v>
      </c>
      <c r="V59" s="7" t="s">
        <v>1128</v>
      </c>
      <c r="W59" s="7" t="s">
        <v>1128</v>
      </c>
      <c r="X59" s="7" t="s">
        <v>1128</v>
      </c>
      <c r="Y59" s="7" t="s">
        <v>1128</v>
      </c>
      <c r="Z59" s="7" t="s">
        <v>1128</v>
      </c>
      <c r="AA59" s="7" t="s">
        <v>1128</v>
      </c>
      <c r="AB59" s="7" t="s">
        <v>1128</v>
      </c>
      <c r="AC59" s="7" t="s">
        <v>1128</v>
      </c>
      <c r="AD59" s="7" t="s">
        <v>1128</v>
      </c>
      <c r="AE59" s="7" t="s">
        <v>1128</v>
      </c>
      <c r="AF59" s="7" t="s">
        <v>1128</v>
      </c>
      <c r="AG59" s="7" t="s">
        <v>1128</v>
      </c>
      <c r="AH59" s="7" t="s">
        <v>1128</v>
      </c>
      <c r="AI59" s="7" t="s">
        <v>1128</v>
      </c>
      <c r="AJ59" s="7" t="s">
        <v>1128</v>
      </c>
      <c r="AK59" s="7" t="s">
        <v>1128</v>
      </c>
      <c r="AL59" s="7" t="s">
        <v>1128</v>
      </c>
      <c r="AM59" s="7" t="s">
        <v>1128</v>
      </c>
      <c r="AN59" s="7" t="s">
        <v>1128</v>
      </c>
      <c r="AO59" s="7" t="s">
        <v>1128</v>
      </c>
      <c r="AP59" s="7" t="s">
        <v>1128</v>
      </c>
      <c r="AQ59" s="7" t="s">
        <v>1128</v>
      </c>
      <c r="AR59" s="7" t="s">
        <v>1128</v>
      </c>
      <c r="AS59" s="7" t="s">
        <v>1128</v>
      </c>
      <c r="AT59" s="7" t="s">
        <v>1128</v>
      </c>
      <c r="AU59" s="7" t="s">
        <v>1128</v>
      </c>
      <c r="AV59" s="7" t="s">
        <v>1128</v>
      </c>
      <c r="AW59" s="7" t="s">
        <v>1128</v>
      </c>
      <c r="AX59" s="7" t="s">
        <v>1128</v>
      </c>
      <c r="AY59" s="7" t="s">
        <v>1128</v>
      </c>
      <c r="AZ59" s="7" t="s">
        <v>1128</v>
      </c>
      <c r="BA59" s="7" t="s">
        <v>1128</v>
      </c>
      <c r="BB59" s="7" t="s">
        <v>1128</v>
      </c>
      <c r="BC59" s="7" t="s">
        <v>1128</v>
      </c>
      <c r="BD59" s="7" t="s">
        <v>1128</v>
      </c>
      <c r="BE59" s="7" t="s">
        <v>1128</v>
      </c>
      <c r="BF59" s="7" t="s">
        <v>1128</v>
      </c>
      <c r="BG59" s="7" t="s">
        <v>1128</v>
      </c>
      <c r="BH59" s="7" t="s">
        <v>1128</v>
      </c>
      <c r="BI59" s="7" t="s">
        <v>1128</v>
      </c>
      <c r="BJ59" s="7" t="s">
        <v>1128</v>
      </c>
      <c r="BK59" s="7" t="s">
        <v>1128</v>
      </c>
      <c r="BL59" s="7" t="s">
        <v>1128</v>
      </c>
      <c r="BM59" s="7" t="s">
        <v>1128</v>
      </c>
      <c r="BN59" s="7" t="s">
        <v>1128</v>
      </c>
      <c r="BO59" s="7" t="s">
        <v>1128</v>
      </c>
      <c r="BP59" s="7" t="s">
        <v>1128</v>
      </c>
      <c r="BQ59" s="7" t="s">
        <v>1128</v>
      </c>
      <c r="BR59" s="7" t="s">
        <v>1128</v>
      </c>
      <c r="BS59" s="7" t="s">
        <v>1128</v>
      </c>
      <c r="BT59" s="7" t="s">
        <v>1128</v>
      </c>
      <c r="BU59" s="7" t="s">
        <v>1128</v>
      </c>
      <c r="BV59" s="7" t="s">
        <v>1128</v>
      </c>
      <c r="BW59" s="7" t="s">
        <v>1128</v>
      </c>
      <c r="BX59" s="7" t="s">
        <v>1128</v>
      </c>
      <c r="BY59" s="7" t="s">
        <v>1128</v>
      </c>
      <c r="BZ59" s="7" t="s">
        <v>1128</v>
      </c>
      <c r="CA59" s="7" t="s">
        <v>1128</v>
      </c>
      <c r="CB59" s="7" t="s">
        <v>1128</v>
      </c>
      <c r="CC59" s="7" t="s">
        <v>1128</v>
      </c>
      <c r="CD59" s="7" t="s">
        <v>1128</v>
      </c>
      <c r="CE59" s="7" t="s">
        <v>1128</v>
      </c>
      <c r="CF59" s="7" t="s">
        <v>1128</v>
      </c>
      <c r="CG59" s="7" t="s">
        <v>1128</v>
      </c>
      <c r="CH59" s="7" t="s">
        <v>1128</v>
      </c>
      <c r="CI59" s="7" t="s">
        <v>1128</v>
      </c>
      <c r="CJ59" s="7" t="s">
        <v>1128</v>
      </c>
      <c r="CK59" s="7" t="s">
        <v>1128</v>
      </c>
      <c r="CL59" s="7" t="s">
        <v>1128</v>
      </c>
      <c r="CM59" s="7" t="s">
        <v>1128</v>
      </c>
      <c r="CN59" s="7" t="s">
        <v>1128</v>
      </c>
      <c r="CO59" s="7" t="s">
        <v>1128</v>
      </c>
      <c r="CP59" s="7" t="s">
        <v>1128</v>
      </c>
      <c r="CQ59" s="7" t="s">
        <v>1128</v>
      </c>
      <c r="CR59" s="7" t="s">
        <v>1128</v>
      </c>
      <c r="CS59" s="7" t="s">
        <v>1128</v>
      </c>
      <c r="CT59" s="7" t="s">
        <v>1128</v>
      </c>
      <c r="CU59" s="7" t="s">
        <v>1128</v>
      </c>
      <c r="CV59" s="7" t="s">
        <v>1128</v>
      </c>
      <c r="CW59" s="7" t="s">
        <v>1128</v>
      </c>
      <c r="CX59" s="7" t="s">
        <v>1128</v>
      </c>
      <c r="CY59" s="7" t="s">
        <v>1128</v>
      </c>
      <c r="CZ59" s="7" t="s">
        <v>1128</v>
      </c>
      <c r="DA59" s="7" t="s">
        <v>1128</v>
      </c>
      <c r="DB59" s="7" t="s">
        <v>1128</v>
      </c>
      <c r="DC59" s="7" t="s">
        <v>1128</v>
      </c>
      <c r="DD59" s="7" t="s">
        <v>1128</v>
      </c>
      <c r="DE59" s="7" t="s">
        <v>1128</v>
      </c>
      <c r="DF59" s="7" t="s">
        <v>1128</v>
      </c>
      <c r="DG59" s="7" t="s">
        <v>1128</v>
      </c>
      <c r="DH59" s="7" t="s">
        <v>1128</v>
      </c>
      <c r="DI59" s="7" t="s">
        <v>1128</v>
      </c>
      <c r="DJ59" s="7" t="s">
        <v>1128</v>
      </c>
      <c r="DK59" s="7" t="s">
        <v>1128</v>
      </c>
      <c r="DL59" s="7" t="s">
        <v>1128</v>
      </c>
      <c r="DM59" s="7" t="s">
        <v>1128</v>
      </c>
      <c r="DN59" s="7" t="s">
        <v>1128</v>
      </c>
      <c r="DO59" s="7" t="s">
        <v>1128</v>
      </c>
      <c r="DP59" s="7" t="s">
        <v>1128</v>
      </c>
      <c r="DQ59" s="7" t="s">
        <v>1128</v>
      </c>
      <c r="DR59" s="7" t="s">
        <v>1128</v>
      </c>
      <c r="DS59" s="7" t="s">
        <v>1128</v>
      </c>
      <c r="DT59" s="7" t="s">
        <v>1128</v>
      </c>
      <c r="DU59" s="7" t="s">
        <v>1128</v>
      </c>
      <c r="DV59" s="7" t="s">
        <v>1128</v>
      </c>
      <c r="DW59" s="7" t="s">
        <v>1128</v>
      </c>
      <c r="DX59" s="7" t="s">
        <v>1128</v>
      </c>
      <c r="DY59" s="7" t="s">
        <v>1128</v>
      </c>
      <c r="DZ59" s="7" t="s">
        <v>1128</v>
      </c>
      <c r="EA59" s="7" t="s">
        <v>1128</v>
      </c>
      <c r="EB59" s="7" t="s">
        <v>1128</v>
      </c>
      <c r="EC59" s="7" t="s">
        <v>1128</v>
      </c>
      <c r="ED59" s="7" t="s">
        <v>1128</v>
      </c>
      <c r="EE59" s="7" t="s">
        <v>1128</v>
      </c>
      <c r="EF59" s="7" t="s">
        <v>1128</v>
      </c>
      <c r="EG59" s="7" t="s">
        <v>1128</v>
      </c>
      <c r="EH59" s="7" t="s">
        <v>1128</v>
      </c>
      <c r="EI59" s="7" t="s">
        <v>1128</v>
      </c>
      <c r="EJ59" s="7" t="s">
        <v>1128</v>
      </c>
      <c r="EK59" s="7" t="s">
        <v>1128</v>
      </c>
      <c r="EL59" s="7" t="s">
        <v>1128</v>
      </c>
      <c r="EM59" s="7" t="s">
        <v>1128</v>
      </c>
      <c r="EN59" s="7" t="s">
        <v>1128</v>
      </c>
      <c r="EO59" s="7" t="s">
        <v>1128</v>
      </c>
      <c r="EP59" s="7" t="s">
        <v>1128</v>
      </c>
      <c r="EQ59" s="7" t="s">
        <v>1128</v>
      </c>
      <c r="ER59" s="7" t="s">
        <v>1128</v>
      </c>
      <c r="ES59" s="7" t="s">
        <v>1128</v>
      </c>
      <c r="ET59" s="7" t="s">
        <v>1128</v>
      </c>
      <c r="EU59" s="7" t="s">
        <v>1128</v>
      </c>
      <c r="EV59" s="7" t="s">
        <v>1128</v>
      </c>
      <c r="EW59" s="7" t="s">
        <v>1128</v>
      </c>
      <c r="EX59" s="7" t="s">
        <v>1128</v>
      </c>
      <c r="EY59" s="7" t="s">
        <v>1128</v>
      </c>
      <c r="EZ59" s="7" t="s">
        <v>1128</v>
      </c>
      <c r="FA59" s="7" t="s">
        <v>1128</v>
      </c>
      <c r="FB59" s="7" t="s">
        <v>1128</v>
      </c>
      <c r="FC59" s="7" t="s">
        <v>1128</v>
      </c>
      <c r="FD59" s="7" t="s">
        <v>1128</v>
      </c>
      <c r="FE59" s="7" t="s">
        <v>1128</v>
      </c>
      <c r="FF59" s="7" t="s">
        <v>1128</v>
      </c>
      <c r="FG59" s="7" t="s">
        <v>1128</v>
      </c>
      <c r="FH59" s="7" t="s">
        <v>1128</v>
      </c>
      <c r="FI59" s="7" t="s">
        <v>1128</v>
      </c>
      <c r="FJ59" s="7" t="s">
        <v>1128</v>
      </c>
      <c r="FK59" s="7" t="s">
        <v>1128</v>
      </c>
      <c r="FL59" s="7" t="s">
        <v>1128</v>
      </c>
      <c r="FM59" s="7" t="s">
        <v>1128</v>
      </c>
      <c r="FN59" s="7" t="s">
        <v>1128</v>
      </c>
      <c r="FO59" s="7" t="s">
        <v>1128</v>
      </c>
      <c r="FP59" s="7" t="s">
        <v>1128</v>
      </c>
      <c r="FQ59" s="7" t="s">
        <v>1128</v>
      </c>
      <c r="FR59" s="7" t="s">
        <v>1128</v>
      </c>
      <c r="FS59" s="7" t="s">
        <v>1128</v>
      </c>
      <c r="FT59" s="7" t="s">
        <v>1128</v>
      </c>
      <c r="FU59" s="7" t="s">
        <v>1128</v>
      </c>
      <c r="FV59" s="7" t="s">
        <v>1128</v>
      </c>
      <c r="FW59" s="7" t="s">
        <v>1128</v>
      </c>
      <c r="FX59" s="7" t="s">
        <v>1128</v>
      </c>
      <c r="FY59" s="7" t="s">
        <v>1128</v>
      </c>
      <c r="FZ59" s="7" t="s">
        <v>1128</v>
      </c>
      <c r="GA59" s="7" t="s">
        <v>1128</v>
      </c>
      <c r="GB59" s="7" t="s">
        <v>1128</v>
      </c>
      <c r="GC59" s="7" t="s">
        <v>1128</v>
      </c>
      <c r="GD59" s="7" t="s">
        <v>1128</v>
      </c>
      <c r="GE59" s="7" t="s">
        <v>1128</v>
      </c>
      <c r="GF59" s="7" t="s">
        <v>1128</v>
      </c>
      <c r="GG59" s="7" t="s">
        <v>1128</v>
      </c>
      <c r="GH59" s="7" t="s">
        <v>1128</v>
      </c>
      <c r="GI59" s="7" t="s">
        <v>1128</v>
      </c>
      <c r="GJ59" s="7" t="s">
        <v>1128</v>
      </c>
      <c r="GK59" s="7" t="s">
        <v>1128</v>
      </c>
      <c r="GL59" s="7" t="s">
        <v>1128</v>
      </c>
      <c r="GM59" s="7" t="s">
        <v>1128</v>
      </c>
      <c r="GN59" s="7" t="s">
        <v>1128</v>
      </c>
      <c r="GO59" s="7" t="s">
        <v>1128</v>
      </c>
      <c r="GP59" s="7" t="s">
        <v>1128</v>
      </c>
      <c r="GQ59" s="7" t="s">
        <v>1128</v>
      </c>
      <c r="GR59" s="7" t="s">
        <v>1128</v>
      </c>
      <c r="GS59" s="7" t="s">
        <v>1128</v>
      </c>
      <c r="GT59" s="7" t="s">
        <v>1128</v>
      </c>
      <c r="GU59" s="7" t="s">
        <v>1128</v>
      </c>
      <c r="GV59" s="7" t="s">
        <v>1128</v>
      </c>
      <c r="GW59" s="7" t="s">
        <v>1128</v>
      </c>
      <c r="GX59" s="7" t="s">
        <v>1128</v>
      </c>
      <c r="GY59" s="7" t="s">
        <v>1128</v>
      </c>
      <c r="GZ59" s="7" t="s">
        <v>1128</v>
      </c>
      <c r="HA59" s="7" t="s">
        <v>1128</v>
      </c>
      <c r="HB59" s="7" t="s">
        <v>1128</v>
      </c>
      <c r="HC59" s="7" t="s">
        <v>1128</v>
      </c>
      <c r="HD59" s="7" t="s">
        <v>1128</v>
      </c>
      <c r="HE59" s="7" t="s">
        <v>1128</v>
      </c>
      <c r="HF59" s="7" t="s">
        <v>1128</v>
      </c>
      <c r="HG59" s="7" t="s">
        <v>1128</v>
      </c>
      <c r="HH59" s="7" t="s">
        <v>1128</v>
      </c>
      <c r="HI59" s="7" t="s">
        <v>1128</v>
      </c>
      <c r="HJ59" s="7" t="s">
        <v>1128</v>
      </c>
      <c r="HK59" s="7" t="s">
        <v>1128</v>
      </c>
      <c r="HL59" s="7" t="s">
        <v>1128</v>
      </c>
      <c r="HM59" s="7" t="s">
        <v>1128</v>
      </c>
      <c r="HN59" s="7" t="s">
        <v>1128</v>
      </c>
      <c r="HO59" s="7" t="s">
        <v>1128</v>
      </c>
      <c r="HP59" s="7" t="s">
        <v>1128</v>
      </c>
      <c r="HQ59" s="7" t="s">
        <v>1128</v>
      </c>
      <c r="HR59" s="7" t="s">
        <v>1128</v>
      </c>
      <c r="HS59" s="7" t="s">
        <v>1128</v>
      </c>
      <c r="HT59" s="7" t="s">
        <v>1128</v>
      </c>
      <c r="HU59" s="7" t="s">
        <v>1128</v>
      </c>
      <c r="HV59" s="7" t="s">
        <v>1128</v>
      </c>
      <c r="HW59" s="7" t="s">
        <v>1128</v>
      </c>
      <c r="HX59" s="7" t="s">
        <v>1128</v>
      </c>
      <c r="HY59" s="7" t="s">
        <v>1128</v>
      </c>
      <c r="HZ59" s="7" t="s">
        <v>1128</v>
      </c>
      <c r="IA59" s="7" t="s">
        <v>1128</v>
      </c>
      <c r="IB59" s="7" t="s">
        <v>1128</v>
      </c>
      <c r="IC59" s="7" t="s">
        <v>1128</v>
      </c>
      <c r="ID59" s="7" t="s">
        <v>1128</v>
      </c>
      <c r="IE59" s="7" t="s">
        <v>1128</v>
      </c>
      <c r="IF59" s="7" t="s">
        <v>1128</v>
      </c>
      <c r="IG59" s="7" t="s">
        <v>1128</v>
      </c>
      <c r="IH59" s="7" t="s">
        <v>1128</v>
      </c>
      <c r="II59" s="7" t="s">
        <v>1128</v>
      </c>
      <c r="IJ59" s="7" t="s">
        <v>1128</v>
      </c>
      <c r="IK59" s="7" t="s">
        <v>1128</v>
      </c>
      <c r="IL59" s="7" t="s">
        <v>1128</v>
      </c>
      <c r="IM59" s="7" t="s">
        <v>1128</v>
      </c>
      <c r="IN59" s="7" t="s">
        <v>1128</v>
      </c>
      <c r="IO59" s="7" t="s">
        <v>1128</v>
      </c>
      <c r="IP59" s="7" t="s">
        <v>1128</v>
      </c>
      <c r="IQ59" s="7" t="s">
        <v>1128</v>
      </c>
      <c r="IR59" s="7" t="s">
        <v>1128</v>
      </c>
      <c r="IS59" s="7" t="s">
        <v>1128</v>
      </c>
      <c r="IT59" s="7" t="s">
        <v>1128</v>
      </c>
      <c r="IU59" s="7" t="s">
        <v>1128</v>
      </c>
      <c r="IV59" s="7" t="s">
        <v>1128</v>
      </c>
      <c r="IW59" s="7" t="s">
        <v>1128</v>
      </c>
      <c r="IX59" s="7" t="s">
        <v>1128</v>
      </c>
      <c r="IY59" s="7" t="s">
        <v>1128</v>
      </c>
      <c r="IZ59" s="7" t="s">
        <v>1128</v>
      </c>
      <c r="JA59" s="7" t="s">
        <v>1128</v>
      </c>
      <c r="JB59" s="7" t="s">
        <v>1128</v>
      </c>
      <c r="JC59" s="7" t="s">
        <v>1128</v>
      </c>
      <c r="JD59" s="7" t="s">
        <v>1128</v>
      </c>
      <c r="JE59" s="7" t="s">
        <v>1128</v>
      </c>
      <c r="JF59" s="7" t="s">
        <v>1128</v>
      </c>
      <c r="JG59" s="7" t="s">
        <v>1128</v>
      </c>
      <c r="JH59" s="7" t="s">
        <v>1128</v>
      </c>
      <c r="JI59" s="7" t="s">
        <v>1128</v>
      </c>
      <c r="JJ59" s="7" t="s">
        <v>1128</v>
      </c>
      <c r="JK59" s="7" t="s">
        <v>1128</v>
      </c>
      <c r="JL59" s="7" t="s">
        <v>1128</v>
      </c>
      <c r="JM59" s="7" t="s">
        <v>1128</v>
      </c>
      <c r="JN59" s="7" t="s">
        <v>1128</v>
      </c>
      <c r="JO59" s="7" t="s">
        <v>1128</v>
      </c>
      <c r="JP59" s="7" t="s">
        <v>1128</v>
      </c>
      <c r="JQ59" s="7" t="s">
        <v>1128</v>
      </c>
      <c r="JR59" s="7" t="s">
        <v>1128</v>
      </c>
      <c r="JS59" s="7" t="s">
        <v>1128</v>
      </c>
      <c r="JT59" s="7" t="s">
        <v>1128</v>
      </c>
      <c r="JU59" s="7" t="s">
        <v>1128</v>
      </c>
      <c r="JV59" s="7" t="s">
        <v>1128</v>
      </c>
      <c r="JW59" s="7" t="s">
        <v>1128</v>
      </c>
      <c r="JX59" s="7" t="s">
        <v>1128</v>
      </c>
      <c r="JY59" s="7" t="s">
        <v>2082</v>
      </c>
      <c r="JZ59" s="7" t="s">
        <v>1128</v>
      </c>
      <c r="KA59" s="7" t="s">
        <v>1128</v>
      </c>
      <c r="KB59" s="7" t="s">
        <v>1128</v>
      </c>
      <c r="KC59" s="7" t="s">
        <v>1128</v>
      </c>
      <c r="KD59" s="7" t="s">
        <v>1128</v>
      </c>
      <c r="KE59" s="7" t="s">
        <v>1128</v>
      </c>
      <c r="KF59" s="7" t="s">
        <v>1128</v>
      </c>
      <c r="KG59" s="7" t="s">
        <v>1128</v>
      </c>
      <c r="KH59" s="7" t="s">
        <v>1128</v>
      </c>
      <c r="KI59" s="7" t="s">
        <v>1128</v>
      </c>
      <c r="KJ59" s="7" t="s">
        <v>1128</v>
      </c>
      <c r="KK59" s="7" t="s">
        <v>1128</v>
      </c>
      <c r="KL59" s="7" t="s">
        <v>1128</v>
      </c>
      <c r="KM59" s="7" t="s">
        <v>1128</v>
      </c>
      <c r="KN59" s="7" t="s">
        <v>1128</v>
      </c>
      <c r="KO59" s="7" t="s">
        <v>1128</v>
      </c>
      <c r="KP59" s="7" t="s">
        <v>1128</v>
      </c>
      <c r="KQ59" s="7" t="s">
        <v>1128</v>
      </c>
      <c r="KR59" s="7" t="s">
        <v>1128</v>
      </c>
      <c r="KS59" s="7" t="s">
        <v>1128</v>
      </c>
      <c r="KT59" s="7" t="s">
        <v>1128</v>
      </c>
      <c r="KU59" s="7" t="s">
        <v>1128</v>
      </c>
      <c r="KV59" s="7" t="s">
        <v>1128</v>
      </c>
      <c r="KW59" s="7" t="s">
        <v>1128</v>
      </c>
      <c r="KX59" s="7" t="s">
        <v>1128</v>
      </c>
      <c r="KY59" s="7" t="s">
        <v>1128</v>
      </c>
      <c r="KZ59" s="7" t="s">
        <v>1128</v>
      </c>
      <c r="LA59" s="7" t="s">
        <v>1128</v>
      </c>
      <c r="LB59" s="7" t="s">
        <v>1128</v>
      </c>
      <c r="LC59" s="7" t="s">
        <v>1128</v>
      </c>
      <c r="LD59" s="7" t="s">
        <v>1128</v>
      </c>
      <c r="LE59" s="7" t="s">
        <v>1128</v>
      </c>
      <c r="LF59" s="7" t="s">
        <v>1128</v>
      </c>
      <c r="LG59" s="7" t="s">
        <v>1128</v>
      </c>
      <c r="LH59" s="7" t="s">
        <v>1128</v>
      </c>
      <c r="LI59" s="7" t="s">
        <v>1128</v>
      </c>
      <c r="LJ59" s="7" t="s">
        <v>1128</v>
      </c>
      <c r="LK59" s="7" t="s">
        <v>1128</v>
      </c>
      <c r="LL59" s="7" t="s">
        <v>1128</v>
      </c>
      <c r="LM59" s="7" t="s">
        <v>1128</v>
      </c>
      <c r="LN59" s="7" t="s">
        <v>1128</v>
      </c>
      <c r="LO59" s="7" t="s">
        <v>1128</v>
      </c>
      <c r="LP59" s="7" t="s">
        <v>1128</v>
      </c>
      <c r="LQ59" s="7" t="s">
        <v>1128</v>
      </c>
      <c r="LR59" s="7" t="s">
        <v>1128</v>
      </c>
      <c r="LS59" s="7" t="s">
        <v>1128</v>
      </c>
      <c r="LT59" s="7" t="s">
        <v>1128</v>
      </c>
      <c r="LU59" s="7" t="s">
        <v>1128</v>
      </c>
      <c r="LV59" s="7" t="s">
        <v>1128</v>
      </c>
      <c r="LW59" s="7" t="s">
        <v>1128</v>
      </c>
      <c r="LX59" s="7" t="s">
        <v>1128</v>
      </c>
      <c r="LY59" s="7" t="s">
        <v>1128</v>
      </c>
      <c r="LZ59" s="7" t="s">
        <v>1128</v>
      </c>
      <c r="MA59" s="7" t="s">
        <v>1128</v>
      </c>
      <c r="MB59" s="7" t="s">
        <v>1128</v>
      </c>
    </row>
    <row r="60" spans="1:340">
      <c r="A60" s="7" t="s">
        <v>2083</v>
      </c>
      <c r="B60" s="7" t="s">
        <v>2084</v>
      </c>
      <c r="C60" s="7" t="s">
        <v>2084</v>
      </c>
      <c r="D60" s="7" t="s">
        <v>2084</v>
      </c>
      <c r="E60" s="7" t="s">
        <v>2084</v>
      </c>
      <c r="F60" s="7" t="s">
        <v>2084</v>
      </c>
      <c r="G60" s="7" t="s">
        <v>2084</v>
      </c>
      <c r="H60" s="7" t="s">
        <v>2084</v>
      </c>
      <c r="I60" s="7" t="s">
        <v>2084</v>
      </c>
      <c r="J60" s="7" t="s">
        <v>2084</v>
      </c>
      <c r="K60" s="7" t="s">
        <v>2084</v>
      </c>
      <c r="L60" s="7" t="s">
        <v>2084</v>
      </c>
      <c r="M60" s="7" t="s">
        <v>2084</v>
      </c>
      <c r="N60" s="7" t="s">
        <v>2084</v>
      </c>
      <c r="O60" s="7" t="s">
        <v>2084</v>
      </c>
      <c r="P60" s="7" t="s">
        <v>2084</v>
      </c>
      <c r="Q60" s="7" t="s">
        <v>1128</v>
      </c>
      <c r="R60" s="7" t="s">
        <v>2084</v>
      </c>
      <c r="S60" s="7" t="s">
        <v>2084</v>
      </c>
      <c r="T60" s="7" t="s">
        <v>2084</v>
      </c>
      <c r="U60" s="7" t="s">
        <v>2084</v>
      </c>
      <c r="V60" s="7" t="s">
        <v>1128</v>
      </c>
      <c r="W60" s="7" t="s">
        <v>2084</v>
      </c>
      <c r="X60" s="7" t="s">
        <v>2084</v>
      </c>
      <c r="Y60" s="7" t="s">
        <v>2084</v>
      </c>
      <c r="Z60" s="7" t="s">
        <v>2084</v>
      </c>
      <c r="AA60" s="7" t="s">
        <v>2084</v>
      </c>
      <c r="AB60" s="7" t="s">
        <v>2084</v>
      </c>
      <c r="AC60" s="7" t="s">
        <v>2084</v>
      </c>
      <c r="AD60" s="7" t="s">
        <v>2085</v>
      </c>
      <c r="AE60" s="7" t="s">
        <v>2085</v>
      </c>
      <c r="AF60" s="7" t="s">
        <v>2085</v>
      </c>
      <c r="AG60" s="7" t="s">
        <v>2085</v>
      </c>
      <c r="AH60" s="7" t="s">
        <v>2085</v>
      </c>
      <c r="AI60" s="7" t="s">
        <v>2085</v>
      </c>
      <c r="AJ60" s="7" t="s">
        <v>2085</v>
      </c>
      <c r="AK60" s="7" t="s">
        <v>2085</v>
      </c>
      <c r="AL60" s="7" t="s">
        <v>2085</v>
      </c>
      <c r="AM60" s="7" t="s">
        <v>2085</v>
      </c>
      <c r="AN60" s="7" t="s">
        <v>2085</v>
      </c>
      <c r="AO60" s="7" t="s">
        <v>2085</v>
      </c>
      <c r="AP60" s="7" t="s">
        <v>2086</v>
      </c>
      <c r="AQ60" s="7" t="s">
        <v>2084</v>
      </c>
      <c r="AR60" s="7" t="s">
        <v>2085</v>
      </c>
      <c r="AS60" s="7" t="s">
        <v>2085</v>
      </c>
      <c r="AT60" s="7" t="s">
        <v>2084</v>
      </c>
      <c r="AU60" s="7" t="s">
        <v>2086</v>
      </c>
      <c r="AV60" s="7" t="s">
        <v>2084</v>
      </c>
      <c r="AW60" s="7" t="s">
        <v>2085</v>
      </c>
      <c r="AX60" s="7" t="s">
        <v>2085</v>
      </c>
      <c r="AY60" s="7" t="s">
        <v>2084</v>
      </c>
      <c r="AZ60" s="7" t="s">
        <v>2085</v>
      </c>
      <c r="BA60" s="7" t="s">
        <v>2084</v>
      </c>
      <c r="BB60" s="7" t="s">
        <v>2085</v>
      </c>
      <c r="BC60" s="7" t="s">
        <v>2084</v>
      </c>
      <c r="BD60" s="7" t="s">
        <v>2085</v>
      </c>
      <c r="BE60" s="7" t="s">
        <v>2084</v>
      </c>
      <c r="BF60" s="7" t="s">
        <v>2085</v>
      </c>
      <c r="BG60" s="7" t="s">
        <v>2085</v>
      </c>
      <c r="BH60" s="7" t="s">
        <v>2084</v>
      </c>
      <c r="BI60" s="7" t="s">
        <v>2084</v>
      </c>
      <c r="BJ60" s="7" t="s">
        <v>2084</v>
      </c>
      <c r="BK60" s="7" t="s">
        <v>2084</v>
      </c>
      <c r="BL60" s="7" t="s">
        <v>1128</v>
      </c>
      <c r="BM60" s="7" t="s">
        <v>2087</v>
      </c>
      <c r="BN60" s="7" t="s">
        <v>2087</v>
      </c>
      <c r="BO60" s="7" t="s">
        <v>1128</v>
      </c>
      <c r="BP60" s="7" t="s">
        <v>1128</v>
      </c>
      <c r="BQ60" s="7" t="s">
        <v>1128</v>
      </c>
      <c r="BR60" s="7" t="s">
        <v>2088</v>
      </c>
      <c r="BS60" s="7" t="s">
        <v>2088</v>
      </c>
      <c r="BT60" s="7" t="s">
        <v>2088</v>
      </c>
      <c r="BU60" s="7" t="s">
        <v>2088</v>
      </c>
      <c r="BV60" s="7" t="s">
        <v>2088</v>
      </c>
      <c r="BW60" s="7" t="s">
        <v>2088</v>
      </c>
      <c r="BX60" s="7" t="s">
        <v>2088</v>
      </c>
      <c r="BY60" s="7" t="s">
        <v>2088</v>
      </c>
      <c r="BZ60" s="7" t="s">
        <v>2088</v>
      </c>
      <c r="CA60" s="7" t="s">
        <v>2088</v>
      </c>
      <c r="CB60" s="7" t="s">
        <v>2088</v>
      </c>
      <c r="CC60" s="7" t="s">
        <v>2088</v>
      </c>
      <c r="CD60" s="7" t="s">
        <v>2088</v>
      </c>
      <c r="CE60" s="7" t="s">
        <v>2088</v>
      </c>
      <c r="CF60" s="7" t="s">
        <v>2088</v>
      </c>
      <c r="CG60" s="7" t="s">
        <v>2088</v>
      </c>
      <c r="CH60" s="7" t="s">
        <v>2088</v>
      </c>
      <c r="CI60" s="7" t="s">
        <v>2088</v>
      </c>
      <c r="CJ60" s="7" t="s">
        <v>1128</v>
      </c>
      <c r="CK60" s="7" t="s">
        <v>2089</v>
      </c>
      <c r="CL60" s="7" t="s">
        <v>2089</v>
      </c>
      <c r="CM60" s="7" t="s">
        <v>2089</v>
      </c>
      <c r="CN60" s="7" t="s">
        <v>2089</v>
      </c>
      <c r="CO60" s="7" t="s">
        <v>2089</v>
      </c>
      <c r="CP60" s="7" t="s">
        <v>2089</v>
      </c>
      <c r="CQ60" s="7" t="s">
        <v>2089</v>
      </c>
      <c r="CR60" s="7" t="s">
        <v>2089</v>
      </c>
      <c r="CS60" s="7" t="s">
        <v>2089</v>
      </c>
      <c r="CT60" s="7" t="s">
        <v>2090</v>
      </c>
      <c r="CU60" s="7" t="s">
        <v>2090</v>
      </c>
      <c r="CV60" s="7" t="s">
        <v>2090</v>
      </c>
      <c r="CW60" s="7" t="s">
        <v>2090</v>
      </c>
      <c r="CX60" s="7" t="s">
        <v>2090</v>
      </c>
      <c r="CY60" s="7" t="s">
        <v>2090</v>
      </c>
      <c r="CZ60" s="7" t="s">
        <v>2090</v>
      </c>
      <c r="DA60" s="7" t="s">
        <v>2090</v>
      </c>
      <c r="DB60" s="7" t="s">
        <v>2090</v>
      </c>
      <c r="DC60" s="7" t="s">
        <v>2090</v>
      </c>
      <c r="DD60" s="7" t="s">
        <v>2090</v>
      </c>
      <c r="DE60" s="7" t="s">
        <v>2090</v>
      </c>
      <c r="DF60" s="7" t="s">
        <v>2090</v>
      </c>
      <c r="DG60" s="7" t="s">
        <v>2090</v>
      </c>
      <c r="DH60" s="7" t="s">
        <v>2090</v>
      </c>
      <c r="DI60" s="7" t="s">
        <v>2090</v>
      </c>
      <c r="DJ60" s="7" t="s">
        <v>2090</v>
      </c>
      <c r="DK60" s="7" t="s">
        <v>2090</v>
      </c>
      <c r="DL60" s="7" t="s">
        <v>2090</v>
      </c>
      <c r="DM60" s="7" t="s">
        <v>2090</v>
      </c>
      <c r="DN60" s="7" t="s">
        <v>2090</v>
      </c>
      <c r="DO60" s="7" t="s">
        <v>2090</v>
      </c>
      <c r="DP60" s="7" t="s">
        <v>2090</v>
      </c>
      <c r="DQ60" s="7" t="s">
        <v>2090</v>
      </c>
      <c r="DR60" s="7" t="s">
        <v>2091</v>
      </c>
      <c r="DS60" s="7" t="s">
        <v>2092</v>
      </c>
      <c r="DT60" s="7" t="s">
        <v>2092</v>
      </c>
      <c r="DU60" s="7" t="s">
        <v>2092</v>
      </c>
      <c r="DV60" s="7" t="s">
        <v>2091</v>
      </c>
      <c r="DW60" s="7" t="s">
        <v>2092</v>
      </c>
      <c r="DX60" s="7" t="s">
        <v>2091</v>
      </c>
      <c r="DY60" s="7" t="s">
        <v>2092</v>
      </c>
      <c r="DZ60" s="7" t="s">
        <v>2091</v>
      </c>
      <c r="EA60" s="7" t="s">
        <v>2091</v>
      </c>
      <c r="EB60" s="7" t="s">
        <v>2092</v>
      </c>
      <c r="EC60" s="7" t="s">
        <v>2091</v>
      </c>
      <c r="ED60" s="7" t="s">
        <v>2092</v>
      </c>
      <c r="EE60" s="7" t="s">
        <v>2091</v>
      </c>
      <c r="EF60" s="7" t="s">
        <v>2092</v>
      </c>
      <c r="EG60" s="7" t="s">
        <v>2091</v>
      </c>
      <c r="EH60" s="7" t="s">
        <v>2092</v>
      </c>
      <c r="EI60" s="7" t="s">
        <v>2091</v>
      </c>
      <c r="EJ60" s="7" t="s">
        <v>2092</v>
      </c>
      <c r="EK60" s="7" t="s">
        <v>2091</v>
      </c>
      <c r="EL60" s="7" t="s">
        <v>2092</v>
      </c>
      <c r="EM60" s="7" t="s">
        <v>2091</v>
      </c>
      <c r="EN60" s="7" t="s">
        <v>2092</v>
      </c>
      <c r="EO60" s="7" t="s">
        <v>2084</v>
      </c>
      <c r="EP60" s="7" t="s">
        <v>2084</v>
      </c>
      <c r="EQ60" s="7" t="s">
        <v>2084</v>
      </c>
      <c r="ER60" s="7" t="s">
        <v>2084</v>
      </c>
      <c r="ES60" s="7" t="s">
        <v>2084</v>
      </c>
      <c r="ET60" s="7" t="s">
        <v>2084</v>
      </c>
      <c r="EU60" s="7" t="s">
        <v>2084</v>
      </c>
      <c r="EV60" s="7" t="s">
        <v>2084</v>
      </c>
      <c r="EW60" s="7" t="s">
        <v>2084</v>
      </c>
      <c r="EX60" s="7" t="s">
        <v>2084</v>
      </c>
      <c r="EY60" s="7" t="s">
        <v>2084</v>
      </c>
      <c r="EZ60" s="7" t="s">
        <v>2084</v>
      </c>
      <c r="FA60" s="7" t="s">
        <v>2084</v>
      </c>
      <c r="FB60" s="7" t="s">
        <v>2084</v>
      </c>
      <c r="FC60" s="7" t="s">
        <v>2084</v>
      </c>
      <c r="FD60" s="7" t="s">
        <v>2093</v>
      </c>
      <c r="FE60" s="7" t="s">
        <v>2093</v>
      </c>
      <c r="FF60" s="7" t="s">
        <v>2093</v>
      </c>
      <c r="FG60" s="7" t="s">
        <v>2093</v>
      </c>
      <c r="FH60" s="7" t="s">
        <v>2094</v>
      </c>
      <c r="FI60" s="7" t="s">
        <v>2094</v>
      </c>
      <c r="FJ60" s="7" t="s">
        <v>2094</v>
      </c>
      <c r="FK60" s="7" t="s">
        <v>2094</v>
      </c>
      <c r="FL60" s="7" t="s">
        <v>2095</v>
      </c>
      <c r="FM60" s="7" t="s">
        <v>2095</v>
      </c>
      <c r="FN60" s="7" t="s">
        <v>2095</v>
      </c>
      <c r="FO60" s="7" t="s">
        <v>2084</v>
      </c>
      <c r="FP60" s="7" t="s">
        <v>2094</v>
      </c>
      <c r="FQ60" s="7" t="s">
        <v>2094</v>
      </c>
      <c r="FR60" s="7" t="s">
        <v>2095</v>
      </c>
      <c r="FS60" s="7" t="s">
        <v>2095</v>
      </c>
      <c r="FT60" s="7" t="s">
        <v>2093</v>
      </c>
      <c r="FU60" s="7" t="s">
        <v>2094</v>
      </c>
      <c r="FV60" s="7" t="s">
        <v>2095</v>
      </c>
      <c r="FW60" s="7" t="s">
        <v>2095</v>
      </c>
      <c r="FX60" s="7" t="s">
        <v>2095</v>
      </c>
      <c r="FY60" s="7" t="s">
        <v>2095</v>
      </c>
      <c r="FZ60" s="7" t="s">
        <v>2095</v>
      </c>
      <c r="GA60" s="7" t="s">
        <v>2095</v>
      </c>
      <c r="GB60" s="7" t="s">
        <v>2096</v>
      </c>
      <c r="GC60" s="7" t="s">
        <v>2096</v>
      </c>
      <c r="GD60" s="7" t="s">
        <v>2096</v>
      </c>
      <c r="GE60" s="7" t="s">
        <v>2096</v>
      </c>
      <c r="GF60" s="7" t="s">
        <v>2096</v>
      </c>
      <c r="GG60" s="7" t="s">
        <v>2096</v>
      </c>
      <c r="GH60" s="7" t="s">
        <v>2096</v>
      </c>
      <c r="GI60" s="7" t="s">
        <v>2097</v>
      </c>
      <c r="GJ60" s="7" t="s">
        <v>2097</v>
      </c>
      <c r="GK60" s="7" t="s">
        <v>1128</v>
      </c>
      <c r="GL60" s="7" t="s">
        <v>2097</v>
      </c>
      <c r="GM60" s="7" t="s">
        <v>2097</v>
      </c>
      <c r="GN60" s="7" t="s">
        <v>2097</v>
      </c>
      <c r="GO60" s="7" t="s">
        <v>2097</v>
      </c>
      <c r="GP60" s="7" t="s">
        <v>2097</v>
      </c>
      <c r="GQ60" s="7" t="s">
        <v>2098</v>
      </c>
      <c r="GR60" s="7" t="s">
        <v>2098</v>
      </c>
      <c r="GS60" s="7" t="s">
        <v>2098</v>
      </c>
      <c r="GT60" s="7" t="s">
        <v>2098</v>
      </c>
      <c r="GU60" s="7" t="s">
        <v>2097</v>
      </c>
      <c r="GV60" s="7" t="s">
        <v>2097</v>
      </c>
      <c r="GW60" s="7" t="s">
        <v>2097</v>
      </c>
      <c r="GX60" s="7" t="s">
        <v>2097</v>
      </c>
      <c r="GY60" s="7" t="s">
        <v>2097</v>
      </c>
      <c r="GZ60" s="7" t="s">
        <v>2097</v>
      </c>
      <c r="HA60" s="7" t="s">
        <v>2097</v>
      </c>
      <c r="HB60" s="7" t="s">
        <v>2097</v>
      </c>
      <c r="HC60" s="7" t="s">
        <v>2099</v>
      </c>
      <c r="HD60" s="7" t="s">
        <v>2099</v>
      </c>
      <c r="HE60" s="7" t="s">
        <v>2099</v>
      </c>
      <c r="HF60" s="7" t="s">
        <v>2099</v>
      </c>
      <c r="HG60" s="7" t="s">
        <v>2099</v>
      </c>
      <c r="HH60" s="7" t="s">
        <v>2099</v>
      </c>
      <c r="HI60" s="7" t="s">
        <v>2099</v>
      </c>
      <c r="HJ60" s="7" t="s">
        <v>2099</v>
      </c>
      <c r="HK60" s="7" t="s">
        <v>2099</v>
      </c>
      <c r="HL60" s="7" t="s">
        <v>2099</v>
      </c>
      <c r="HM60" s="7" t="s">
        <v>2099</v>
      </c>
      <c r="HN60" s="7" t="s">
        <v>2099</v>
      </c>
      <c r="HO60" s="7" t="s">
        <v>2099</v>
      </c>
      <c r="HP60" s="7" t="s">
        <v>2099</v>
      </c>
      <c r="HQ60" s="7" t="s">
        <v>2099</v>
      </c>
      <c r="HR60" s="7" t="s">
        <v>2099</v>
      </c>
      <c r="HS60" s="7" t="s">
        <v>1128</v>
      </c>
      <c r="HT60" s="7" t="s">
        <v>2097</v>
      </c>
      <c r="HU60" s="7" t="s">
        <v>2096</v>
      </c>
      <c r="HV60" s="7" t="s">
        <v>2096</v>
      </c>
      <c r="HW60" s="7" t="s">
        <v>2096</v>
      </c>
      <c r="HX60" s="7" t="s">
        <v>2096</v>
      </c>
      <c r="HY60" s="7" t="s">
        <v>2097</v>
      </c>
      <c r="HZ60" s="7" t="s">
        <v>2097</v>
      </c>
      <c r="IA60" s="7" t="s">
        <v>2097</v>
      </c>
      <c r="IB60" s="7" t="s">
        <v>2099</v>
      </c>
      <c r="IC60" s="7" t="s">
        <v>2099</v>
      </c>
      <c r="ID60" s="7" t="s">
        <v>2099</v>
      </c>
      <c r="IE60" s="7" t="s">
        <v>2099</v>
      </c>
      <c r="IF60" s="7" t="s">
        <v>2099</v>
      </c>
      <c r="IG60" s="7" t="s">
        <v>2099</v>
      </c>
      <c r="IH60" s="7" t="s">
        <v>2099</v>
      </c>
      <c r="II60" s="7" t="s">
        <v>2099</v>
      </c>
      <c r="IJ60" s="7" t="s">
        <v>1128</v>
      </c>
      <c r="IK60" s="7" t="s">
        <v>2097</v>
      </c>
      <c r="IL60" s="7" t="s">
        <v>2097</v>
      </c>
      <c r="IM60" s="7" t="s">
        <v>2097</v>
      </c>
      <c r="IN60" s="7" t="s">
        <v>2097</v>
      </c>
      <c r="IO60" s="7" t="s">
        <v>2099</v>
      </c>
      <c r="IP60" s="7" t="s">
        <v>2099</v>
      </c>
      <c r="IQ60" s="7" t="s">
        <v>2097</v>
      </c>
      <c r="IR60" s="7" t="s">
        <v>2097</v>
      </c>
      <c r="IS60" s="7" t="s">
        <v>2097</v>
      </c>
      <c r="IT60" s="7" t="s">
        <v>2098</v>
      </c>
      <c r="IU60" s="7" t="s">
        <v>2096</v>
      </c>
      <c r="IV60" s="7" t="s">
        <v>2097</v>
      </c>
      <c r="IW60" s="7" t="s">
        <v>2097</v>
      </c>
      <c r="IX60" s="7" t="s">
        <v>2097</v>
      </c>
      <c r="IY60" s="7" t="s">
        <v>2097</v>
      </c>
      <c r="IZ60" s="7" t="s">
        <v>2097</v>
      </c>
      <c r="JA60" s="7" t="s">
        <v>2097</v>
      </c>
      <c r="JB60" s="7" t="s">
        <v>2099</v>
      </c>
      <c r="JC60" s="7" t="s">
        <v>2099</v>
      </c>
      <c r="JD60" s="7" t="s">
        <v>2099</v>
      </c>
      <c r="JE60" s="7" t="s">
        <v>2099</v>
      </c>
      <c r="JF60" s="7" t="s">
        <v>2099</v>
      </c>
      <c r="JG60" s="7" t="s">
        <v>2099</v>
      </c>
      <c r="JH60" s="7" t="s">
        <v>2099</v>
      </c>
      <c r="JI60" s="7" t="s">
        <v>2099</v>
      </c>
      <c r="JJ60" s="7" t="s">
        <v>2099</v>
      </c>
      <c r="JK60" s="7" t="s">
        <v>2099</v>
      </c>
      <c r="JL60" s="7" t="s">
        <v>2099</v>
      </c>
      <c r="JM60" s="7" t="s">
        <v>2099</v>
      </c>
      <c r="JN60" s="7" t="s">
        <v>2099</v>
      </c>
      <c r="JO60" s="7" t="s">
        <v>2099</v>
      </c>
      <c r="JP60" s="7" t="s">
        <v>2100</v>
      </c>
      <c r="JQ60" s="7" t="s">
        <v>2100</v>
      </c>
      <c r="JR60" s="7" t="s">
        <v>2101</v>
      </c>
      <c r="JS60" s="7" t="s">
        <v>2101</v>
      </c>
      <c r="JT60" s="7" t="s">
        <v>2101</v>
      </c>
      <c r="JU60" s="7" t="s">
        <v>2102</v>
      </c>
      <c r="JV60" s="7" t="s">
        <v>2102</v>
      </c>
      <c r="JW60" s="7" t="s">
        <v>2102</v>
      </c>
      <c r="JX60" s="7" t="s">
        <v>2102</v>
      </c>
      <c r="JY60" s="7" t="s">
        <v>2103</v>
      </c>
      <c r="JZ60" s="7" t="s">
        <v>2104</v>
      </c>
      <c r="KA60" s="7" t="s">
        <v>2099</v>
      </c>
      <c r="KB60" s="7" t="s">
        <v>2099</v>
      </c>
      <c r="KC60" s="7" t="s">
        <v>2099</v>
      </c>
      <c r="KD60" s="7" t="s">
        <v>2099</v>
      </c>
      <c r="KE60" s="7" t="s">
        <v>2099</v>
      </c>
      <c r="KF60" s="7" t="s">
        <v>2099</v>
      </c>
      <c r="KG60" s="7" t="s">
        <v>2099</v>
      </c>
      <c r="KH60" s="7" t="s">
        <v>2099</v>
      </c>
      <c r="KI60" s="7" t="s">
        <v>2099</v>
      </c>
      <c r="KJ60" s="7" t="s">
        <v>2099</v>
      </c>
      <c r="KK60" s="7" t="s">
        <v>2102</v>
      </c>
      <c r="KL60" s="7" t="s">
        <v>2102</v>
      </c>
      <c r="KM60" s="7" t="s">
        <v>2102</v>
      </c>
      <c r="KN60" s="7" t="s">
        <v>2102</v>
      </c>
      <c r="KO60" s="7" t="s">
        <v>2102</v>
      </c>
      <c r="KP60" s="7" t="s">
        <v>2102</v>
      </c>
      <c r="KQ60" s="7" t="s">
        <v>2102</v>
      </c>
      <c r="KR60" s="7" t="s">
        <v>2102</v>
      </c>
      <c r="KS60" s="7" t="s">
        <v>1128</v>
      </c>
      <c r="KT60" s="7" t="s">
        <v>2104</v>
      </c>
      <c r="KU60" s="7" t="s">
        <v>2104</v>
      </c>
      <c r="KV60" s="7" t="s">
        <v>2104</v>
      </c>
      <c r="KW60" s="7" t="s">
        <v>2104</v>
      </c>
      <c r="KX60" s="7" t="s">
        <v>2104</v>
      </c>
      <c r="KY60" s="7" t="s">
        <v>2104</v>
      </c>
      <c r="KZ60" s="7" t="s">
        <v>2105</v>
      </c>
      <c r="LA60" s="7" t="s">
        <v>2106</v>
      </c>
      <c r="LB60" s="7" t="s">
        <v>2106</v>
      </c>
      <c r="LC60" s="7" t="s">
        <v>2106</v>
      </c>
      <c r="LD60" s="7" t="s">
        <v>2105</v>
      </c>
      <c r="LE60" s="7" t="s">
        <v>2105</v>
      </c>
      <c r="LF60" s="7" t="s">
        <v>2107</v>
      </c>
      <c r="LG60" s="7" t="s">
        <v>2108</v>
      </c>
      <c r="LH60" s="7" t="s">
        <v>2108</v>
      </c>
      <c r="LI60" s="7" t="s">
        <v>2108</v>
      </c>
      <c r="LJ60" s="7" t="s">
        <v>2108</v>
      </c>
      <c r="LK60" s="7" t="s">
        <v>2108</v>
      </c>
      <c r="LL60" s="7" t="s">
        <v>2109</v>
      </c>
      <c r="LM60" s="7" t="s">
        <v>2108</v>
      </c>
      <c r="LN60" s="7" t="s">
        <v>2110</v>
      </c>
      <c r="LO60" s="7" t="s">
        <v>2107</v>
      </c>
      <c r="LP60" s="7" t="s">
        <v>2108</v>
      </c>
      <c r="LQ60" s="7" t="s">
        <v>2108</v>
      </c>
      <c r="LR60" s="7" t="s">
        <v>2107</v>
      </c>
      <c r="LS60" s="7" t="s">
        <v>2107</v>
      </c>
      <c r="LT60" s="7" t="s">
        <v>2111</v>
      </c>
      <c r="LU60" s="7" t="s">
        <v>2108</v>
      </c>
      <c r="LV60" s="7" t="s">
        <v>2111</v>
      </c>
      <c r="LW60" s="7" t="s">
        <v>1128</v>
      </c>
      <c r="LX60" s="7" t="s">
        <v>1128</v>
      </c>
      <c r="LY60" s="7" t="s">
        <v>1128</v>
      </c>
      <c r="LZ60" s="7" t="s">
        <v>1128</v>
      </c>
      <c r="MA60" s="7" t="s">
        <v>1128</v>
      </c>
      <c r="MB60" s="7" t="s">
        <v>1128</v>
      </c>
    </row>
    <row r="61" spans="1:340">
      <c r="A61" s="7" t="s">
        <v>2112</v>
      </c>
      <c r="B61" s="7" t="s">
        <v>2113</v>
      </c>
      <c r="C61" s="7" t="s">
        <v>2113</v>
      </c>
      <c r="D61" s="7" t="s">
        <v>2113</v>
      </c>
      <c r="E61" s="7" t="s">
        <v>2113</v>
      </c>
      <c r="F61" s="7" t="s">
        <v>2113</v>
      </c>
      <c r="G61" s="7" t="s">
        <v>2113</v>
      </c>
      <c r="H61" s="7" t="s">
        <v>2113</v>
      </c>
      <c r="I61" s="7" t="s">
        <v>2113</v>
      </c>
      <c r="J61" s="7" t="s">
        <v>2113</v>
      </c>
      <c r="K61" s="7" t="s">
        <v>2113</v>
      </c>
      <c r="L61" s="7" t="s">
        <v>2113</v>
      </c>
      <c r="M61" s="7" t="s">
        <v>2113</v>
      </c>
      <c r="N61" s="7" t="s">
        <v>2113</v>
      </c>
      <c r="O61" s="7" t="s">
        <v>2113</v>
      </c>
      <c r="P61" s="7" t="s">
        <v>2113</v>
      </c>
      <c r="Q61" s="7" t="s">
        <v>2113</v>
      </c>
      <c r="R61" s="7" t="s">
        <v>2113</v>
      </c>
      <c r="S61" s="7" t="s">
        <v>2113</v>
      </c>
      <c r="T61" s="7" t="s">
        <v>2113</v>
      </c>
      <c r="U61" s="7" t="s">
        <v>2113</v>
      </c>
      <c r="V61" s="7" t="s">
        <v>2113</v>
      </c>
      <c r="W61" s="7" t="s">
        <v>2113</v>
      </c>
      <c r="X61" s="7" t="s">
        <v>2113</v>
      </c>
      <c r="Y61" s="7" t="s">
        <v>2113</v>
      </c>
      <c r="Z61" s="7" t="s">
        <v>2113</v>
      </c>
      <c r="AA61" s="7" t="s">
        <v>2113</v>
      </c>
      <c r="AB61" s="7" t="s">
        <v>2113</v>
      </c>
      <c r="AC61" s="7" t="s">
        <v>2113</v>
      </c>
      <c r="AD61" s="7" t="s">
        <v>2113</v>
      </c>
      <c r="AE61" s="7" t="s">
        <v>2113</v>
      </c>
      <c r="AF61" s="7" t="s">
        <v>2113</v>
      </c>
      <c r="AG61" s="7" t="s">
        <v>2113</v>
      </c>
      <c r="AH61" s="7" t="s">
        <v>2113</v>
      </c>
      <c r="AI61" s="7" t="s">
        <v>2113</v>
      </c>
      <c r="AJ61" s="7" t="s">
        <v>2113</v>
      </c>
      <c r="AK61" s="7" t="s">
        <v>2113</v>
      </c>
      <c r="AL61" s="7" t="s">
        <v>2113</v>
      </c>
      <c r="AM61" s="7" t="s">
        <v>2113</v>
      </c>
      <c r="AN61" s="7" t="s">
        <v>2113</v>
      </c>
      <c r="AO61" s="7" t="s">
        <v>2113</v>
      </c>
      <c r="AP61" s="7" t="s">
        <v>2113</v>
      </c>
      <c r="AQ61" s="7" t="s">
        <v>2113</v>
      </c>
      <c r="AR61" s="7" t="s">
        <v>2113</v>
      </c>
      <c r="AS61" s="7" t="s">
        <v>2113</v>
      </c>
      <c r="AT61" s="7" t="s">
        <v>2113</v>
      </c>
      <c r="AU61" s="7" t="s">
        <v>2113</v>
      </c>
      <c r="AV61" s="7" t="s">
        <v>2113</v>
      </c>
      <c r="AW61" s="7" t="s">
        <v>2113</v>
      </c>
      <c r="AX61" s="7" t="s">
        <v>2113</v>
      </c>
      <c r="AY61" s="7" t="s">
        <v>2113</v>
      </c>
      <c r="AZ61" s="7" t="s">
        <v>2113</v>
      </c>
      <c r="BA61" s="7" t="s">
        <v>2113</v>
      </c>
      <c r="BB61" s="7" t="s">
        <v>2113</v>
      </c>
      <c r="BC61" s="7" t="s">
        <v>2113</v>
      </c>
      <c r="BD61" s="7" t="s">
        <v>2113</v>
      </c>
      <c r="BE61" s="7" t="s">
        <v>2113</v>
      </c>
      <c r="BF61" s="7" t="s">
        <v>2113</v>
      </c>
      <c r="BG61" s="7" t="s">
        <v>2113</v>
      </c>
      <c r="BH61" s="7" t="s">
        <v>2113</v>
      </c>
      <c r="BI61" s="7" t="s">
        <v>2113</v>
      </c>
      <c r="BJ61" s="7" t="s">
        <v>2113</v>
      </c>
      <c r="BK61" s="7" t="s">
        <v>2113</v>
      </c>
      <c r="BL61" s="7" t="s">
        <v>2113</v>
      </c>
      <c r="BM61" s="7" t="s">
        <v>2113</v>
      </c>
      <c r="BN61" s="7" t="s">
        <v>2113</v>
      </c>
      <c r="BO61" s="7" t="s">
        <v>2113</v>
      </c>
      <c r="BP61" s="7" t="s">
        <v>2113</v>
      </c>
      <c r="BQ61" s="7" t="s">
        <v>2113</v>
      </c>
      <c r="BR61" s="7" t="s">
        <v>2113</v>
      </c>
      <c r="BS61" s="7" t="s">
        <v>2113</v>
      </c>
      <c r="BT61" s="7" t="s">
        <v>2113</v>
      </c>
      <c r="BU61" s="7" t="s">
        <v>2113</v>
      </c>
      <c r="BV61" s="7" t="s">
        <v>2113</v>
      </c>
      <c r="BW61" s="7" t="s">
        <v>2113</v>
      </c>
      <c r="BX61" s="7" t="s">
        <v>2113</v>
      </c>
      <c r="BY61" s="7" t="s">
        <v>2113</v>
      </c>
      <c r="BZ61" s="7" t="s">
        <v>2113</v>
      </c>
      <c r="CA61" s="7" t="s">
        <v>2113</v>
      </c>
      <c r="CB61" s="7" t="s">
        <v>2113</v>
      </c>
      <c r="CC61" s="7" t="s">
        <v>2113</v>
      </c>
      <c r="CD61" s="7" t="s">
        <v>2113</v>
      </c>
      <c r="CE61" s="7" t="s">
        <v>2113</v>
      </c>
      <c r="CF61" s="7" t="s">
        <v>2113</v>
      </c>
      <c r="CG61" s="7" t="s">
        <v>2113</v>
      </c>
      <c r="CH61" s="7" t="s">
        <v>2113</v>
      </c>
      <c r="CI61" s="7" t="s">
        <v>2113</v>
      </c>
      <c r="CJ61" s="7" t="s">
        <v>2113</v>
      </c>
      <c r="CK61" s="7" t="s">
        <v>2113</v>
      </c>
      <c r="CL61" s="7" t="s">
        <v>2113</v>
      </c>
      <c r="CM61" s="7" t="s">
        <v>2113</v>
      </c>
      <c r="CN61" s="7" t="s">
        <v>2113</v>
      </c>
      <c r="CO61" s="7" t="s">
        <v>2113</v>
      </c>
      <c r="CP61" s="7" t="s">
        <v>2113</v>
      </c>
      <c r="CQ61" s="7" t="s">
        <v>2113</v>
      </c>
      <c r="CR61" s="7" t="s">
        <v>2113</v>
      </c>
      <c r="CS61" s="7" t="s">
        <v>2113</v>
      </c>
      <c r="CT61" s="7" t="s">
        <v>2113</v>
      </c>
      <c r="CU61" s="7" t="s">
        <v>2113</v>
      </c>
      <c r="CV61" s="7" t="s">
        <v>2113</v>
      </c>
      <c r="CW61" s="7" t="s">
        <v>2113</v>
      </c>
      <c r="CX61" s="7" t="s">
        <v>2113</v>
      </c>
      <c r="CY61" s="7" t="s">
        <v>2113</v>
      </c>
      <c r="CZ61" s="7" t="s">
        <v>2113</v>
      </c>
      <c r="DA61" s="7" t="s">
        <v>2113</v>
      </c>
      <c r="DB61" s="7" t="s">
        <v>2113</v>
      </c>
      <c r="DC61" s="7" t="s">
        <v>2113</v>
      </c>
      <c r="DD61" s="7" t="s">
        <v>2113</v>
      </c>
      <c r="DE61" s="7" t="s">
        <v>2113</v>
      </c>
      <c r="DF61" s="7" t="s">
        <v>2113</v>
      </c>
      <c r="DG61" s="7" t="s">
        <v>2113</v>
      </c>
      <c r="DH61" s="7" t="s">
        <v>2113</v>
      </c>
      <c r="DI61" s="7" t="s">
        <v>2113</v>
      </c>
      <c r="DJ61" s="7" t="s">
        <v>2113</v>
      </c>
      <c r="DK61" s="7" t="s">
        <v>2113</v>
      </c>
      <c r="DL61" s="7" t="s">
        <v>2113</v>
      </c>
      <c r="DM61" s="7" t="s">
        <v>2113</v>
      </c>
      <c r="DN61" s="7" t="s">
        <v>2113</v>
      </c>
      <c r="DO61" s="7" t="s">
        <v>2113</v>
      </c>
      <c r="DP61" s="7" t="s">
        <v>2113</v>
      </c>
      <c r="DQ61" s="7" t="s">
        <v>2113</v>
      </c>
      <c r="DR61" s="7" t="s">
        <v>2113</v>
      </c>
      <c r="DS61" s="7" t="s">
        <v>2113</v>
      </c>
      <c r="DT61" s="7" t="s">
        <v>2113</v>
      </c>
      <c r="DU61" s="7" t="s">
        <v>2113</v>
      </c>
      <c r="DV61" s="7" t="s">
        <v>2113</v>
      </c>
      <c r="DW61" s="7" t="s">
        <v>2113</v>
      </c>
      <c r="DX61" s="7" t="s">
        <v>2113</v>
      </c>
      <c r="DY61" s="7" t="s">
        <v>2113</v>
      </c>
      <c r="DZ61" s="7" t="s">
        <v>2113</v>
      </c>
      <c r="EA61" s="7" t="s">
        <v>2113</v>
      </c>
      <c r="EB61" s="7" t="s">
        <v>2113</v>
      </c>
      <c r="EC61" s="7" t="s">
        <v>2113</v>
      </c>
      <c r="ED61" s="7" t="s">
        <v>2113</v>
      </c>
      <c r="EE61" s="7" t="s">
        <v>2113</v>
      </c>
      <c r="EF61" s="7" t="s">
        <v>2113</v>
      </c>
      <c r="EG61" s="7" t="s">
        <v>2113</v>
      </c>
      <c r="EH61" s="7" t="s">
        <v>2113</v>
      </c>
      <c r="EI61" s="7" t="s">
        <v>2113</v>
      </c>
      <c r="EJ61" s="7" t="s">
        <v>2113</v>
      </c>
      <c r="EK61" s="7" t="s">
        <v>2113</v>
      </c>
      <c r="EL61" s="7" t="s">
        <v>2113</v>
      </c>
      <c r="EM61" s="7" t="s">
        <v>2113</v>
      </c>
      <c r="EN61" s="7" t="s">
        <v>2113</v>
      </c>
      <c r="EO61" s="7" t="s">
        <v>2113</v>
      </c>
      <c r="EP61" s="7" t="s">
        <v>2113</v>
      </c>
      <c r="EQ61" s="7" t="s">
        <v>2113</v>
      </c>
      <c r="ER61" s="7" t="s">
        <v>2113</v>
      </c>
      <c r="ES61" s="7" t="s">
        <v>2113</v>
      </c>
      <c r="ET61" s="7" t="s">
        <v>2113</v>
      </c>
      <c r="EU61" s="7" t="s">
        <v>2113</v>
      </c>
      <c r="EV61" s="7" t="s">
        <v>2113</v>
      </c>
      <c r="EW61" s="7" t="s">
        <v>2113</v>
      </c>
      <c r="EX61" s="7" t="s">
        <v>2113</v>
      </c>
      <c r="EY61" s="7" t="s">
        <v>2113</v>
      </c>
      <c r="EZ61" s="7" t="s">
        <v>2113</v>
      </c>
      <c r="FA61" s="7" t="s">
        <v>2113</v>
      </c>
      <c r="FB61" s="7" t="s">
        <v>2113</v>
      </c>
      <c r="FC61" s="7" t="s">
        <v>2113</v>
      </c>
      <c r="FD61" s="7" t="s">
        <v>2113</v>
      </c>
      <c r="FE61" s="7" t="s">
        <v>2113</v>
      </c>
      <c r="FF61" s="7" t="s">
        <v>2113</v>
      </c>
      <c r="FG61" s="7" t="s">
        <v>2113</v>
      </c>
      <c r="FH61" s="7" t="s">
        <v>2113</v>
      </c>
      <c r="FI61" s="7" t="s">
        <v>2113</v>
      </c>
      <c r="FJ61" s="7" t="s">
        <v>2113</v>
      </c>
      <c r="FK61" s="7" t="s">
        <v>2113</v>
      </c>
      <c r="FL61" s="7" t="s">
        <v>2113</v>
      </c>
      <c r="FM61" s="7" t="s">
        <v>2113</v>
      </c>
      <c r="FN61" s="7" t="s">
        <v>2113</v>
      </c>
      <c r="FO61" s="7" t="s">
        <v>2113</v>
      </c>
      <c r="FP61" s="7" t="s">
        <v>2113</v>
      </c>
      <c r="FQ61" s="7" t="s">
        <v>2113</v>
      </c>
      <c r="FR61" s="7" t="s">
        <v>2113</v>
      </c>
      <c r="FS61" s="7" t="s">
        <v>2113</v>
      </c>
      <c r="FT61" s="7" t="s">
        <v>2113</v>
      </c>
      <c r="FU61" s="7" t="s">
        <v>2113</v>
      </c>
      <c r="FV61" s="7" t="s">
        <v>2113</v>
      </c>
      <c r="FW61" s="7" t="s">
        <v>2113</v>
      </c>
      <c r="FX61" s="7" t="s">
        <v>2113</v>
      </c>
      <c r="FY61" s="7" t="s">
        <v>2113</v>
      </c>
      <c r="FZ61" s="7" t="s">
        <v>2113</v>
      </c>
      <c r="GA61" s="7" t="s">
        <v>2113</v>
      </c>
      <c r="GB61" s="7" t="s">
        <v>2113</v>
      </c>
      <c r="GC61" s="7" t="s">
        <v>2113</v>
      </c>
      <c r="GD61" s="7" t="s">
        <v>2113</v>
      </c>
      <c r="GE61" s="7" t="s">
        <v>2113</v>
      </c>
      <c r="GF61" s="7" t="s">
        <v>2113</v>
      </c>
      <c r="GG61" s="7" t="s">
        <v>2113</v>
      </c>
      <c r="GH61" s="7" t="s">
        <v>2113</v>
      </c>
      <c r="GI61" s="7" t="s">
        <v>2113</v>
      </c>
      <c r="GJ61" s="7" t="s">
        <v>2113</v>
      </c>
      <c r="GK61" s="7" t="s">
        <v>2113</v>
      </c>
      <c r="GL61" s="7" t="s">
        <v>2113</v>
      </c>
      <c r="GM61" s="7" t="s">
        <v>2113</v>
      </c>
      <c r="GN61" s="7" t="s">
        <v>2113</v>
      </c>
      <c r="GO61" s="7" t="s">
        <v>2113</v>
      </c>
      <c r="GP61" s="7" t="s">
        <v>2113</v>
      </c>
      <c r="GQ61" s="7" t="s">
        <v>2113</v>
      </c>
      <c r="GR61" s="7" t="s">
        <v>2113</v>
      </c>
      <c r="GS61" s="7" t="s">
        <v>2113</v>
      </c>
      <c r="GT61" s="7" t="s">
        <v>2113</v>
      </c>
      <c r="GU61" s="7" t="s">
        <v>2113</v>
      </c>
      <c r="GV61" s="7" t="s">
        <v>2113</v>
      </c>
      <c r="GW61" s="7" t="s">
        <v>2113</v>
      </c>
      <c r="GX61" s="7" t="s">
        <v>2113</v>
      </c>
      <c r="GY61" s="7" t="s">
        <v>2113</v>
      </c>
      <c r="GZ61" s="7" t="s">
        <v>2113</v>
      </c>
      <c r="HA61" s="7" t="s">
        <v>2113</v>
      </c>
      <c r="HB61" s="7" t="s">
        <v>2113</v>
      </c>
      <c r="HC61" s="7" t="s">
        <v>2113</v>
      </c>
      <c r="HD61" s="7" t="s">
        <v>2113</v>
      </c>
      <c r="HE61" s="7" t="s">
        <v>2113</v>
      </c>
      <c r="HF61" s="7" t="s">
        <v>2113</v>
      </c>
      <c r="HG61" s="7" t="s">
        <v>2113</v>
      </c>
      <c r="HH61" s="7" t="s">
        <v>2113</v>
      </c>
      <c r="HI61" s="7" t="s">
        <v>2113</v>
      </c>
      <c r="HJ61" s="7" t="s">
        <v>2113</v>
      </c>
      <c r="HK61" s="7" t="s">
        <v>2113</v>
      </c>
      <c r="HL61" s="7" t="s">
        <v>2113</v>
      </c>
      <c r="HM61" s="7" t="s">
        <v>2113</v>
      </c>
      <c r="HN61" s="7" t="s">
        <v>2113</v>
      </c>
      <c r="HO61" s="7" t="s">
        <v>2113</v>
      </c>
      <c r="HP61" s="7" t="s">
        <v>2113</v>
      </c>
      <c r="HQ61" s="7" t="s">
        <v>2113</v>
      </c>
      <c r="HR61" s="7" t="s">
        <v>2113</v>
      </c>
      <c r="HS61" s="7" t="s">
        <v>2113</v>
      </c>
      <c r="HT61" s="7" t="s">
        <v>2113</v>
      </c>
      <c r="HU61" s="7" t="s">
        <v>2113</v>
      </c>
      <c r="HV61" s="7" t="s">
        <v>2113</v>
      </c>
      <c r="HW61" s="7" t="s">
        <v>2113</v>
      </c>
      <c r="HX61" s="7" t="s">
        <v>2113</v>
      </c>
      <c r="HY61" s="7" t="s">
        <v>2113</v>
      </c>
      <c r="HZ61" s="7" t="s">
        <v>2113</v>
      </c>
      <c r="IA61" s="7" t="s">
        <v>2113</v>
      </c>
      <c r="IB61" s="7" t="s">
        <v>2113</v>
      </c>
      <c r="IC61" s="7" t="s">
        <v>2113</v>
      </c>
      <c r="ID61" s="7" t="s">
        <v>2113</v>
      </c>
      <c r="IE61" s="7" t="s">
        <v>2113</v>
      </c>
      <c r="IF61" s="7" t="s">
        <v>2113</v>
      </c>
      <c r="IG61" s="7" t="s">
        <v>2113</v>
      </c>
      <c r="IH61" s="7" t="s">
        <v>2113</v>
      </c>
      <c r="II61" s="7" t="s">
        <v>2113</v>
      </c>
      <c r="IJ61" s="7" t="s">
        <v>2113</v>
      </c>
      <c r="IK61" s="7" t="s">
        <v>2113</v>
      </c>
      <c r="IL61" s="7" t="s">
        <v>2113</v>
      </c>
      <c r="IM61" s="7" t="s">
        <v>2113</v>
      </c>
      <c r="IN61" s="7" t="s">
        <v>2113</v>
      </c>
      <c r="IO61" s="7" t="s">
        <v>2113</v>
      </c>
      <c r="IP61" s="7" t="s">
        <v>2113</v>
      </c>
      <c r="IQ61" s="7" t="s">
        <v>2113</v>
      </c>
      <c r="IR61" s="7" t="s">
        <v>2113</v>
      </c>
      <c r="IS61" s="7" t="s">
        <v>2113</v>
      </c>
      <c r="IT61" s="7" t="s">
        <v>2113</v>
      </c>
      <c r="IU61" s="7" t="s">
        <v>2113</v>
      </c>
      <c r="IV61" s="7" t="s">
        <v>2113</v>
      </c>
      <c r="IW61" s="7" t="s">
        <v>2113</v>
      </c>
      <c r="IX61" s="7" t="s">
        <v>2113</v>
      </c>
      <c r="IY61" s="7" t="s">
        <v>2113</v>
      </c>
      <c r="IZ61" s="7" t="s">
        <v>2113</v>
      </c>
      <c r="JA61" s="7" t="s">
        <v>2113</v>
      </c>
      <c r="JB61" s="7" t="s">
        <v>2113</v>
      </c>
      <c r="JC61" s="7" t="s">
        <v>2113</v>
      </c>
      <c r="JD61" s="7" t="s">
        <v>2113</v>
      </c>
      <c r="JE61" s="7" t="s">
        <v>2113</v>
      </c>
      <c r="JF61" s="7" t="s">
        <v>2113</v>
      </c>
      <c r="JG61" s="7" t="s">
        <v>2113</v>
      </c>
      <c r="JH61" s="7" t="s">
        <v>2113</v>
      </c>
      <c r="JI61" s="7" t="s">
        <v>2113</v>
      </c>
      <c r="JJ61" s="7" t="s">
        <v>2113</v>
      </c>
      <c r="JK61" s="7" t="s">
        <v>2113</v>
      </c>
      <c r="JL61" s="7" t="s">
        <v>2113</v>
      </c>
      <c r="JM61" s="7" t="s">
        <v>2113</v>
      </c>
      <c r="JN61" s="7" t="s">
        <v>2113</v>
      </c>
      <c r="JO61" s="7" t="s">
        <v>2113</v>
      </c>
      <c r="JP61" s="7" t="s">
        <v>2113</v>
      </c>
      <c r="JQ61" s="7" t="s">
        <v>2113</v>
      </c>
      <c r="JR61" s="7" t="s">
        <v>2113</v>
      </c>
      <c r="JS61" s="7" t="s">
        <v>2113</v>
      </c>
      <c r="JT61" s="7" t="s">
        <v>2113</v>
      </c>
      <c r="JU61" s="7" t="s">
        <v>2113</v>
      </c>
      <c r="JV61" s="7" t="s">
        <v>2113</v>
      </c>
      <c r="JW61" s="7" t="s">
        <v>2113</v>
      </c>
      <c r="JX61" s="7" t="s">
        <v>2113</v>
      </c>
      <c r="JY61" s="7" t="s">
        <v>2113</v>
      </c>
      <c r="JZ61" s="7" t="s">
        <v>2113</v>
      </c>
      <c r="KA61" s="7" t="s">
        <v>2113</v>
      </c>
      <c r="KB61" s="7" t="s">
        <v>2113</v>
      </c>
      <c r="KC61" s="7" t="s">
        <v>2113</v>
      </c>
      <c r="KD61" s="7" t="s">
        <v>2113</v>
      </c>
      <c r="KE61" s="7" t="s">
        <v>2113</v>
      </c>
      <c r="KF61" s="7" t="s">
        <v>2113</v>
      </c>
      <c r="KG61" s="7" t="s">
        <v>2113</v>
      </c>
      <c r="KH61" s="7" t="s">
        <v>2113</v>
      </c>
      <c r="KI61" s="7" t="s">
        <v>2113</v>
      </c>
      <c r="KJ61" s="7" t="s">
        <v>2113</v>
      </c>
      <c r="KK61" s="7" t="s">
        <v>2113</v>
      </c>
      <c r="KL61" s="7" t="s">
        <v>2113</v>
      </c>
      <c r="KM61" s="7" t="s">
        <v>2113</v>
      </c>
      <c r="KN61" s="7" t="s">
        <v>2113</v>
      </c>
      <c r="KO61" s="7" t="s">
        <v>2113</v>
      </c>
      <c r="KP61" s="7" t="s">
        <v>2113</v>
      </c>
      <c r="KQ61" s="7" t="s">
        <v>2113</v>
      </c>
      <c r="KR61" s="7" t="s">
        <v>2113</v>
      </c>
      <c r="KS61" s="7" t="s">
        <v>2113</v>
      </c>
      <c r="KT61" s="7" t="s">
        <v>2113</v>
      </c>
      <c r="KU61" s="7" t="s">
        <v>2113</v>
      </c>
      <c r="KV61" s="7" t="s">
        <v>2113</v>
      </c>
      <c r="KW61" s="7" t="s">
        <v>2113</v>
      </c>
      <c r="KX61" s="7" t="s">
        <v>2113</v>
      </c>
      <c r="KY61" s="7" t="s">
        <v>2113</v>
      </c>
      <c r="KZ61" s="7" t="s">
        <v>2113</v>
      </c>
      <c r="LA61" s="7" t="s">
        <v>2113</v>
      </c>
      <c r="LB61" s="7" t="s">
        <v>2113</v>
      </c>
      <c r="LC61" s="7" t="s">
        <v>2113</v>
      </c>
      <c r="LD61" s="7" t="s">
        <v>2113</v>
      </c>
      <c r="LE61" s="7" t="s">
        <v>2113</v>
      </c>
      <c r="LF61" s="7" t="s">
        <v>2113</v>
      </c>
      <c r="LG61" s="7" t="s">
        <v>2113</v>
      </c>
      <c r="LH61" s="7" t="s">
        <v>2113</v>
      </c>
      <c r="LI61" s="7" t="s">
        <v>2113</v>
      </c>
      <c r="LJ61" s="7" t="s">
        <v>2113</v>
      </c>
      <c r="LK61" s="7" t="s">
        <v>2113</v>
      </c>
      <c r="LL61" s="7" t="s">
        <v>2113</v>
      </c>
      <c r="LM61" s="7" t="s">
        <v>2113</v>
      </c>
      <c r="LN61" s="7" t="s">
        <v>2113</v>
      </c>
      <c r="LO61" s="7" t="s">
        <v>2113</v>
      </c>
      <c r="LP61" s="7" t="s">
        <v>2113</v>
      </c>
      <c r="LQ61" s="7" t="s">
        <v>2113</v>
      </c>
      <c r="LR61" s="7" t="s">
        <v>2113</v>
      </c>
      <c r="LS61" s="7" t="s">
        <v>2113</v>
      </c>
      <c r="LT61" s="7" t="s">
        <v>2113</v>
      </c>
      <c r="LU61" s="7" t="s">
        <v>2113</v>
      </c>
      <c r="LV61" s="7" t="s">
        <v>2113</v>
      </c>
      <c r="LW61" s="7" t="s">
        <v>2113</v>
      </c>
      <c r="LX61" s="7" t="s">
        <v>2113</v>
      </c>
      <c r="LY61" s="7" t="s">
        <v>2113</v>
      </c>
      <c r="LZ61" s="7" t="s">
        <v>2113</v>
      </c>
      <c r="MA61" s="7" t="s">
        <v>2113</v>
      </c>
      <c r="MB61" s="7" t="s">
        <v>2113</v>
      </c>
    </row>
    <row r="62" spans="1:340">
      <c r="A62" s="7" t="s">
        <v>2114</v>
      </c>
    </row>
    <row r="63" spans="1:340">
      <c r="A63" s="7" t="s">
        <v>2115</v>
      </c>
      <c r="B63" s="7" t="s">
        <v>1541</v>
      </c>
      <c r="C63" s="7" t="s">
        <v>1541</v>
      </c>
      <c r="D63" s="7" t="s">
        <v>1541</v>
      </c>
      <c r="E63" s="7" t="s">
        <v>1541</v>
      </c>
      <c r="F63" s="7" t="s">
        <v>1541</v>
      </c>
      <c r="G63" s="7" t="s">
        <v>1537</v>
      </c>
      <c r="H63" s="7" t="s">
        <v>1541</v>
      </c>
      <c r="I63" s="7" t="s">
        <v>1541</v>
      </c>
      <c r="J63" s="7" t="s">
        <v>1541</v>
      </c>
      <c r="K63" s="7" t="s">
        <v>1541</v>
      </c>
      <c r="L63" s="7" t="s">
        <v>1541</v>
      </c>
      <c r="M63" s="7" t="s">
        <v>1541</v>
      </c>
      <c r="N63" s="7" t="s">
        <v>1541</v>
      </c>
      <c r="O63" s="7" t="s">
        <v>1541</v>
      </c>
      <c r="P63" s="7" t="s">
        <v>1541</v>
      </c>
      <c r="Q63" s="7" t="s">
        <v>1541</v>
      </c>
      <c r="R63" s="7" t="s">
        <v>1541</v>
      </c>
      <c r="S63" s="7" t="s">
        <v>1541</v>
      </c>
      <c r="T63" s="7" t="s">
        <v>1541</v>
      </c>
      <c r="U63" s="7" t="s">
        <v>1541</v>
      </c>
      <c r="V63" s="7" t="s">
        <v>1541</v>
      </c>
      <c r="W63" s="7" t="s">
        <v>1541</v>
      </c>
      <c r="X63" s="7" t="s">
        <v>1541</v>
      </c>
      <c r="Y63" s="7" t="s">
        <v>1541</v>
      </c>
      <c r="Z63" s="7" t="s">
        <v>1541</v>
      </c>
      <c r="AA63" s="7" t="s">
        <v>1541</v>
      </c>
      <c r="AB63" s="7" t="s">
        <v>1541</v>
      </c>
      <c r="AC63" s="7" t="s">
        <v>1541</v>
      </c>
      <c r="AD63" s="7" t="s">
        <v>1541</v>
      </c>
      <c r="AE63" s="7" t="s">
        <v>1541</v>
      </c>
      <c r="AF63" s="7" t="s">
        <v>1541</v>
      </c>
      <c r="AG63" s="7" t="s">
        <v>1541</v>
      </c>
      <c r="AH63" s="7" t="s">
        <v>1541</v>
      </c>
      <c r="AI63" s="7" t="s">
        <v>1541</v>
      </c>
      <c r="AJ63" s="7" t="s">
        <v>1541</v>
      </c>
      <c r="AK63" s="7" t="s">
        <v>1541</v>
      </c>
      <c r="AL63" s="7" t="s">
        <v>1541</v>
      </c>
      <c r="AM63" s="7" t="s">
        <v>1541</v>
      </c>
      <c r="AN63" s="7" t="s">
        <v>1541</v>
      </c>
      <c r="AO63" s="7" t="s">
        <v>1541</v>
      </c>
      <c r="AP63" s="7" t="s">
        <v>1541</v>
      </c>
      <c r="AQ63" s="7" t="s">
        <v>1541</v>
      </c>
      <c r="AR63" s="7" t="s">
        <v>1541</v>
      </c>
      <c r="AS63" s="7" t="s">
        <v>1541</v>
      </c>
      <c r="AT63" s="7" t="s">
        <v>1541</v>
      </c>
      <c r="AU63" s="7" t="s">
        <v>1541</v>
      </c>
      <c r="AV63" s="7" t="s">
        <v>1541</v>
      </c>
      <c r="AW63" s="7" t="s">
        <v>1541</v>
      </c>
      <c r="AX63" s="7" t="s">
        <v>1541</v>
      </c>
      <c r="AY63" s="7" t="s">
        <v>1541</v>
      </c>
      <c r="AZ63" s="7" t="s">
        <v>1541</v>
      </c>
      <c r="BA63" s="7" t="s">
        <v>1541</v>
      </c>
      <c r="BB63" s="7" t="s">
        <v>1541</v>
      </c>
      <c r="BC63" s="7" t="s">
        <v>1541</v>
      </c>
      <c r="BD63" s="7" t="s">
        <v>1541</v>
      </c>
      <c r="BE63" s="7" t="s">
        <v>1541</v>
      </c>
      <c r="BF63" s="7" t="s">
        <v>1541</v>
      </c>
      <c r="BG63" s="7" t="s">
        <v>1541</v>
      </c>
      <c r="BH63" s="7" t="s">
        <v>1541</v>
      </c>
      <c r="BI63" s="7" t="s">
        <v>1541</v>
      </c>
      <c r="BJ63" s="7" t="s">
        <v>1541</v>
      </c>
      <c r="BK63" s="7" t="s">
        <v>1541</v>
      </c>
      <c r="BL63" s="7" t="s">
        <v>1541</v>
      </c>
      <c r="BM63" s="7" t="s">
        <v>1541</v>
      </c>
      <c r="BN63" s="7" t="s">
        <v>1541</v>
      </c>
      <c r="BO63" s="7" t="s">
        <v>1541</v>
      </c>
      <c r="BP63" s="7" t="s">
        <v>1541</v>
      </c>
      <c r="BQ63" s="7" t="s">
        <v>1541</v>
      </c>
      <c r="BR63" s="7" t="s">
        <v>1541</v>
      </c>
      <c r="BS63" s="7" t="s">
        <v>1540</v>
      </c>
      <c r="BT63" s="7" t="s">
        <v>1540</v>
      </c>
      <c r="BU63" s="7" t="s">
        <v>1540</v>
      </c>
      <c r="BV63" s="7" t="s">
        <v>1540</v>
      </c>
      <c r="BW63" s="7" t="s">
        <v>1540</v>
      </c>
      <c r="BX63" s="7" t="s">
        <v>1541</v>
      </c>
      <c r="BY63" s="7" t="s">
        <v>1540</v>
      </c>
      <c r="BZ63" s="7" t="s">
        <v>1540</v>
      </c>
      <c r="CA63" s="7" t="s">
        <v>1540</v>
      </c>
      <c r="CB63" s="7" t="s">
        <v>1540</v>
      </c>
      <c r="CC63" s="7" t="s">
        <v>1540</v>
      </c>
      <c r="CD63" s="7" t="s">
        <v>1540</v>
      </c>
      <c r="CE63" s="7" t="s">
        <v>1540</v>
      </c>
      <c r="CF63" s="7" t="s">
        <v>1540</v>
      </c>
      <c r="CG63" s="7" t="s">
        <v>1540</v>
      </c>
      <c r="CH63" s="7" t="s">
        <v>1540</v>
      </c>
      <c r="CI63" s="7" t="s">
        <v>1540</v>
      </c>
      <c r="CJ63" s="7" t="s">
        <v>1541</v>
      </c>
      <c r="CK63" s="7" t="s">
        <v>1541</v>
      </c>
      <c r="CL63" s="7" t="s">
        <v>1541</v>
      </c>
      <c r="CM63" s="7" t="s">
        <v>2116</v>
      </c>
      <c r="CN63" s="7" t="s">
        <v>2116</v>
      </c>
      <c r="CO63" s="7" t="s">
        <v>1955</v>
      </c>
      <c r="CP63" s="7" t="s">
        <v>2116</v>
      </c>
      <c r="CQ63" s="7" t="s">
        <v>1955</v>
      </c>
      <c r="CR63" s="7" t="s">
        <v>1955</v>
      </c>
      <c r="CS63" s="7" t="s">
        <v>1955</v>
      </c>
      <c r="CT63" s="7" t="s">
        <v>1541</v>
      </c>
      <c r="CU63" s="7" t="s">
        <v>1541</v>
      </c>
      <c r="CV63" s="7" t="s">
        <v>2116</v>
      </c>
      <c r="CW63" s="7" t="s">
        <v>2116</v>
      </c>
      <c r="CX63" s="7" t="s">
        <v>1955</v>
      </c>
      <c r="CY63" s="7" t="s">
        <v>1955</v>
      </c>
      <c r="CZ63" s="7" t="s">
        <v>2116</v>
      </c>
      <c r="DA63" s="7" t="s">
        <v>1955</v>
      </c>
      <c r="DB63" s="7" t="s">
        <v>1955</v>
      </c>
      <c r="DC63" s="7" t="s">
        <v>1955</v>
      </c>
      <c r="DD63" s="7" t="s">
        <v>1955</v>
      </c>
      <c r="DE63" s="7" t="s">
        <v>1955</v>
      </c>
      <c r="DF63" s="7" t="s">
        <v>1955</v>
      </c>
      <c r="DG63" s="7" t="s">
        <v>1955</v>
      </c>
      <c r="DH63" s="7" t="s">
        <v>1955</v>
      </c>
      <c r="DI63" s="7" t="s">
        <v>1955</v>
      </c>
      <c r="DJ63" s="7" t="s">
        <v>1541</v>
      </c>
      <c r="DK63" s="7" t="s">
        <v>1541</v>
      </c>
      <c r="DL63" s="7" t="s">
        <v>1955</v>
      </c>
      <c r="DM63" s="7" t="s">
        <v>1955</v>
      </c>
      <c r="DN63" s="7" t="s">
        <v>1955</v>
      </c>
      <c r="DO63" s="7" t="s">
        <v>1955</v>
      </c>
      <c r="DP63" s="7" t="s">
        <v>1955</v>
      </c>
      <c r="DQ63" s="7" t="s">
        <v>1955</v>
      </c>
      <c r="DR63" s="7" t="s">
        <v>1955</v>
      </c>
      <c r="DS63" s="7" t="s">
        <v>1955</v>
      </c>
      <c r="DT63" s="7" t="s">
        <v>1955</v>
      </c>
      <c r="DU63" s="7" t="s">
        <v>1955</v>
      </c>
      <c r="DV63" s="7" t="s">
        <v>1955</v>
      </c>
      <c r="DW63" s="7" t="s">
        <v>1955</v>
      </c>
      <c r="DX63" s="7" t="s">
        <v>1955</v>
      </c>
      <c r="DY63" s="7" t="s">
        <v>1955</v>
      </c>
      <c r="DZ63" s="7" t="s">
        <v>1955</v>
      </c>
      <c r="EA63" s="7" t="s">
        <v>1955</v>
      </c>
      <c r="EB63" s="7" t="s">
        <v>1955</v>
      </c>
      <c r="EC63" s="7" t="s">
        <v>1955</v>
      </c>
      <c r="ED63" s="7" t="s">
        <v>1955</v>
      </c>
      <c r="EE63" s="7" t="s">
        <v>1955</v>
      </c>
      <c r="EF63" s="7" t="s">
        <v>1955</v>
      </c>
      <c r="EG63" s="7" t="s">
        <v>1955</v>
      </c>
      <c r="EH63" s="7" t="s">
        <v>1955</v>
      </c>
      <c r="EI63" s="7" t="s">
        <v>1955</v>
      </c>
      <c r="EJ63" s="7" t="s">
        <v>1955</v>
      </c>
      <c r="EK63" s="7" t="s">
        <v>1955</v>
      </c>
      <c r="EL63" s="7" t="s">
        <v>1955</v>
      </c>
      <c r="EM63" s="7" t="s">
        <v>1955</v>
      </c>
      <c r="EN63" s="7" t="s">
        <v>1955</v>
      </c>
      <c r="EO63" s="7" t="s">
        <v>1541</v>
      </c>
      <c r="EP63" s="7" t="s">
        <v>1541</v>
      </c>
      <c r="EQ63" s="7" t="s">
        <v>1541</v>
      </c>
      <c r="ER63" s="7" t="s">
        <v>1541</v>
      </c>
      <c r="ES63" s="7" t="s">
        <v>1541</v>
      </c>
      <c r="ET63" s="7" t="s">
        <v>1541</v>
      </c>
      <c r="EU63" s="7" t="s">
        <v>1541</v>
      </c>
      <c r="EV63" s="7" t="s">
        <v>1541</v>
      </c>
      <c r="EW63" s="7" t="s">
        <v>1541</v>
      </c>
      <c r="EX63" s="7" t="s">
        <v>1541</v>
      </c>
      <c r="EY63" s="7" t="s">
        <v>1541</v>
      </c>
      <c r="EZ63" s="7" t="s">
        <v>1541</v>
      </c>
      <c r="FA63" s="7" t="s">
        <v>1541</v>
      </c>
      <c r="FB63" s="7" t="s">
        <v>1541</v>
      </c>
      <c r="FC63" s="7" t="s">
        <v>1541</v>
      </c>
      <c r="FD63" s="7" t="s">
        <v>1541</v>
      </c>
      <c r="FE63" s="7" t="s">
        <v>1541</v>
      </c>
      <c r="FF63" s="7" t="s">
        <v>1541</v>
      </c>
      <c r="FG63" s="7" t="s">
        <v>1541</v>
      </c>
      <c r="FH63" s="7" t="s">
        <v>1541</v>
      </c>
      <c r="FI63" s="7" t="s">
        <v>1541</v>
      </c>
      <c r="FJ63" s="7" t="s">
        <v>1541</v>
      </c>
      <c r="FK63" s="7" t="s">
        <v>1541</v>
      </c>
      <c r="FL63" s="7" t="s">
        <v>1537</v>
      </c>
      <c r="FM63" s="7" t="s">
        <v>1540</v>
      </c>
      <c r="FN63" s="7" t="s">
        <v>1540</v>
      </c>
      <c r="FO63" s="7" t="s">
        <v>1541</v>
      </c>
      <c r="FP63" s="7" t="s">
        <v>1541</v>
      </c>
      <c r="FQ63" s="7" t="s">
        <v>1541</v>
      </c>
      <c r="FR63" s="7" t="s">
        <v>1540</v>
      </c>
      <c r="FS63" s="7" t="s">
        <v>1540</v>
      </c>
      <c r="FT63" s="7" t="s">
        <v>1541</v>
      </c>
      <c r="FU63" s="7" t="s">
        <v>1541</v>
      </c>
      <c r="FV63" s="7" t="s">
        <v>1540</v>
      </c>
      <c r="FW63" s="7" t="s">
        <v>1540</v>
      </c>
      <c r="FX63" s="7" t="s">
        <v>1540</v>
      </c>
      <c r="FY63" s="7" t="s">
        <v>1537</v>
      </c>
      <c r="FZ63" s="7" t="s">
        <v>1540</v>
      </c>
      <c r="GA63" s="7" t="s">
        <v>1540</v>
      </c>
      <c r="GB63" s="7" t="s">
        <v>1541</v>
      </c>
      <c r="GC63" s="7" t="s">
        <v>1541</v>
      </c>
      <c r="GD63" s="7" t="s">
        <v>1541</v>
      </c>
      <c r="GE63" s="7" t="s">
        <v>1541</v>
      </c>
      <c r="GF63" s="7" t="s">
        <v>1541</v>
      </c>
      <c r="GG63" s="7" t="s">
        <v>1541</v>
      </c>
      <c r="GH63" s="7" t="s">
        <v>1541</v>
      </c>
      <c r="GI63" s="7" t="s">
        <v>1541</v>
      </c>
      <c r="GJ63" s="7" t="s">
        <v>1541</v>
      </c>
      <c r="GK63" s="7" t="s">
        <v>1541</v>
      </c>
      <c r="GL63" s="7" t="s">
        <v>1541</v>
      </c>
      <c r="GM63" s="7" t="s">
        <v>1541</v>
      </c>
      <c r="GN63" s="7" t="s">
        <v>1541</v>
      </c>
      <c r="GO63" s="7" t="s">
        <v>1541</v>
      </c>
      <c r="GP63" s="7" t="s">
        <v>1541</v>
      </c>
      <c r="GQ63" s="7" t="s">
        <v>1541</v>
      </c>
      <c r="GR63" s="7" t="s">
        <v>1541</v>
      </c>
      <c r="GS63" s="7" t="s">
        <v>1541</v>
      </c>
      <c r="GT63" s="7" t="s">
        <v>1541</v>
      </c>
      <c r="GU63" s="7" t="s">
        <v>1541</v>
      </c>
      <c r="GV63" s="7" t="s">
        <v>1541</v>
      </c>
      <c r="GW63" s="7" t="s">
        <v>1541</v>
      </c>
      <c r="GX63" s="7" t="s">
        <v>1541</v>
      </c>
      <c r="GY63" s="7" t="s">
        <v>1541</v>
      </c>
      <c r="GZ63" s="7" t="s">
        <v>1541</v>
      </c>
      <c r="HA63" s="7" t="s">
        <v>1541</v>
      </c>
      <c r="HB63" s="7" t="s">
        <v>1541</v>
      </c>
      <c r="HC63" s="7" t="s">
        <v>1541</v>
      </c>
      <c r="HD63" s="7" t="s">
        <v>1541</v>
      </c>
      <c r="HE63" s="7" t="s">
        <v>1541</v>
      </c>
      <c r="HF63" s="7" t="s">
        <v>1541</v>
      </c>
      <c r="HG63" s="7" t="s">
        <v>1541</v>
      </c>
      <c r="HH63" s="7" t="s">
        <v>1540</v>
      </c>
      <c r="HI63" s="7" t="s">
        <v>1540</v>
      </c>
      <c r="HJ63" s="7" t="s">
        <v>1540</v>
      </c>
      <c r="HK63" s="7" t="s">
        <v>1541</v>
      </c>
      <c r="HL63" s="7" t="s">
        <v>1541</v>
      </c>
      <c r="HM63" s="7" t="s">
        <v>1541</v>
      </c>
      <c r="HN63" s="7" t="s">
        <v>1540</v>
      </c>
      <c r="HO63" s="7" t="s">
        <v>1540</v>
      </c>
      <c r="HP63" s="7" t="s">
        <v>1540</v>
      </c>
      <c r="HQ63" s="7" t="s">
        <v>1540</v>
      </c>
      <c r="HR63" s="7" t="s">
        <v>1540</v>
      </c>
      <c r="HS63" s="7" t="s">
        <v>1541</v>
      </c>
      <c r="HT63" s="7" t="s">
        <v>1541</v>
      </c>
      <c r="HU63" s="7" t="s">
        <v>1541</v>
      </c>
      <c r="HV63" s="7" t="s">
        <v>1541</v>
      </c>
      <c r="HW63" s="7" t="s">
        <v>1541</v>
      </c>
      <c r="HX63" s="7" t="s">
        <v>1541</v>
      </c>
      <c r="HY63" s="7" t="s">
        <v>1541</v>
      </c>
      <c r="HZ63" s="7" t="s">
        <v>1541</v>
      </c>
      <c r="IA63" s="7" t="s">
        <v>1541</v>
      </c>
      <c r="IB63" s="7" t="s">
        <v>1541</v>
      </c>
      <c r="IC63" s="7" t="s">
        <v>1540</v>
      </c>
      <c r="ID63" s="7" t="s">
        <v>1540</v>
      </c>
      <c r="IE63" s="7" t="s">
        <v>1541</v>
      </c>
      <c r="IF63" s="7" t="s">
        <v>1540</v>
      </c>
      <c r="IG63" s="7" t="s">
        <v>1540</v>
      </c>
      <c r="IH63" s="7" t="s">
        <v>1540</v>
      </c>
      <c r="II63" s="7" t="s">
        <v>1540</v>
      </c>
      <c r="IJ63" s="7" t="s">
        <v>1541</v>
      </c>
      <c r="IK63" s="7" t="s">
        <v>1541</v>
      </c>
      <c r="IL63" s="7" t="s">
        <v>1541</v>
      </c>
      <c r="IM63" s="7" t="s">
        <v>1541</v>
      </c>
      <c r="IN63" s="7" t="s">
        <v>1541</v>
      </c>
      <c r="IO63" s="7" t="s">
        <v>1540</v>
      </c>
      <c r="IP63" s="7" t="s">
        <v>1540</v>
      </c>
      <c r="IQ63" s="7" t="s">
        <v>1541</v>
      </c>
      <c r="IR63" s="7" t="s">
        <v>1541</v>
      </c>
      <c r="IS63" s="7" t="s">
        <v>1541</v>
      </c>
      <c r="IT63" s="7" t="s">
        <v>1541</v>
      </c>
      <c r="IU63" s="7" t="s">
        <v>1541</v>
      </c>
      <c r="IV63" s="7" t="s">
        <v>1541</v>
      </c>
      <c r="IW63" s="7" t="s">
        <v>1541</v>
      </c>
      <c r="IX63" s="7" t="s">
        <v>1541</v>
      </c>
      <c r="IY63" s="7" t="s">
        <v>1541</v>
      </c>
      <c r="IZ63" s="7" t="s">
        <v>1541</v>
      </c>
      <c r="JA63" s="7" t="s">
        <v>1541</v>
      </c>
      <c r="JB63" s="7" t="s">
        <v>1540</v>
      </c>
      <c r="JC63" s="7" t="s">
        <v>1540</v>
      </c>
      <c r="JD63" s="7" t="s">
        <v>1540</v>
      </c>
      <c r="JE63" s="7" t="s">
        <v>1540</v>
      </c>
      <c r="JF63" s="7" t="s">
        <v>1540</v>
      </c>
      <c r="JG63" s="7" t="s">
        <v>1540</v>
      </c>
      <c r="JH63" s="7" t="s">
        <v>1540</v>
      </c>
      <c r="JI63" s="7" t="s">
        <v>1540</v>
      </c>
      <c r="JJ63" s="7" t="s">
        <v>1540</v>
      </c>
      <c r="JK63" s="7" t="s">
        <v>1540</v>
      </c>
      <c r="JL63" s="7" t="s">
        <v>1540</v>
      </c>
      <c r="JM63" s="7" t="s">
        <v>1540</v>
      </c>
      <c r="JN63" s="7" t="s">
        <v>1540</v>
      </c>
      <c r="JO63" s="7" t="s">
        <v>1540</v>
      </c>
      <c r="JP63" s="7" t="s">
        <v>1541</v>
      </c>
      <c r="JQ63" s="7" t="s">
        <v>1541</v>
      </c>
      <c r="JR63" s="7" t="s">
        <v>1541</v>
      </c>
      <c r="JS63" s="7" t="s">
        <v>1541</v>
      </c>
      <c r="JT63" s="7" t="s">
        <v>1541</v>
      </c>
      <c r="JU63" s="7" t="s">
        <v>1541</v>
      </c>
      <c r="JV63" s="7" t="s">
        <v>1541</v>
      </c>
      <c r="JW63" s="7" t="s">
        <v>1541</v>
      </c>
      <c r="JX63" s="7" t="s">
        <v>1541</v>
      </c>
      <c r="JY63" s="7" t="s">
        <v>1540</v>
      </c>
      <c r="JZ63" s="7" t="s">
        <v>1540</v>
      </c>
      <c r="KA63" s="7" t="s">
        <v>1540</v>
      </c>
      <c r="KB63" s="7" t="s">
        <v>1540</v>
      </c>
      <c r="KC63" s="7" t="s">
        <v>1540</v>
      </c>
      <c r="KD63" s="7" t="s">
        <v>1540</v>
      </c>
      <c r="KE63" s="7" t="s">
        <v>1540</v>
      </c>
      <c r="KF63" s="7" t="s">
        <v>1540</v>
      </c>
      <c r="KG63" s="7" t="s">
        <v>1540</v>
      </c>
      <c r="KH63" s="7" t="s">
        <v>1540</v>
      </c>
      <c r="KI63" s="7" t="s">
        <v>1540</v>
      </c>
      <c r="KJ63" s="7" t="s">
        <v>1540</v>
      </c>
      <c r="KK63" s="7" t="s">
        <v>1541</v>
      </c>
      <c r="KL63" s="7" t="s">
        <v>1541</v>
      </c>
      <c r="KM63" s="7" t="s">
        <v>1541</v>
      </c>
      <c r="KN63" s="7" t="s">
        <v>1541</v>
      </c>
      <c r="KO63" s="7" t="s">
        <v>1541</v>
      </c>
      <c r="KP63" s="7" t="s">
        <v>1541</v>
      </c>
      <c r="KQ63" s="7" t="s">
        <v>1541</v>
      </c>
      <c r="KR63" s="7" t="s">
        <v>1541</v>
      </c>
      <c r="KS63" s="7" t="s">
        <v>1541</v>
      </c>
      <c r="KT63" s="7" t="s">
        <v>1540</v>
      </c>
      <c r="KU63" s="7" t="s">
        <v>1540</v>
      </c>
      <c r="KV63" s="7" t="s">
        <v>1540</v>
      </c>
      <c r="KW63" s="7" t="s">
        <v>1540</v>
      </c>
      <c r="KX63" s="7" t="s">
        <v>1540</v>
      </c>
      <c r="KY63" s="7" t="s">
        <v>1540</v>
      </c>
      <c r="KZ63" s="7" t="s">
        <v>1541</v>
      </c>
      <c r="LA63" s="7" t="s">
        <v>1541</v>
      </c>
      <c r="LB63" s="7" t="s">
        <v>1541</v>
      </c>
      <c r="LC63" s="7" t="s">
        <v>1541</v>
      </c>
      <c r="LD63" s="7" t="s">
        <v>1541</v>
      </c>
      <c r="LE63" s="7" t="s">
        <v>1541</v>
      </c>
      <c r="LF63" s="7" t="s">
        <v>1541</v>
      </c>
      <c r="LG63" s="7" t="s">
        <v>1541</v>
      </c>
      <c r="LH63" s="7" t="s">
        <v>1541</v>
      </c>
      <c r="LI63" s="7" t="s">
        <v>1541</v>
      </c>
      <c r="LJ63" s="7" t="s">
        <v>1541</v>
      </c>
      <c r="LK63" s="7" t="s">
        <v>1541</v>
      </c>
      <c r="LL63" s="7" t="s">
        <v>1541</v>
      </c>
      <c r="LM63" s="7" t="s">
        <v>1537</v>
      </c>
      <c r="LN63" s="7" t="s">
        <v>1541</v>
      </c>
      <c r="LO63" s="7" t="s">
        <v>1541</v>
      </c>
      <c r="LP63" s="7" t="s">
        <v>1541</v>
      </c>
      <c r="LQ63" s="7" t="s">
        <v>1541</v>
      </c>
      <c r="LR63" s="7" t="s">
        <v>1541</v>
      </c>
      <c r="LS63" s="7" t="s">
        <v>1541</v>
      </c>
      <c r="LT63" s="7" t="s">
        <v>1541</v>
      </c>
      <c r="LU63" s="7" t="s">
        <v>1541</v>
      </c>
      <c r="LV63" s="7" t="s">
        <v>1541</v>
      </c>
      <c r="LW63" s="7" t="s">
        <v>1537</v>
      </c>
      <c r="LX63" s="7" t="s">
        <v>1537</v>
      </c>
      <c r="LY63" s="7" t="s">
        <v>1537</v>
      </c>
      <c r="LZ63" s="7" t="s">
        <v>1537</v>
      </c>
      <c r="MA63" s="7" t="s">
        <v>1537</v>
      </c>
      <c r="MB63" s="7" t="s">
        <v>1955</v>
      </c>
    </row>
    <row r="64" spans="1:340">
      <c r="A64" s="7" t="s">
        <v>2117</v>
      </c>
      <c r="B64" s="7" t="s">
        <v>1128</v>
      </c>
      <c r="C64" s="7" t="s">
        <v>1128</v>
      </c>
      <c r="D64" s="7" t="s">
        <v>1128</v>
      </c>
      <c r="E64" s="7" t="s">
        <v>1128</v>
      </c>
      <c r="F64" s="7" t="s">
        <v>1128</v>
      </c>
      <c r="G64" s="7" t="s">
        <v>1128</v>
      </c>
      <c r="H64" s="7" t="s">
        <v>1128</v>
      </c>
      <c r="I64" s="7" t="s">
        <v>1128</v>
      </c>
      <c r="J64" s="7" t="s">
        <v>1128</v>
      </c>
      <c r="K64" s="7" t="s">
        <v>1128</v>
      </c>
      <c r="L64" s="7" t="s">
        <v>1128</v>
      </c>
      <c r="M64" s="7" t="s">
        <v>1128</v>
      </c>
      <c r="N64" s="7" t="s">
        <v>1128</v>
      </c>
      <c r="O64" s="7" t="s">
        <v>1128</v>
      </c>
      <c r="P64" s="7" t="s">
        <v>1128</v>
      </c>
      <c r="Q64" s="7" t="s">
        <v>1128</v>
      </c>
      <c r="R64" s="7" t="s">
        <v>1128</v>
      </c>
      <c r="S64" s="7" t="s">
        <v>1128</v>
      </c>
      <c r="T64" s="7" t="s">
        <v>1128</v>
      </c>
      <c r="U64" s="7" t="s">
        <v>1128</v>
      </c>
      <c r="V64" s="7" t="s">
        <v>1128</v>
      </c>
      <c r="W64" s="7" t="s">
        <v>1128</v>
      </c>
      <c r="X64" s="7" t="s">
        <v>1128</v>
      </c>
      <c r="Y64" s="7" t="s">
        <v>1128</v>
      </c>
      <c r="Z64" s="7" t="s">
        <v>1128</v>
      </c>
      <c r="AA64" s="7" t="s">
        <v>1128</v>
      </c>
      <c r="AB64" s="7" t="s">
        <v>1128</v>
      </c>
      <c r="AC64" s="7" t="s">
        <v>1128</v>
      </c>
      <c r="AD64" s="7" t="s">
        <v>1128</v>
      </c>
      <c r="AE64" s="7" t="s">
        <v>1128</v>
      </c>
      <c r="AF64" s="7" t="s">
        <v>1128</v>
      </c>
      <c r="AG64" s="7" t="s">
        <v>1128</v>
      </c>
      <c r="AH64" s="7" t="s">
        <v>1128</v>
      </c>
      <c r="AI64" s="7" t="s">
        <v>1128</v>
      </c>
      <c r="AJ64" s="7" t="s">
        <v>1128</v>
      </c>
      <c r="AK64" s="7" t="s">
        <v>1128</v>
      </c>
      <c r="AL64" s="7" t="s">
        <v>1128</v>
      </c>
      <c r="AM64" s="7" t="s">
        <v>1128</v>
      </c>
      <c r="AN64" s="7" t="s">
        <v>1128</v>
      </c>
      <c r="AO64" s="7" t="s">
        <v>1128</v>
      </c>
      <c r="AP64" s="7" t="s">
        <v>1128</v>
      </c>
      <c r="AQ64" s="7" t="s">
        <v>1128</v>
      </c>
      <c r="AR64" s="7" t="s">
        <v>1128</v>
      </c>
      <c r="AS64" s="7" t="s">
        <v>1128</v>
      </c>
      <c r="AT64" s="7" t="s">
        <v>1128</v>
      </c>
      <c r="AU64" s="7" t="s">
        <v>1128</v>
      </c>
      <c r="AV64" s="7" t="s">
        <v>1128</v>
      </c>
      <c r="AW64" s="7" t="s">
        <v>1128</v>
      </c>
      <c r="AX64" s="7" t="s">
        <v>1128</v>
      </c>
      <c r="AY64" s="7" t="s">
        <v>1128</v>
      </c>
      <c r="AZ64" s="7" t="s">
        <v>1128</v>
      </c>
      <c r="BA64" s="7" t="s">
        <v>1128</v>
      </c>
      <c r="BB64" s="7" t="s">
        <v>1128</v>
      </c>
      <c r="BC64" s="7" t="s">
        <v>1128</v>
      </c>
      <c r="BD64" s="7" t="s">
        <v>1128</v>
      </c>
      <c r="BE64" s="7" t="s">
        <v>1128</v>
      </c>
      <c r="BF64" s="7" t="s">
        <v>1128</v>
      </c>
      <c r="BG64" s="7" t="s">
        <v>1128</v>
      </c>
      <c r="BH64" s="7" t="s">
        <v>1128</v>
      </c>
      <c r="BI64" s="7" t="s">
        <v>1128</v>
      </c>
      <c r="BJ64" s="7" t="s">
        <v>1128</v>
      </c>
      <c r="BK64" s="7" t="s">
        <v>1128</v>
      </c>
      <c r="BL64" s="7" t="s">
        <v>1128</v>
      </c>
      <c r="BM64" s="7" t="s">
        <v>1128</v>
      </c>
      <c r="BN64" s="7" t="s">
        <v>1128</v>
      </c>
      <c r="BO64" s="7" t="s">
        <v>1128</v>
      </c>
      <c r="BP64" s="7" t="s">
        <v>1128</v>
      </c>
      <c r="BQ64" s="7" t="s">
        <v>1128</v>
      </c>
      <c r="BR64" s="7" t="s">
        <v>1128</v>
      </c>
      <c r="BS64" s="7" t="s">
        <v>1128</v>
      </c>
      <c r="BT64" s="7" t="s">
        <v>1128</v>
      </c>
      <c r="BU64" s="7" t="s">
        <v>1128</v>
      </c>
      <c r="BV64" s="7" t="s">
        <v>1128</v>
      </c>
      <c r="BW64" s="7" t="s">
        <v>1128</v>
      </c>
      <c r="BX64" s="7" t="s">
        <v>1128</v>
      </c>
      <c r="BY64" s="7" t="s">
        <v>1128</v>
      </c>
      <c r="BZ64" s="7" t="s">
        <v>1128</v>
      </c>
      <c r="CA64" s="7" t="s">
        <v>1128</v>
      </c>
      <c r="CB64" s="7" t="s">
        <v>1128</v>
      </c>
      <c r="CC64" s="7" t="s">
        <v>1128</v>
      </c>
      <c r="CD64" s="7" t="s">
        <v>1128</v>
      </c>
      <c r="CE64" s="7" t="s">
        <v>1128</v>
      </c>
      <c r="CF64" s="7" t="s">
        <v>1128</v>
      </c>
      <c r="CG64" s="7" t="s">
        <v>1128</v>
      </c>
      <c r="CH64" s="7" t="s">
        <v>1128</v>
      </c>
      <c r="CI64" s="7" t="s">
        <v>1128</v>
      </c>
      <c r="CJ64" s="7" t="s">
        <v>1540</v>
      </c>
      <c r="CK64" s="7" t="s">
        <v>1540</v>
      </c>
      <c r="CL64" s="7" t="s">
        <v>1540</v>
      </c>
      <c r="CM64" s="7" t="s">
        <v>1540</v>
      </c>
      <c r="CN64" s="7" t="s">
        <v>1540</v>
      </c>
      <c r="CO64" s="7" t="s">
        <v>1540</v>
      </c>
      <c r="CP64" s="7" t="s">
        <v>1540</v>
      </c>
      <c r="CQ64" s="7" t="s">
        <v>1540</v>
      </c>
      <c r="CR64" s="7" t="s">
        <v>1540</v>
      </c>
      <c r="CS64" s="7" t="s">
        <v>1540</v>
      </c>
      <c r="CT64" s="7" t="s">
        <v>1540</v>
      </c>
      <c r="CU64" s="7" t="s">
        <v>1540</v>
      </c>
      <c r="CV64" s="7" t="s">
        <v>1540</v>
      </c>
      <c r="CW64" s="7" t="s">
        <v>1540</v>
      </c>
      <c r="CX64" s="7" t="s">
        <v>1540</v>
      </c>
      <c r="CY64" s="7" t="s">
        <v>1540</v>
      </c>
      <c r="CZ64" s="7" t="s">
        <v>1540</v>
      </c>
      <c r="DA64" s="7" t="s">
        <v>1540</v>
      </c>
      <c r="DB64" s="7" t="s">
        <v>1540</v>
      </c>
      <c r="DC64" s="7" t="s">
        <v>1540</v>
      </c>
      <c r="DD64" s="7" t="s">
        <v>1540</v>
      </c>
      <c r="DE64" s="7" t="s">
        <v>1540</v>
      </c>
      <c r="DF64" s="7" t="s">
        <v>1540</v>
      </c>
      <c r="DG64" s="7" t="s">
        <v>1540</v>
      </c>
      <c r="DH64" s="7" t="s">
        <v>1540</v>
      </c>
      <c r="DI64" s="7" t="s">
        <v>1540</v>
      </c>
      <c r="DJ64" s="7" t="s">
        <v>1540</v>
      </c>
      <c r="DK64" s="7" t="s">
        <v>1540</v>
      </c>
      <c r="DL64" s="7" t="s">
        <v>1540</v>
      </c>
      <c r="DM64" s="7" t="s">
        <v>1540</v>
      </c>
      <c r="DN64" s="7" t="s">
        <v>1540</v>
      </c>
      <c r="DO64" s="7" t="s">
        <v>1540</v>
      </c>
      <c r="DP64" s="7" t="s">
        <v>1540</v>
      </c>
      <c r="DQ64" s="7" t="s">
        <v>1540</v>
      </c>
      <c r="DR64" s="7" t="s">
        <v>1540</v>
      </c>
      <c r="DS64" s="7" t="s">
        <v>1540</v>
      </c>
      <c r="DT64" s="7" t="s">
        <v>1540</v>
      </c>
      <c r="DU64" s="7" t="s">
        <v>1540</v>
      </c>
      <c r="DV64" s="7" t="s">
        <v>1540</v>
      </c>
      <c r="DW64" s="7" t="s">
        <v>1540</v>
      </c>
      <c r="DX64" s="7" t="s">
        <v>1540</v>
      </c>
      <c r="DY64" s="7" t="s">
        <v>1540</v>
      </c>
      <c r="DZ64" s="7" t="s">
        <v>1540</v>
      </c>
      <c r="EA64" s="7" t="s">
        <v>1540</v>
      </c>
      <c r="EB64" s="7" t="s">
        <v>1540</v>
      </c>
      <c r="EC64" s="7" t="s">
        <v>1540</v>
      </c>
      <c r="ED64" s="7" t="s">
        <v>1540</v>
      </c>
      <c r="EE64" s="7" t="s">
        <v>1540</v>
      </c>
      <c r="EF64" s="7" t="s">
        <v>1540</v>
      </c>
      <c r="EG64" s="7" t="s">
        <v>1540</v>
      </c>
      <c r="EH64" s="7" t="s">
        <v>1540</v>
      </c>
      <c r="EI64" s="7" t="s">
        <v>1540</v>
      </c>
      <c r="EJ64" s="7" t="s">
        <v>1540</v>
      </c>
      <c r="EK64" s="7" t="s">
        <v>1540</v>
      </c>
      <c r="EL64" s="7" t="s">
        <v>1540</v>
      </c>
      <c r="EM64" s="7" t="s">
        <v>1540</v>
      </c>
      <c r="EN64" s="7" t="s">
        <v>1540</v>
      </c>
      <c r="EO64" s="7" t="s">
        <v>1128</v>
      </c>
      <c r="EP64" s="7" t="s">
        <v>1128</v>
      </c>
      <c r="EQ64" s="7" t="s">
        <v>1128</v>
      </c>
      <c r="ER64" s="7" t="s">
        <v>1128</v>
      </c>
      <c r="ES64" s="7" t="s">
        <v>1128</v>
      </c>
      <c r="ET64" s="7" t="s">
        <v>1128</v>
      </c>
      <c r="EU64" s="7" t="s">
        <v>1128</v>
      </c>
      <c r="EV64" s="7" t="s">
        <v>1128</v>
      </c>
      <c r="EW64" s="7" t="s">
        <v>1128</v>
      </c>
      <c r="EX64" s="7" t="s">
        <v>1128</v>
      </c>
      <c r="EY64" s="7" t="s">
        <v>1128</v>
      </c>
      <c r="EZ64" s="7" t="s">
        <v>1128</v>
      </c>
      <c r="FA64" s="7" t="s">
        <v>1128</v>
      </c>
      <c r="FB64" s="7" t="s">
        <v>1128</v>
      </c>
      <c r="FC64" s="7" t="s">
        <v>1128</v>
      </c>
      <c r="FD64" s="7" t="s">
        <v>1128</v>
      </c>
      <c r="FE64" s="7" t="s">
        <v>1128</v>
      </c>
      <c r="FF64" s="7" t="s">
        <v>1128</v>
      </c>
      <c r="FG64" s="7" t="s">
        <v>1128</v>
      </c>
      <c r="FH64" s="7" t="s">
        <v>1128</v>
      </c>
      <c r="FI64" s="7" t="s">
        <v>1128</v>
      </c>
      <c r="FJ64" s="7" t="s">
        <v>1128</v>
      </c>
      <c r="FK64" s="7" t="s">
        <v>1128</v>
      </c>
      <c r="FL64" s="7" t="s">
        <v>1128</v>
      </c>
      <c r="FM64" s="7" t="s">
        <v>1128</v>
      </c>
      <c r="FN64" s="7" t="s">
        <v>1128</v>
      </c>
      <c r="FO64" s="7" t="s">
        <v>1128</v>
      </c>
      <c r="FP64" s="7" t="s">
        <v>1128</v>
      </c>
      <c r="FQ64" s="7" t="s">
        <v>1128</v>
      </c>
      <c r="FR64" s="7" t="s">
        <v>1128</v>
      </c>
      <c r="FS64" s="7" t="s">
        <v>1128</v>
      </c>
      <c r="FT64" s="7" t="s">
        <v>1128</v>
      </c>
      <c r="FU64" s="7" t="s">
        <v>1128</v>
      </c>
      <c r="FV64" s="7" t="s">
        <v>1128</v>
      </c>
      <c r="FW64" s="7" t="s">
        <v>1128</v>
      </c>
      <c r="FX64" s="7" t="s">
        <v>1128</v>
      </c>
      <c r="FY64" s="7" t="s">
        <v>1128</v>
      </c>
      <c r="FZ64" s="7" t="s">
        <v>1128</v>
      </c>
      <c r="GA64" s="7" t="s">
        <v>1128</v>
      </c>
      <c r="GB64" s="7" t="s">
        <v>1128</v>
      </c>
      <c r="GC64" s="7" t="s">
        <v>1128</v>
      </c>
      <c r="GD64" s="7" t="s">
        <v>1128</v>
      </c>
      <c r="GE64" s="7" t="s">
        <v>1128</v>
      </c>
      <c r="GF64" s="7" t="s">
        <v>1128</v>
      </c>
      <c r="GG64" s="7" t="s">
        <v>1128</v>
      </c>
      <c r="GH64" s="7" t="s">
        <v>1128</v>
      </c>
      <c r="GI64" s="7" t="s">
        <v>1128</v>
      </c>
      <c r="GJ64" s="7" t="s">
        <v>1128</v>
      </c>
      <c r="GK64" s="7" t="s">
        <v>1128</v>
      </c>
      <c r="GL64" s="7" t="s">
        <v>1128</v>
      </c>
      <c r="GM64" s="7" t="s">
        <v>1128</v>
      </c>
      <c r="GN64" s="7" t="s">
        <v>1128</v>
      </c>
      <c r="GO64" s="7" t="s">
        <v>1128</v>
      </c>
      <c r="GP64" s="7" t="s">
        <v>1128</v>
      </c>
      <c r="GQ64" s="7" t="s">
        <v>1128</v>
      </c>
      <c r="GR64" s="7" t="s">
        <v>1128</v>
      </c>
      <c r="GS64" s="7" t="s">
        <v>1128</v>
      </c>
      <c r="GT64" s="7" t="s">
        <v>1128</v>
      </c>
      <c r="GU64" s="7" t="s">
        <v>1128</v>
      </c>
      <c r="GV64" s="7" t="s">
        <v>1128</v>
      </c>
      <c r="GW64" s="7" t="s">
        <v>1128</v>
      </c>
      <c r="GX64" s="7" t="s">
        <v>1128</v>
      </c>
      <c r="GY64" s="7" t="s">
        <v>1128</v>
      </c>
      <c r="GZ64" s="7" t="s">
        <v>1128</v>
      </c>
      <c r="HA64" s="7" t="s">
        <v>1128</v>
      </c>
      <c r="HB64" s="7" t="s">
        <v>1128</v>
      </c>
      <c r="HC64" s="7" t="s">
        <v>1128</v>
      </c>
      <c r="HD64" s="7" t="s">
        <v>1128</v>
      </c>
      <c r="HE64" s="7" t="s">
        <v>1128</v>
      </c>
      <c r="HF64" s="7" t="s">
        <v>1128</v>
      </c>
      <c r="HG64" s="7" t="s">
        <v>1128</v>
      </c>
      <c r="HH64" s="7" t="s">
        <v>1128</v>
      </c>
      <c r="HI64" s="7" t="s">
        <v>1128</v>
      </c>
      <c r="HJ64" s="7" t="s">
        <v>1128</v>
      </c>
      <c r="HK64" s="7" t="s">
        <v>1128</v>
      </c>
      <c r="HL64" s="7" t="s">
        <v>1128</v>
      </c>
      <c r="HM64" s="7" t="s">
        <v>1128</v>
      </c>
      <c r="HN64" s="7" t="s">
        <v>1128</v>
      </c>
      <c r="HO64" s="7" t="s">
        <v>1128</v>
      </c>
      <c r="HP64" s="7" t="s">
        <v>1128</v>
      </c>
      <c r="HQ64" s="7" t="s">
        <v>1128</v>
      </c>
      <c r="HR64" s="7" t="s">
        <v>1128</v>
      </c>
      <c r="HS64" s="7" t="s">
        <v>1128</v>
      </c>
      <c r="HT64" s="7" t="s">
        <v>1128</v>
      </c>
      <c r="HU64" s="7" t="s">
        <v>1128</v>
      </c>
      <c r="HV64" s="7" t="s">
        <v>1128</v>
      </c>
      <c r="HW64" s="7" t="s">
        <v>1128</v>
      </c>
      <c r="HX64" s="7" t="s">
        <v>1128</v>
      </c>
      <c r="HY64" s="7" t="s">
        <v>1128</v>
      </c>
      <c r="HZ64" s="7" t="s">
        <v>1128</v>
      </c>
      <c r="IA64" s="7" t="s">
        <v>1128</v>
      </c>
      <c r="IB64" s="7" t="s">
        <v>1128</v>
      </c>
      <c r="IC64" s="7" t="s">
        <v>1128</v>
      </c>
      <c r="ID64" s="7" t="s">
        <v>1128</v>
      </c>
      <c r="IE64" s="7" t="s">
        <v>1128</v>
      </c>
      <c r="IF64" s="7" t="s">
        <v>1128</v>
      </c>
      <c r="IG64" s="7" t="s">
        <v>1128</v>
      </c>
      <c r="IH64" s="7" t="s">
        <v>1128</v>
      </c>
      <c r="II64" s="7" t="s">
        <v>1128</v>
      </c>
      <c r="IJ64" s="7" t="s">
        <v>1128</v>
      </c>
      <c r="IK64" s="7" t="s">
        <v>1128</v>
      </c>
      <c r="IL64" s="7" t="s">
        <v>1128</v>
      </c>
      <c r="IM64" s="7" t="s">
        <v>1128</v>
      </c>
      <c r="IN64" s="7" t="s">
        <v>1128</v>
      </c>
      <c r="IO64" s="7" t="s">
        <v>1128</v>
      </c>
      <c r="IP64" s="7" t="s">
        <v>1128</v>
      </c>
      <c r="IQ64" s="7" t="s">
        <v>1128</v>
      </c>
      <c r="IR64" s="7" t="s">
        <v>1128</v>
      </c>
      <c r="IS64" s="7" t="s">
        <v>1128</v>
      </c>
      <c r="IT64" s="7" t="s">
        <v>1128</v>
      </c>
      <c r="IU64" s="7" t="s">
        <v>1128</v>
      </c>
      <c r="IV64" s="7" t="s">
        <v>1128</v>
      </c>
      <c r="IW64" s="7" t="s">
        <v>1128</v>
      </c>
      <c r="IX64" s="7" t="s">
        <v>1128</v>
      </c>
      <c r="IY64" s="7" t="s">
        <v>1128</v>
      </c>
      <c r="IZ64" s="7" t="s">
        <v>1128</v>
      </c>
      <c r="JA64" s="7" t="s">
        <v>1128</v>
      </c>
      <c r="JB64" s="7" t="s">
        <v>1128</v>
      </c>
      <c r="JC64" s="7" t="s">
        <v>1128</v>
      </c>
      <c r="JD64" s="7" t="s">
        <v>1128</v>
      </c>
      <c r="JE64" s="7" t="s">
        <v>1128</v>
      </c>
      <c r="JF64" s="7" t="s">
        <v>1128</v>
      </c>
      <c r="JG64" s="7" t="s">
        <v>1128</v>
      </c>
      <c r="JH64" s="7" t="s">
        <v>1128</v>
      </c>
      <c r="JI64" s="7" t="s">
        <v>1128</v>
      </c>
      <c r="JJ64" s="7" t="s">
        <v>1128</v>
      </c>
      <c r="JK64" s="7" t="s">
        <v>1128</v>
      </c>
      <c r="JL64" s="7" t="s">
        <v>1128</v>
      </c>
      <c r="JM64" s="7" t="s">
        <v>1128</v>
      </c>
      <c r="JN64" s="7" t="s">
        <v>1128</v>
      </c>
      <c r="JO64" s="7" t="s">
        <v>1128</v>
      </c>
      <c r="JP64" s="7" t="s">
        <v>1128</v>
      </c>
      <c r="JQ64" s="7" t="s">
        <v>1128</v>
      </c>
      <c r="JR64" s="7" t="s">
        <v>1128</v>
      </c>
      <c r="JS64" s="7" t="s">
        <v>1128</v>
      </c>
      <c r="JT64" s="7" t="s">
        <v>1128</v>
      </c>
      <c r="JU64" s="7" t="s">
        <v>1128</v>
      </c>
      <c r="JV64" s="7" t="s">
        <v>1128</v>
      </c>
      <c r="JW64" s="7" t="s">
        <v>1128</v>
      </c>
      <c r="JX64" s="7" t="s">
        <v>1128</v>
      </c>
      <c r="JY64" s="7" t="s">
        <v>1541</v>
      </c>
      <c r="JZ64" s="7" t="s">
        <v>1541</v>
      </c>
      <c r="KA64" s="7" t="s">
        <v>1128</v>
      </c>
      <c r="KB64" s="7" t="s">
        <v>1128</v>
      </c>
      <c r="KC64" s="7" t="s">
        <v>1128</v>
      </c>
      <c r="KD64" s="7" t="s">
        <v>1128</v>
      </c>
      <c r="KE64" s="7" t="s">
        <v>1128</v>
      </c>
      <c r="KF64" s="7" t="s">
        <v>1128</v>
      </c>
      <c r="KG64" s="7" t="s">
        <v>1128</v>
      </c>
      <c r="KH64" s="7" t="s">
        <v>1128</v>
      </c>
      <c r="KI64" s="7" t="s">
        <v>1128</v>
      </c>
      <c r="KJ64" s="7" t="s">
        <v>1128</v>
      </c>
      <c r="KK64" s="7" t="s">
        <v>1128</v>
      </c>
      <c r="KL64" s="7" t="s">
        <v>1128</v>
      </c>
      <c r="KM64" s="7" t="s">
        <v>1128</v>
      </c>
      <c r="KN64" s="7" t="s">
        <v>1128</v>
      </c>
      <c r="KO64" s="7" t="s">
        <v>1128</v>
      </c>
      <c r="KP64" s="7" t="s">
        <v>1128</v>
      </c>
      <c r="KQ64" s="7" t="s">
        <v>1128</v>
      </c>
      <c r="KR64" s="7" t="s">
        <v>1128</v>
      </c>
      <c r="KS64" s="7" t="s">
        <v>1128</v>
      </c>
      <c r="KT64" s="7" t="s">
        <v>1541</v>
      </c>
      <c r="KU64" s="7" t="s">
        <v>1541</v>
      </c>
      <c r="KV64" s="7" t="s">
        <v>1541</v>
      </c>
      <c r="KW64" s="7" t="s">
        <v>1541</v>
      </c>
      <c r="KX64" s="7" t="s">
        <v>1541</v>
      </c>
      <c r="KY64" s="7" t="s">
        <v>1541</v>
      </c>
      <c r="KZ64" s="7" t="s">
        <v>1128</v>
      </c>
      <c r="LA64" s="7" t="s">
        <v>1128</v>
      </c>
      <c r="LB64" s="7" t="s">
        <v>1128</v>
      </c>
      <c r="LC64" s="7" t="s">
        <v>1128</v>
      </c>
      <c r="LD64" s="7" t="s">
        <v>1128</v>
      </c>
      <c r="LE64" s="7" t="s">
        <v>1128</v>
      </c>
      <c r="LF64" s="7" t="s">
        <v>1128</v>
      </c>
      <c r="LG64" s="7" t="s">
        <v>1128</v>
      </c>
      <c r="LH64" s="7" t="s">
        <v>1128</v>
      </c>
      <c r="LI64" s="7" t="s">
        <v>1128</v>
      </c>
      <c r="LJ64" s="7" t="s">
        <v>1128</v>
      </c>
      <c r="LK64" s="7" t="s">
        <v>1128</v>
      </c>
      <c r="LL64" s="7" t="s">
        <v>1128</v>
      </c>
      <c r="LM64" s="7" t="s">
        <v>1128</v>
      </c>
      <c r="LN64" s="7" t="s">
        <v>1128</v>
      </c>
      <c r="LO64" s="7" t="s">
        <v>1128</v>
      </c>
      <c r="LP64" s="7" t="s">
        <v>1128</v>
      </c>
      <c r="LQ64" s="7" t="s">
        <v>1128</v>
      </c>
      <c r="LR64" s="7" t="s">
        <v>1128</v>
      </c>
      <c r="LS64" s="7" t="s">
        <v>1128</v>
      </c>
      <c r="LT64" s="7" t="s">
        <v>1128</v>
      </c>
      <c r="LU64" s="7" t="s">
        <v>1128</v>
      </c>
      <c r="LV64" s="7" t="s">
        <v>1128</v>
      </c>
      <c r="LW64" s="7" t="s">
        <v>1128</v>
      </c>
      <c r="LX64" s="7" t="s">
        <v>1128</v>
      </c>
      <c r="LY64" s="7" t="s">
        <v>1128</v>
      </c>
      <c r="LZ64" s="7" t="s">
        <v>1128</v>
      </c>
      <c r="MA64" s="7" t="s">
        <v>1128</v>
      </c>
      <c r="MB64" s="7" t="s">
        <v>1540</v>
      </c>
    </row>
    <row r="65" spans="1:340">
      <c r="A65" s="7" t="s">
        <v>2118</v>
      </c>
      <c r="B65" s="7" t="s">
        <v>1128</v>
      </c>
      <c r="C65" s="7" t="s">
        <v>1540</v>
      </c>
      <c r="D65" s="7" t="s">
        <v>1128</v>
      </c>
      <c r="E65" s="7" t="s">
        <v>1541</v>
      </c>
      <c r="F65" s="7" t="s">
        <v>1128</v>
      </c>
      <c r="G65" s="7" t="s">
        <v>1128</v>
      </c>
      <c r="H65" s="7" t="s">
        <v>1128</v>
      </c>
      <c r="I65" s="7" t="s">
        <v>1540</v>
      </c>
      <c r="J65" s="7" t="s">
        <v>1128</v>
      </c>
      <c r="K65" s="7" t="s">
        <v>1128</v>
      </c>
      <c r="L65" s="7" t="s">
        <v>1541</v>
      </c>
      <c r="M65" s="7" t="s">
        <v>1540</v>
      </c>
      <c r="N65" s="7" t="s">
        <v>1540</v>
      </c>
      <c r="O65" s="7" t="s">
        <v>1128</v>
      </c>
      <c r="P65" s="7" t="s">
        <v>1541</v>
      </c>
      <c r="Q65" s="7" t="s">
        <v>1541</v>
      </c>
      <c r="R65" s="7" t="s">
        <v>1128</v>
      </c>
      <c r="S65" s="7" t="s">
        <v>1128</v>
      </c>
      <c r="T65" s="7" t="s">
        <v>1128</v>
      </c>
      <c r="U65" s="7" t="s">
        <v>1541</v>
      </c>
      <c r="V65" s="7" t="s">
        <v>1541</v>
      </c>
      <c r="W65" s="7" t="s">
        <v>1128</v>
      </c>
      <c r="X65" s="7" t="s">
        <v>1540</v>
      </c>
      <c r="Y65" s="7" t="s">
        <v>1541</v>
      </c>
      <c r="Z65" s="7" t="s">
        <v>1540</v>
      </c>
      <c r="AA65" s="7" t="s">
        <v>1541</v>
      </c>
      <c r="AB65" s="7" t="s">
        <v>1541</v>
      </c>
      <c r="AC65" s="7" t="s">
        <v>1541</v>
      </c>
      <c r="AD65" s="7" t="s">
        <v>1128</v>
      </c>
      <c r="AE65" s="7" t="s">
        <v>1128</v>
      </c>
      <c r="AF65" s="7" t="s">
        <v>1128</v>
      </c>
      <c r="AG65" s="7" t="s">
        <v>1128</v>
      </c>
      <c r="AH65" s="7" t="s">
        <v>1128</v>
      </c>
      <c r="AI65" s="7" t="s">
        <v>1128</v>
      </c>
      <c r="AJ65" s="7" t="s">
        <v>1128</v>
      </c>
      <c r="AK65" s="7" t="s">
        <v>1128</v>
      </c>
      <c r="AL65" s="7" t="s">
        <v>1128</v>
      </c>
      <c r="AM65" s="7" t="s">
        <v>1128</v>
      </c>
      <c r="AN65" s="7" t="s">
        <v>1128</v>
      </c>
      <c r="AO65" s="7" t="s">
        <v>1128</v>
      </c>
      <c r="AP65" s="7" t="s">
        <v>1128</v>
      </c>
      <c r="AQ65" s="7" t="s">
        <v>1541</v>
      </c>
      <c r="AR65" s="7" t="s">
        <v>1128</v>
      </c>
      <c r="AS65" s="7" t="s">
        <v>1128</v>
      </c>
      <c r="AT65" s="7" t="s">
        <v>1128</v>
      </c>
      <c r="AU65" s="7" t="s">
        <v>1128</v>
      </c>
      <c r="AV65" s="7" t="s">
        <v>1541</v>
      </c>
      <c r="AW65" s="7" t="s">
        <v>1128</v>
      </c>
      <c r="AX65" s="7" t="s">
        <v>1128</v>
      </c>
      <c r="AY65" s="7" t="s">
        <v>1541</v>
      </c>
      <c r="AZ65" s="7" t="s">
        <v>1128</v>
      </c>
      <c r="BA65" s="7" t="s">
        <v>1128</v>
      </c>
      <c r="BB65" s="7" t="s">
        <v>1128</v>
      </c>
      <c r="BC65" s="7" t="s">
        <v>1540</v>
      </c>
      <c r="BD65" s="7" t="s">
        <v>1128</v>
      </c>
      <c r="BE65" s="7" t="s">
        <v>1541</v>
      </c>
      <c r="BF65" s="7" t="s">
        <v>1128</v>
      </c>
      <c r="BG65" s="7" t="s">
        <v>1128</v>
      </c>
      <c r="BH65" s="7" t="s">
        <v>1128</v>
      </c>
      <c r="BI65" s="7" t="s">
        <v>1541</v>
      </c>
      <c r="BJ65" s="7" t="s">
        <v>1128</v>
      </c>
      <c r="BK65" s="7" t="s">
        <v>1128</v>
      </c>
      <c r="BL65" s="7" t="s">
        <v>1541</v>
      </c>
      <c r="BM65" s="7" t="s">
        <v>1541</v>
      </c>
      <c r="BN65" s="7" t="s">
        <v>1541</v>
      </c>
      <c r="BO65" s="7" t="s">
        <v>1541</v>
      </c>
      <c r="BP65" s="7" t="s">
        <v>1541</v>
      </c>
      <c r="BQ65" s="7" t="s">
        <v>1541</v>
      </c>
      <c r="BR65" s="7" t="s">
        <v>1540</v>
      </c>
      <c r="BS65" s="7" t="s">
        <v>1540</v>
      </c>
      <c r="BT65" s="7" t="s">
        <v>1540</v>
      </c>
      <c r="BU65" s="7" t="s">
        <v>1540</v>
      </c>
      <c r="BV65" s="7" t="s">
        <v>1540</v>
      </c>
      <c r="BW65" s="7" t="s">
        <v>1540</v>
      </c>
      <c r="BX65" s="7" t="s">
        <v>1540</v>
      </c>
      <c r="BY65" s="7" t="s">
        <v>1540</v>
      </c>
      <c r="BZ65" s="7" t="s">
        <v>1540</v>
      </c>
      <c r="CA65" s="7" t="s">
        <v>1540</v>
      </c>
      <c r="CB65" s="7" t="s">
        <v>1540</v>
      </c>
      <c r="CC65" s="7" t="s">
        <v>1540</v>
      </c>
      <c r="CD65" s="7" t="s">
        <v>1540</v>
      </c>
      <c r="CE65" s="7" t="s">
        <v>1541</v>
      </c>
      <c r="CF65" s="7" t="s">
        <v>1540</v>
      </c>
      <c r="CG65" s="7" t="s">
        <v>1540</v>
      </c>
      <c r="CH65" s="7" t="s">
        <v>1540</v>
      </c>
      <c r="CI65" s="7" t="s">
        <v>1540</v>
      </c>
      <c r="CJ65" s="7" t="s">
        <v>1540</v>
      </c>
      <c r="CK65" s="7" t="s">
        <v>1541</v>
      </c>
      <c r="CL65" s="7" t="s">
        <v>1541</v>
      </c>
      <c r="CM65" s="7" t="s">
        <v>1540</v>
      </c>
      <c r="CN65" s="7" t="s">
        <v>1540</v>
      </c>
      <c r="CO65" s="7" t="s">
        <v>1540</v>
      </c>
      <c r="CP65" s="7" t="s">
        <v>1540</v>
      </c>
      <c r="CQ65" s="7" t="s">
        <v>1540</v>
      </c>
      <c r="CR65" s="7" t="s">
        <v>1540</v>
      </c>
      <c r="CS65" s="7" t="s">
        <v>1540</v>
      </c>
      <c r="CT65" s="7" t="s">
        <v>1541</v>
      </c>
      <c r="CU65" s="7" t="s">
        <v>1541</v>
      </c>
      <c r="CV65" s="7" t="s">
        <v>1540</v>
      </c>
      <c r="CW65" s="7" t="s">
        <v>1540</v>
      </c>
      <c r="CX65" s="7" t="s">
        <v>1540</v>
      </c>
      <c r="CY65" s="7" t="s">
        <v>1540</v>
      </c>
      <c r="CZ65" s="7" t="s">
        <v>1540</v>
      </c>
      <c r="DA65" s="7" t="s">
        <v>1540</v>
      </c>
      <c r="DB65" s="7" t="s">
        <v>1540</v>
      </c>
      <c r="DC65" s="7" t="s">
        <v>1540</v>
      </c>
      <c r="DD65" s="7" t="s">
        <v>1540</v>
      </c>
      <c r="DE65" s="7" t="s">
        <v>1540</v>
      </c>
      <c r="DF65" s="7" t="s">
        <v>1540</v>
      </c>
      <c r="DG65" s="7" t="s">
        <v>1540</v>
      </c>
      <c r="DH65" s="7" t="s">
        <v>1540</v>
      </c>
      <c r="DI65" s="7" t="s">
        <v>1540</v>
      </c>
      <c r="DJ65" s="7" t="s">
        <v>1540</v>
      </c>
      <c r="DK65" s="7" t="s">
        <v>1540</v>
      </c>
      <c r="DL65" s="7" t="s">
        <v>1540</v>
      </c>
      <c r="DM65" s="7" t="s">
        <v>1541</v>
      </c>
      <c r="DN65" s="7" t="s">
        <v>1540</v>
      </c>
      <c r="DO65" s="7" t="s">
        <v>1540</v>
      </c>
      <c r="DP65" s="7" t="s">
        <v>1540</v>
      </c>
      <c r="DQ65" s="7" t="s">
        <v>1540</v>
      </c>
      <c r="DR65" s="7" t="s">
        <v>1541</v>
      </c>
      <c r="DS65" s="7" t="s">
        <v>1540</v>
      </c>
      <c r="DT65" s="7" t="s">
        <v>1540</v>
      </c>
      <c r="DU65" s="7" t="s">
        <v>1541</v>
      </c>
      <c r="DV65" s="7" t="s">
        <v>1541</v>
      </c>
      <c r="DW65" s="7" t="s">
        <v>1541</v>
      </c>
      <c r="DX65" s="7" t="s">
        <v>1540</v>
      </c>
      <c r="DY65" s="7" t="s">
        <v>1540</v>
      </c>
      <c r="DZ65" s="7" t="s">
        <v>1540</v>
      </c>
      <c r="EA65" s="7" t="s">
        <v>1540</v>
      </c>
      <c r="EB65" s="7" t="s">
        <v>1540</v>
      </c>
      <c r="EC65" s="7" t="s">
        <v>1540</v>
      </c>
      <c r="ED65" s="7" t="s">
        <v>1540</v>
      </c>
      <c r="EE65" s="7" t="s">
        <v>1540</v>
      </c>
      <c r="EF65" s="7" t="s">
        <v>1540</v>
      </c>
      <c r="EG65" s="7" t="s">
        <v>1540</v>
      </c>
      <c r="EH65" s="7" t="s">
        <v>1540</v>
      </c>
      <c r="EI65" s="7" t="s">
        <v>1540</v>
      </c>
      <c r="EJ65" s="7" t="s">
        <v>1540</v>
      </c>
      <c r="EK65" s="7" t="s">
        <v>1540</v>
      </c>
      <c r="EL65" s="7" t="s">
        <v>1540</v>
      </c>
      <c r="EM65" s="7" t="s">
        <v>1540</v>
      </c>
      <c r="EN65" s="7" t="s">
        <v>1540</v>
      </c>
      <c r="EO65" s="7" t="s">
        <v>1540</v>
      </c>
      <c r="EP65" s="7" t="s">
        <v>1540</v>
      </c>
      <c r="EQ65" s="7" t="s">
        <v>1540</v>
      </c>
      <c r="ER65" s="7" t="s">
        <v>1540</v>
      </c>
      <c r="ES65" s="7" t="s">
        <v>1540</v>
      </c>
      <c r="ET65" s="7" t="s">
        <v>1540</v>
      </c>
      <c r="EU65" s="7" t="s">
        <v>1540</v>
      </c>
      <c r="EV65" s="7" t="s">
        <v>1540</v>
      </c>
      <c r="EW65" s="7" t="s">
        <v>1540</v>
      </c>
      <c r="EX65" s="7" t="s">
        <v>1540</v>
      </c>
      <c r="EY65" s="7" t="s">
        <v>1540</v>
      </c>
      <c r="EZ65" s="7" t="s">
        <v>1540</v>
      </c>
      <c r="FA65" s="7" t="s">
        <v>1540</v>
      </c>
      <c r="FB65" s="7" t="s">
        <v>1541</v>
      </c>
      <c r="FC65" s="7" t="s">
        <v>1541</v>
      </c>
      <c r="FD65" s="7" t="s">
        <v>1541</v>
      </c>
      <c r="FE65" s="7" t="s">
        <v>1541</v>
      </c>
      <c r="FF65" s="7" t="s">
        <v>1541</v>
      </c>
      <c r="FG65" s="7" t="s">
        <v>1541</v>
      </c>
      <c r="FH65" s="7" t="s">
        <v>1541</v>
      </c>
      <c r="FI65" s="7" t="s">
        <v>1541</v>
      </c>
      <c r="FJ65" s="7" t="s">
        <v>1541</v>
      </c>
      <c r="FK65" s="7" t="s">
        <v>1541</v>
      </c>
      <c r="FL65" s="7" t="s">
        <v>1540</v>
      </c>
      <c r="FM65" s="7" t="s">
        <v>1540</v>
      </c>
      <c r="FN65" s="7" t="s">
        <v>1540</v>
      </c>
      <c r="FO65" s="7" t="s">
        <v>1541</v>
      </c>
      <c r="FP65" s="7" t="s">
        <v>1541</v>
      </c>
      <c r="FQ65" s="7" t="s">
        <v>1541</v>
      </c>
      <c r="FR65" s="7" t="s">
        <v>1540</v>
      </c>
      <c r="FS65" s="7" t="s">
        <v>1540</v>
      </c>
      <c r="FT65" s="7" t="s">
        <v>1541</v>
      </c>
      <c r="FU65" s="7" t="s">
        <v>1541</v>
      </c>
      <c r="FV65" s="7" t="s">
        <v>1128</v>
      </c>
      <c r="FW65" s="7" t="s">
        <v>1540</v>
      </c>
      <c r="FX65" s="7" t="s">
        <v>1540</v>
      </c>
      <c r="FY65" s="7" t="s">
        <v>1540</v>
      </c>
      <c r="FZ65" s="7" t="s">
        <v>1540</v>
      </c>
      <c r="GA65" s="7" t="s">
        <v>1540</v>
      </c>
      <c r="GB65" s="7" t="s">
        <v>1540</v>
      </c>
      <c r="GC65" s="7" t="s">
        <v>1540</v>
      </c>
      <c r="GD65" s="7" t="s">
        <v>1540</v>
      </c>
      <c r="GE65" s="7" t="s">
        <v>1540</v>
      </c>
      <c r="GF65" s="7" t="s">
        <v>1540</v>
      </c>
      <c r="GG65" s="7" t="s">
        <v>1540</v>
      </c>
      <c r="GH65" s="7" t="s">
        <v>1540</v>
      </c>
      <c r="GI65" s="7" t="s">
        <v>1541</v>
      </c>
      <c r="GJ65" s="7" t="s">
        <v>1541</v>
      </c>
      <c r="GK65" s="7" t="s">
        <v>1541</v>
      </c>
      <c r="GL65" s="7" t="s">
        <v>1541</v>
      </c>
      <c r="GM65" s="7" t="s">
        <v>1541</v>
      </c>
      <c r="GN65" s="7" t="s">
        <v>1541</v>
      </c>
      <c r="GO65" s="7" t="s">
        <v>1541</v>
      </c>
      <c r="GP65" s="7" t="s">
        <v>1541</v>
      </c>
      <c r="GQ65" s="7" t="s">
        <v>1541</v>
      </c>
      <c r="GR65" s="7" t="s">
        <v>1541</v>
      </c>
      <c r="GS65" s="7" t="s">
        <v>1541</v>
      </c>
      <c r="GT65" s="7" t="s">
        <v>1541</v>
      </c>
      <c r="GU65" s="7" t="s">
        <v>1541</v>
      </c>
      <c r="GV65" s="7" t="s">
        <v>1541</v>
      </c>
      <c r="GW65" s="7" t="s">
        <v>1541</v>
      </c>
      <c r="GX65" s="7" t="s">
        <v>1541</v>
      </c>
      <c r="GY65" s="7" t="s">
        <v>1541</v>
      </c>
      <c r="GZ65" s="7" t="s">
        <v>1541</v>
      </c>
      <c r="HA65" s="7" t="s">
        <v>1541</v>
      </c>
      <c r="HB65" s="7" t="s">
        <v>1541</v>
      </c>
      <c r="HC65" s="7" t="s">
        <v>1541</v>
      </c>
      <c r="HD65" s="7" t="s">
        <v>1541</v>
      </c>
      <c r="HE65" s="7" t="s">
        <v>1541</v>
      </c>
      <c r="HF65" s="7" t="s">
        <v>1541</v>
      </c>
      <c r="HG65" s="7" t="s">
        <v>1541</v>
      </c>
      <c r="HH65" s="7" t="s">
        <v>1540</v>
      </c>
      <c r="HI65" s="7" t="s">
        <v>1540</v>
      </c>
      <c r="HJ65" s="7" t="s">
        <v>1540</v>
      </c>
      <c r="HK65" s="7" t="s">
        <v>1541</v>
      </c>
      <c r="HL65" s="7" t="s">
        <v>1541</v>
      </c>
      <c r="HM65" s="7" t="s">
        <v>1541</v>
      </c>
      <c r="HN65" s="7" t="s">
        <v>1540</v>
      </c>
      <c r="HO65" s="7" t="s">
        <v>1540</v>
      </c>
      <c r="HP65" s="7" t="s">
        <v>1540</v>
      </c>
      <c r="HQ65" s="7" t="s">
        <v>1540</v>
      </c>
      <c r="HR65" s="7" t="s">
        <v>1540</v>
      </c>
      <c r="HS65" s="7" t="s">
        <v>1541</v>
      </c>
      <c r="HT65" s="7" t="s">
        <v>1541</v>
      </c>
      <c r="HU65" s="7" t="s">
        <v>1541</v>
      </c>
      <c r="HV65" s="7" t="s">
        <v>1541</v>
      </c>
      <c r="HW65" s="7" t="s">
        <v>1541</v>
      </c>
      <c r="HX65" s="7" t="s">
        <v>1541</v>
      </c>
      <c r="HY65" s="7" t="s">
        <v>1541</v>
      </c>
      <c r="HZ65" s="7" t="s">
        <v>1541</v>
      </c>
      <c r="IA65" s="7" t="s">
        <v>1541</v>
      </c>
      <c r="IB65" s="7" t="s">
        <v>1541</v>
      </c>
      <c r="IC65" s="7" t="s">
        <v>1540</v>
      </c>
      <c r="ID65" s="7" t="s">
        <v>1540</v>
      </c>
      <c r="IE65" s="7" t="s">
        <v>1541</v>
      </c>
      <c r="IF65" s="7" t="s">
        <v>1540</v>
      </c>
      <c r="IG65" s="7" t="s">
        <v>1540</v>
      </c>
      <c r="IH65" s="7" t="s">
        <v>1540</v>
      </c>
      <c r="II65" s="7" t="s">
        <v>1540</v>
      </c>
      <c r="IJ65" s="7" t="s">
        <v>1541</v>
      </c>
      <c r="IK65" s="7" t="s">
        <v>1541</v>
      </c>
      <c r="IL65" s="7" t="s">
        <v>1541</v>
      </c>
      <c r="IM65" s="7" t="s">
        <v>1541</v>
      </c>
      <c r="IN65" s="7" t="s">
        <v>1541</v>
      </c>
      <c r="IO65" s="7" t="s">
        <v>1540</v>
      </c>
      <c r="IP65" s="7" t="s">
        <v>1540</v>
      </c>
      <c r="IQ65" s="7" t="s">
        <v>1541</v>
      </c>
      <c r="IR65" s="7" t="s">
        <v>1541</v>
      </c>
      <c r="IS65" s="7" t="s">
        <v>1541</v>
      </c>
      <c r="IT65" s="7" t="s">
        <v>1541</v>
      </c>
      <c r="IU65" s="7" t="s">
        <v>1541</v>
      </c>
      <c r="IV65" s="7" t="s">
        <v>1541</v>
      </c>
      <c r="IW65" s="7" t="s">
        <v>1541</v>
      </c>
      <c r="IX65" s="7" t="s">
        <v>1541</v>
      </c>
      <c r="IY65" s="7" t="s">
        <v>1541</v>
      </c>
      <c r="IZ65" s="7" t="s">
        <v>1541</v>
      </c>
      <c r="JA65" s="7" t="s">
        <v>1541</v>
      </c>
      <c r="JB65" s="7" t="s">
        <v>1540</v>
      </c>
      <c r="JC65" s="7" t="s">
        <v>1540</v>
      </c>
      <c r="JD65" s="7" t="s">
        <v>1540</v>
      </c>
      <c r="JE65" s="7" t="s">
        <v>1540</v>
      </c>
      <c r="JF65" s="7" t="s">
        <v>1540</v>
      </c>
      <c r="JG65" s="7" t="s">
        <v>1540</v>
      </c>
      <c r="JH65" s="7" t="s">
        <v>1540</v>
      </c>
      <c r="JI65" s="7" t="s">
        <v>1540</v>
      </c>
      <c r="JJ65" s="7" t="s">
        <v>1540</v>
      </c>
      <c r="JK65" s="7" t="s">
        <v>1540</v>
      </c>
      <c r="JL65" s="7" t="s">
        <v>1540</v>
      </c>
      <c r="JM65" s="7" t="s">
        <v>1540</v>
      </c>
      <c r="JN65" s="7" t="s">
        <v>1540</v>
      </c>
      <c r="JO65" s="7" t="s">
        <v>1540</v>
      </c>
      <c r="JP65" s="7" t="s">
        <v>1541</v>
      </c>
      <c r="JQ65" s="7" t="s">
        <v>1541</v>
      </c>
      <c r="JR65" s="7" t="s">
        <v>1541</v>
      </c>
      <c r="JS65" s="7" t="s">
        <v>1541</v>
      </c>
      <c r="JT65" s="7" t="s">
        <v>1541</v>
      </c>
      <c r="JU65" s="7" t="s">
        <v>1541</v>
      </c>
      <c r="JV65" s="7" t="s">
        <v>1541</v>
      </c>
      <c r="JW65" s="7" t="s">
        <v>1541</v>
      </c>
      <c r="JX65" s="7" t="s">
        <v>1541</v>
      </c>
      <c r="JY65" s="7" t="s">
        <v>1540</v>
      </c>
      <c r="JZ65" s="7" t="s">
        <v>1540</v>
      </c>
      <c r="KA65" s="7" t="s">
        <v>1540</v>
      </c>
      <c r="KB65" s="7" t="s">
        <v>1540</v>
      </c>
      <c r="KC65" s="7" t="s">
        <v>1540</v>
      </c>
      <c r="KD65" s="7" t="s">
        <v>1540</v>
      </c>
      <c r="KE65" s="7" t="s">
        <v>1540</v>
      </c>
      <c r="KF65" s="7" t="s">
        <v>1540</v>
      </c>
      <c r="KG65" s="7" t="s">
        <v>1540</v>
      </c>
      <c r="KH65" s="7" t="s">
        <v>1540</v>
      </c>
      <c r="KI65" s="7" t="s">
        <v>1540</v>
      </c>
      <c r="KJ65" s="7" t="s">
        <v>1540</v>
      </c>
      <c r="KK65" s="7" t="s">
        <v>1541</v>
      </c>
      <c r="KL65" s="7" t="s">
        <v>1541</v>
      </c>
      <c r="KM65" s="7" t="s">
        <v>1541</v>
      </c>
      <c r="KN65" s="7" t="s">
        <v>1541</v>
      </c>
      <c r="KO65" s="7" t="s">
        <v>1541</v>
      </c>
      <c r="KP65" s="7" t="s">
        <v>1541</v>
      </c>
      <c r="KQ65" s="7" t="s">
        <v>1541</v>
      </c>
      <c r="KR65" s="7" t="s">
        <v>1541</v>
      </c>
      <c r="KS65" s="7" t="s">
        <v>1541</v>
      </c>
      <c r="KT65" s="7" t="s">
        <v>1541</v>
      </c>
      <c r="KU65" s="7" t="s">
        <v>1540</v>
      </c>
      <c r="KV65" s="7" t="s">
        <v>1540</v>
      </c>
      <c r="KW65" s="7" t="s">
        <v>1540</v>
      </c>
      <c r="KX65" s="7" t="s">
        <v>1540</v>
      </c>
      <c r="KY65" s="7" t="s">
        <v>1540</v>
      </c>
      <c r="KZ65" s="7" t="s">
        <v>1128</v>
      </c>
      <c r="LA65" s="7" t="s">
        <v>1128</v>
      </c>
      <c r="LB65" s="7" t="s">
        <v>1128</v>
      </c>
      <c r="LC65" s="7" t="s">
        <v>1128</v>
      </c>
      <c r="LD65" s="7" t="s">
        <v>1128</v>
      </c>
      <c r="LE65" s="7" t="s">
        <v>1128</v>
      </c>
      <c r="LF65" s="7" t="s">
        <v>1128</v>
      </c>
      <c r="LG65" s="7" t="s">
        <v>1128</v>
      </c>
      <c r="LH65" s="7" t="s">
        <v>1128</v>
      </c>
      <c r="LI65" s="7" t="s">
        <v>1128</v>
      </c>
      <c r="LJ65" s="7" t="s">
        <v>1128</v>
      </c>
      <c r="LK65" s="7" t="s">
        <v>1128</v>
      </c>
      <c r="LL65" s="7" t="s">
        <v>1128</v>
      </c>
      <c r="LM65" s="7" t="s">
        <v>1128</v>
      </c>
      <c r="LN65" s="7" t="s">
        <v>1128</v>
      </c>
      <c r="LO65" s="7" t="s">
        <v>1128</v>
      </c>
      <c r="LP65" s="7" t="s">
        <v>1128</v>
      </c>
      <c r="LQ65" s="7" t="s">
        <v>1128</v>
      </c>
      <c r="LR65" s="7" t="s">
        <v>1128</v>
      </c>
      <c r="LS65" s="7" t="s">
        <v>1128</v>
      </c>
      <c r="LT65" s="7" t="s">
        <v>1128</v>
      </c>
      <c r="LU65" s="7" t="s">
        <v>1128</v>
      </c>
      <c r="LV65" s="7" t="s">
        <v>1128</v>
      </c>
      <c r="LW65" s="7" t="s">
        <v>1128</v>
      </c>
      <c r="LX65" s="7" t="s">
        <v>1128</v>
      </c>
      <c r="LY65" s="7" t="s">
        <v>1128</v>
      </c>
      <c r="LZ65" s="7" t="s">
        <v>1128</v>
      </c>
      <c r="MA65" s="7" t="s">
        <v>1128</v>
      </c>
      <c r="MB65" s="7" t="s">
        <v>1541</v>
      </c>
    </row>
    <row r="66" spans="1:340">
      <c r="A66" s="7" t="s">
        <v>2119</v>
      </c>
      <c r="B66" s="7" t="s">
        <v>1541</v>
      </c>
      <c r="C66" s="7" t="s">
        <v>1541</v>
      </c>
      <c r="D66" s="7" t="s">
        <v>1541</v>
      </c>
      <c r="E66" s="7" t="s">
        <v>1541</v>
      </c>
      <c r="F66" s="7" t="s">
        <v>1541</v>
      </c>
      <c r="G66" s="7" t="s">
        <v>1128</v>
      </c>
      <c r="H66" s="7" t="s">
        <v>1541</v>
      </c>
      <c r="I66" s="7" t="s">
        <v>1541</v>
      </c>
      <c r="J66" s="7" t="s">
        <v>1541</v>
      </c>
      <c r="K66" s="7" t="s">
        <v>1541</v>
      </c>
      <c r="L66" s="7" t="s">
        <v>1541</v>
      </c>
      <c r="M66" s="7" t="s">
        <v>1541</v>
      </c>
      <c r="N66" s="7" t="s">
        <v>1541</v>
      </c>
      <c r="O66" s="7" t="s">
        <v>1541</v>
      </c>
      <c r="P66" s="7" t="s">
        <v>1541</v>
      </c>
      <c r="Q66" s="7" t="s">
        <v>1541</v>
      </c>
      <c r="R66" s="7" t="s">
        <v>1541</v>
      </c>
      <c r="S66" s="7" t="s">
        <v>1541</v>
      </c>
      <c r="T66" s="7" t="s">
        <v>1541</v>
      </c>
      <c r="U66" s="7" t="s">
        <v>1541</v>
      </c>
      <c r="V66" s="7" t="s">
        <v>1541</v>
      </c>
      <c r="W66" s="7" t="s">
        <v>1541</v>
      </c>
      <c r="X66" s="7" t="s">
        <v>1541</v>
      </c>
      <c r="Y66" s="7" t="s">
        <v>1541</v>
      </c>
      <c r="Z66" s="7" t="s">
        <v>1541</v>
      </c>
      <c r="AA66" s="7" t="s">
        <v>1541</v>
      </c>
      <c r="AB66" s="7" t="s">
        <v>1541</v>
      </c>
      <c r="AC66" s="7" t="s">
        <v>1541</v>
      </c>
      <c r="AD66" s="7" t="s">
        <v>1541</v>
      </c>
      <c r="AE66" s="7" t="s">
        <v>1541</v>
      </c>
      <c r="AF66" s="7" t="s">
        <v>1541</v>
      </c>
      <c r="AG66" s="7" t="s">
        <v>1541</v>
      </c>
      <c r="AH66" s="7" t="s">
        <v>1541</v>
      </c>
      <c r="AI66" s="7" t="s">
        <v>1541</v>
      </c>
      <c r="AJ66" s="7" t="s">
        <v>1541</v>
      </c>
      <c r="AK66" s="7" t="s">
        <v>1541</v>
      </c>
      <c r="AL66" s="7" t="s">
        <v>1541</v>
      </c>
      <c r="AM66" s="7" t="s">
        <v>1541</v>
      </c>
      <c r="AN66" s="7" t="s">
        <v>1541</v>
      </c>
      <c r="AO66" s="7" t="s">
        <v>1541</v>
      </c>
      <c r="AP66" s="7" t="s">
        <v>1541</v>
      </c>
      <c r="AQ66" s="7" t="s">
        <v>1541</v>
      </c>
      <c r="AR66" s="7" t="s">
        <v>1541</v>
      </c>
      <c r="AS66" s="7" t="s">
        <v>1541</v>
      </c>
      <c r="AT66" s="7" t="s">
        <v>1541</v>
      </c>
      <c r="AU66" s="7" t="s">
        <v>1541</v>
      </c>
      <c r="AV66" s="7" t="s">
        <v>1541</v>
      </c>
      <c r="AW66" s="7" t="s">
        <v>1541</v>
      </c>
      <c r="AX66" s="7" t="s">
        <v>1541</v>
      </c>
      <c r="AY66" s="7" t="s">
        <v>1541</v>
      </c>
      <c r="AZ66" s="7" t="s">
        <v>1541</v>
      </c>
      <c r="BA66" s="7" t="s">
        <v>1541</v>
      </c>
      <c r="BB66" s="7" t="s">
        <v>1541</v>
      </c>
      <c r="BC66" s="7" t="s">
        <v>1541</v>
      </c>
      <c r="BD66" s="7" t="s">
        <v>1541</v>
      </c>
      <c r="BE66" s="7" t="s">
        <v>1541</v>
      </c>
      <c r="BF66" s="7" t="s">
        <v>1541</v>
      </c>
      <c r="BG66" s="7" t="s">
        <v>1541</v>
      </c>
      <c r="BH66" s="7" t="s">
        <v>1541</v>
      </c>
      <c r="BI66" s="7" t="s">
        <v>1541</v>
      </c>
      <c r="BJ66" s="7" t="s">
        <v>1541</v>
      </c>
      <c r="BK66" s="7" t="s">
        <v>1541</v>
      </c>
      <c r="BL66" s="7" t="s">
        <v>1541</v>
      </c>
      <c r="BM66" s="7" t="s">
        <v>1540</v>
      </c>
      <c r="BN66" s="7" t="s">
        <v>1540</v>
      </c>
      <c r="BO66" s="7" t="s">
        <v>1540</v>
      </c>
      <c r="BP66" s="7" t="s">
        <v>1541</v>
      </c>
      <c r="BQ66" s="7" t="s">
        <v>1540</v>
      </c>
      <c r="BR66" s="7" t="s">
        <v>1540</v>
      </c>
      <c r="BS66" s="7" t="s">
        <v>1540</v>
      </c>
      <c r="BT66" s="7" t="s">
        <v>1540</v>
      </c>
      <c r="BU66" s="7" t="s">
        <v>1540</v>
      </c>
      <c r="BV66" s="7" t="s">
        <v>1540</v>
      </c>
      <c r="BW66" s="7" t="s">
        <v>1540</v>
      </c>
      <c r="BX66" s="7" t="s">
        <v>1540</v>
      </c>
      <c r="BY66" s="7" t="s">
        <v>1540</v>
      </c>
      <c r="BZ66" s="7" t="s">
        <v>1540</v>
      </c>
      <c r="CA66" s="7" t="s">
        <v>1540</v>
      </c>
      <c r="CB66" s="7" t="s">
        <v>1540</v>
      </c>
      <c r="CC66" s="7" t="s">
        <v>1540</v>
      </c>
      <c r="CD66" s="7" t="s">
        <v>1540</v>
      </c>
      <c r="CE66" s="7" t="s">
        <v>1540</v>
      </c>
      <c r="CF66" s="7" t="s">
        <v>1540</v>
      </c>
      <c r="CG66" s="7" t="s">
        <v>1540</v>
      </c>
      <c r="CH66" s="7" t="s">
        <v>1540</v>
      </c>
      <c r="CI66" s="7" t="s">
        <v>1540</v>
      </c>
      <c r="CJ66" s="7" t="s">
        <v>1540</v>
      </c>
      <c r="CK66" s="7" t="s">
        <v>1540</v>
      </c>
      <c r="CL66" s="7" t="s">
        <v>1540</v>
      </c>
      <c r="CM66" s="7" t="s">
        <v>1540</v>
      </c>
      <c r="CN66" s="7" t="s">
        <v>1540</v>
      </c>
      <c r="CO66" s="7" t="s">
        <v>1540</v>
      </c>
      <c r="CP66" s="7" t="s">
        <v>1540</v>
      </c>
      <c r="CQ66" s="7" t="s">
        <v>1540</v>
      </c>
      <c r="CR66" s="7" t="s">
        <v>1540</v>
      </c>
      <c r="CS66" s="7" t="s">
        <v>1540</v>
      </c>
      <c r="CT66" s="7" t="s">
        <v>1540</v>
      </c>
      <c r="CU66" s="7" t="s">
        <v>1540</v>
      </c>
      <c r="CV66" s="7" t="s">
        <v>1540</v>
      </c>
      <c r="CW66" s="7" t="s">
        <v>1540</v>
      </c>
      <c r="CX66" s="7" t="s">
        <v>1540</v>
      </c>
      <c r="CY66" s="7" t="s">
        <v>1540</v>
      </c>
      <c r="CZ66" s="7" t="s">
        <v>1540</v>
      </c>
      <c r="DA66" s="7" t="s">
        <v>1540</v>
      </c>
      <c r="DB66" s="7" t="s">
        <v>1540</v>
      </c>
      <c r="DC66" s="7" t="s">
        <v>1540</v>
      </c>
      <c r="DD66" s="7" t="s">
        <v>1540</v>
      </c>
      <c r="DE66" s="7" t="s">
        <v>1540</v>
      </c>
      <c r="DF66" s="7" t="s">
        <v>1540</v>
      </c>
      <c r="DG66" s="7" t="s">
        <v>1540</v>
      </c>
      <c r="DH66" s="7" t="s">
        <v>1540</v>
      </c>
      <c r="DI66" s="7" t="s">
        <v>1540</v>
      </c>
      <c r="DJ66" s="7" t="s">
        <v>1540</v>
      </c>
      <c r="DK66" s="7" t="s">
        <v>1540</v>
      </c>
      <c r="DL66" s="7" t="s">
        <v>1540</v>
      </c>
      <c r="DM66" s="7" t="s">
        <v>1540</v>
      </c>
      <c r="DN66" s="7" t="s">
        <v>1540</v>
      </c>
      <c r="DO66" s="7" t="s">
        <v>1540</v>
      </c>
      <c r="DP66" s="7" t="s">
        <v>1540</v>
      </c>
      <c r="DQ66" s="7" t="s">
        <v>1540</v>
      </c>
      <c r="DR66" s="7" t="s">
        <v>1540</v>
      </c>
      <c r="DS66" s="7" t="s">
        <v>1540</v>
      </c>
      <c r="DT66" s="7" t="s">
        <v>1540</v>
      </c>
      <c r="DU66" s="7" t="s">
        <v>1540</v>
      </c>
      <c r="DV66" s="7" t="s">
        <v>1540</v>
      </c>
      <c r="DW66" s="7" t="s">
        <v>1540</v>
      </c>
      <c r="DX66" s="7" t="s">
        <v>1540</v>
      </c>
      <c r="DY66" s="7" t="s">
        <v>1540</v>
      </c>
      <c r="DZ66" s="7" t="s">
        <v>1540</v>
      </c>
      <c r="EA66" s="7" t="s">
        <v>1540</v>
      </c>
      <c r="EB66" s="7" t="s">
        <v>1540</v>
      </c>
      <c r="EC66" s="7" t="s">
        <v>1540</v>
      </c>
      <c r="ED66" s="7" t="s">
        <v>1540</v>
      </c>
      <c r="EE66" s="7" t="s">
        <v>1540</v>
      </c>
      <c r="EF66" s="7" t="s">
        <v>1540</v>
      </c>
      <c r="EG66" s="7" t="s">
        <v>1540</v>
      </c>
      <c r="EH66" s="7" t="s">
        <v>1540</v>
      </c>
      <c r="EI66" s="7" t="s">
        <v>1540</v>
      </c>
      <c r="EJ66" s="7" t="s">
        <v>1540</v>
      </c>
      <c r="EK66" s="7" t="s">
        <v>1540</v>
      </c>
      <c r="EL66" s="7" t="s">
        <v>1540</v>
      </c>
      <c r="EM66" s="7" t="s">
        <v>1540</v>
      </c>
      <c r="EN66" s="7" t="s">
        <v>1540</v>
      </c>
      <c r="EO66" s="7" t="s">
        <v>1540</v>
      </c>
      <c r="EP66" s="7" t="s">
        <v>1540</v>
      </c>
      <c r="EQ66" s="7" t="s">
        <v>1540</v>
      </c>
      <c r="ER66" s="7" t="s">
        <v>1540</v>
      </c>
      <c r="ES66" s="7" t="s">
        <v>1540</v>
      </c>
      <c r="ET66" s="7" t="s">
        <v>1540</v>
      </c>
      <c r="EU66" s="7" t="s">
        <v>1540</v>
      </c>
      <c r="EV66" s="7" t="s">
        <v>1540</v>
      </c>
      <c r="EW66" s="7" t="s">
        <v>1540</v>
      </c>
      <c r="EX66" s="7" t="s">
        <v>1540</v>
      </c>
      <c r="EY66" s="7" t="s">
        <v>1540</v>
      </c>
      <c r="EZ66" s="7" t="s">
        <v>1540</v>
      </c>
      <c r="FA66" s="7" t="s">
        <v>1540</v>
      </c>
      <c r="FB66" s="7" t="s">
        <v>1540</v>
      </c>
      <c r="FC66" s="7" t="s">
        <v>1540</v>
      </c>
      <c r="FD66" s="7" t="s">
        <v>1540</v>
      </c>
      <c r="FE66" s="7" t="s">
        <v>1540</v>
      </c>
      <c r="FF66" s="7" t="s">
        <v>1540</v>
      </c>
      <c r="FG66" s="7" t="s">
        <v>1540</v>
      </c>
      <c r="FH66" s="7" t="s">
        <v>1540</v>
      </c>
      <c r="FI66" s="7" t="s">
        <v>1540</v>
      </c>
      <c r="FJ66" s="7" t="s">
        <v>1540</v>
      </c>
      <c r="FK66" s="7" t="s">
        <v>1540</v>
      </c>
      <c r="FL66" s="7" t="s">
        <v>1540</v>
      </c>
      <c r="FM66" s="7" t="s">
        <v>1540</v>
      </c>
      <c r="FN66" s="7" t="s">
        <v>1540</v>
      </c>
      <c r="FO66" s="7" t="s">
        <v>1540</v>
      </c>
      <c r="FP66" s="7" t="s">
        <v>1540</v>
      </c>
      <c r="FQ66" s="7" t="s">
        <v>1540</v>
      </c>
      <c r="FR66" s="7" t="s">
        <v>1540</v>
      </c>
      <c r="FS66" s="7" t="s">
        <v>1540</v>
      </c>
      <c r="FT66" s="7" t="s">
        <v>1540</v>
      </c>
      <c r="FU66" s="7" t="s">
        <v>1540</v>
      </c>
      <c r="FV66" s="7" t="s">
        <v>1540</v>
      </c>
      <c r="FW66" s="7" t="s">
        <v>1540</v>
      </c>
      <c r="FX66" s="7" t="s">
        <v>1540</v>
      </c>
      <c r="FY66" s="7" t="s">
        <v>1540</v>
      </c>
      <c r="FZ66" s="7" t="s">
        <v>1540</v>
      </c>
      <c r="GA66" s="7" t="s">
        <v>1540</v>
      </c>
      <c r="GB66" s="7" t="s">
        <v>1540</v>
      </c>
      <c r="GC66" s="7" t="s">
        <v>1540</v>
      </c>
      <c r="GD66" s="7" t="s">
        <v>1540</v>
      </c>
      <c r="GE66" s="7" t="s">
        <v>1540</v>
      </c>
      <c r="GF66" s="7" t="s">
        <v>1540</v>
      </c>
      <c r="GG66" s="7" t="s">
        <v>1540</v>
      </c>
      <c r="GH66" s="7" t="s">
        <v>1540</v>
      </c>
      <c r="GI66" s="7" t="s">
        <v>1540</v>
      </c>
      <c r="GJ66" s="7" t="s">
        <v>1540</v>
      </c>
      <c r="GK66" s="7" t="s">
        <v>1540</v>
      </c>
      <c r="GL66" s="7" t="s">
        <v>1540</v>
      </c>
      <c r="GM66" s="7" t="s">
        <v>1540</v>
      </c>
      <c r="GN66" s="7" t="s">
        <v>1540</v>
      </c>
      <c r="GO66" s="7" t="s">
        <v>1540</v>
      </c>
      <c r="GP66" s="7" t="s">
        <v>1540</v>
      </c>
      <c r="GQ66" s="7" t="s">
        <v>1540</v>
      </c>
      <c r="GR66" s="7" t="s">
        <v>1540</v>
      </c>
      <c r="GS66" s="7" t="s">
        <v>1540</v>
      </c>
      <c r="GT66" s="7" t="s">
        <v>1540</v>
      </c>
      <c r="GU66" s="7" t="s">
        <v>1540</v>
      </c>
      <c r="GV66" s="7" t="s">
        <v>1540</v>
      </c>
      <c r="GW66" s="7" t="s">
        <v>1540</v>
      </c>
      <c r="GX66" s="7" t="s">
        <v>1540</v>
      </c>
      <c r="GY66" s="7" t="s">
        <v>1540</v>
      </c>
      <c r="GZ66" s="7" t="s">
        <v>1540</v>
      </c>
      <c r="HA66" s="7" t="s">
        <v>1540</v>
      </c>
      <c r="HB66" s="7" t="s">
        <v>1540</v>
      </c>
      <c r="HC66" s="7" t="s">
        <v>1540</v>
      </c>
      <c r="HD66" s="7" t="s">
        <v>1540</v>
      </c>
      <c r="HE66" s="7" t="s">
        <v>1540</v>
      </c>
      <c r="HF66" s="7" t="s">
        <v>1540</v>
      </c>
      <c r="HG66" s="7" t="s">
        <v>1540</v>
      </c>
      <c r="HH66" s="7" t="s">
        <v>1540</v>
      </c>
      <c r="HI66" s="7" t="s">
        <v>1540</v>
      </c>
      <c r="HJ66" s="7" t="s">
        <v>1540</v>
      </c>
      <c r="HK66" s="7" t="s">
        <v>1540</v>
      </c>
      <c r="HL66" s="7" t="s">
        <v>1540</v>
      </c>
      <c r="HM66" s="7" t="s">
        <v>1540</v>
      </c>
      <c r="HN66" s="7" t="s">
        <v>1540</v>
      </c>
      <c r="HO66" s="7" t="s">
        <v>1540</v>
      </c>
      <c r="HP66" s="7" t="s">
        <v>1540</v>
      </c>
      <c r="HQ66" s="7" t="s">
        <v>1540</v>
      </c>
      <c r="HR66" s="7" t="s">
        <v>1540</v>
      </c>
      <c r="HS66" s="7" t="s">
        <v>1540</v>
      </c>
      <c r="HT66" s="7" t="s">
        <v>1540</v>
      </c>
      <c r="HU66" s="7" t="s">
        <v>1540</v>
      </c>
      <c r="HV66" s="7" t="s">
        <v>1540</v>
      </c>
      <c r="HW66" s="7" t="s">
        <v>1540</v>
      </c>
      <c r="HX66" s="7" t="s">
        <v>1540</v>
      </c>
      <c r="HY66" s="7" t="s">
        <v>1540</v>
      </c>
      <c r="HZ66" s="7" t="s">
        <v>1540</v>
      </c>
      <c r="IA66" s="7" t="s">
        <v>1540</v>
      </c>
      <c r="IB66" s="7" t="s">
        <v>1540</v>
      </c>
      <c r="IC66" s="7" t="s">
        <v>1540</v>
      </c>
      <c r="ID66" s="7" t="s">
        <v>1540</v>
      </c>
      <c r="IE66" s="7" t="s">
        <v>1540</v>
      </c>
      <c r="IF66" s="7" t="s">
        <v>1540</v>
      </c>
      <c r="IG66" s="7" t="s">
        <v>1540</v>
      </c>
      <c r="IH66" s="7" t="s">
        <v>1540</v>
      </c>
      <c r="II66" s="7" t="s">
        <v>1540</v>
      </c>
      <c r="IJ66" s="7" t="s">
        <v>1540</v>
      </c>
      <c r="IK66" s="7" t="s">
        <v>1540</v>
      </c>
      <c r="IL66" s="7" t="s">
        <v>1540</v>
      </c>
      <c r="IM66" s="7" t="s">
        <v>1540</v>
      </c>
      <c r="IN66" s="7" t="s">
        <v>1540</v>
      </c>
      <c r="IO66" s="7" t="s">
        <v>1540</v>
      </c>
      <c r="IP66" s="7" t="s">
        <v>1540</v>
      </c>
      <c r="IQ66" s="7" t="s">
        <v>1540</v>
      </c>
      <c r="IR66" s="7" t="s">
        <v>1540</v>
      </c>
      <c r="IS66" s="7" t="s">
        <v>1540</v>
      </c>
      <c r="IT66" s="7" t="s">
        <v>1540</v>
      </c>
      <c r="IU66" s="7" t="s">
        <v>1540</v>
      </c>
      <c r="IV66" s="7" t="s">
        <v>1540</v>
      </c>
      <c r="IW66" s="7" t="s">
        <v>1540</v>
      </c>
      <c r="IX66" s="7" t="s">
        <v>1540</v>
      </c>
      <c r="IY66" s="7" t="s">
        <v>1540</v>
      </c>
      <c r="IZ66" s="7" t="s">
        <v>1540</v>
      </c>
      <c r="JA66" s="7" t="s">
        <v>1540</v>
      </c>
      <c r="JB66" s="7" t="s">
        <v>1540</v>
      </c>
      <c r="JC66" s="7" t="s">
        <v>1540</v>
      </c>
      <c r="JD66" s="7" t="s">
        <v>1540</v>
      </c>
      <c r="JE66" s="7" t="s">
        <v>1540</v>
      </c>
      <c r="JF66" s="7" t="s">
        <v>1540</v>
      </c>
      <c r="JG66" s="7" t="s">
        <v>1540</v>
      </c>
      <c r="JH66" s="7" t="s">
        <v>1540</v>
      </c>
      <c r="JI66" s="7" t="s">
        <v>1540</v>
      </c>
      <c r="JJ66" s="7" t="s">
        <v>1540</v>
      </c>
      <c r="JK66" s="7" t="s">
        <v>1540</v>
      </c>
      <c r="JL66" s="7" t="s">
        <v>1540</v>
      </c>
      <c r="JM66" s="7" t="s">
        <v>1540</v>
      </c>
      <c r="JN66" s="7" t="s">
        <v>1540</v>
      </c>
      <c r="JO66" s="7" t="s">
        <v>1540</v>
      </c>
      <c r="JP66" s="7" t="s">
        <v>1540</v>
      </c>
      <c r="JQ66" s="7" t="s">
        <v>1540</v>
      </c>
      <c r="JR66" s="7" t="s">
        <v>1540</v>
      </c>
      <c r="JS66" s="7" t="s">
        <v>1540</v>
      </c>
      <c r="JT66" s="7" t="s">
        <v>1540</v>
      </c>
      <c r="JU66" s="7" t="s">
        <v>1540</v>
      </c>
      <c r="JV66" s="7" t="s">
        <v>1540</v>
      </c>
      <c r="JW66" s="7" t="s">
        <v>1540</v>
      </c>
      <c r="JX66" s="7" t="s">
        <v>1540</v>
      </c>
      <c r="JY66" s="7" t="s">
        <v>1540</v>
      </c>
      <c r="JZ66" s="7" t="s">
        <v>1540</v>
      </c>
      <c r="KA66" s="7" t="s">
        <v>1540</v>
      </c>
      <c r="KB66" s="7" t="s">
        <v>1540</v>
      </c>
      <c r="KC66" s="7" t="s">
        <v>1540</v>
      </c>
      <c r="KD66" s="7" t="s">
        <v>1540</v>
      </c>
      <c r="KE66" s="7" t="s">
        <v>1540</v>
      </c>
      <c r="KF66" s="7" t="s">
        <v>1540</v>
      </c>
      <c r="KG66" s="7" t="s">
        <v>1540</v>
      </c>
      <c r="KH66" s="7" t="s">
        <v>1540</v>
      </c>
      <c r="KI66" s="7" t="s">
        <v>1540</v>
      </c>
      <c r="KJ66" s="7" t="s">
        <v>1540</v>
      </c>
      <c r="KK66" s="7" t="s">
        <v>1540</v>
      </c>
      <c r="KL66" s="7" t="s">
        <v>1540</v>
      </c>
      <c r="KM66" s="7" t="s">
        <v>1540</v>
      </c>
      <c r="KN66" s="7" t="s">
        <v>1540</v>
      </c>
      <c r="KO66" s="7" t="s">
        <v>1540</v>
      </c>
      <c r="KP66" s="7" t="s">
        <v>1540</v>
      </c>
      <c r="KQ66" s="7" t="s">
        <v>1540</v>
      </c>
      <c r="KR66" s="7" t="s">
        <v>1540</v>
      </c>
      <c r="KS66" s="7" t="s">
        <v>1540</v>
      </c>
      <c r="KT66" s="7" t="s">
        <v>1540</v>
      </c>
      <c r="KU66" s="7" t="s">
        <v>1540</v>
      </c>
      <c r="KV66" s="7" t="s">
        <v>1540</v>
      </c>
      <c r="KW66" s="7" t="s">
        <v>1540</v>
      </c>
      <c r="KX66" s="7" t="s">
        <v>1540</v>
      </c>
      <c r="KY66" s="7" t="s">
        <v>1540</v>
      </c>
      <c r="KZ66" s="7" t="s">
        <v>1541</v>
      </c>
      <c r="LA66" s="7" t="s">
        <v>1541</v>
      </c>
      <c r="LB66" s="7" t="s">
        <v>1541</v>
      </c>
      <c r="LC66" s="7" t="s">
        <v>1541</v>
      </c>
      <c r="LD66" s="7" t="s">
        <v>1541</v>
      </c>
      <c r="LE66" s="7" t="s">
        <v>1541</v>
      </c>
      <c r="LF66" s="7" t="s">
        <v>1541</v>
      </c>
      <c r="LG66" s="7" t="s">
        <v>1541</v>
      </c>
      <c r="LH66" s="7" t="s">
        <v>1541</v>
      </c>
      <c r="LI66" s="7" t="s">
        <v>1541</v>
      </c>
      <c r="LJ66" s="7" t="s">
        <v>1541</v>
      </c>
      <c r="LK66" s="7" t="s">
        <v>1541</v>
      </c>
      <c r="LL66" s="7" t="s">
        <v>1541</v>
      </c>
      <c r="LM66" s="7" t="s">
        <v>1128</v>
      </c>
      <c r="LN66" s="7" t="s">
        <v>1541</v>
      </c>
      <c r="LO66" s="7" t="s">
        <v>1541</v>
      </c>
      <c r="LP66" s="7" t="s">
        <v>1541</v>
      </c>
      <c r="LQ66" s="7" t="s">
        <v>1541</v>
      </c>
      <c r="LR66" s="7" t="s">
        <v>1541</v>
      </c>
      <c r="LS66" s="7" t="s">
        <v>1541</v>
      </c>
      <c r="LT66" s="7" t="s">
        <v>1541</v>
      </c>
      <c r="LU66" s="7" t="s">
        <v>1541</v>
      </c>
      <c r="LV66" s="7" t="s">
        <v>1541</v>
      </c>
      <c r="LW66" s="7" t="s">
        <v>1128</v>
      </c>
      <c r="LX66" s="7" t="s">
        <v>1128</v>
      </c>
      <c r="LY66" s="7" t="s">
        <v>1128</v>
      </c>
      <c r="LZ66" s="7" t="s">
        <v>1128</v>
      </c>
      <c r="MA66" s="7" t="s">
        <v>1128</v>
      </c>
      <c r="MB66" s="7" t="s">
        <v>1540</v>
      </c>
    </row>
    <row r="67" spans="1:340">
      <c r="A67" s="7" t="s">
        <v>2120</v>
      </c>
      <c r="B67" s="7" t="s">
        <v>1128</v>
      </c>
      <c r="C67" s="7" t="s">
        <v>1128</v>
      </c>
      <c r="D67" s="7" t="s">
        <v>1128</v>
      </c>
      <c r="E67" s="7" t="s">
        <v>1128</v>
      </c>
      <c r="F67" s="7" t="s">
        <v>1128</v>
      </c>
      <c r="G67" s="7" t="s">
        <v>1128</v>
      </c>
      <c r="H67" s="7" t="s">
        <v>1128</v>
      </c>
      <c r="I67" s="7" t="s">
        <v>1128</v>
      </c>
      <c r="J67" s="7" t="s">
        <v>1128</v>
      </c>
      <c r="K67" s="7" t="s">
        <v>1128</v>
      </c>
      <c r="L67" s="7" t="s">
        <v>1128</v>
      </c>
      <c r="M67" s="7" t="s">
        <v>1128</v>
      </c>
      <c r="N67" s="7" t="s">
        <v>1128</v>
      </c>
      <c r="O67" s="7" t="s">
        <v>1128</v>
      </c>
      <c r="P67" s="7" t="s">
        <v>1128</v>
      </c>
      <c r="Q67" s="7" t="s">
        <v>1128</v>
      </c>
      <c r="R67" s="7" t="s">
        <v>1128</v>
      </c>
      <c r="S67" s="7" t="s">
        <v>1128</v>
      </c>
      <c r="T67" s="7" t="s">
        <v>1128</v>
      </c>
      <c r="U67" s="7" t="s">
        <v>1128</v>
      </c>
      <c r="V67" s="7" t="s">
        <v>1128</v>
      </c>
      <c r="W67" s="7" t="s">
        <v>1128</v>
      </c>
      <c r="X67" s="7" t="s">
        <v>1128</v>
      </c>
      <c r="Y67" s="7" t="s">
        <v>1128</v>
      </c>
      <c r="Z67" s="7" t="s">
        <v>1128</v>
      </c>
      <c r="AA67" s="7" t="s">
        <v>1128</v>
      </c>
      <c r="AB67" s="7" t="s">
        <v>1128</v>
      </c>
      <c r="AC67" s="7" t="s">
        <v>1128</v>
      </c>
      <c r="AD67" s="7" t="s">
        <v>1128</v>
      </c>
      <c r="AE67" s="7" t="s">
        <v>1128</v>
      </c>
      <c r="AF67" s="7" t="s">
        <v>1128</v>
      </c>
      <c r="AG67" s="7" t="s">
        <v>1128</v>
      </c>
      <c r="AH67" s="7" t="s">
        <v>1128</v>
      </c>
      <c r="AI67" s="7" t="s">
        <v>1128</v>
      </c>
      <c r="AJ67" s="7" t="s">
        <v>1128</v>
      </c>
      <c r="AK67" s="7" t="s">
        <v>1128</v>
      </c>
      <c r="AL67" s="7" t="s">
        <v>1128</v>
      </c>
      <c r="AM67" s="7" t="s">
        <v>1128</v>
      </c>
      <c r="AN67" s="7" t="s">
        <v>1128</v>
      </c>
      <c r="AO67" s="7" t="s">
        <v>1128</v>
      </c>
      <c r="AP67" s="7" t="s">
        <v>1128</v>
      </c>
      <c r="AQ67" s="7" t="s">
        <v>1128</v>
      </c>
      <c r="AR67" s="7" t="s">
        <v>1128</v>
      </c>
      <c r="AS67" s="7" t="s">
        <v>1128</v>
      </c>
      <c r="AT67" s="7" t="s">
        <v>1128</v>
      </c>
      <c r="AU67" s="7" t="s">
        <v>1128</v>
      </c>
      <c r="AV67" s="7" t="s">
        <v>1128</v>
      </c>
      <c r="AW67" s="7" t="s">
        <v>1128</v>
      </c>
      <c r="AX67" s="7" t="s">
        <v>1128</v>
      </c>
      <c r="AY67" s="7" t="s">
        <v>1128</v>
      </c>
      <c r="AZ67" s="7" t="s">
        <v>1128</v>
      </c>
      <c r="BA67" s="7" t="s">
        <v>1128</v>
      </c>
      <c r="BB67" s="7" t="s">
        <v>1128</v>
      </c>
      <c r="BC67" s="7" t="s">
        <v>1128</v>
      </c>
      <c r="BD67" s="7" t="s">
        <v>1128</v>
      </c>
      <c r="BE67" s="7" t="s">
        <v>1128</v>
      </c>
      <c r="BF67" s="7" t="s">
        <v>1128</v>
      </c>
      <c r="BG67" s="7" t="s">
        <v>1128</v>
      </c>
      <c r="BH67" s="7" t="s">
        <v>1128</v>
      </c>
      <c r="BI67" s="7" t="s">
        <v>1128</v>
      </c>
      <c r="BJ67" s="7" t="s">
        <v>1128</v>
      </c>
      <c r="BK67" s="7" t="s">
        <v>1128</v>
      </c>
      <c r="BL67" s="7" t="s">
        <v>1128</v>
      </c>
      <c r="BM67" s="7" t="s">
        <v>1128</v>
      </c>
      <c r="BN67" s="7" t="s">
        <v>1128</v>
      </c>
      <c r="BO67" s="7" t="s">
        <v>1128</v>
      </c>
      <c r="BP67" s="7" t="s">
        <v>1128</v>
      </c>
      <c r="BQ67" s="7" t="s">
        <v>1128</v>
      </c>
      <c r="BR67" s="7" t="s">
        <v>1128</v>
      </c>
      <c r="BS67" s="7" t="s">
        <v>1128</v>
      </c>
      <c r="BT67" s="7" t="s">
        <v>1128</v>
      </c>
      <c r="BU67" s="7" t="s">
        <v>1128</v>
      </c>
      <c r="BV67" s="7" t="s">
        <v>1128</v>
      </c>
      <c r="BW67" s="7" t="s">
        <v>1128</v>
      </c>
      <c r="BX67" s="7" t="s">
        <v>1128</v>
      </c>
      <c r="BY67" s="7" t="s">
        <v>1128</v>
      </c>
      <c r="BZ67" s="7" t="s">
        <v>1128</v>
      </c>
      <c r="CA67" s="7" t="s">
        <v>1128</v>
      </c>
      <c r="CB67" s="7" t="s">
        <v>1128</v>
      </c>
      <c r="CC67" s="7" t="s">
        <v>1128</v>
      </c>
      <c r="CD67" s="7" t="s">
        <v>1128</v>
      </c>
      <c r="CE67" s="7" t="s">
        <v>1128</v>
      </c>
      <c r="CF67" s="7" t="s">
        <v>1128</v>
      </c>
      <c r="CG67" s="7" t="s">
        <v>1128</v>
      </c>
      <c r="CH67" s="7" t="s">
        <v>1128</v>
      </c>
      <c r="CI67" s="7" t="s">
        <v>1128</v>
      </c>
      <c r="CJ67" s="7" t="s">
        <v>1540</v>
      </c>
      <c r="CK67" s="7" t="s">
        <v>1540</v>
      </c>
      <c r="CL67" s="7" t="s">
        <v>1540</v>
      </c>
      <c r="CM67" s="7" t="s">
        <v>1540</v>
      </c>
      <c r="CN67" s="7" t="s">
        <v>1540</v>
      </c>
      <c r="CO67" s="7" t="s">
        <v>1540</v>
      </c>
      <c r="CP67" s="7" t="s">
        <v>1540</v>
      </c>
      <c r="CQ67" s="7" t="s">
        <v>1540</v>
      </c>
      <c r="CR67" s="7" t="s">
        <v>1540</v>
      </c>
      <c r="CS67" s="7" t="s">
        <v>1540</v>
      </c>
      <c r="CT67" s="7" t="s">
        <v>1540</v>
      </c>
      <c r="CU67" s="7" t="s">
        <v>1540</v>
      </c>
      <c r="CV67" s="7" t="s">
        <v>1540</v>
      </c>
      <c r="CW67" s="7" t="s">
        <v>1540</v>
      </c>
      <c r="CX67" s="7" t="s">
        <v>1540</v>
      </c>
      <c r="CY67" s="7" t="s">
        <v>1540</v>
      </c>
      <c r="CZ67" s="7" t="s">
        <v>1540</v>
      </c>
      <c r="DA67" s="7" t="s">
        <v>1540</v>
      </c>
      <c r="DB67" s="7" t="s">
        <v>1540</v>
      </c>
      <c r="DC67" s="7" t="s">
        <v>1540</v>
      </c>
      <c r="DD67" s="7" t="s">
        <v>1540</v>
      </c>
      <c r="DE67" s="7" t="s">
        <v>1540</v>
      </c>
      <c r="DF67" s="7" t="s">
        <v>1540</v>
      </c>
      <c r="DG67" s="7" t="s">
        <v>1540</v>
      </c>
      <c r="DH67" s="7" t="s">
        <v>1540</v>
      </c>
      <c r="DI67" s="7" t="s">
        <v>1540</v>
      </c>
      <c r="DJ67" s="7" t="s">
        <v>1540</v>
      </c>
      <c r="DK67" s="7" t="s">
        <v>1540</v>
      </c>
      <c r="DL67" s="7" t="s">
        <v>1540</v>
      </c>
      <c r="DM67" s="7" t="s">
        <v>1540</v>
      </c>
      <c r="DN67" s="7" t="s">
        <v>1540</v>
      </c>
      <c r="DO67" s="7" t="s">
        <v>1540</v>
      </c>
      <c r="DP67" s="7" t="s">
        <v>1540</v>
      </c>
      <c r="DQ67" s="7" t="s">
        <v>1540</v>
      </c>
      <c r="DR67" s="7" t="s">
        <v>1540</v>
      </c>
      <c r="DS67" s="7" t="s">
        <v>1540</v>
      </c>
      <c r="DT67" s="7" t="s">
        <v>1540</v>
      </c>
      <c r="DU67" s="7" t="s">
        <v>1540</v>
      </c>
      <c r="DV67" s="7" t="s">
        <v>1540</v>
      </c>
      <c r="DW67" s="7" t="s">
        <v>1540</v>
      </c>
      <c r="DX67" s="7" t="s">
        <v>1540</v>
      </c>
      <c r="DY67" s="7" t="s">
        <v>1540</v>
      </c>
      <c r="DZ67" s="7" t="s">
        <v>1540</v>
      </c>
      <c r="EA67" s="7" t="s">
        <v>1540</v>
      </c>
      <c r="EB67" s="7" t="s">
        <v>1540</v>
      </c>
      <c r="EC67" s="7" t="s">
        <v>1540</v>
      </c>
      <c r="ED67" s="7" t="s">
        <v>1540</v>
      </c>
      <c r="EE67" s="7" t="s">
        <v>1540</v>
      </c>
      <c r="EF67" s="7" t="s">
        <v>1540</v>
      </c>
      <c r="EG67" s="7" t="s">
        <v>1540</v>
      </c>
      <c r="EH67" s="7" t="s">
        <v>1540</v>
      </c>
      <c r="EI67" s="7" t="s">
        <v>1540</v>
      </c>
      <c r="EJ67" s="7" t="s">
        <v>1540</v>
      </c>
      <c r="EK67" s="7" t="s">
        <v>1540</v>
      </c>
      <c r="EL67" s="7" t="s">
        <v>1540</v>
      </c>
      <c r="EM67" s="7" t="s">
        <v>1540</v>
      </c>
      <c r="EN67" s="7" t="s">
        <v>1540</v>
      </c>
      <c r="EO67" s="7" t="s">
        <v>1128</v>
      </c>
      <c r="EP67" s="7" t="s">
        <v>1128</v>
      </c>
      <c r="EQ67" s="7" t="s">
        <v>1128</v>
      </c>
      <c r="ER67" s="7" t="s">
        <v>1128</v>
      </c>
      <c r="ES67" s="7" t="s">
        <v>1128</v>
      </c>
      <c r="ET67" s="7" t="s">
        <v>1128</v>
      </c>
      <c r="EU67" s="7" t="s">
        <v>1128</v>
      </c>
      <c r="EV67" s="7" t="s">
        <v>1128</v>
      </c>
      <c r="EW67" s="7" t="s">
        <v>1128</v>
      </c>
      <c r="EX67" s="7" t="s">
        <v>1128</v>
      </c>
      <c r="EY67" s="7" t="s">
        <v>1128</v>
      </c>
      <c r="EZ67" s="7" t="s">
        <v>1128</v>
      </c>
      <c r="FA67" s="7" t="s">
        <v>1128</v>
      </c>
      <c r="FB67" s="7" t="s">
        <v>1128</v>
      </c>
      <c r="FC67" s="7" t="s">
        <v>1128</v>
      </c>
      <c r="FD67" s="7" t="s">
        <v>1128</v>
      </c>
      <c r="FE67" s="7" t="s">
        <v>1128</v>
      </c>
      <c r="FF67" s="7" t="s">
        <v>1128</v>
      </c>
      <c r="FG67" s="7" t="s">
        <v>1128</v>
      </c>
      <c r="FH67" s="7" t="s">
        <v>1128</v>
      </c>
      <c r="FI67" s="7" t="s">
        <v>1128</v>
      </c>
      <c r="FJ67" s="7" t="s">
        <v>1128</v>
      </c>
      <c r="FK67" s="7" t="s">
        <v>1128</v>
      </c>
      <c r="FL67" s="7" t="s">
        <v>1128</v>
      </c>
      <c r="FM67" s="7" t="s">
        <v>1128</v>
      </c>
      <c r="FN67" s="7" t="s">
        <v>1128</v>
      </c>
      <c r="FO67" s="7" t="s">
        <v>1128</v>
      </c>
      <c r="FP67" s="7" t="s">
        <v>1128</v>
      </c>
      <c r="FQ67" s="7" t="s">
        <v>1128</v>
      </c>
      <c r="FR67" s="7" t="s">
        <v>1128</v>
      </c>
      <c r="FS67" s="7" t="s">
        <v>1128</v>
      </c>
      <c r="FT67" s="7" t="s">
        <v>1128</v>
      </c>
      <c r="FU67" s="7" t="s">
        <v>1128</v>
      </c>
      <c r="FV67" s="7" t="s">
        <v>1128</v>
      </c>
      <c r="FW67" s="7" t="s">
        <v>1128</v>
      </c>
      <c r="FX67" s="7" t="s">
        <v>1128</v>
      </c>
      <c r="FY67" s="7" t="s">
        <v>1128</v>
      </c>
      <c r="FZ67" s="7" t="s">
        <v>1128</v>
      </c>
      <c r="GA67" s="7" t="s">
        <v>1128</v>
      </c>
      <c r="GB67" s="7" t="s">
        <v>1128</v>
      </c>
      <c r="GC67" s="7" t="s">
        <v>1128</v>
      </c>
      <c r="GD67" s="7" t="s">
        <v>1128</v>
      </c>
      <c r="GE67" s="7" t="s">
        <v>1128</v>
      </c>
      <c r="GF67" s="7" t="s">
        <v>1128</v>
      </c>
      <c r="GG67" s="7" t="s">
        <v>1128</v>
      </c>
      <c r="GH67" s="7" t="s">
        <v>1128</v>
      </c>
      <c r="GI67" s="7" t="s">
        <v>1128</v>
      </c>
      <c r="GJ67" s="7" t="s">
        <v>1128</v>
      </c>
      <c r="GK67" s="7" t="s">
        <v>1128</v>
      </c>
      <c r="GL67" s="7" t="s">
        <v>1128</v>
      </c>
      <c r="GM67" s="7" t="s">
        <v>1128</v>
      </c>
      <c r="GN67" s="7" t="s">
        <v>1128</v>
      </c>
      <c r="GO67" s="7" t="s">
        <v>1128</v>
      </c>
      <c r="GP67" s="7" t="s">
        <v>1128</v>
      </c>
      <c r="GQ67" s="7" t="s">
        <v>1128</v>
      </c>
      <c r="GR67" s="7" t="s">
        <v>1128</v>
      </c>
      <c r="GS67" s="7" t="s">
        <v>1128</v>
      </c>
      <c r="GT67" s="7" t="s">
        <v>1128</v>
      </c>
      <c r="GU67" s="7" t="s">
        <v>1128</v>
      </c>
      <c r="GV67" s="7" t="s">
        <v>1128</v>
      </c>
      <c r="GW67" s="7" t="s">
        <v>1128</v>
      </c>
      <c r="GX67" s="7" t="s">
        <v>1128</v>
      </c>
      <c r="GY67" s="7" t="s">
        <v>1128</v>
      </c>
      <c r="GZ67" s="7" t="s">
        <v>1128</v>
      </c>
      <c r="HA67" s="7" t="s">
        <v>1128</v>
      </c>
      <c r="HB67" s="7" t="s">
        <v>1128</v>
      </c>
      <c r="HC67" s="7" t="s">
        <v>1540</v>
      </c>
      <c r="HD67" s="7" t="s">
        <v>1540</v>
      </c>
      <c r="HE67" s="7" t="s">
        <v>1540</v>
      </c>
      <c r="HF67" s="7" t="s">
        <v>1540</v>
      </c>
      <c r="HG67" s="7" t="s">
        <v>1540</v>
      </c>
      <c r="HH67" s="7" t="s">
        <v>1540</v>
      </c>
      <c r="HI67" s="7" t="s">
        <v>1540</v>
      </c>
      <c r="HJ67" s="7" t="s">
        <v>1540</v>
      </c>
      <c r="HK67" s="7" t="s">
        <v>1540</v>
      </c>
      <c r="HL67" s="7" t="s">
        <v>1540</v>
      </c>
      <c r="HM67" s="7" t="s">
        <v>1540</v>
      </c>
      <c r="HN67" s="7" t="s">
        <v>1540</v>
      </c>
      <c r="HO67" s="7" t="s">
        <v>1540</v>
      </c>
      <c r="HP67" s="7" t="s">
        <v>1540</v>
      </c>
      <c r="HQ67" s="7" t="s">
        <v>1540</v>
      </c>
      <c r="HR67" s="7" t="s">
        <v>1540</v>
      </c>
      <c r="HS67" s="7" t="s">
        <v>1128</v>
      </c>
      <c r="HT67" s="7" t="s">
        <v>1128</v>
      </c>
      <c r="HU67" s="7" t="s">
        <v>1128</v>
      </c>
      <c r="HV67" s="7" t="s">
        <v>1128</v>
      </c>
      <c r="HW67" s="7" t="s">
        <v>1128</v>
      </c>
      <c r="HX67" s="7" t="s">
        <v>1128</v>
      </c>
      <c r="HY67" s="7" t="s">
        <v>1128</v>
      </c>
      <c r="HZ67" s="7" t="s">
        <v>1128</v>
      </c>
      <c r="IA67" s="7" t="s">
        <v>1128</v>
      </c>
      <c r="IB67" s="7" t="s">
        <v>1540</v>
      </c>
      <c r="IC67" s="7" t="s">
        <v>1540</v>
      </c>
      <c r="ID67" s="7" t="s">
        <v>1540</v>
      </c>
      <c r="IE67" s="7" t="s">
        <v>1540</v>
      </c>
      <c r="IF67" s="7" t="s">
        <v>1540</v>
      </c>
      <c r="IG67" s="7" t="s">
        <v>1540</v>
      </c>
      <c r="IH67" s="7" t="s">
        <v>1540</v>
      </c>
      <c r="II67" s="7" t="s">
        <v>1540</v>
      </c>
      <c r="IJ67" s="7" t="s">
        <v>1128</v>
      </c>
      <c r="IK67" s="7" t="s">
        <v>1128</v>
      </c>
      <c r="IL67" s="7" t="s">
        <v>1128</v>
      </c>
      <c r="IM67" s="7" t="s">
        <v>1128</v>
      </c>
      <c r="IN67" s="7" t="s">
        <v>1128</v>
      </c>
      <c r="IO67" s="7" t="s">
        <v>1540</v>
      </c>
      <c r="IP67" s="7" t="s">
        <v>1540</v>
      </c>
      <c r="IQ67" s="7" t="s">
        <v>1128</v>
      </c>
      <c r="IR67" s="7" t="s">
        <v>1128</v>
      </c>
      <c r="IS67" s="7" t="s">
        <v>1128</v>
      </c>
      <c r="IT67" s="7" t="s">
        <v>1128</v>
      </c>
      <c r="IU67" s="7" t="s">
        <v>1128</v>
      </c>
      <c r="IV67" s="7" t="s">
        <v>1128</v>
      </c>
      <c r="IW67" s="7" t="s">
        <v>1128</v>
      </c>
      <c r="IX67" s="7" t="s">
        <v>1128</v>
      </c>
      <c r="IY67" s="7" t="s">
        <v>1128</v>
      </c>
      <c r="IZ67" s="7" t="s">
        <v>1128</v>
      </c>
      <c r="JA67" s="7" t="s">
        <v>1128</v>
      </c>
      <c r="JB67" s="7" t="s">
        <v>1540</v>
      </c>
      <c r="JC67" s="7" t="s">
        <v>1540</v>
      </c>
      <c r="JD67" s="7" t="s">
        <v>1540</v>
      </c>
      <c r="JE67" s="7" t="s">
        <v>1540</v>
      </c>
      <c r="JF67" s="7" t="s">
        <v>1540</v>
      </c>
      <c r="JG67" s="7" t="s">
        <v>1540</v>
      </c>
      <c r="JH67" s="7" t="s">
        <v>1540</v>
      </c>
      <c r="JI67" s="7" t="s">
        <v>1540</v>
      </c>
      <c r="JJ67" s="7" t="s">
        <v>1540</v>
      </c>
      <c r="JK67" s="7" t="s">
        <v>1540</v>
      </c>
      <c r="JL67" s="7" t="s">
        <v>1540</v>
      </c>
      <c r="JM67" s="7" t="s">
        <v>1540</v>
      </c>
      <c r="JN67" s="7" t="s">
        <v>1540</v>
      </c>
      <c r="JO67" s="7" t="s">
        <v>1540</v>
      </c>
      <c r="JP67" s="7" t="s">
        <v>1128</v>
      </c>
      <c r="JQ67" s="7" t="s">
        <v>1128</v>
      </c>
      <c r="JR67" s="7" t="s">
        <v>1128</v>
      </c>
      <c r="JS67" s="7" t="s">
        <v>1128</v>
      </c>
      <c r="JT67" s="7" t="s">
        <v>1128</v>
      </c>
      <c r="JU67" s="7" t="s">
        <v>1128</v>
      </c>
      <c r="JV67" s="7" t="s">
        <v>1128</v>
      </c>
      <c r="JW67" s="7" t="s">
        <v>1128</v>
      </c>
      <c r="JX67" s="7" t="s">
        <v>1128</v>
      </c>
      <c r="JY67" s="7" t="s">
        <v>1540</v>
      </c>
      <c r="JZ67" s="7" t="s">
        <v>1540</v>
      </c>
      <c r="KA67" s="7" t="s">
        <v>1128</v>
      </c>
      <c r="KB67" s="7" t="s">
        <v>1128</v>
      </c>
      <c r="KC67" s="7" t="s">
        <v>1128</v>
      </c>
      <c r="KD67" s="7" t="s">
        <v>1128</v>
      </c>
      <c r="KE67" s="7" t="s">
        <v>1128</v>
      </c>
      <c r="KF67" s="7" t="s">
        <v>1128</v>
      </c>
      <c r="KG67" s="7" t="s">
        <v>1128</v>
      </c>
      <c r="KH67" s="7" t="s">
        <v>1128</v>
      </c>
      <c r="KI67" s="7" t="s">
        <v>1128</v>
      </c>
      <c r="KJ67" s="7" t="s">
        <v>1128</v>
      </c>
      <c r="KK67" s="7" t="s">
        <v>1128</v>
      </c>
      <c r="KL67" s="7" t="s">
        <v>1128</v>
      </c>
      <c r="KM67" s="7" t="s">
        <v>1128</v>
      </c>
      <c r="KN67" s="7" t="s">
        <v>1128</v>
      </c>
      <c r="KO67" s="7" t="s">
        <v>1128</v>
      </c>
      <c r="KP67" s="7" t="s">
        <v>1128</v>
      </c>
      <c r="KQ67" s="7" t="s">
        <v>1128</v>
      </c>
      <c r="KR67" s="7" t="s">
        <v>1128</v>
      </c>
      <c r="KS67" s="7" t="s">
        <v>1128</v>
      </c>
      <c r="KT67" s="7" t="s">
        <v>1540</v>
      </c>
      <c r="KU67" s="7" t="s">
        <v>1540</v>
      </c>
      <c r="KV67" s="7" t="s">
        <v>1540</v>
      </c>
      <c r="KW67" s="7" t="s">
        <v>1540</v>
      </c>
      <c r="KX67" s="7" t="s">
        <v>1540</v>
      </c>
      <c r="KY67" s="7" t="s">
        <v>1540</v>
      </c>
      <c r="KZ67" s="7" t="s">
        <v>1128</v>
      </c>
      <c r="LA67" s="7" t="s">
        <v>1128</v>
      </c>
      <c r="LB67" s="7" t="s">
        <v>1128</v>
      </c>
      <c r="LC67" s="7" t="s">
        <v>1128</v>
      </c>
      <c r="LD67" s="7" t="s">
        <v>1128</v>
      </c>
      <c r="LE67" s="7" t="s">
        <v>1128</v>
      </c>
      <c r="LF67" s="7" t="s">
        <v>1128</v>
      </c>
      <c r="LG67" s="7" t="s">
        <v>1128</v>
      </c>
      <c r="LH67" s="7" t="s">
        <v>1128</v>
      </c>
      <c r="LI67" s="7" t="s">
        <v>1128</v>
      </c>
      <c r="LJ67" s="7" t="s">
        <v>1128</v>
      </c>
      <c r="LK67" s="7" t="s">
        <v>1128</v>
      </c>
      <c r="LL67" s="7" t="s">
        <v>1128</v>
      </c>
      <c r="LM67" s="7" t="s">
        <v>1128</v>
      </c>
      <c r="LN67" s="7" t="s">
        <v>1128</v>
      </c>
      <c r="LO67" s="7" t="s">
        <v>1128</v>
      </c>
      <c r="LP67" s="7" t="s">
        <v>1128</v>
      </c>
      <c r="LQ67" s="7" t="s">
        <v>1128</v>
      </c>
      <c r="LR67" s="7" t="s">
        <v>1128</v>
      </c>
      <c r="LS67" s="7" t="s">
        <v>1128</v>
      </c>
      <c r="LT67" s="7" t="s">
        <v>1128</v>
      </c>
      <c r="LU67" s="7" t="s">
        <v>1128</v>
      </c>
      <c r="LV67" s="7" t="s">
        <v>1128</v>
      </c>
      <c r="LW67" s="7" t="s">
        <v>1128</v>
      </c>
      <c r="LX67" s="7" t="s">
        <v>1128</v>
      </c>
      <c r="LY67" s="7" t="s">
        <v>1128</v>
      </c>
      <c r="LZ67" s="7" t="s">
        <v>1128</v>
      </c>
      <c r="MA67" s="7" t="s">
        <v>1128</v>
      </c>
      <c r="MB67" s="7" t="s">
        <v>1540</v>
      </c>
    </row>
    <row r="68" spans="1:340">
      <c r="A68" s="7" t="s">
        <v>2121</v>
      </c>
      <c r="B68" s="7" t="s">
        <v>1128</v>
      </c>
      <c r="C68" s="7" t="s">
        <v>1128</v>
      </c>
      <c r="D68" s="7" t="s">
        <v>1128</v>
      </c>
      <c r="E68" s="7" t="s">
        <v>1541</v>
      </c>
      <c r="F68" s="7" t="s">
        <v>1128</v>
      </c>
      <c r="G68" s="7" t="s">
        <v>1128</v>
      </c>
      <c r="H68" s="7" t="s">
        <v>1128</v>
      </c>
      <c r="I68" s="7" t="s">
        <v>1128</v>
      </c>
      <c r="J68" s="7" t="s">
        <v>1128</v>
      </c>
      <c r="K68" s="7" t="s">
        <v>1128</v>
      </c>
      <c r="L68" s="7" t="s">
        <v>1541</v>
      </c>
      <c r="M68" s="7" t="s">
        <v>1541</v>
      </c>
      <c r="N68" s="7" t="s">
        <v>1541</v>
      </c>
      <c r="O68" s="7" t="s">
        <v>1128</v>
      </c>
      <c r="P68" s="7" t="s">
        <v>1541</v>
      </c>
      <c r="Q68" s="7" t="s">
        <v>1541</v>
      </c>
      <c r="R68" s="7" t="s">
        <v>1128</v>
      </c>
      <c r="S68" s="7" t="s">
        <v>1128</v>
      </c>
      <c r="T68" s="7" t="s">
        <v>1128</v>
      </c>
      <c r="U68" s="7" t="s">
        <v>1541</v>
      </c>
      <c r="V68" s="7" t="s">
        <v>1541</v>
      </c>
      <c r="W68" s="7" t="s">
        <v>1128</v>
      </c>
      <c r="X68" s="7" t="s">
        <v>1128</v>
      </c>
      <c r="Y68" s="7" t="s">
        <v>1541</v>
      </c>
      <c r="Z68" s="7" t="s">
        <v>1541</v>
      </c>
      <c r="AA68" s="7" t="s">
        <v>1541</v>
      </c>
      <c r="AB68" s="7" t="s">
        <v>1541</v>
      </c>
      <c r="AC68" s="7" t="s">
        <v>1541</v>
      </c>
      <c r="AD68" s="7" t="s">
        <v>1128</v>
      </c>
      <c r="AE68" s="7" t="s">
        <v>1128</v>
      </c>
      <c r="AF68" s="7" t="s">
        <v>1128</v>
      </c>
      <c r="AG68" s="7" t="s">
        <v>1128</v>
      </c>
      <c r="AH68" s="7" t="s">
        <v>1128</v>
      </c>
      <c r="AI68" s="7" t="s">
        <v>1128</v>
      </c>
      <c r="AJ68" s="7" t="s">
        <v>1128</v>
      </c>
      <c r="AK68" s="7" t="s">
        <v>1128</v>
      </c>
      <c r="AL68" s="7" t="s">
        <v>1128</v>
      </c>
      <c r="AM68" s="7" t="s">
        <v>1128</v>
      </c>
      <c r="AN68" s="7" t="s">
        <v>1128</v>
      </c>
      <c r="AO68" s="7" t="s">
        <v>1128</v>
      </c>
      <c r="AP68" s="7" t="s">
        <v>1128</v>
      </c>
      <c r="AQ68" s="7" t="s">
        <v>1541</v>
      </c>
      <c r="AR68" s="7" t="s">
        <v>1128</v>
      </c>
      <c r="AS68" s="7" t="s">
        <v>1128</v>
      </c>
      <c r="AT68" s="7" t="s">
        <v>1128</v>
      </c>
      <c r="AU68" s="7" t="s">
        <v>1128</v>
      </c>
      <c r="AV68" s="7" t="s">
        <v>1541</v>
      </c>
      <c r="AW68" s="7" t="s">
        <v>1128</v>
      </c>
      <c r="AX68" s="7" t="s">
        <v>1128</v>
      </c>
      <c r="AY68" s="7" t="s">
        <v>1541</v>
      </c>
      <c r="AZ68" s="7" t="s">
        <v>1128</v>
      </c>
      <c r="BA68" s="7" t="s">
        <v>1128</v>
      </c>
      <c r="BB68" s="7" t="s">
        <v>1128</v>
      </c>
      <c r="BC68" s="7" t="s">
        <v>1541</v>
      </c>
      <c r="BD68" s="7" t="s">
        <v>1128</v>
      </c>
      <c r="BE68" s="7" t="s">
        <v>1541</v>
      </c>
      <c r="BF68" s="7" t="s">
        <v>1128</v>
      </c>
      <c r="BG68" s="7" t="s">
        <v>1128</v>
      </c>
      <c r="BH68" s="7" t="s">
        <v>1128</v>
      </c>
      <c r="BI68" s="7" t="s">
        <v>1541</v>
      </c>
      <c r="BJ68" s="7" t="s">
        <v>1128</v>
      </c>
      <c r="BK68" s="7" t="s">
        <v>1128</v>
      </c>
      <c r="BL68" s="7" t="s">
        <v>1541</v>
      </c>
      <c r="BM68" s="7" t="s">
        <v>1541</v>
      </c>
      <c r="BN68" s="7" t="s">
        <v>1541</v>
      </c>
      <c r="BO68" s="7" t="s">
        <v>1541</v>
      </c>
      <c r="BP68" s="7" t="s">
        <v>1541</v>
      </c>
      <c r="BQ68" s="7" t="s">
        <v>1541</v>
      </c>
      <c r="BR68" s="7" t="s">
        <v>1540</v>
      </c>
      <c r="BS68" s="7" t="s">
        <v>1540</v>
      </c>
      <c r="BT68" s="7" t="s">
        <v>1540</v>
      </c>
      <c r="BU68" s="7" t="s">
        <v>1540</v>
      </c>
      <c r="BV68" s="7" t="s">
        <v>1540</v>
      </c>
      <c r="BW68" s="7" t="s">
        <v>1540</v>
      </c>
      <c r="BX68" s="7" t="s">
        <v>1540</v>
      </c>
      <c r="BY68" s="7" t="s">
        <v>1540</v>
      </c>
      <c r="BZ68" s="7" t="s">
        <v>1540</v>
      </c>
      <c r="CA68" s="7" t="s">
        <v>1540</v>
      </c>
      <c r="CB68" s="7" t="s">
        <v>1540</v>
      </c>
      <c r="CC68" s="7" t="s">
        <v>1540</v>
      </c>
      <c r="CD68" s="7" t="s">
        <v>1540</v>
      </c>
      <c r="CE68" s="7" t="s">
        <v>1540</v>
      </c>
      <c r="CF68" s="7" t="s">
        <v>1540</v>
      </c>
      <c r="CG68" s="7" t="s">
        <v>1540</v>
      </c>
      <c r="CH68" s="7" t="s">
        <v>1540</v>
      </c>
      <c r="CI68" s="7" t="s">
        <v>1540</v>
      </c>
      <c r="CJ68" s="7" t="s">
        <v>1540</v>
      </c>
      <c r="CK68" s="7" t="s">
        <v>1540</v>
      </c>
      <c r="CL68" s="7" t="s">
        <v>1540</v>
      </c>
      <c r="CM68" s="7" t="s">
        <v>1540</v>
      </c>
      <c r="CN68" s="7" t="s">
        <v>1540</v>
      </c>
      <c r="CO68" s="7" t="s">
        <v>1540</v>
      </c>
      <c r="CP68" s="7" t="s">
        <v>1540</v>
      </c>
      <c r="CQ68" s="7" t="s">
        <v>1540</v>
      </c>
      <c r="CR68" s="7" t="s">
        <v>1540</v>
      </c>
      <c r="CS68" s="7" t="s">
        <v>1540</v>
      </c>
      <c r="CT68" s="7" t="s">
        <v>1540</v>
      </c>
      <c r="CU68" s="7" t="s">
        <v>1540</v>
      </c>
      <c r="CV68" s="7" t="s">
        <v>1540</v>
      </c>
      <c r="CW68" s="7" t="s">
        <v>1540</v>
      </c>
      <c r="CX68" s="7" t="s">
        <v>1540</v>
      </c>
      <c r="CY68" s="7" t="s">
        <v>1540</v>
      </c>
      <c r="CZ68" s="7" t="s">
        <v>1540</v>
      </c>
      <c r="DA68" s="7" t="s">
        <v>1540</v>
      </c>
      <c r="DB68" s="7" t="s">
        <v>1540</v>
      </c>
      <c r="DC68" s="7" t="s">
        <v>1540</v>
      </c>
      <c r="DD68" s="7" t="s">
        <v>1540</v>
      </c>
      <c r="DE68" s="7" t="s">
        <v>1540</v>
      </c>
      <c r="DF68" s="7" t="s">
        <v>1540</v>
      </c>
      <c r="DG68" s="7" t="s">
        <v>1540</v>
      </c>
      <c r="DH68" s="7" t="s">
        <v>1540</v>
      </c>
      <c r="DI68" s="7" t="s">
        <v>1540</v>
      </c>
      <c r="DJ68" s="7" t="s">
        <v>1540</v>
      </c>
      <c r="DK68" s="7" t="s">
        <v>1540</v>
      </c>
      <c r="DL68" s="7" t="s">
        <v>1540</v>
      </c>
      <c r="DM68" s="7" t="s">
        <v>1540</v>
      </c>
      <c r="DN68" s="7" t="s">
        <v>1540</v>
      </c>
      <c r="DO68" s="7" t="s">
        <v>1540</v>
      </c>
      <c r="DP68" s="7" t="s">
        <v>1540</v>
      </c>
      <c r="DQ68" s="7" t="s">
        <v>1540</v>
      </c>
      <c r="DR68" s="7" t="s">
        <v>1540</v>
      </c>
      <c r="DS68" s="7" t="s">
        <v>1540</v>
      </c>
      <c r="DT68" s="7" t="s">
        <v>1540</v>
      </c>
      <c r="DU68" s="7" t="s">
        <v>1540</v>
      </c>
      <c r="DV68" s="7" t="s">
        <v>1540</v>
      </c>
      <c r="DW68" s="7" t="s">
        <v>1540</v>
      </c>
      <c r="DX68" s="7" t="s">
        <v>1540</v>
      </c>
      <c r="DY68" s="7" t="s">
        <v>1540</v>
      </c>
      <c r="DZ68" s="7" t="s">
        <v>1540</v>
      </c>
      <c r="EA68" s="7" t="s">
        <v>1540</v>
      </c>
      <c r="EB68" s="7" t="s">
        <v>1540</v>
      </c>
      <c r="EC68" s="7" t="s">
        <v>1540</v>
      </c>
      <c r="ED68" s="7" t="s">
        <v>1540</v>
      </c>
      <c r="EE68" s="7" t="s">
        <v>1540</v>
      </c>
      <c r="EF68" s="7" t="s">
        <v>1540</v>
      </c>
      <c r="EG68" s="7" t="s">
        <v>1540</v>
      </c>
      <c r="EH68" s="7" t="s">
        <v>1540</v>
      </c>
      <c r="EI68" s="7" t="s">
        <v>1540</v>
      </c>
      <c r="EJ68" s="7" t="s">
        <v>1540</v>
      </c>
      <c r="EK68" s="7" t="s">
        <v>1540</v>
      </c>
      <c r="EL68" s="7" t="s">
        <v>1540</v>
      </c>
      <c r="EM68" s="7" t="s">
        <v>1540</v>
      </c>
      <c r="EN68" s="7" t="s">
        <v>1540</v>
      </c>
      <c r="EO68" s="7" t="s">
        <v>1541</v>
      </c>
      <c r="EP68" s="7" t="s">
        <v>1541</v>
      </c>
      <c r="EQ68" s="7" t="s">
        <v>1541</v>
      </c>
      <c r="ER68" s="7" t="s">
        <v>1541</v>
      </c>
      <c r="ES68" s="7" t="s">
        <v>1541</v>
      </c>
      <c r="ET68" s="7" t="s">
        <v>1541</v>
      </c>
      <c r="EU68" s="7" t="s">
        <v>1541</v>
      </c>
      <c r="EV68" s="7" t="s">
        <v>1541</v>
      </c>
      <c r="EW68" s="7" t="s">
        <v>1541</v>
      </c>
      <c r="EX68" s="7" t="s">
        <v>1541</v>
      </c>
      <c r="EY68" s="7" t="s">
        <v>1541</v>
      </c>
      <c r="EZ68" s="7" t="s">
        <v>1541</v>
      </c>
      <c r="FA68" s="7" t="s">
        <v>1541</v>
      </c>
      <c r="FB68" s="7" t="s">
        <v>1541</v>
      </c>
      <c r="FC68" s="7" t="s">
        <v>1541</v>
      </c>
      <c r="FD68" s="7" t="s">
        <v>1541</v>
      </c>
      <c r="FE68" s="7" t="s">
        <v>1541</v>
      </c>
      <c r="FF68" s="7" t="s">
        <v>1541</v>
      </c>
      <c r="FG68" s="7" t="s">
        <v>1541</v>
      </c>
      <c r="FH68" s="7" t="s">
        <v>1541</v>
      </c>
      <c r="FI68" s="7" t="s">
        <v>1541</v>
      </c>
      <c r="FJ68" s="7" t="s">
        <v>1541</v>
      </c>
      <c r="FK68" s="7" t="s">
        <v>1541</v>
      </c>
      <c r="FL68" s="7" t="s">
        <v>1128</v>
      </c>
      <c r="FM68" s="7" t="s">
        <v>1128</v>
      </c>
      <c r="FN68" s="7" t="s">
        <v>1128</v>
      </c>
      <c r="FO68" s="7" t="s">
        <v>1541</v>
      </c>
      <c r="FP68" s="7" t="s">
        <v>1541</v>
      </c>
      <c r="FQ68" s="7" t="s">
        <v>1541</v>
      </c>
      <c r="FR68" s="7" t="s">
        <v>1128</v>
      </c>
      <c r="FS68" s="7" t="s">
        <v>1128</v>
      </c>
      <c r="FT68" s="7" t="s">
        <v>1541</v>
      </c>
      <c r="FU68" s="7" t="s">
        <v>1541</v>
      </c>
      <c r="FV68" s="7" t="s">
        <v>1128</v>
      </c>
      <c r="FW68" s="7" t="s">
        <v>1128</v>
      </c>
      <c r="FX68" s="7" t="s">
        <v>1128</v>
      </c>
      <c r="FY68" s="7" t="s">
        <v>1128</v>
      </c>
      <c r="FZ68" s="7" t="s">
        <v>1128</v>
      </c>
      <c r="GA68" s="7" t="s">
        <v>1128</v>
      </c>
      <c r="GB68" s="7" t="s">
        <v>1541</v>
      </c>
      <c r="GC68" s="7" t="s">
        <v>1541</v>
      </c>
      <c r="GD68" s="7" t="s">
        <v>1541</v>
      </c>
      <c r="GE68" s="7" t="s">
        <v>1541</v>
      </c>
      <c r="GF68" s="7" t="s">
        <v>1541</v>
      </c>
      <c r="GG68" s="7" t="s">
        <v>1541</v>
      </c>
      <c r="GH68" s="7" t="s">
        <v>1541</v>
      </c>
      <c r="GI68" s="7" t="s">
        <v>1541</v>
      </c>
      <c r="GJ68" s="7" t="s">
        <v>1541</v>
      </c>
      <c r="GK68" s="7" t="s">
        <v>1541</v>
      </c>
      <c r="GL68" s="7" t="s">
        <v>1541</v>
      </c>
      <c r="GM68" s="7" t="s">
        <v>1541</v>
      </c>
      <c r="GN68" s="7" t="s">
        <v>1541</v>
      </c>
      <c r="GO68" s="7" t="s">
        <v>1541</v>
      </c>
      <c r="GP68" s="7" t="s">
        <v>1541</v>
      </c>
      <c r="GQ68" s="7" t="s">
        <v>1541</v>
      </c>
      <c r="GR68" s="7" t="s">
        <v>1541</v>
      </c>
      <c r="GS68" s="7" t="s">
        <v>1541</v>
      </c>
      <c r="GT68" s="7" t="s">
        <v>1541</v>
      </c>
      <c r="GU68" s="7" t="s">
        <v>1541</v>
      </c>
      <c r="GV68" s="7" t="s">
        <v>1541</v>
      </c>
      <c r="GW68" s="7" t="s">
        <v>1541</v>
      </c>
      <c r="GX68" s="7" t="s">
        <v>1541</v>
      </c>
      <c r="GY68" s="7" t="s">
        <v>1541</v>
      </c>
      <c r="GZ68" s="7" t="s">
        <v>1541</v>
      </c>
      <c r="HA68" s="7" t="s">
        <v>1541</v>
      </c>
      <c r="HB68" s="7" t="s">
        <v>1541</v>
      </c>
      <c r="HC68" s="7" t="s">
        <v>1541</v>
      </c>
      <c r="HD68" s="7" t="s">
        <v>1541</v>
      </c>
      <c r="HE68" s="7" t="s">
        <v>1541</v>
      </c>
      <c r="HF68" s="7" t="s">
        <v>1541</v>
      </c>
      <c r="HG68" s="7" t="s">
        <v>1541</v>
      </c>
      <c r="HH68" s="7" t="s">
        <v>1541</v>
      </c>
      <c r="HI68" s="7" t="s">
        <v>1541</v>
      </c>
      <c r="HJ68" s="7" t="s">
        <v>1541</v>
      </c>
      <c r="HK68" s="7" t="s">
        <v>1540</v>
      </c>
      <c r="HL68" s="7" t="s">
        <v>1540</v>
      </c>
      <c r="HM68" s="7" t="s">
        <v>1540</v>
      </c>
      <c r="HN68" s="7" t="s">
        <v>1540</v>
      </c>
      <c r="HO68" s="7" t="s">
        <v>1540</v>
      </c>
      <c r="HP68" s="7" t="s">
        <v>1540</v>
      </c>
      <c r="HQ68" s="7" t="s">
        <v>1540</v>
      </c>
      <c r="HR68" s="7" t="s">
        <v>1540</v>
      </c>
      <c r="HS68" s="7" t="s">
        <v>1541</v>
      </c>
      <c r="HT68" s="7" t="s">
        <v>1541</v>
      </c>
      <c r="HU68" s="7" t="s">
        <v>1541</v>
      </c>
      <c r="HV68" s="7" t="s">
        <v>1541</v>
      </c>
      <c r="HW68" s="7" t="s">
        <v>1541</v>
      </c>
      <c r="HX68" s="7" t="s">
        <v>1540</v>
      </c>
      <c r="HY68" s="7" t="s">
        <v>1541</v>
      </c>
      <c r="HZ68" s="7" t="s">
        <v>1541</v>
      </c>
      <c r="IA68" s="7" t="s">
        <v>1541</v>
      </c>
      <c r="IB68" s="7" t="s">
        <v>1541</v>
      </c>
      <c r="IC68" s="7" t="s">
        <v>1541</v>
      </c>
      <c r="ID68" s="7" t="s">
        <v>1541</v>
      </c>
      <c r="IE68" s="7" t="s">
        <v>1540</v>
      </c>
      <c r="IF68" s="7" t="s">
        <v>1540</v>
      </c>
      <c r="IG68" s="7" t="s">
        <v>1540</v>
      </c>
      <c r="IH68" s="7" t="s">
        <v>1540</v>
      </c>
      <c r="II68" s="7" t="s">
        <v>1540</v>
      </c>
      <c r="IJ68" s="7" t="s">
        <v>1541</v>
      </c>
      <c r="IK68" s="7" t="s">
        <v>1541</v>
      </c>
      <c r="IL68" s="7" t="s">
        <v>1541</v>
      </c>
      <c r="IM68" s="7" t="s">
        <v>1541</v>
      </c>
      <c r="IN68" s="7" t="s">
        <v>1541</v>
      </c>
      <c r="IO68" s="7" t="s">
        <v>1541</v>
      </c>
      <c r="IP68" s="7" t="s">
        <v>1541</v>
      </c>
      <c r="IQ68" s="7" t="s">
        <v>1541</v>
      </c>
      <c r="IR68" s="7" t="s">
        <v>1541</v>
      </c>
      <c r="IS68" s="7" t="s">
        <v>1541</v>
      </c>
      <c r="IT68" s="7" t="s">
        <v>1541</v>
      </c>
      <c r="IU68" s="7" t="s">
        <v>1541</v>
      </c>
      <c r="IV68" s="7" t="s">
        <v>1541</v>
      </c>
      <c r="IW68" s="7" t="s">
        <v>1541</v>
      </c>
      <c r="IX68" s="7" t="s">
        <v>1541</v>
      </c>
      <c r="IY68" s="7" t="s">
        <v>1541</v>
      </c>
      <c r="IZ68" s="7" t="s">
        <v>1541</v>
      </c>
      <c r="JA68" s="7" t="s">
        <v>1541</v>
      </c>
      <c r="JB68" s="7" t="s">
        <v>1541</v>
      </c>
      <c r="JC68" s="7" t="s">
        <v>1541</v>
      </c>
      <c r="JD68" s="7" t="s">
        <v>1541</v>
      </c>
      <c r="JE68" s="7" t="s">
        <v>1540</v>
      </c>
      <c r="JF68" s="7" t="s">
        <v>1540</v>
      </c>
      <c r="JG68" s="7" t="s">
        <v>1540</v>
      </c>
      <c r="JH68" s="7" t="s">
        <v>1540</v>
      </c>
      <c r="JI68" s="7" t="s">
        <v>1540</v>
      </c>
      <c r="JJ68" s="7" t="s">
        <v>1540</v>
      </c>
      <c r="JK68" s="7" t="s">
        <v>1540</v>
      </c>
      <c r="JL68" s="7" t="s">
        <v>1540</v>
      </c>
      <c r="JM68" s="7" t="s">
        <v>1540</v>
      </c>
      <c r="JN68" s="7" t="s">
        <v>1540</v>
      </c>
      <c r="JO68" s="7" t="s">
        <v>1540</v>
      </c>
      <c r="JP68" s="7" t="s">
        <v>1541</v>
      </c>
      <c r="JQ68" s="7" t="s">
        <v>1541</v>
      </c>
      <c r="JR68" s="7" t="s">
        <v>1541</v>
      </c>
      <c r="JS68" s="7" t="s">
        <v>1540</v>
      </c>
      <c r="JT68" s="7" t="s">
        <v>1541</v>
      </c>
      <c r="JU68" s="7" t="s">
        <v>1541</v>
      </c>
      <c r="JV68" s="7" t="s">
        <v>1541</v>
      </c>
      <c r="JW68" s="7" t="s">
        <v>1128</v>
      </c>
      <c r="JX68" s="7" t="s">
        <v>1128</v>
      </c>
      <c r="JY68" s="7" t="s">
        <v>1540</v>
      </c>
      <c r="JZ68" s="7" t="s">
        <v>1540</v>
      </c>
      <c r="KA68" s="7" t="s">
        <v>1541</v>
      </c>
      <c r="KB68" s="7" t="s">
        <v>1541</v>
      </c>
      <c r="KC68" s="7" t="s">
        <v>1541</v>
      </c>
      <c r="KD68" s="7" t="s">
        <v>1541</v>
      </c>
      <c r="KE68" s="7" t="s">
        <v>1541</v>
      </c>
      <c r="KF68" s="7" t="s">
        <v>1541</v>
      </c>
      <c r="KG68" s="7" t="s">
        <v>1541</v>
      </c>
      <c r="KH68" s="7" t="s">
        <v>1540</v>
      </c>
      <c r="KI68" s="7" t="s">
        <v>1540</v>
      </c>
      <c r="KJ68" s="7" t="s">
        <v>1540</v>
      </c>
      <c r="KK68" s="7" t="s">
        <v>1541</v>
      </c>
      <c r="KL68" s="7" t="s">
        <v>1541</v>
      </c>
      <c r="KM68" s="7" t="s">
        <v>1541</v>
      </c>
      <c r="KN68" s="7" t="s">
        <v>1541</v>
      </c>
      <c r="KO68" s="7" t="s">
        <v>1541</v>
      </c>
      <c r="KP68" s="7" t="s">
        <v>1541</v>
      </c>
      <c r="KQ68" s="7" t="s">
        <v>1541</v>
      </c>
      <c r="KR68" s="7" t="s">
        <v>1541</v>
      </c>
      <c r="KS68" s="7" t="s">
        <v>1541</v>
      </c>
      <c r="KT68" s="7" t="s">
        <v>1540</v>
      </c>
      <c r="KU68" s="7" t="s">
        <v>1540</v>
      </c>
      <c r="KV68" s="7" t="s">
        <v>1540</v>
      </c>
      <c r="KW68" s="7" t="s">
        <v>1540</v>
      </c>
      <c r="KX68" s="7" t="s">
        <v>1540</v>
      </c>
      <c r="KY68" s="7" t="s">
        <v>1540</v>
      </c>
      <c r="KZ68" s="7" t="s">
        <v>1128</v>
      </c>
      <c r="LA68" s="7" t="s">
        <v>1128</v>
      </c>
      <c r="LB68" s="7" t="s">
        <v>1128</v>
      </c>
      <c r="LC68" s="7" t="s">
        <v>1128</v>
      </c>
      <c r="LD68" s="7" t="s">
        <v>1128</v>
      </c>
      <c r="LE68" s="7" t="s">
        <v>1128</v>
      </c>
      <c r="LF68" s="7" t="s">
        <v>1128</v>
      </c>
      <c r="LG68" s="7" t="s">
        <v>1128</v>
      </c>
      <c r="LH68" s="7" t="s">
        <v>1128</v>
      </c>
      <c r="LI68" s="7" t="s">
        <v>1128</v>
      </c>
      <c r="LJ68" s="7" t="s">
        <v>1128</v>
      </c>
      <c r="LK68" s="7" t="s">
        <v>1128</v>
      </c>
      <c r="LL68" s="7" t="s">
        <v>1128</v>
      </c>
      <c r="LM68" s="7" t="s">
        <v>1128</v>
      </c>
      <c r="LN68" s="7" t="s">
        <v>1128</v>
      </c>
      <c r="LO68" s="7" t="s">
        <v>1128</v>
      </c>
      <c r="LP68" s="7" t="s">
        <v>1128</v>
      </c>
      <c r="LQ68" s="7" t="s">
        <v>1128</v>
      </c>
      <c r="LR68" s="7" t="s">
        <v>1128</v>
      </c>
      <c r="LS68" s="7" t="s">
        <v>1128</v>
      </c>
      <c r="LT68" s="7" t="s">
        <v>1128</v>
      </c>
      <c r="LU68" s="7" t="s">
        <v>1128</v>
      </c>
      <c r="LV68" s="7" t="s">
        <v>1128</v>
      </c>
      <c r="LW68" s="7" t="s">
        <v>1128</v>
      </c>
      <c r="LX68" s="7" t="s">
        <v>1128</v>
      </c>
      <c r="LY68" s="7" t="s">
        <v>1128</v>
      </c>
      <c r="LZ68" s="7" t="s">
        <v>1128</v>
      </c>
      <c r="MA68" s="7" t="s">
        <v>1128</v>
      </c>
      <c r="MB68" s="7" t="s">
        <v>1540</v>
      </c>
    </row>
    <row r="69" spans="1:340">
      <c r="A69" s="7" t="s">
        <v>2122</v>
      </c>
      <c r="B69" s="7" t="s">
        <v>1128</v>
      </c>
      <c r="C69" s="7" t="s">
        <v>1128</v>
      </c>
      <c r="D69" s="7" t="s">
        <v>1128</v>
      </c>
      <c r="E69" s="7" t="s">
        <v>1128</v>
      </c>
      <c r="F69" s="7" t="s">
        <v>1128</v>
      </c>
      <c r="G69" s="7" t="s">
        <v>1128</v>
      </c>
      <c r="H69" s="7" t="s">
        <v>1128</v>
      </c>
      <c r="I69" s="7" t="s">
        <v>1128</v>
      </c>
      <c r="J69" s="7" t="s">
        <v>1128</v>
      </c>
      <c r="K69" s="7" t="s">
        <v>1128</v>
      </c>
      <c r="L69" s="7" t="s">
        <v>1128</v>
      </c>
      <c r="M69" s="7" t="s">
        <v>1128</v>
      </c>
      <c r="N69" s="7" t="s">
        <v>1128</v>
      </c>
      <c r="O69" s="7" t="s">
        <v>1128</v>
      </c>
      <c r="P69" s="7" t="s">
        <v>1128</v>
      </c>
      <c r="Q69" s="7" t="s">
        <v>1128</v>
      </c>
      <c r="R69" s="7" t="s">
        <v>1128</v>
      </c>
      <c r="S69" s="7" t="s">
        <v>1128</v>
      </c>
      <c r="T69" s="7" t="s">
        <v>1128</v>
      </c>
      <c r="U69" s="7" t="s">
        <v>1128</v>
      </c>
      <c r="V69" s="7" t="s">
        <v>1128</v>
      </c>
      <c r="W69" s="7" t="s">
        <v>1128</v>
      </c>
      <c r="X69" s="7" t="s">
        <v>1128</v>
      </c>
      <c r="Y69" s="7" t="s">
        <v>1128</v>
      </c>
      <c r="Z69" s="7" t="s">
        <v>1128</v>
      </c>
      <c r="AA69" s="7" t="s">
        <v>1128</v>
      </c>
      <c r="AB69" s="7" t="s">
        <v>1128</v>
      </c>
      <c r="AC69" s="7" t="s">
        <v>1128</v>
      </c>
      <c r="AD69" s="7" t="s">
        <v>1128</v>
      </c>
      <c r="AE69" s="7" t="s">
        <v>1128</v>
      </c>
      <c r="AF69" s="7" t="s">
        <v>1128</v>
      </c>
      <c r="AG69" s="7" t="s">
        <v>1128</v>
      </c>
      <c r="AH69" s="7" t="s">
        <v>1128</v>
      </c>
      <c r="AI69" s="7" t="s">
        <v>1128</v>
      </c>
      <c r="AJ69" s="7" t="s">
        <v>1128</v>
      </c>
      <c r="AK69" s="7" t="s">
        <v>1128</v>
      </c>
      <c r="AL69" s="7" t="s">
        <v>1128</v>
      </c>
      <c r="AM69" s="7" t="s">
        <v>1128</v>
      </c>
      <c r="AN69" s="7" t="s">
        <v>1128</v>
      </c>
      <c r="AO69" s="7" t="s">
        <v>1128</v>
      </c>
      <c r="AP69" s="7" t="s">
        <v>1128</v>
      </c>
      <c r="AQ69" s="7" t="s">
        <v>1128</v>
      </c>
      <c r="AR69" s="7" t="s">
        <v>1128</v>
      </c>
      <c r="AS69" s="7" t="s">
        <v>1128</v>
      </c>
      <c r="AT69" s="7" t="s">
        <v>1128</v>
      </c>
      <c r="AU69" s="7" t="s">
        <v>1128</v>
      </c>
      <c r="AV69" s="7" t="s">
        <v>1128</v>
      </c>
      <c r="AW69" s="7" t="s">
        <v>1128</v>
      </c>
      <c r="AX69" s="7" t="s">
        <v>1128</v>
      </c>
      <c r="AY69" s="7" t="s">
        <v>1128</v>
      </c>
      <c r="AZ69" s="7" t="s">
        <v>1128</v>
      </c>
      <c r="BA69" s="7" t="s">
        <v>1128</v>
      </c>
      <c r="BB69" s="7" t="s">
        <v>1128</v>
      </c>
      <c r="BC69" s="7" t="s">
        <v>1128</v>
      </c>
      <c r="BD69" s="7" t="s">
        <v>1128</v>
      </c>
      <c r="BE69" s="7" t="s">
        <v>1128</v>
      </c>
      <c r="BF69" s="7" t="s">
        <v>1128</v>
      </c>
      <c r="BG69" s="7" t="s">
        <v>1128</v>
      </c>
      <c r="BH69" s="7" t="s">
        <v>1128</v>
      </c>
      <c r="BI69" s="7" t="s">
        <v>1128</v>
      </c>
      <c r="BJ69" s="7" t="s">
        <v>1128</v>
      </c>
      <c r="BK69" s="7" t="s">
        <v>1128</v>
      </c>
      <c r="BL69" s="7" t="s">
        <v>1128</v>
      </c>
      <c r="BM69" s="7" t="s">
        <v>1128</v>
      </c>
      <c r="BN69" s="7" t="s">
        <v>1128</v>
      </c>
      <c r="BO69" s="7" t="s">
        <v>1128</v>
      </c>
      <c r="BP69" s="7" t="s">
        <v>1128</v>
      </c>
      <c r="BQ69" s="7" t="s">
        <v>1128</v>
      </c>
      <c r="BR69" s="7" t="s">
        <v>1540</v>
      </c>
      <c r="BS69" s="7" t="s">
        <v>1540</v>
      </c>
      <c r="BT69" s="7" t="s">
        <v>1540</v>
      </c>
      <c r="BU69" s="7" t="s">
        <v>1540</v>
      </c>
      <c r="BV69" s="7" t="s">
        <v>1540</v>
      </c>
      <c r="BW69" s="7" t="s">
        <v>1540</v>
      </c>
      <c r="BX69" s="7" t="s">
        <v>1540</v>
      </c>
      <c r="BY69" s="7" t="s">
        <v>1540</v>
      </c>
      <c r="BZ69" s="7" t="s">
        <v>1540</v>
      </c>
      <c r="CA69" s="7" t="s">
        <v>1540</v>
      </c>
      <c r="CB69" s="7" t="s">
        <v>1540</v>
      </c>
      <c r="CC69" s="7" t="s">
        <v>1540</v>
      </c>
      <c r="CD69" s="7" t="s">
        <v>1540</v>
      </c>
      <c r="CE69" s="7" t="s">
        <v>1540</v>
      </c>
      <c r="CF69" s="7" t="s">
        <v>1540</v>
      </c>
      <c r="CG69" s="7" t="s">
        <v>1540</v>
      </c>
      <c r="CH69" s="7" t="s">
        <v>1540</v>
      </c>
      <c r="CI69" s="7" t="s">
        <v>1540</v>
      </c>
      <c r="CJ69" s="7" t="s">
        <v>1540</v>
      </c>
      <c r="CK69" s="7" t="s">
        <v>1540</v>
      </c>
      <c r="CL69" s="7" t="s">
        <v>1540</v>
      </c>
      <c r="CM69" s="7" t="s">
        <v>1540</v>
      </c>
      <c r="CN69" s="7" t="s">
        <v>1540</v>
      </c>
      <c r="CO69" s="7" t="s">
        <v>1540</v>
      </c>
      <c r="CP69" s="7" t="s">
        <v>1540</v>
      </c>
      <c r="CQ69" s="7" t="s">
        <v>1540</v>
      </c>
      <c r="CR69" s="7" t="s">
        <v>1540</v>
      </c>
      <c r="CS69" s="7" t="s">
        <v>1540</v>
      </c>
      <c r="CT69" s="7" t="s">
        <v>1540</v>
      </c>
      <c r="CU69" s="7" t="s">
        <v>1540</v>
      </c>
      <c r="CV69" s="7" t="s">
        <v>1540</v>
      </c>
      <c r="CW69" s="7" t="s">
        <v>1540</v>
      </c>
      <c r="CX69" s="7" t="s">
        <v>1540</v>
      </c>
      <c r="CY69" s="7" t="s">
        <v>1540</v>
      </c>
      <c r="CZ69" s="7" t="s">
        <v>1540</v>
      </c>
      <c r="DA69" s="7" t="s">
        <v>1540</v>
      </c>
      <c r="DB69" s="7" t="s">
        <v>1540</v>
      </c>
      <c r="DC69" s="7" t="s">
        <v>1540</v>
      </c>
      <c r="DD69" s="7" t="s">
        <v>1540</v>
      </c>
      <c r="DE69" s="7" t="s">
        <v>1540</v>
      </c>
      <c r="DF69" s="7" t="s">
        <v>1540</v>
      </c>
      <c r="DG69" s="7" t="s">
        <v>1540</v>
      </c>
      <c r="DH69" s="7" t="s">
        <v>1540</v>
      </c>
      <c r="DI69" s="7" t="s">
        <v>1540</v>
      </c>
      <c r="DJ69" s="7" t="s">
        <v>1540</v>
      </c>
      <c r="DK69" s="7" t="s">
        <v>1540</v>
      </c>
      <c r="DL69" s="7" t="s">
        <v>1540</v>
      </c>
      <c r="DM69" s="7" t="s">
        <v>1540</v>
      </c>
      <c r="DN69" s="7" t="s">
        <v>1540</v>
      </c>
      <c r="DO69" s="7" t="s">
        <v>1540</v>
      </c>
      <c r="DP69" s="7" t="s">
        <v>1540</v>
      </c>
      <c r="DQ69" s="7" t="s">
        <v>1540</v>
      </c>
      <c r="DR69" s="7" t="s">
        <v>1540</v>
      </c>
      <c r="DS69" s="7" t="s">
        <v>1540</v>
      </c>
      <c r="DT69" s="7" t="s">
        <v>1540</v>
      </c>
      <c r="DU69" s="7" t="s">
        <v>1540</v>
      </c>
      <c r="DV69" s="7" t="s">
        <v>1540</v>
      </c>
      <c r="DW69" s="7" t="s">
        <v>1540</v>
      </c>
      <c r="DX69" s="7" t="s">
        <v>1540</v>
      </c>
      <c r="DY69" s="7" t="s">
        <v>1540</v>
      </c>
      <c r="DZ69" s="7" t="s">
        <v>1540</v>
      </c>
      <c r="EA69" s="7" t="s">
        <v>1540</v>
      </c>
      <c r="EB69" s="7" t="s">
        <v>1540</v>
      </c>
      <c r="EC69" s="7" t="s">
        <v>1540</v>
      </c>
      <c r="ED69" s="7" t="s">
        <v>1540</v>
      </c>
      <c r="EE69" s="7" t="s">
        <v>1540</v>
      </c>
      <c r="EF69" s="7" t="s">
        <v>1540</v>
      </c>
      <c r="EG69" s="7" t="s">
        <v>1540</v>
      </c>
      <c r="EH69" s="7" t="s">
        <v>1540</v>
      </c>
      <c r="EI69" s="7" t="s">
        <v>1540</v>
      </c>
      <c r="EJ69" s="7" t="s">
        <v>1540</v>
      </c>
      <c r="EK69" s="7" t="s">
        <v>1540</v>
      </c>
      <c r="EL69" s="7" t="s">
        <v>1540</v>
      </c>
      <c r="EM69" s="7" t="s">
        <v>1540</v>
      </c>
      <c r="EN69" s="7" t="s">
        <v>1540</v>
      </c>
      <c r="EO69" s="7" t="s">
        <v>1128</v>
      </c>
      <c r="EP69" s="7" t="s">
        <v>1128</v>
      </c>
      <c r="EQ69" s="7" t="s">
        <v>1128</v>
      </c>
      <c r="ER69" s="7" t="s">
        <v>1128</v>
      </c>
      <c r="ES69" s="7" t="s">
        <v>1128</v>
      </c>
      <c r="ET69" s="7" t="s">
        <v>1128</v>
      </c>
      <c r="EU69" s="7" t="s">
        <v>1128</v>
      </c>
      <c r="EV69" s="7" t="s">
        <v>1128</v>
      </c>
      <c r="EW69" s="7" t="s">
        <v>1128</v>
      </c>
      <c r="EX69" s="7" t="s">
        <v>1128</v>
      </c>
      <c r="EY69" s="7" t="s">
        <v>1128</v>
      </c>
      <c r="EZ69" s="7" t="s">
        <v>1128</v>
      </c>
      <c r="FA69" s="7" t="s">
        <v>1128</v>
      </c>
      <c r="FB69" s="7" t="s">
        <v>1128</v>
      </c>
      <c r="FC69" s="7" t="s">
        <v>1128</v>
      </c>
      <c r="FD69" s="7" t="s">
        <v>1128</v>
      </c>
      <c r="FE69" s="7" t="s">
        <v>1128</v>
      </c>
      <c r="FF69" s="7" t="s">
        <v>1128</v>
      </c>
      <c r="FG69" s="7" t="s">
        <v>1128</v>
      </c>
      <c r="FH69" s="7" t="s">
        <v>1128</v>
      </c>
      <c r="FI69" s="7" t="s">
        <v>1128</v>
      </c>
      <c r="FJ69" s="7" t="s">
        <v>1128</v>
      </c>
      <c r="FK69" s="7" t="s">
        <v>1128</v>
      </c>
      <c r="FL69" s="7" t="s">
        <v>1128</v>
      </c>
      <c r="FM69" s="7" t="s">
        <v>1128</v>
      </c>
      <c r="FN69" s="7" t="s">
        <v>1128</v>
      </c>
      <c r="FO69" s="7" t="s">
        <v>1128</v>
      </c>
      <c r="FP69" s="7" t="s">
        <v>1128</v>
      </c>
      <c r="FQ69" s="7" t="s">
        <v>1128</v>
      </c>
      <c r="FR69" s="7" t="s">
        <v>1128</v>
      </c>
      <c r="FS69" s="7" t="s">
        <v>1128</v>
      </c>
      <c r="FT69" s="7" t="s">
        <v>1128</v>
      </c>
      <c r="FU69" s="7" t="s">
        <v>1128</v>
      </c>
      <c r="FV69" s="7" t="s">
        <v>1128</v>
      </c>
      <c r="FW69" s="7" t="s">
        <v>1128</v>
      </c>
      <c r="FX69" s="7" t="s">
        <v>1128</v>
      </c>
      <c r="FY69" s="7" t="s">
        <v>1128</v>
      </c>
      <c r="FZ69" s="7" t="s">
        <v>1128</v>
      </c>
      <c r="GA69" s="7" t="s">
        <v>1128</v>
      </c>
      <c r="GB69" s="7" t="s">
        <v>1128</v>
      </c>
      <c r="GC69" s="7" t="s">
        <v>1128</v>
      </c>
      <c r="GD69" s="7" t="s">
        <v>1128</v>
      </c>
      <c r="GE69" s="7" t="s">
        <v>1128</v>
      </c>
      <c r="GF69" s="7" t="s">
        <v>1128</v>
      </c>
      <c r="GG69" s="7" t="s">
        <v>1128</v>
      </c>
      <c r="GH69" s="7" t="s">
        <v>1128</v>
      </c>
      <c r="GI69" s="7" t="s">
        <v>1128</v>
      </c>
      <c r="GJ69" s="7" t="s">
        <v>1128</v>
      </c>
      <c r="GK69" s="7" t="s">
        <v>1128</v>
      </c>
      <c r="GL69" s="7" t="s">
        <v>1128</v>
      </c>
      <c r="GM69" s="7" t="s">
        <v>1128</v>
      </c>
      <c r="GN69" s="7" t="s">
        <v>1128</v>
      </c>
      <c r="GO69" s="7" t="s">
        <v>1128</v>
      </c>
      <c r="GP69" s="7" t="s">
        <v>1128</v>
      </c>
      <c r="GQ69" s="7" t="s">
        <v>1128</v>
      </c>
      <c r="GR69" s="7" t="s">
        <v>1128</v>
      </c>
      <c r="GS69" s="7" t="s">
        <v>1128</v>
      </c>
      <c r="GT69" s="7" t="s">
        <v>1128</v>
      </c>
      <c r="GU69" s="7" t="s">
        <v>1128</v>
      </c>
      <c r="GV69" s="7" t="s">
        <v>1128</v>
      </c>
      <c r="GW69" s="7" t="s">
        <v>1128</v>
      </c>
      <c r="GX69" s="7" t="s">
        <v>1128</v>
      </c>
      <c r="GY69" s="7" t="s">
        <v>1128</v>
      </c>
      <c r="GZ69" s="7" t="s">
        <v>1128</v>
      </c>
      <c r="HA69" s="7" t="s">
        <v>1128</v>
      </c>
      <c r="HB69" s="7" t="s">
        <v>1128</v>
      </c>
      <c r="HC69" s="7" t="s">
        <v>1128</v>
      </c>
      <c r="HD69" s="7" t="s">
        <v>1541</v>
      </c>
      <c r="HE69" s="7" t="s">
        <v>1128</v>
      </c>
      <c r="HF69" s="7" t="s">
        <v>1128</v>
      </c>
      <c r="HG69" s="7" t="s">
        <v>1128</v>
      </c>
      <c r="HH69" s="7" t="s">
        <v>1128</v>
      </c>
      <c r="HI69" s="7" t="s">
        <v>1128</v>
      </c>
      <c r="HJ69" s="7" t="s">
        <v>1128</v>
      </c>
      <c r="HK69" s="7" t="s">
        <v>1540</v>
      </c>
      <c r="HL69" s="7" t="s">
        <v>1540</v>
      </c>
      <c r="HM69" s="7" t="s">
        <v>1540</v>
      </c>
      <c r="HN69" s="7" t="s">
        <v>1540</v>
      </c>
      <c r="HO69" s="7" t="s">
        <v>1540</v>
      </c>
      <c r="HP69" s="7" t="s">
        <v>1540</v>
      </c>
      <c r="HQ69" s="7" t="s">
        <v>1540</v>
      </c>
      <c r="HR69" s="7" t="s">
        <v>1540</v>
      </c>
      <c r="HS69" s="7" t="s">
        <v>1128</v>
      </c>
      <c r="HT69" s="7" t="s">
        <v>1128</v>
      </c>
      <c r="HU69" s="7" t="s">
        <v>1128</v>
      </c>
      <c r="HV69" s="7" t="s">
        <v>1128</v>
      </c>
      <c r="HW69" s="7" t="s">
        <v>1128</v>
      </c>
      <c r="HX69" s="7" t="s">
        <v>1128</v>
      </c>
      <c r="HY69" s="7" t="s">
        <v>1128</v>
      </c>
      <c r="HZ69" s="7" t="s">
        <v>1128</v>
      </c>
      <c r="IA69" s="7" t="s">
        <v>1128</v>
      </c>
      <c r="IB69" s="7" t="s">
        <v>1128</v>
      </c>
      <c r="IC69" s="7" t="s">
        <v>1128</v>
      </c>
      <c r="ID69" s="7" t="s">
        <v>1541</v>
      </c>
      <c r="IE69" s="7" t="s">
        <v>1540</v>
      </c>
      <c r="IF69" s="7" t="s">
        <v>1540</v>
      </c>
      <c r="IG69" s="7" t="s">
        <v>1540</v>
      </c>
      <c r="IH69" s="7" t="s">
        <v>1540</v>
      </c>
      <c r="II69" s="7" t="s">
        <v>1540</v>
      </c>
      <c r="IJ69" s="7" t="s">
        <v>1128</v>
      </c>
      <c r="IK69" s="7" t="s">
        <v>1128</v>
      </c>
      <c r="IL69" s="7" t="s">
        <v>1128</v>
      </c>
      <c r="IM69" s="7" t="s">
        <v>1128</v>
      </c>
      <c r="IN69" s="7" t="s">
        <v>1128</v>
      </c>
      <c r="IO69" s="7" t="s">
        <v>1541</v>
      </c>
      <c r="IP69" s="7" t="s">
        <v>1541</v>
      </c>
      <c r="IQ69" s="7" t="s">
        <v>1128</v>
      </c>
      <c r="IR69" s="7" t="s">
        <v>1128</v>
      </c>
      <c r="IS69" s="7" t="s">
        <v>1128</v>
      </c>
      <c r="IT69" s="7" t="s">
        <v>1128</v>
      </c>
      <c r="IU69" s="7" t="s">
        <v>1128</v>
      </c>
      <c r="IV69" s="7" t="s">
        <v>1128</v>
      </c>
      <c r="IW69" s="7" t="s">
        <v>1128</v>
      </c>
      <c r="IX69" s="7" t="s">
        <v>1128</v>
      </c>
      <c r="IY69" s="7" t="s">
        <v>1128</v>
      </c>
      <c r="IZ69" s="7" t="s">
        <v>1128</v>
      </c>
      <c r="JA69" s="7" t="s">
        <v>1128</v>
      </c>
      <c r="JB69" s="7" t="s">
        <v>1128</v>
      </c>
      <c r="JC69" s="7" t="s">
        <v>1128</v>
      </c>
      <c r="JD69" s="7" t="s">
        <v>1128</v>
      </c>
      <c r="JE69" s="7" t="s">
        <v>1540</v>
      </c>
      <c r="JF69" s="7" t="s">
        <v>1540</v>
      </c>
      <c r="JG69" s="7" t="s">
        <v>1540</v>
      </c>
      <c r="JH69" s="7" t="s">
        <v>1540</v>
      </c>
      <c r="JI69" s="7" t="s">
        <v>1540</v>
      </c>
      <c r="JJ69" s="7" t="s">
        <v>1540</v>
      </c>
      <c r="JK69" s="7" t="s">
        <v>1540</v>
      </c>
      <c r="JL69" s="7" t="s">
        <v>1540</v>
      </c>
      <c r="JM69" s="7" t="s">
        <v>1540</v>
      </c>
      <c r="JN69" s="7" t="s">
        <v>1540</v>
      </c>
      <c r="JO69" s="7" t="s">
        <v>1540</v>
      </c>
      <c r="JP69" s="7" t="s">
        <v>1128</v>
      </c>
      <c r="JQ69" s="7" t="s">
        <v>1128</v>
      </c>
      <c r="JR69" s="7" t="s">
        <v>1128</v>
      </c>
      <c r="JS69" s="7" t="s">
        <v>1128</v>
      </c>
      <c r="JT69" s="7" t="s">
        <v>1128</v>
      </c>
      <c r="JU69" s="7" t="s">
        <v>1128</v>
      </c>
      <c r="JV69" s="7" t="s">
        <v>1128</v>
      </c>
      <c r="JW69" s="7" t="s">
        <v>1128</v>
      </c>
      <c r="JX69" s="7" t="s">
        <v>1128</v>
      </c>
      <c r="JY69" s="7" t="s">
        <v>1541</v>
      </c>
      <c r="JZ69" s="7" t="s">
        <v>1541</v>
      </c>
      <c r="KA69" s="7" t="s">
        <v>1541</v>
      </c>
      <c r="KB69" s="7" t="s">
        <v>1541</v>
      </c>
      <c r="KC69" s="7" t="s">
        <v>1541</v>
      </c>
      <c r="KD69" s="7" t="s">
        <v>1541</v>
      </c>
      <c r="KE69" s="7" t="s">
        <v>1541</v>
      </c>
      <c r="KF69" s="7" t="s">
        <v>1541</v>
      </c>
      <c r="KG69" s="7" t="s">
        <v>1541</v>
      </c>
      <c r="KH69" s="7" t="s">
        <v>1540</v>
      </c>
      <c r="KI69" s="7" t="s">
        <v>1540</v>
      </c>
      <c r="KJ69" s="7" t="s">
        <v>1540</v>
      </c>
      <c r="KK69" s="7" t="s">
        <v>1128</v>
      </c>
      <c r="KL69" s="7" t="s">
        <v>1128</v>
      </c>
      <c r="KM69" s="7" t="s">
        <v>1128</v>
      </c>
      <c r="KN69" s="7" t="s">
        <v>1128</v>
      </c>
      <c r="KO69" s="7" t="s">
        <v>1128</v>
      </c>
      <c r="KP69" s="7" t="s">
        <v>1128</v>
      </c>
      <c r="KQ69" s="7" t="s">
        <v>1128</v>
      </c>
      <c r="KR69" s="7" t="s">
        <v>1128</v>
      </c>
      <c r="KS69" s="7" t="s">
        <v>1128</v>
      </c>
      <c r="KT69" s="7" t="s">
        <v>1541</v>
      </c>
      <c r="KU69" s="7" t="s">
        <v>1541</v>
      </c>
      <c r="KV69" s="7" t="s">
        <v>1541</v>
      </c>
      <c r="KW69" s="7" t="s">
        <v>1541</v>
      </c>
      <c r="KX69" s="7" t="s">
        <v>1541</v>
      </c>
      <c r="KY69" s="7" t="s">
        <v>1541</v>
      </c>
      <c r="KZ69" s="7" t="s">
        <v>1128</v>
      </c>
      <c r="LA69" s="7" t="s">
        <v>1128</v>
      </c>
      <c r="LB69" s="7" t="s">
        <v>1128</v>
      </c>
      <c r="LC69" s="7" t="s">
        <v>1128</v>
      </c>
      <c r="LD69" s="7" t="s">
        <v>1128</v>
      </c>
      <c r="LE69" s="7" t="s">
        <v>1128</v>
      </c>
      <c r="LF69" s="7" t="s">
        <v>1128</v>
      </c>
      <c r="LG69" s="7" t="s">
        <v>1128</v>
      </c>
      <c r="LH69" s="7" t="s">
        <v>1128</v>
      </c>
      <c r="LI69" s="7" t="s">
        <v>1128</v>
      </c>
      <c r="LJ69" s="7" t="s">
        <v>1128</v>
      </c>
      <c r="LK69" s="7" t="s">
        <v>1128</v>
      </c>
      <c r="LL69" s="7" t="s">
        <v>1128</v>
      </c>
      <c r="LM69" s="7" t="s">
        <v>1128</v>
      </c>
      <c r="LN69" s="7" t="s">
        <v>1128</v>
      </c>
      <c r="LO69" s="7" t="s">
        <v>1128</v>
      </c>
      <c r="LP69" s="7" t="s">
        <v>1128</v>
      </c>
      <c r="LQ69" s="7" t="s">
        <v>1128</v>
      </c>
      <c r="LR69" s="7" t="s">
        <v>1128</v>
      </c>
      <c r="LS69" s="7" t="s">
        <v>1128</v>
      </c>
      <c r="LT69" s="7" t="s">
        <v>1128</v>
      </c>
      <c r="LU69" s="7" t="s">
        <v>1128</v>
      </c>
      <c r="LV69" s="7" t="s">
        <v>1128</v>
      </c>
      <c r="LW69" s="7" t="s">
        <v>1128</v>
      </c>
      <c r="LX69" s="7" t="s">
        <v>1128</v>
      </c>
      <c r="LY69" s="7" t="s">
        <v>1128</v>
      </c>
      <c r="LZ69" s="7" t="s">
        <v>1128</v>
      </c>
      <c r="MA69" s="7" t="s">
        <v>1128</v>
      </c>
      <c r="MB69" s="7" t="s">
        <v>1540</v>
      </c>
    </row>
    <row r="70" spans="1:340">
      <c r="A70" s="7" t="s">
        <v>2123</v>
      </c>
      <c r="B70" s="7" t="s">
        <v>1128</v>
      </c>
      <c r="C70" s="7" t="s">
        <v>1128</v>
      </c>
      <c r="D70" s="7" t="s">
        <v>1128</v>
      </c>
      <c r="E70" s="7" t="s">
        <v>1540</v>
      </c>
      <c r="F70" s="7" t="s">
        <v>1128</v>
      </c>
      <c r="G70" s="7" t="s">
        <v>1128</v>
      </c>
      <c r="H70" s="7" t="s">
        <v>1128</v>
      </c>
      <c r="I70" s="7" t="s">
        <v>1128</v>
      </c>
      <c r="J70" s="7" t="s">
        <v>1128</v>
      </c>
      <c r="K70" s="7" t="s">
        <v>1128</v>
      </c>
      <c r="L70" s="7" t="s">
        <v>1540</v>
      </c>
      <c r="M70" s="7" t="s">
        <v>1540</v>
      </c>
      <c r="N70" s="7" t="s">
        <v>1540</v>
      </c>
      <c r="O70" s="7" t="s">
        <v>1128</v>
      </c>
      <c r="P70" s="7" t="s">
        <v>1540</v>
      </c>
      <c r="Q70" s="7" t="s">
        <v>1540</v>
      </c>
      <c r="R70" s="7" t="s">
        <v>1128</v>
      </c>
      <c r="S70" s="7" t="s">
        <v>1128</v>
      </c>
      <c r="T70" s="7" t="s">
        <v>1128</v>
      </c>
      <c r="U70" s="7" t="s">
        <v>1540</v>
      </c>
      <c r="V70" s="7" t="s">
        <v>1540</v>
      </c>
      <c r="W70" s="7" t="s">
        <v>1128</v>
      </c>
      <c r="X70" s="7" t="s">
        <v>1128</v>
      </c>
      <c r="Y70" s="7" t="s">
        <v>1540</v>
      </c>
      <c r="Z70" s="7" t="s">
        <v>1540</v>
      </c>
      <c r="AA70" s="7" t="s">
        <v>1540</v>
      </c>
      <c r="AB70" s="7" t="s">
        <v>1540</v>
      </c>
      <c r="AC70" s="7" t="s">
        <v>1540</v>
      </c>
      <c r="AD70" s="7" t="s">
        <v>1128</v>
      </c>
      <c r="AE70" s="7" t="s">
        <v>1128</v>
      </c>
      <c r="AF70" s="7" t="s">
        <v>1128</v>
      </c>
      <c r="AG70" s="7" t="s">
        <v>1128</v>
      </c>
      <c r="AH70" s="7" t="s">
        <v>1128</v>
      </c>
      <c r="AI70" s="7" t="s">
        <v>1128</v>
      </c>
      <c r="AJ70" s="7" t="s">
        <v>1128</v>
      </c>
      <c r="AK70" s="7" t="s">
        <v>1128</v>
      </c>
      <c r="AL70" s="7" t="s">
        <v>1128</v>
      </c>
      <c r="AM70" s="7" t="s">
        <v>1128</v>
      </c>
      <c r="AN70" s="7" t="s">
        <v>1128</v>
      </c>
      <c r="AO70" s="7" t="s">
        <v>1128</v>
      </c>
      <c r="AP70" s="7" t="s">
        <v>1128</v>
      </c>
      <c r="AQ70" s="7" t="s">
        <v>1541</v>
      </c>
      <c r="AR70" s="7" t="s">
        <v>1128</v>
      </c>
      <c r="AS70" s="7" t="s">
        <v>1128</v>
      </c>
      <c r="AT70" s="7" t="s">
        <v>1128</v>
      </c>
      <c r="AU70" s="7" t="s">
        <v>1128</v>
      </c>
      <c r="AV70" s="7" t="s">
        <v>1541</v>
      </c>
      <c r="AW70" s="7" t="s">
        <v>1128</v>
      </c>
      <c r="AX70" s="7" t="s">
        <v>1128</v>
      </c>
      <c r="AY70" s="7" t="s">
        <v>1541</v>
      </c>
      <c r="AZ70" s="7" t="s">
        <v>1128</v>
      </c>
      <c r="BA70" s="7" t="s">
        <v>1128</v>
      </c>
      <c r="BB70" s="7" t="s">
        <v>1128</v>
      </c>
      <c r="BC70" s="7" t="s">
        <v>1540</v>
      </c>
      <c r="BD70" s="7" t="s">
        <v>1128</v>
      </c>
      <c r="BE70" s="7" t="s">
        <v>1541</v>
      </c>
      <c r="BF70" s="7" t="s">
        <v>1128</v>
      </c>
      <c r="BG70" s="7" t="s">
        <v>1128</v>
      </c>
      <c r="BH70" s="7" t="s">
        <v>1128</v>
      </c>
      <c r="BI70" s="7" t="s">
        <v>1541</v>
      </c>
      <c r="BJ70" s="7" t="s">
        <v>1128</v>
      </c>
      <c r="BK70" s="7" t="s">
        <v>1128</v>
      </c>
      <c r="BL70" s="7" t="s">
        <v>1541</v>
      </c>
      <c r="BM70" s="7" t="s">
        <v>1541</v>
      </c>
      <c r="BN70" s="7" t="s">
        <v>1541</v>
      </c>
      <c r="BO70" s="7" t="s">
        <v>1541</v>
      </c>
      <c r="BP70" s="7" t="s">
        <v>1541</v>
      </c>
      <c r="BQ70" s="7" t="s">
        <v>1541</v>
      </c>
      <c r="BR70" s="7" t="s">
        <v>1540</v>
      </c>
      <c r="BS70" s="7" t="s">
        <v>1540</v>
      </c>
      <c r="BT70" s="7" t="s">
        <v>1540</v>
      </c>
      <c r="BU70" s="7" t="s">
        <v>1540</v>
      </c>
      <c r="BV70" s="7" t="s">
        <v>1540</v>
      </c>
      <c r="BW70" s="7" t="s">
        <v>1540</v>
      </c>
      <c r="BX70" s="7" t="s">
        <v>1540</v>
      </c>
      <c r="BY70" s="7" t="s">
        <v>1540</v>
      </c>
      <c r="BZ70" s="7" t="s">
        <v>1540</v>
      </c>
      <c r="CA70" s="7" t="s">
        <v>1540</v>
      </c>
      <c r="CB70" s="7" t="s">
        <v>1540</v>
      </c>
      <c r="CC70" s="7" t="s">
        <v>1540</v>
      </c>
      <c r="CD70" s="7" t="s">
        <v>1540</v>
      </c>
      <c r="CE70" s="7" t="s">
        <v>1540</v>
      </c>
      <c r="CF70" s="7" t="s">
        <v>1540</v>
      </c>
      <c r="CG70" s="7" t="s">
        <v>1540</v>
      </c>
      <c r="CH70" s="7" t="s">
        <v>1540</v>
      </c>
      <c r="CI70" s="7" t="s">
        <v>1540</v>
      </c>
      <c r="CJ70" s="7" t="s">
        <v>1540</v>
      </c>
      <c r="CK70" s="7" t="s">
        <v>1540</v>
      </c>
      <c r="CL70" s="7" t="s">
        <v>1540</v>
      </c>
      <c r="CM70" s="7" t="s">
        <v>1540</v>
      </c>
      <c r="CN70" s="7" t="s">
        <v>1540</v>
      </c>
      <c r="CO70" s="7" t="s">
        <v>1540</v>
      </c>
      <c r="CP70" s="7" t="s">
        <v>1540</v>
      </c>
      <c r="CQ70" s="7" t="s">
        <v>1540</v>
      </c>
      <c r="CR70" s="7" t="s">
        <v>1540</v>
      </c>
      <c r="CS70" s="7" t="s">
        <v>1540</v>
      </c>
      <c r="CT70" s="7" t="s">
        <v>1540</v>
      </c>
      <c r="CU70" s="7" t="s">
        <v>1540</v>
      </c>
      <c r="CV70" s="7" t="s">
        <v>1540</v>
      </c>
      <c r="CW70" s="7" t="s">
        <v>1540</v>
      </c>
      <c r="CX70" s="7" t="s">
        <v>1540</v>
      </c>
      <c r="CY70" s="7" t="s">
        <v>1540</v>
      </c>
      <c r="CZ70" s="7" t="s">
        <v>1540</v>
      </c>
      <c r="DA70" s="7" t="s">
        <v>1540</v>
      </c>
      <c r="DB70" s="7" t="s">
        <v>1540</v>
      </c>
      <c r="DC70" s="7" t="s">
        <v>1540</v>
      </c>
      <c r="DD70" s="7" t="s">
        <v>1540</v>
      </c>
      <c r="DE70" s="7" t="s">
        <v>1540</v>
      </c>
      <c r="DF70" s="7" t="s">
        <v>1540</v>
      </c>
      <c r="DG70" s="7" t="s">
        <v>1540</v>
      </c>
      <c r="DH70" s="7" t="s">
        <v>1540</v>
      </c>
      <c r="DI70" s="7" t="s">
        <v>1540</v>
      </c>
      <c r="DJ70" s="7" t="s">
        <v>1540</v>
      </c>
      <c r="DK70" s="7" t="s">
        <v>1540</v>
      </c>
      <c r="DL70" s="7" t="s">
        <v>1540</v>
      </c>
      <c r="DM70" s="7" t="s">
        <v>1540</v>
      </c>
      <c r="DN70" s="7" t="s">
        <v>1540</v>
      </c>
      <c r="DO70" s="7" t="s">
        <v>1540</v>
      </c>
      <c r="DP70" s="7" t="s">
        <v>1540</v>
      </c>
      <c r="DQ70" s="7" t="s">
        <v>1540</v>
      </c>
      <c r="DR70" s="7" t="s">
        <v>1540</v>
      </c>
      <c r="DS70" s="7" t="s">
        <v>1540</v>
      </c>
      <c r="DT70" s="7" t="s">
        <v>1540</v>
      </c>
      <c r="DU70" s="7" t="s">
        <v>1540</v>
      </c>
      <c r="DV70" s="7" t="s">
        <v>1540</v>
      </c>
      <c r="DW70" s="7" t="s">
        <v>1540</v>
      </c>
      <c r="DX70" s="7" t="s">
        <v>1540</v>
      </c>
      <c r="DY70" s="7" t="s">
        <v>1540</v>
      </c>
      <c r="DZ70" s="7" t="s">
        <v>1540</v>
      </c>
      <c r="EA70" s="7" t="s">
        <v>1540</v>
      </c>
      <c r="EB70" s="7" t="s">
        <v>1540</v>
      </c>
      <c r="EC70" s="7" t="s">
        <v>1540</v>
      </c>
      <c r="ED70" s="7" t="s">
        <v>1540</v>
      </c>
      <c r="EE70" s="7" t="s">
        <v>1540</v>
      </c>
      <c r="EF70" s="7" t="s">
        <v>1540</v>
      </c>
      <c r="EG70" s="7" t="s">
        <v>1540</v>
      </c>
      <c r="EH70" s="7" t="s">
        <v>1540</v>
      </c>
      <c r="EI70" s="7" t="s">
        <v>1540</v>
      </c>
      <c r="EJ70" s="7" t="s">
        <v>1540</v>
      </c>
      <c r="EK70" s="7" t="s">
        <v>1540</v>
      </c>
      <c r="EL70" s="7" t="s">
        <v>1540</v>
      </c>
      <c r="EM70" s="7" t="s">
        <v>1540</v>
      </c>
      <c r="EN70" s="7" t="s">
        <v>1540</v>
      </c>
      <c r="EO70" s="7" t="s">
        <v>1540</v>
      </c>
      <c r="EP70" s="7" t="s">
        <v>1540</v>
      </c>
      <c r="EQ70" s="7" t="s">
        <v>1540</v>
      </c>
      <c r="ER70" s="7" t="s">
        <v>1540</v>
      </c>
      <c r="ES70" s="7" t="s">
        <v>1540</v>
      </c>
      <c r="ET70" s="7" t="s">
        <v>1540</v>
      </c>
      <c r="EU70" s="7" t="s">
        <v>1540</v>
      </c>
      <c r="EV70" s="7" t="s">
        <v>1540</v>
      </c>
      <c r="EW70" s="7" t="s">
        <v>1540</v>
      </c>
      <c r="EX70" s="7" t="s">
        <v>1540</v>
      </c>
      <c r="EY70" s="7" t="s">
        <v>1540</v>
      </c>
      <c r="EZ70" s="7" t="s">
        <v>1540</v>
      </c>
      <c r="FA70" s="7" t="s">
        <v>1540</v>
      </c>
      <c r="FB70" s="7" t="s">
        <v>1540</v>
      </c>
      <c r="FC70" s="7" t="s">
        <v>1540</v>
      </c>
      <c r="FD70" s="7" t="s">
        <v>1540</v>
      </c>
      <c r="FE70" s="7" t="s">
        <v>1540</v>
      </c>
      <c r="FF70" s="7" t="s">
        <v>1540</v>
      </c>
      <c r="FG70" s="7" t="s">
        <v>1540</v>
      </c>
      <c r="FH70" s="7" t="s">
        <v>1540</v>
      </c>
      <c r="FI70" s="7" t="s">
        <v>1540</v>
      </c>
      <c r="FJ70" s="7" t="s">
        <v>1540</v>
      </c>
      <c r="FK70" s="7" t="s">
        <v>1540</v>
      </c>
      <c r="FL70" s="7" t="s">
        <v>1540</v>
      </c>
      <c r="FM70" s="7" t="s">
        <v>1540</v>
      </c>
      <c r="FN70" s="7" t="s">
        <v>1540</v>
      </c>
      <c r="FO70" s="7" t="s">
        <v>1540</v>
      </c>
      <c r="FP70" s="7" t="s">
        <v>1540</v>
      </c>
      <c r="FQ70" s="7" t="s">
        <v>1540</v>
      </c>
      <c r="FR70" s="7" t="s">
        <v>1540</v>
      </c>
      <c r="FS70" s="7" t="s">
        <v>1540</v>
      </c>
      <c r="FT70" s="7" t="s">
        <v>1540</v>
      </c>
      <c r="FU70" s="7" t="s">
        <v>1540</v>
      </c>
      <c r="FV70" s="7" t="s">
        <v>1540</v>
      </c>
      <c r="FW70" s="7" t="s">
        <v>1540</v>
      </c>
      <c r="FX70" s="7" t="s">
        <v>1540</v>
      </c>
      <c r="FY70" s="7" t="s">
        <v>1540</v>
      </c>
      <c r="FZ70" s="7" t="s">
        <v>1540</v>
      </c>
      <c r="GA70" s="7" t="s">
        <v>1540</v>
      </c>
      <c r="GB70" s="7" t="s">
        <v>1540</v>
      </c>
      <c r="GC70" s="7" t="s">
        <v>1540</v>
      </c>
      <c r="GD70" s="7" t="s">
        <v>1540</v>
      </c>
      <c r="GE70" s="7" t="s">
        <v>1540</v>
      </c>
      <c r="GF70" s="7" t="s">
        <v>1540</v>
      </c>
      <c r="GG70" s="7" t="s">
        <v>1540</v>
      </c>
      <c r="GH70" s="7" t="s">
        <v>1540</v>
      </c>
      <c r="GI70" s="7" t="s">
        <v>1540</v>
      </c>
      <c r="GJ70" s="7" t="s">
        <v>1540</v>
      </c>
      <c r="GK70" s="7" t="s">
        <v>1540</v>
      </c>
      <c r="GL70" s="7" t="s">
        <v>1540</v>
      </c>
      <c r="GM70" s="7" t="s">
        <v>1540</v>
      </c>
      <c r="GN70" s="7" t="s">
        <v>1540</v>
      </c>
      <c r="GO70" s="7" t="s">
        <v>1540</v>
      </c>
      <c r="GP70" s="7" t="s">
        <v>1540</v>
      </c>
      <c r="GQ70" s="7" t="s">
        <v>1540</v>
      </c>
      <c r="GR70" s="7" t="s">
        <v>1540</v>
      </c>
      <c r="GS70" s="7" t="s">
        <v>1540</v>
      </c>
      <c r="GT70" s="7" t="s">
        <v>1540</v>
      </c>
      <c r="GU70" s="7" t="s">
        <v>1540</v>
      </c>
      <c r="GV70" s="7" t="s">
        <v>1540</v>
      </c>
      <c r="GW70" s="7" t="s">
        <v>1540</v>
      </c>
      <c r="GX70" s="7" t="s">
        <v>1540</v>
      </c>
      <c r="GY70" s="7" t="s">
        <v>1540</v>
      </c>
      <c r="GZ70" s="7" t="s">
        <v>1540</v>
      </c>
      <c r="HA70" s="7" t="s">
        <v>1540</v>
      </c>
      <c r="HB70" s="7" t="s">
        <v>1540</v>
      </c>
      <c r="HC70" s="7" t="s">
        <v>1540</v>
      </c>
      <c r="HD70" s="7" t="s">
        <v>1540</v>
      </c>
      <c r="HE70" s="7" t="s">
        <v>1540</v>
      </c>
      <c r="HF70" s="7" t="s">
        <v>1540</v>
      </c>
      <c r="HG70" s="7" t="s">
        <v>1540</v>
      </c>
      <c r="HH70" s="7" t="s">
        <v>1540</v>
      </c>
      <c r="HI70" s="7" t="s">
        <v>1540</v>
      </c>
      <c r="HJ70" s="7" t="s">
        <v>1540</v>
      </c>
      <c r="HK70" s="7" t="s">
        <v>1540</v>
      </c>
      <c r="HL70" s="7" t="s">
        <v>1540</v>
      </c>
      <c r="HM70" s="7" t="s">
        <v>1540</v>
      </c>
      <c r="HN70" s="7" t="s">
        <v>1540</v>
      </c>
      <c r="HO70" s="7" t="s">
        <v>1540</v>
      </c>
      <c r="HP70" s="7" t="s">
        <v>1540</v>
      </c>
      <c r="HQ70" s="7" t="s">
        <v>1540</v>
      </c>
      <c r="HR70" s="7" t="s">
        <v>1540</v>
      </c>
      <c r="HS70" s="7" t="s">
        <v>1540</v>
      </c>
      <c r="HT70" s="7" t="s">
        <v>1540</v>
      </c>
      <c r="HU70" s="7" t="s">
        <v>1540</v>
      </c>
      <c r="HV70" s="7" t="s">
        <v>1540</v>
      </c>
      <c r="HW70" s="7" t="s">
        <v>1540</v>
      </c>
      <c r="HX70" s="7" t="s">
        <v>1540</v>
      </c>
      <c r="HY70" s="7" t="s">
        <v>1540</v>
      </c>
      <c r="HZ70" s="7" t="s">
        <v>1540</v>
      </c>
      <c r="IA70" s="7" t="s">
        <v>1540</v>
      </c>
      <c r="IB70" s="7" t="s">
        <v>1540</v>
      </c>
      <c r="IC70" s="7" t="s">
        <v>1540</v>
      </c>
      <c r="ID70" s="7" t="s">
        <v>1540</v>
      </c>
      <c r="IE70" s="7" t="s">
        <v>1540</v>
      </c>
      <c r="IF70" s="7" t="s">
        <v>1540</v>
      </c>
      <c r="IG70" s="7" t="s">
        <v>1540</v>
      </c>
      <c r="IH70" s="7" t="s">
        <v>1540</v>
      </c>
      <c r="II70" s="7" t="s">
        <v>1540</v>
      </c>
      <c r="IJ70" s="7" t="s">
        <v>1540</v>
      </c>
      <c r="IK70" s="7" t="s">
        <v>1540</v>
      </c>
      <c r="IL70" s="7" t="s">
        <v>1540</v>
      </c>
      <c r="IM70" s="7" t="s">
        <v>1540</v>
      </c>
      <c r="IN70" s="7" t="s">
        <v>1540</v>
      </c>
      <c r="IO70" s="7" t="s">
        <v>1540</v>
      </c>
      <c r="IP70" s="7" t="s">
        <v>1540</v>
      </c>
      <c r="IQ70" s="7" t="s">
        <v>1540</v>
      </c>
      <c r="IR70" s="7" t="s">
        <v>1540</v>
      </c>
      <c r="IS70" s="7" t="s">
        <v>1540</v>
      </c>
      <c r="IT70" s="7" t="s">
        <v>1540</v>
      </c>
      <c r="IU70" s="7" t="s">
        <v>1540</v>
      </c>
      <c r="IV70" s="7" t="s">
        <v>1540</v>
      </c>
      <c r="IW70" s="7" t="s">
        <v>1540</v>
      </c>
      <c r="IX70" s="7" t="s">
        <v>1540</v>
      </c>
      <c r="IY70" s="7" t="s">
        <v>1540</v>
      </c>
      <c r="IZ70" s="7" t="s">
        <v>1540</v>
      </c>
      <c r="JA70" s="7" t="s">
        <v>1540</v>
      </c>
      <c r="JB70" s="7" t="s">
        <v>1540</v>
      </c>
      <c r="JC70" s="7" t="s">
        <v>1540</v>
      </c>
      <c r="JD70" s="7" t="s">
        <v>1540</v>
      </c>
      <c r="JE70" s="7" t="s">
        <v>1540</v>
      </c>
      <c r="JF70" s="7" t="s">
        <v>1540</v>
      </c>
      <c r="JG70" s="7" t="s">
        <v>1540</v>
      </c>
      <c r="JH70" s="7" t="s">
        <v>1540</v>
      </c>
      <c r="JI70" s="7" t="s">
        <v>1540</v>
      </c>
      <c r="JJ70" s="7" t="s">
        <v>1540</v>
      </c>
      <c r="JK70" s="7" t="s">
        <v>1540</v>
      </c>
      <c r="JL70" s="7" t="s">
        <v>1540</v>
      </c>
      <c r="JM70" s="7" t="s">
        <v>1540</v>
      </c>
      <c r="JN70" s="7" t="s">
        <v>1540</v>
      </c>
      <c r="JO70" s="7" t="s">
        <v>1540</v>
      </c>
      <c r="JP70" s="7" t="s">
        <v>1540</v>
      </c>
      <c r="JQ70" s="7" t="s">
        <v>1540</v>
      </c>
      <c r="JR70" s="7" t="s">
        <v>1540</v>
      </c>
      <c r="JS70" s="7" t="s">
        <v>1540</v>
      </c>
      <c r="JT70" s="7" t="s">
        <v>1540</v>
      </c>
      <c r="JU70" s="7" t="s">
        <v>1540</v>
      </c>
      <c r="JV70" s="7" t="s">
        <v>1540</v>
      </c>
      <c r="JW70" s="7" t="s">
        <v>1540</v>
      </c>
      <c r="JX70" s="7" t="s">
        <v>1540</v>
      </c>
      <c r="JY70" s="7" t="s">
        <v>1540</v>
      </c>
      <c r="JZ70" s="7" t="s">
        <v>1540</v>
      </c>
      <c r="KA70" s="7" t="s">
        <v>1540</v>
      </c>
      <c r="KB70" s="7" t="s">
        <v>1540</v>
      </c>
      <c r="KC70" s="7" t="s">
        <v>1540</v>
      </c>
      <c r="KD70" s="7" t="s">
        <v>1540</v>
      </c>
      <c r="KE70" s="7" t="s">
        <v>1540</v>
      </c>
      <c r="KF70" s="7" t="s">
        <v>1540</v>
      </c>
      <c r="KG70" s="7" t="s">
        <v>1540</v>
      </c>
      <c r="KH70" s="7" t="s">
        <v>1540</v>
      </c>
      <c r="KI70" s="7" t="s">
        <v>1540</v>
      </c>
      <c r="KJ70" s="7" t="s">
        <v>1540</v>
      </c>
      <c r="KK70" s="7" t="s">
        <v>1540</v>
      </c>
      <c r="KL70" s="7" t="s">
        <v>1540</v>
      </c>
      <c r="KM70" s="7" t="s">
        <v>1540</v>
      </c>
      <c r="KN70" s="7" t="s">
        <v>1540</v>
      </c>
      <c r="KO70" s="7" t="s">
        <v>1540</v>
      </c>
      <c r="KP70" s="7" t="s">
        <v>1540</v>
      </c>
      <c r="KQ70" s="7" t="s">
        <v>1540</v>
      </c>
      <c r="KR70" s="7" t="s">
        <v>1540</v>
      </c>
      <c r="KS70" s="7" t="s">
        <v>1540</v>
      </c>
      <c r="KT70" s="7" t="s">
        <v>1540</v>
      </c>
      <c r="KU70" s="7" t="s">
        <v>1540</v>
      </c>
      <c r="KV70" s="7" t="s">
        <v>1540</v>
      </c>
      <c r="KW70" s="7" t="s">
        <v>1540</v>
      </c>
      <c r="KX70" s="7" t="s">
        <v>1540</v>
      </c>
      <c r="KY70" s="7" t="s">
        <v>1540</v>
      </c>
      <c r="KZ70" s="7" t="s">
        <v>1128</v>
      </c>
      <c r="LA70" s="7" t="s">
        <v>1128</v>
      </c>
      <c r="LB70" s="7" t="s">
        <v>1128</v>
      </c>
      <c r="LC70" s="7" t="s">
        <v>1128</v>
      </c>
      <c r="LD70" s="7" t="s">
        <v>1128</v>
      </c>
      <c r="LE70" s="7" t="s">
        <v>1128</v>
      </c>
      <c r="LF70" s="7" t="s">
        <v>1128</v>
      </c>
      <c r="LG70" s="7" t="s">
        <v>1128</v>
      </c>
      <c r="LH70" s="7" t="s">
        <v>1128</v>
      </c>
      <c r="LI70" s="7" t="s">
        <v>1128</v>
      </c>
      <c r="LJ70" s="7" t="s">
        <v>1128</v>
      </c>
      <c r="LK70" s="7" t="s">
        <v>1128</v>
      </c>
      <c r="LL70" s="7" t="s">
        <v>1128</v>
      </c>
      <c r="LM70" s="7" t="s">
        <v>1128</v>
      </c>
      <c r="LN70" s="7" t="s">
        <v>1128</v>
      </c>
      <c r="LO70" s="7" t="s">
        <v>1128</v>
      </c>
      <c r="LP70" s="7" t="s">
        <v>1128</v>
      </c>
      <c r="LQ70" s="7" t="s">
        <v>1128</v>
      </c>
      <c r="LR70" s="7" t="s">
        <v>1128</v>
      </c>
      <c r="LS70" s="7" t="s">
        <v>1128</v>
      </c>
      <c r="LT70" s="7" t="s">
        <v>1128</v>
      </c>
      <c r="LU70" s="7" t="s">
        <v>1128</v>
      </c>
      <c r="LV70" s="7" t="s">
        <v>1128</v>
      </c>
      <c r="LW70" s="7" t="s">
        <v>1128</v>
      </c>
      <c r="LX70" s="7" t="s">
        <v>1128</v>
      </c>
      <c r="LY70" s="7" t="s">
        <v>1128</v>
      </c>
      <c r="LZ70" s="7" t="s">
        <v>1128</v>
      </c>
      <c r="MA70" s="7" t="s">
        <v>1128</v>
      </c>
      <c r="MB70" s="7" t="s">
        <v>1540</v>
      </c>
    </row>
    <row r="71" spans="1:340">
      <c r="A71" s="7" t="s">
        <v>2124</v>
      </c>
      <c r="B71" s="7" t="s">
        <v>1128</v>
      </c>
      <c r="C71" s="7" t="s">
        <v>1128</v>
      </c>
      <c r="D71" s="7" t="s">
        <v>1128</v>
      </c>
      <c r="E71" s="7" t="s">
        <v>1540</v>
      </c>
      <c r="F71" s="7" t="s">
        <v>1128</v>
      </c>
      <c r="G71" s="7" t="s">
        <v>1128</v>
      </c>
      <c r="H71" s="7" t="s">
        <v>1128</v>
      </c>
      <c r="I71" s="7" t="s">
        <v>1128</v>
      </c>
      <c r="J71" s="7" t="s">
        <v>1128</v>
      </c>
      <c r="K71" s="7" t="s">
        <v>1128</v>
      </c>
      <c r="L71" s="7" t="s">
        <v>1540</v>
      </c>
      <c r="M71" s="7" t="s">
        <v>1541</v>
      </c>
      <c r="N71" s="7" t="s">
        <v>1540</v>
      </c>
      <c r="O71" s="7" t="s">
        <v>1128</v>
      </c>
      <c r="P71" s="7" t="s">
        <v>1540</v>
      </c>
      <c r="Q71" s="7" t="s">
        <v>1541</v>
      </c>
      <c r="R71" s="7" t="s">
        <v>1128</v>
      </c>
      <c r="S71" s="7" t="s">
        <v>1128</v>
      </c>
      <c r="T71" s="7" t="s">
        <v>1128</v>
      </c>
      <c r="U71" s="7" t="s">
        <v>1540</v>
      </c>
      <c r="V71" s="7" t="s">
        <v>1541</v>
      </c>
      <c r="W71" s="7" t="s">
        <v>1128</v>
      </c>
      <c r="X71" s="7" t="s">
        <v>1128</v>
      </c>
      <c r="Y71" s="7" t="s">
        <v>1540</v>
      </c>
      <c r="Z71" s="7" t="s">
        <v>1541</v>
      </c>
      <c r="AA71" s="7" t="s">
        <v>1540</v>
      </c>
      <c r="AB71" s="7" t="s">
        <v>1540</v>
      </c>
      <c r="AC71" s="7" t="s">
        <v>1540</v>
      </c>
      <c r="AD71" s="7" t="s">
        <v>1128</v>
      </c>
      <c r="AE71" s="7" t="s">
        <v>1128</v>
      </c>
      <c r="AF71" s="7" t="s">
        <v>1128</v>
      </c>
      <c r="AG71" s="7" t="s">
        <v>1128</v>
      </c>
      <c r="AH71" s="7" t="s">
        <v>1128</v>
      </c>
      <c r="AI71" s="7" t="s">
        <v>1128</v>
      </c>
      <c r="AJ71" s="7" t="s">
        <v>1128</v>
      </c>
      <c r="AK71" s="7" t="s">
        <v>1128</v>
      </c>
      <c r="AL71" s="7" t="s">
        <v>1128</v>
      </c>
      <c r="AM71" s="7" t="s">
        <v>1128</v>
      </c>
      <c r="AN71" s="7" t="s">
        <v>1128</v>
      </c>
      <c r="AO71" s="7" t="s">
        <v>1128</v>
      </c>
      <c r="AP71" s="7" t="s">
        <v>1128</v>
      </c>
      <c r="AQ71" s="7" t="s">
        <v>1541</v>
      </c>
      <c r="AR71" s="7" t="s">
        <v>1128</v>
      </c>
      <c r="AS71" s="7" t="s">
        <v>1128</v>
      </c>
      <c r="AT71" s="7" t="s">
        <v>1128</v>
      </c>
      <c r="AU71" s="7" t="s">
        <v>1128</v>
      </c>
      <c r="AV71" s="7" t="s">
        <v>1541</v>
      </c>
      <c r="AW71" s="7" t="s">
        <v>1128</v>
      </c>
      <c r="AX71" s="7" t="s">
        <v>1128</v>
      </c>
      <c r="AY71" s="7" t="s">
        <v>1541</v>
      </c>
      <c r="AZ71" s="7" t="s">
        <v>1128</v>
      </c>
      <c r="BA71" s="7" t="s">
        <v>1128</v>
      </c>
      <c r="BB71" s="7" t="s">
        <v>1128</v>
      </c>
      <c r="BC71" s="7" t="s">
        <v>1540</v>
      </c>
      <c r="BD71" s="7" t="s">
        <v>1128</v>
      </c>
      <c r="BE71" s="7" t="s">
        <v>1541</v>
      </c>
      <c r="BF71" s="7" t="s">
        <v>1128</v>
      </c>
      <c r="BG71" s="7" t="s">
        <v>1128</v>
      </c>
      <c r="BH71" s="7" t="s">
        <v>1128</v>
      </c>
      <c r="BI71" s="7" t="s">
        <v>1541</v>
      </c>
      <c r="BJ71" s="7" t="s">
        <v>1128</v>
      </c>
      <c r="BK71" s="7" t="s">
        <v>1128</v>
      </c>
      <c r="BL71" s="7" t="s">
        <v>1541</v>
      </c>
      <c r="BM71" s="7" t="s">
        <v>1540</v>
      </c>
      <c r="BN71" s="7" t="s">
        <v>1541</v>
      </c>
      <c r="BO71" s="7" t="s">
        <v>1540</v>
      </c>
      <c r="BP71" s="7" t="s">
        <v>1541</v>
      </c>
      <c r="BQ71" s="7" t="s">
        <v>1540</v>
      </c>
      <c r="BR71" s="7" t="s">
        <v>1128</v>
      </c>
      <c r="BS71" s="7" t="s">
        <v>1128</v>
      </c>
      <c r="BT71" s="7" t="s">
        <v>1128</v>
      </c>
      <c r="BU71" s="7" t="s">
        <v>1128</v>
      </c>
      <c r="BV71" s="7" t="s">
        <v>1128</v>
      </c>
      <c r="BW71" s="7" t="s">
        <v>1128</v>
      </c>
      <c r="BX71" s="7" t="s">
        <v>1128</v>
      </c>
      <c r="BY71" s="7" t="s">
        <v>1128</v>
      </c>
      <c r="BZ71" s="7" t="s">
        <v>1128</v>
      </c>
      <c r="CA71" s="7" t="s">
        <v>1128</v>
      </c>
      <c r="CB71" s="7" t="s">
        <v>1128</v>
      </c>
      <c r="CC71" s="7" t="s">
        <v>1128</v>
      </c>
      <c r="CD71" s="7" t="s">
        <v>1128</v>
      </c>
      <c r="CE71" s="7" t="s">
        <v>1128</v>
      </c>
      <c r="CF71" s="7" t="s">
        <v>1128</v>
      </c>
      <c r="CG71" s="7" t="s">
        <v>1128</v>
      </c>
      <c r="CH71" s="7" t="s">
        <v>1128</v>
      </c>
      <c r="CI71" s="7" t="s">
        <v>1128</v>
      </c>
      <c r="CJ71" s="7" t="s">
        <v>1540</v>
      </c>
      <c r="CK71" s="7" t="s">
        <v>1540</v>
      </c>
      <c r="CL71" s="7" t="s">
        <v>1540</v>
      </c>
      <c r="CM71" s="7" t="s">
        <v>1540</v>
      </c>
      <c r="CN71" s="7" t="s">
        <v>1540</v>
      </c>
      <c r="CO71" s="7" t="s">
        <v>1540</v>
      </c>
      <c r="CP71" s="7" t="s">
        <v>1540</v>
      </c>
      <c r="CQ71" s="7" t="s">
        <v>1540</v>
      </c>
      <c r="CR71" s="7" t="s">
        <v>1540</v>
      </c>
      <c r="CS71" s="7" t="s">
        <v>1540</v>
      </c>
      <c r="CT71" s="7" t="s">
        <v>1540</v>
      </c>
      <c r="CU71" s="7" t="s">
        <v>1540</v>
      </c>
      <c r="CV71" s="7" t="s">
        <v>1540</v>
      </c>
      <c r="CW71" s="7" t="s">
        <v>1540</v>
      </c>
      <c r="CX71" s="7" t="s">
        <v>1540</v>
      </c>
      <c r="CY71" s="7" t="s">
        <v>1540</v>
      </c>
      <c r="CZ71" s="7" t="s">
        <v>1540</v>
      </c>
      <c r="DA71" s="7" t="s">
        <v>1540</v>
      </c>
      <c r="DB71" s="7" t="s">
        <v>1540</v>
      </c>
      <c r="DC71" s="7" t="s">
        <v>1540</v>
      </c>
      <c r="DD71" s="7" t="s">
        <v>1540</v>
      </c>
      <c r="DE71" s="7" t="s">
        <v>1540</v>
      </c>
      <c r="DF71" s="7" t="s">
        <v>1540</v>
      </c>
      <c r="DG71" s="7" t="s">
        <v>1540</v>
      </c>
      <c r="DH71" s="7" t="s">
        <v>1540</v>
      </c>
      <c r="DI71" s="7" t="s">
        <v>1540</v>
      </c>
      <c r="DJ71" s="7" t="s">
        <v>1540</v>
      </c>
      <c r="DK71" s="7" t="s">
        <v>1540</v>
      </c>
      <c r="DL71" s="7" t="s">
        <v>1540</v>
      </c>
      <c r="DM71" s="7" t="s">
        <v>1540</v>
      </c>
      <c r="DN71" s="7" t="s">
        <v>1540</v>
      </c>
      <c r="DO71" s="7" t="s">
        <v>1540</v>
      </c>
      <c r="DP71" s="7" t="s">
        <v>1540</v>
      </c>
      <c r="DQ71" s="7" t="s">
        <v>1540</v>
      </c>
      <c r="DR71" s="7" t="s">
        <v>1540</v>
      </c>
      <c r="DS71" s="7" t="s">
        <v>1540</v>
      </c>
      <c r="DT71" s="7" t="s">
        <v>1128</v>
      </c>
      <c r="DU71" s="7" t="s">
        <v>1540</v>
      </c>
      <c r="DV71" s="7" t="s">
        <v>1540</v>
      </c>
      <c r="DW71" s="7" t="s">
        <v>1540</v>
      </c>
      <c r="DX71" s="7" t="s">
        <v>1540</v>
      </c>
      <c r="DY71" s="7" t="s">
        <v>1540</v>
      </c>
      <c r="DZ71" s="7" t="s">
        <v>1540</v>
      </c>
      <c r="EA71" s="7" t="s">
        <v>1540</v>
      </c>
      <c r="EB71" s="7" t="s">
        <v>1128</v>
      </c>
      <c r="EC71" s="7" t="s">
        <v>1540</v>
      </c>
      <c r="ED71" s="7" t="s">
        <v>1540</v>
      </c>
      <c r="EE71" s="7" t="s">
        <v>1540</v>
      </c>
      <c r="EF71" s="7" t="s">
        <v>1540</v>
      </c>
      <c r="EG71" s="7" t="s">
        <v>1540</v>
      </c>
      <c r="EH71" s="7" t="s">
        <v>1540</v>
      </c>
      <c r="EI71" s="7" t="s">
        <v>1540</v>
      </c>
      <c r="EJ71" s="7" t="s">
        <v>1540</v>
      </c>
      <c r="EK71" s="7" t="s">
        <v>1540</v>
      </c>
      <c r="EL71" s="7" t="s">
        <v>1540</v>
      </c>
      <c r="EM71" s="7" t="s">
        <v>1540</v>
      </c>
      <c r="EN71" s="7" t="s">
        <v>1540</v>
      </c>
      <c r="EO71" s="7" t="s">
        <v>1540</v>
      </c>
      <c r="EP71" s="7" t="s">
        <v>1540</v>
      </c>
      <c r="EQ71" s="7" t="s">
        <v>1540</v>
      </c>
      <c r="ER71" s="7" t="s">
        <v>1540</v>
      </c>
      <c r="ES71" s="7" t="s">
        <v>1540</v>
      </c>
      <c r="ET71" s="7" t="s">
        <v>1540</v>
      </c>
      <c r="EU71" s="7" t="s">
        <v>1540</v>
      </c>
      <c r="EV71" s="7" t="s">
        <v>1540</v>
      </c>
      <c r="EW71" s="7" t="s">
        <v>1540</v>
      </c>
      <c r="EX71" s="7" t="s">
        <v>1540</v>
      </c>
      <c r="EY71" s="7" t="s">
        <v>1540</v>
      </c>
      <c r="EZ71" s="7" t="s">
        <v>1540</v>
      </c>
      <c r="FA71" s="7" t="s">
        <v>1541</v>
      </c>
      <c r="FB71" s="7" t="s">
        <v>1540</v>
      </c>
      <c r="FC71" s="7" t="s">
        <v>1540</v>
      </c>
      <c r="FD71" s="7" t="s">
        <v>1540</v>
      </c>
      <c r="FE71" s="7" t="s">
        <v>1540</v>
      </c>
      <c r="FF71" s="7" t="s">
        <v>1540</v>
      </c>
      <c r="FG71" s="7" t="s">
        <v>1540</v>
      </c>
      <c r="FH71" s="7" t="s">
        <v>1541</v>
      </c>
      <c r="FI71" s="7" t="s">
        <v>1541</v>
      </c>
      <c r="FJ71" s="7" t="s">
        <v>1541</v>
      </c>
      <c r="FK71" s="7" t="s">
        <v>1541</v>
      </c>
      <c r="FL71" s="7" t="s">
        <v>1128</v>
      </c>
      <c r="FM71" s="7" t="s">
        <v>1128</v>
      </c>
      <c r="FN71" s="7" t="s">
        <v>1128</v>
      </c>
      <c r="FO71" s="7" t="s">
        <v>1540</v>
      </c>
      <c r="FP71" s="7" t="s">
        <v>1541</v>
      </c>
      <c r="FQ71" s="7" t="s">
        <v>1541</v>
      </c>
      <c r="FR71" s="7" t="s">
        <v>1128</v>
      </c>
      <c r="FS71" s="7" t="s">
        <v>1128</v>
      </c>
      <c r="FT71" s="7" t="s">
        <v>1540</v>
      </c>
      <c r="FU71" s="7" t="s">
        <v>1541</v>
      </c>
      <c r="FV71" s="7" t="s">
        <v>1128</v>
      </c>
      <c r="FW71" s="7" t="s">
        <v>1128</v>
      </c>
      <c r="FX71" s="7" t="s">
        <v>1128</v>
      </c>
      <c r="FY71" s="7" t="s">
        <v>1128</v>
      </c>
      <c r="FZ71" s="7" t="s">
        <v>1128</v>
      </c>
      <c r="GA71" s="7" t="s">
        <v>1128</v>
      </c>
      <c r="GB71" s="7" t="s">
        <v>1541</v>
      </c>
      <c r="GC71" s="7" t="s">
        <v>1541</v>
      </c>
      <c r="GD71" s="7" t="s">
        <v>1541</v>
      </c>
      <c r="GE71" s="7" t="s">
        <v>1541</v>
      </c>
      <c r="GF71" s="7" t="s">
        <v>1541</v>
      </c>
      <c r="GG71" s="7" t="s">
        <v>1541</v>
      </c>
      <c r="GH71" s="7" t="s">
        <v>1541</v>
      </c>
      <c r="GI71" s="7" t="s">
        <v>1540</v>
      </c>
      <c r="GJ71" s="7" t="s">
        <v>1540</v>
      </c>
      <c r="GK71" s="7" t="s">
        <v>1540</v>
      </c>
      <c r="GL71" s="7" t="s">
        <v>1540</v>
      </c>
      <c r="GM71" s="7" t="s">
        <v>1540</v>
      </c>
      <c r="GN71" s="7" t="s">
        <v>1540</v>
      </c>
      <c r="GO71" s="7" t="s">
        <v>1540</v>
      </c>
      <c r="GP71" s="7" t="s">
        <v>1541</v>
      </c>
      <c r="GQ71" s="7" t="s">
        <v>1540</v>
      </c>
      <c r="GR71" s="7" t="s">
        <v>1540</v>
      </c>
      <c r="GS71" s="7" t="s">
        <v>1540</v>
      </c>
      <c r="GT71" s="7" t="s">
        <v>1540</v>
      </c>
      <c r="GU71" s="7" t="s">
        <v>1541</v>
      </c>
      <c r="GV71" s="7" t="s">
        <v>1540</v>
      </c>
      <c r="GW71" s="7" t="s">
        <v>1540</v>
      </c>
      <c r="GX71" s="7" t="s">
        <v>1540</v>
      </c>
      <c r="GY71" s="7" t="s">
        <v>1540</v>
      </c>
      <c r="GZ71" s="7" t="s">
        <v>1540</v>
      </c>
      <c r="HA71" s="7" t="s">
        <v>1540</v>
      </c>
      <c r="HB71" s="7" t="s">
        <v>1540</v>
      </c>
      <c r="HC71" s="7" t="s">
        <v>1540</v>
      </c>
      <c r="HD71" s="7" t="s">
        <v>1540</v>
      </c>
      <c r="HE71" s="7" t="s">
        <v>1540</v>
      </c>
      <c r="HF71" s="7" t="s">
        <v>1540</v>
      </c>
      <c r="HG71" s="7" t="s">
        <v>1540</v>
      </c>
      <c r="HH71" s="7" t="s">
        <v>1540</v>
      </c>
      <c r="HI71" s="7" t="s">
        <v>1540</v>
      </c>
      <c r="HJ71" s="7" t="s">
        <v>1540</v>
      </c>
      <c r="HK71" s="7" t="s">
        <v>1540</v>
      </c>
      <c r="HL71" s="7" t="s">
        <v>1540</v>
      </c>
      <c r="HM71" s="7" t="s">
        <v>1540</v>
      </c>
      <c r="HN71" s="7" t="s">
        <v>1540</v>
      </c>
      <c r="HO71" s="7" t="s">
        <v>1540</v>
      </c>
      <c r="HP71" s="7" t="s">
        <v>1540</v>
      </c>
      <c r="HQ71" s="7" t="s">
        <v>1540</v>
      </c>
      <c r="HR71" s="7" t="s">
        <v>1540</v>
      </c>
      <c r="HS71" s="7" t="s">
        <v>1540</v>
      </c>
      <c r="HT71" s="7" t="s">
        <v>1541</v>
      </c>
      <c r="HU71" s="7" t="s">
        <v>1540</v>
      </c>
      <c r="HV71" s="7" t="s">
        <v>1541</v>
      </c>
      <c r="HW71" s="7" t="s">
        <v>1540</v>
      </c>
      <c r="HX71" s="7" t="s">
        <v>1540</v>
      </c>
      <c r="HY71" s="7" t="s">
        <v>1540</v>
      </c>
      <c r="HZ71" s="7" t="s">
        <v>1540</v>
      </c>
      <c r="IA71" s="7" t="s">
        <v>1540</v>
      </c>
      <c r="IB71" s="7" t="s">
        <v>1540</v>
      </c>
      <c r="IC71" s="7" t="s">
        <v>1540</v>
      </c>
      <c r="ID71" s="7" t="s">
        <v>1540</v>
      </c>
      <c r="IE71" s="7" t="s">
        <v>1540</v>
      </c>
      <c r="IF71" s="7" t="s">
        <v>1540</v>
      </c>
      <c r="IG71" s="7" t="s">
        <v>1540</v>
      </c>
      <c r="IH71" s="7" t="s">
        <v>1540</v>
      </c>
      <c r="II71" s="7" t="s">
        <v>1540</v>
      </c>
      <c r="IJ71" s="7" t="s">
        <v>1128</v>
      </c>
      <c r="IK71" s="7" t="s">
        <v>1540</v>
      </c>
      <c r="IL71" s="7" t="s">
        <v>1128</v>
      </c>
      <c r="IM71" s="7" t="s">
        <v>1540</v>
      </c>
      <c r="IN71" s="7" t="s">
        <v>1540</v>
      </c>
      <c r="IO71" s="7" t="s">
        <v>1540</v>
      </c>
      <c r="IP71" s="7" t="s">
        <v>1540</v>
      </c>
      <c r="IQ71" s="7" t="s">
        <v>1540</v>
      </c>
      <c r="IR71" s="7" t="s">
        <v>1128</v>
      </c>
      <c r="IS71" s="7" t="s">
        <v>1540</v>
      </c>
      <c r="IT71" s="7" t="s">
        <v>1540</v>
      </c>
      <c r="IU71" s="7" t="s">
        <v>1540</v>
      </c>
      <c r="IV71" s="7" t="s">
        <v>1540</v>
      </c>
      <c r="IW71" s="7" t="s">
        <v>1540</v>
      </c>
      <c r="IX71" s="7" t="s">
        <v>1540</v>
      </c>
      <c r="IY71" s="7" t="s">
        <v>1540</v>
      </c>
      <c r="IZ71" s="7" t="s">
        <v>1540</v>
      </c>
      <c r="JA71" s="7" t="s">
        <v>1540</v>
      </c>
      <c r="JB71" s="7" t="s">
        <v>1540</v>
      </c>
      <c r="JC71" s="7" t="s">
        <v>1540</v>
      </c>
      <c r="JD71" s="7" t="s">
        <v>1540</v>
      </c>
      <c r="JE71" s="7" t="s">
        <v>1540</v>
      </c>
      <c r="JF71" s="7" t="s">
        <v>1540</v>
      </c>
      <c r="JG71" s="7" t="s">
        <v>1540</v>
      </c>
      <c r="JH71" s="7" t="s">
        <v>1540</v>
      </c>
      <c r="JI71" s="7" t="s">
        <v>1540</v>
      </c>
      <c r="JJ71" s="7" t="s">
        <v>1540</v>
      </c>
      <c r="JK71" s="7" t="s">
        <v>1540</v>
      </c>
      <c r="JL71" s="7" t="s">
        <v>1540</v>
      </c>
      <c r="JM71" s="7" t="s">
        <v>1540</v>
      </c>
      <c r="JN71" s="7" t="s">
        <v>1540</v>
      </c>
      <c r="JO71" s="7" t="s">
        <v>1540</v>
      </c>
      <c r="JP71" s="7" t="s">
        <v>1540</v>
      </c>
      <c r="JQ71" s="7" t="s">
        <v>1540</v>
      </c>
      <c r="JR71" s="7" t="s">
        <v>1540</v>
      </c>
      <c r="JS71" s="7" t="s">
        <v>1540</v>
      </c>
      <c r="JT71" s="7" t="s">
        <v>1540</v>
      </c>
      <c r="JU71" s="7" t="s">
        <v>1540</v>
      </c>
      <c r="JV71" s="7" t="s">
        <v>1540</v>
      </c>
      <c r="JW71" s="7" t="s">
        <v>1128</v>
      </c>
      <c r="JX71" s="7" t="s">
        <v>1128</v>
      </c>
      <c r="JY71" s="7" t="s">
        <v>1540</v>
      </c>
      <c r="JZ71" s="7" t="s">
        <v>1540</v>
      </c>
      <c r="KA71" s="7" t="s">
        <v>1540</v>
      </c>
      <c r="KB71" s="7" t="s">
        <v>1540</v>
      </c>
      <c r="KC71" s="7" t="s">
        <v>1540</v>
      </c>
      <c r="KD71" s="7" t="s">
        <v>1540</v>
      </c>
      <c r="KE71" s="7" t="s">
        <v>1540</v>
      </c>
      <c r="KF71" s="7" t="s">
        <v>1540</v>
      </c>
      <c r="KG71" s="7" t="s">
        <v>1540</v>
      </c>
      <c r="KH71" s="7" t="s">
        <v>1540</v>
      </c>
      <c r="KI71" s="7" t="s">
        <v>1540</v>
      </c>
      <c r="KJ71" s="7" t="s">
        <v>1540</v>
      </c>
      <c r="KK71" s="7" t="s">
        <v>1540</v>
      </c>
      <c r="KL71" s="7" t="s">
        <v>1540</v>
      </c>
      <c r="KM71" s="7" t="s">
        <v>1540</v>
      </c>
      <c r="KN71" s="7" t="s">
        <v>1540</v>
      </c>
      <c r="KO71" s="7" t="s">
        <v>1540</v>
      </c>
      <c r="KP71" s="7" t="s">
        <v>1540</v>
      </c>
      <c r="KQ71" s="7" t="s">
        <v>1540</v>
      </c>
      <c r="KR71" s="7" t="s">
        <v>1541</v>
      </c>
      <c r="KS71" s="7" t="s">
        <v>1128</v>
      </c>
      <c r="KT71" s="7" t="s">
        <v>1540</v>
      </c>
      <c r="KU71" s="7" t="s">
        <v>1540</v>
      </c>
      <c r="KV71" s="7" t="s">
        <v>1540</v>
      </c>
      <c r="KW71" s="7" t="s">
        <v>1540</v>
      </c>
      <c r="KX71" s="7" t="s">
        <v>1540</v>
      </c>
      <c r="KY71" s="7" t="s">
        <v>1540</v>
      </c>
      <c r="KZ71" s="7" t="s">
        <v>1128</v>
      </c>
      <c r="LA71" s="7" t="s">
        <v>1128</v>
      </c>
      <c r="LB71" s="7" t="s">
        <v>1128</v>
      </c>
      <c r="LC71" s="7" t="s">
        <v>1128</v>
      </c>
      <c r="LD71" s="7" t="s">
        <v>1128</v>
      </c>
      <c r="LE71" s="7" t="s">
        <v>1128</v>
      </c>
      <c r="LF71" s="7" t="s">
        <v>1128</v>
      </c>
      <c r="LG71" s="7" t="s">
        <v>1128</v>
      </c>
      <c r="LH71" s="7" t="s">
        <v>1128</v>
      </c>
      <c r="LI71" s="7" t="s">
        <v>1128</v>
      </c>
      <c r="LJ71" s="7" t="s">
        <v>1128</v>
      </c>
      <c r="LK71" s="7" t="s">
        <v>1128</v>
      </c>
      <c r="LL71" s="7" t="s">
        <v>1128</v>
      </c>
      <c r="LM71" s="7" t="s">
        <v>1128</v>
      </c>
      <c r="LN71" s="7" t="s">
        <v>1128</v>
      </c>
      <c r="LO71" s="7" t="s">
        <v>1128</v>
      </c>
      <c r="LP71" s="7" t="s">
        <v>1128</v>
      </c>
      <c r="LQ71" s="7" t="s">
        <v>1128</v>
      </c>
      <c r="LR71" s="7" t="s">
        <v>1128</v>
      </c>
      <c r="LS71" s="7" t="s">
        <v>1128</v>
      </c>
      <c r="LT71" s="7" t="s">
        <v>1128</v>
      </c>
      <c r="LU71" s="7" t="s">
        <v>1128</v>
      </c>
      <c r="LV71" s="7" t="s">
        <v>1128</v>
      </c>
      <c r="LW71" s="7" t="s">
        <v>1128</v>
      </c>
      <c r="LX71" s="7" t="s">
        <v>1128</v>
      </c>
      <c r="LY71" s="7" t="s">
        <v>1128</v>
      </c>
      <c r="LZ71" s="7" t="s">
        <v>1128</v>
      </c>
      <c r="MA71" s="7" t="s">
        <v>1128</v>
      </c>
      <c r="MB71" s="7" t="s">
        <v>1540</v>
      </c>
    </row>
    <row r="72" spans="1:340">
      <c r="A72" s="7" t="s">
        <v>2125</v>
      </c>
      <c r="B72" s="7" t="s">
        <v>1128</v>
      </c>
      <c r="C72" s="7" t="s">
        <v>1128</v>
      </c>
      <c r="D72" s="7" t="s">
        <v>1128</v>
      </c>
      <c r="E72" s="7" t="s">
        <v>1540</v>
      </c>
      <c r="F72" s="7" t="s">
        <v>1128</v>
      </c>
      <c r="G72" s="7" t="s">
        <v>1128</v>
      </c>
      <c r="H72" s="7" t="s">
        <v>1128</v>
      </c>
      <c r="I72" s="7" t="s">
        <v>1128</v>
      </c>
      <c r="J72" s="7" t="s">
        <v>1128</v>
      </c>
      <c r="K72" s="7" t="s">
        <v>1128</v>
      </c>
      <c r="L72" s="7" t="s">
        <v>1541</v>
      </c>
      <c r="M72" s="7" t="s">
        <v>1540</v>
      </c>
      <c r="N72" s="7" t="s">
        <v>1540</v>
      </c>
      <c r="O72" s="7" t="s">
        <v>1128</v>
      </c>
      <c r="P72" s="7" t="s">
        <v>1541</v>
      </c>
      <c r="Q72" s="7" t="s">
        <v>1540</v>
      </c>
      <c r="R72" s="7" t="s">
        <v>1128</v>
      </c>
      <c r="S72" s="7" t="s">
        <v>1128</v>
      </c>
      <c r="T72" s="7" t="s">
        <v>1128</v>
      </c>
      <c r="U72" s="7" t="s">
        <v>1540</v>
      </c>
      <c r="V72" s="7" t="s">
        <v>1540</v>
      </c>
      <c r="W72" s="7" t="s">
        <v>1128</v>
      </c>
      <c r="X72" s="7" t="s">
        <v>1128</v>
      </c>
      <c r="Y72" s="7" t="s">
        <v>1540</v>
      </c>
      <c r="Z72" s="7" t="s">
        <v>1540</v>
      </c>
      <c r="AA72" s="7" t="s">
        <v>1540</v>
      </c>
      <c r="AB72" s="7" t="s">
        <v>1540</v>
      </c>
      <c r="AC72" s="7" t="s">
        <v>1541</v>
      </c>
      <c r="AD72" s="7" t="s">
        <v>1128</v>
      </c>
      <c r="AE72" s="7" t="s">
        <v>1128</v>
      </c>
      <c r="AF72" s="7" t="s">
        <v>1128</v>
      </c>
      <c r="AG72" s="7" t="s">
        <v>1128</v>
      </c>
      <c r="AH72" s="7" t="s">
        <v>1128</v>
      </c>
      <c r="AI72" s="7" t="s">
        <v>1128</v>
      </c>
      <c r="AJ72" s="7" t="s">
        <v>1128</v>
      </c>
      <c r="AK72" s="7" t="s">
        <v>1128</v>
      </c>
      <c r="AL72" s="7" t="s">
        <v>1128</v>
      </c>
      <c r="AM72" s="7" t="s">
        <v>1128</v>
      </c>
      <c r="AN72" s="7" t="s">
        <v>1128</v>
      </c>
      <c r="AO72" s="7" t="s">
        <v>1128</v>
      </c>
      <c r="AP72" s="7" t="s">
        <v>1128</v>
      </c>
      <c r="AQ72" s="7" t="s">
        <v>1541</v>
      </c>
      <c r="AR72" s="7" t="s">
        <v>1128</v>
      </c>
      <c r="AS72" s="7" t="s">
        <v>1128</v>
      </c>
      <c r="AT72" s="7" t="s">
        <v>1128</v>
      </c>
      <c r="AU72" s="7" t="s">
        <v>1128</v>
      </c>
      <c r="AV72" s="7" t="s">
        <v>1541</v>
      </c>
      <c r="AW72" s="7" t="s">
        <v>1128</v>
      </c>
      <c r="AX72" s="7" t="s">
        <v>1128</v>
      </c>
      <c r="AY72" s="7" t="s">
        <v>1541</v>
      </c>
      <c r="AZ72" s="7" t="s">
        <v>1128</v>
      </c>
      <c r="BA72" s="7" t="s">
        <v>1128</v>
      </c>
      <c r="BB72" s="7" t="s">
        <v>1128</v>
      </c>
      <c r="BC72" s="7" t="s">
        <v>1540</v>
      </c>
      <c r="BD72" s="7" t="s">
        <v>1128</v>
      </c>
      <c r="BE72" s="7" t="s">
        <v>1541</v>
      </c>
      <c r="BF72" s="7" t="s">
        <v>1128</v>
      </c>
      <c r="BG72" s="7" t="s">
        <v>1128</v>
      </c>
      <c r="BH72" s="7" t="s">
        <v>1128</v>
      </c>
      <c r="BI72" s="7" t="s">
        <v>1541</v>
      </c>
      <c r="BJ72" s="7" t="s">
        <v>1128</v>
      </c>
      <c r="BK72" s="7" t="s">
        <v>1128</v>
      </c>
      <c r="BL72" s="7" t="s">
        <v>1541</v>
      </c>
      <c r="BM72" s="7" t="s">
        <v>1540</v>
      </c>
      <c r="BN72" s="7" t="s">
        <v>1540</v>
      </c>
      <c r="BO72" s="7" t="s">
        <v>1540</v>
      </c>
      <c r="BP72" s="7" t="s">
        <v>1541</v>
      </c>
      <c r="BQ72" s="7" t="s">
        <v>1540</v>
      </c>
      <c r="BR72" s="7" t="s">
        <v>1540</v>
      </c>
      <c r="BS72" s="7" t="s">
        <v>1540</v>
      </c>
      <c r="BT72" s="7" t="s">
        <v>1540</v>
      </c>
      <c r="BU72" s="7" t="s">
        <v>1540</v>
      </c>
      <c r="BV72" s="7" t="s">
        <v>1540</v>
      </c>
      <c r="BW72" s="7" t="s">
        <v>1540</v>
      </c>
      <c r="BX72" s="7" t="s">
        <v>1540</v>
      </c>
      <c r="BY72" s="7" t="s">
        <v>1540</v>
      </c>
      <c r="BZ72" s="7" t="s">
        <v>1540</v>
      </c>
      <c r="CA72" s="7" t="s">
        <v>1540</v>
      </c>
      <c r="CB72" s="7" t="s">
        <v>1540</v>
      </c>
      <c r="CC72" s="7" t="s">
        <v>1540</v>
      </c>
      <c r="CD72" s="7" t="s">
        <v>1540</v>
      </c>
      <c r="CE72" s="7" t="s">
        <v>1540</v>
      </c>
      <c r="CF72" s="7" t="s">
        <v>1540</v>
      </c>
      <c r="CG72" s="7" t="s">
        <v>1540</v>
      </c>
      <c r="CH72" s="7" t="s">
        <v>1540</v>
      </c>
      <c r="CI72" s="7" t="s">
        <v>1540</v>
      </c>
      <c r="CJ72" s="7" t="s">
        <v>1540</v>
      </c>
      <c r="CK72" s="7" t="s">
        <v>1540</v>
      </c>
      <c r="CL72" s="7" t="s">
        <v>1540</v>
      </c>
      <c r="CM72" s="7" t="s">
        <v>1540</v>
      </c>
      <c r="CN72" s="7" t="s">
        <v>1540</v>
      </c>
      <c r="CO72" s="7" t="s">
        <v>1540</v>
      </c>
      <c r="CP72" s="7" t="s">
        <v>1540</v>
      </c>
      <c r="CQ72" s="7" t="s">
        <v>1540</v>
      </c>
      <c r="CR72" s="7" t="s">
        <v>1540</v>
      </c>
      <c r="CS72" s="7" t="s">
        <v>1540</v>
      </c>
      <c r="CT72" s="7" t="s">
        <v>1540</v>
      </c>
      <c r="CU72" s="7" t="s">
        <v>1540</v>
      </c>
      <c r="CV72" s="7" t="s">
        <v>1540</v>
      </c>
      <c r="CW72" s="7" t="s">
        <v>1540</v>
      </c>
      <c r="CX72" s="7" t="s">
        <v>1540</v>
      </c>
      <c r="CY72" s="7" t="s">
        <v>1540</v>
      </c>
      <c r="CZ72" s="7" t="s">
        <v>1540</v>
      </c>
      <c r="DA72" s="7" t="s">
        <v>1540</v>
      </c>
      <c r="DB72" s="7" t="s">
        <v>1540</v>
      </c>
      <c r="DC72" s="7" t="s">
        <v>1540</v>
      </c>
      <c r="DD72" s="7" t="s">
        <v>1540</v>
      </c>
      <c r="DE72" s="7" t="s">
        <v>1540</v>
      </c>
      <c r="DF72" s="7" t="s">
        <v>1540</v>
      </c>
      <c r="DG72" s="7" t="s">
        <v>1540</v>
      </c>
      <c r="DH72" s="7" t="s">
        <v>1540</v>
      </c>
      <c r="DI72" s="7" t="s">
        <v>1540</v>
      </c>
      <c r="DJ72" s="7" t="s">
        <v>1540</v>
      </c>
      <c r="DK72" s="7" t="s">
        <v>1540</v>
      </c>
      <c r="DL72" s="7" t="s">
        <v>1540</v>
      </c>
      <c r="DM72" s="7" t="s">
        <v>1540</v>
      </c>
      <c r="DN72" s="7" t="s">
        <v>1540</v>
      </c>
      <c r="DO72" s="7" t="s">
        <v>1540</v>
      </c>
      <c r="DP72" s="7" t="s">
        <v>1540</v>
      </c>
      <c r="DQ72" s="7" t="s">
        <v>1540</v>
      </c>
      <c r="DR72" s="7" t="s">
        <v>1540</v>
      </c>
      <c r="DS72" s="7" t="s">
        <v>1128</v>
      </c>
      <c r="DT72" s="7" t="s">
        <v>1540</v>
      </c>
      <c r="DU72" s="7" t="s">
        <v>1540</v>
      </c>
      <c r="DV72" s="7" t="s">
        <v>1128</v>
      </c>
      <c r="DW72" s="7" t="s">
        <v>1540</v>
      </c>
      <c r="DX72" s="7" t="s">
        <v>1128</v>
      </c>
      <c r="DY72" s="7" t="s">
        <v>1540</v>
      </c>
      <c r="DZ72" s="7" t="s">
        <v>1128</v>
      </c>
      <c r="EA72" s="7" t="s">
        <v>1128</v>
      </c>
      <c r="EB72" s="7" t="s">
        <v>1540</v>
      </c>
      <c r="EC72" s="7" t="s">
        <v>1128</v>
      </c>
      <c r="ED72" s="7" t="s">
        <v>1540</v>
      </c>
      <c r="EE72" s="7" t="s">
        <v>1128</v>
      </c>
      <c r="EF72" s="7" t="s">
        <v>1540</v>
      </c>
      <c r="EG72" s="7" t="s">
        <v>1540</v>
      </c>
      <c r="EH72" s="7" t="s">
        <v>1540</v>
      </c>
      <c r="EI72" s="7" t="s">
        <v>1128</v>
      </c>
      <c r="EJ72" s="7" t="s">
        <v>1540</v>
      </c>
      <c r="EK72" s="7" t="s">
        <v>1128</v>
      </c>
      <c r="EL72" s="7" t="s">
        <v>1540</v>
      </c>
      <c r="EM72" s="7" t="s">
        <v>1128</v>
      </c>
      <c r="EN72" s="7" t="s">
        <v>1540</v>
      </c>
      <c r="EO72" s="7" t="s">
        <v>1540</v>
      </c>
      <c r="EP72" s="7" t="s">
        <v>1540</v>
      </c>
      <c r="EQ72" s="7" t="s">
        <v>1540</v>
      </c>
      <c r="ER72" s="7" t="s">
        <v>1540</v>
      </c>
      <c r="ES72" s="7" t="s">
        <v>1540</v>
      </c>
      <c r="ET72" s="7" t="s">
        <v>1540</v>
      </c>
      <c r="EU72" s="7" t="s">
        <v>1540</v>
      </c>
      <c r="EV72" s="7" t="s">
        <v>1540</v>
      </c>
      <c r="EW72" s="7" t="s">
        <v>1540</v>
      </c>
      <c r="EX72" s="7" t="s">
        <v>1540</v>
      </c>
      <c r="EY72" s="7" t="s">
        <v>1540</v>
      </c>
      <c r="EZ72" s="7" t="s">
        <v>1540</v>
      </c>
      <c r="FA72" s="7" t="s">
        <v>1540</v>
      </c>
      <c r="FB72" s="7" t="s">
        <v>1540</v>
      </c>
      <c r="FC72" s="7" t="s">
        <v>1540</v>
      </c>
      <c r="FD72" s="7" t="s">
        <v>1540</v>
      </c>
      <c r="FE72" s="7" t="s">
        <v>1540</v>
      </c>
      <c r="FF72" s="7" t="s">
        <v>1540</v>
      </c>
      <c r="FG72" s="7" t="s">
        <v>1540</v>
      </c>
      <c r="FH72" s="7" t="s">
        <v>1541</v>
      </c>
      <c r="FI72" s="7" t="s">
        <v>1541</v>
      </c>
      <c r="FJ72" s="7" t="s">
        <v>1540</v>
      </c>
      <c r="FK72" s="7" t="s">
        <v>1540</v>
      </c>
      <c r="FL72" s="7" t="s">
        <v>1540</v>
      </c>
      <c r="FM72" s="7" t="s">
        <v>1540</v>
      </c>
      <c r="FN72" s="7" t="s">
        <v>1540</v>
      </c>
      <c r="FO72" s="7" t="s">
        <v>1540</v>
      </c>
      <c r="FP72" s="7" t="s">
        <v>1541</v>
      </c>
      <c r="FQ72" s="7" t="s">
        <v>1541</v>
      </c>
      <c r="FR72" s="7" t="s">
        <v>1540</v>
      </c>
      <c r="FS72" s="7" t="s">
        <v>1540</v>
      </c>
      <c r="FT72" s="7" t="s">
        <v>1540</v>
      </c>
      <c r="FU72" s="7" t="s">
        <v>1540</v>
      </c>
      <c r="FV72" s="7" t="s">
        <v>1540</v>
      </c>
      <c r="FW72" s="7" t="s">
        <v>1540</v>
      </c>
      <c r="FX72" s="7" t="s">
        <v>1540</v>
      </c>
      <c r="FY72" s="7" t="s">
        <v>1540</v>
      </c>
      <c r="FZ72" s="7" t="s">
        <v>1540</v>
      </c>
      <c r="GA72" s="7" t="s">
        <v>1540</v>
      </c>
      <c r="GB72" s="7" t="s">
        <v>1540</v>
      </c>
      <c r="GC72" s="7" t="s">
        <v>1540</v>
      </c>
      <c r="GD72" s="7" t="s">
        <v>1540</v>
      </c>
      <c r="GE72" s="7" t="s">
        <v>1540</v>
      </c>
      <c r="GF72" s="7" t="s">
        <v>1540</v>
      </c>
      <c r="GG72" s="7" t="s">
        <v>1540</v>
      </c>
      <c r="GH72" s="7" t="s">
        <v>1540</v>
      </c>
      <c r="GI72" s="7" t="s">
        <v>1540</v>
      </c>
      <c r="GJ72" s="7" t="s">
        <v>1540</v>
      </c>
      <c r="GK72" s="7" t="s">
        <v>1540</v>
      </c>
      <c r="GL72" s="7" t="s">
        <v>1540</v>
      </c>
      <c r="GM72" s="7" t="s">
        <v>1540</v>
      </c>
      <c r="GN72" s="7" t="s">
        <v>1540</v>
      </c>
      <c r="GO72" s="7" t="s">
        <v>1540</v>
      </c>
      <c r="GP72" s="7" t="s">
        <v>1540</v>
      </c>
      <c r="GQ72" s="7" t="s">
        <v>1540</v>
      </c>
      <c r="GR72" s="7" t="s">
        <v>1540</v>
      </c>
      <c r="GS72" s="7" t="s">
        <v>1540</v>
      </c>
      <c r="GT72" s="7" t="s">
        <v>1540</v>
      </c>
      <c r="GU72" s="7" t="s">
        <v>1541</v>
      </c>
      <c r="GV72" s="7" t="s">
        <v>1540</v>
      </c>
      <c r="GW72" s="7" t="s">
        <v>1540</v>
      </c>
      <c r="GX72" s="7" t="s">
        <v>1540</v>
      </c>
      <c r="GY72" s="7" t="s">
        <v>1540</v>
      </c>
      <c r="GZ72" s="7" t="s">
        <v>1540</v>
      </c>
      <c r="HA72" s="7" t="s">
        <v>1540</v>
      </c>
      <c r="HB72" s="7" t="s">
        <v>1540</v>
      </c>
      <c r="HC72" s="7" t="s">
        <v>1540</v>
      </c>
      <c r="HD72" s="7" t="s">
        <v>1540</v>
      </c>
      <c r="HE72" s="7" t="s">
        <v>1540</v>
      </c>
      <c r="HF72" s="7" t="s">
        <v>1540</v>
      </c>
      <c r="HG72" s="7" t="s">
        <v>1540</v>
      </c>
      <c r="HH72" s="7" t="s">
        <v>1540</v>
      </c>
      <c r="HI72" s="7" t="s">
        <v>1540</v>
      </c>
      <c r="HJ72" s="7" t="s">
        <v>1540</v>
      </c>
      <c r="HK72" s="7" t="s">
        <v>1540</v>
      </c>
      <c r="HL72" s="7" t="s">
        <v>1540</v>
      </c>
      <c r="HM72" s="7" t="s">
        <v>1540</v>
      </c>
      <c r="HN72" s="7" t="s">
        <v>1540</v>
      </c>
      <c r="HO72" s="7" t="s">
        <v>1540</v>
      </c>
      <c r="HP72" s="7" t="s">
        <v>1540</v>
      </c>
      <c r="HQ72" s="7" t="s">
        <v>1540</v>
      </c>
      <c r="HR72" s="7" t="s">
        <v>1540</v>
      </c>
      <c r="HS72" s="7" t="s">
        <v>1540</v>
      </c>
      <c r="HT72" s="7" t="s">
        <v>1541</v>
      </c>
      <c r="HU72" s="7" t="s">
        <v>1541</v>
      </c>
      <c r="HV72" s="7" t="s">
        <v>1540</v>
      </c>
      <c r="HW72" s="7" t="s">
        <v>1540</v>
      </c>
      <c r="HX72" s="7" t="s">
        <v>1541</v>
      </c>
      <c r="HY72" s="7" t="s">
        <v>1540</v>
      </c>
      <c r="HZ72" s="7" t="s">
        <v>1540</v>
      </c>
      <c r="IA72" s="7" t="s">
        <v>1540</v>
      </c>
      <c r="IB72" s="7" t="s">
        <v>1540</v>
      </c>
      <c r="IC72" s="7" t="s">
        <v>1540</v>
      </c>
      <c r="ID72" s="7" t="s">
        <v>1540</v>
      </c>
      <c r="IE72" s="7" t="s">
        <v>1540</v>
      </c>
      <c r="IF72" s="7" t="s">
        <v>1128</v>
      </c>
      <c r="IG72" s="7" t="s">
        <v>1540</v>
      </c>
      <c r="IH72" s="7" t="s">
        <v>1128</v>
      </c>
      <c r="II72" s="7" t="s">
        <v>1540</v>
      </c>
      <c r="IJ72" s="7" t="s">
        <v>1540</v>
      </c>
      <c r="IK72" s="7" t="s">
        <v>1540</v>
      </c>
      <c r="IL72" s="7" t="s">
        <v>1540</v>
      </c>
      <c r="IM72" s="7" t="s">
        <v>1540</v>
      </c>
      <c r="IN72" s="7" t="s">
        <v>1540</v>
      </c>
      <c r="IO72" s="7" t="s">
        <v>1540</v>
      </c>
      <c r="IP72" s="7" t="s">
        <v>1540</v>
      </c>
      <c r="IQ72" s="7" t="s">
        <v>1540</v>
      </c>
      <c r="IR72" s="7" t="s">
        <v>1540</v>
      </c>
      <c r="IS72" s="7" t="s">
        <v>1540</v>
      </c>
      <c r="IT72" s="7" t="s">
        <v>1540</v>
      </c>
      <c r="IU72" s="7" t="s">
        <v>1540</v>
      </c>
      <c r="IV72" s="7" t="s">
        <v>1540</v>
      </c>
      <c r="IW72" s="7" t="s">
        <v>1540</v>
      </c>
      <c r="IX72" s="7" t="s">
        <v>1540</v>
      </c>
      <c r="IY72" s="7" t="s">
        <v>1540</v>
      </c>
      <c r="IZ72" s="7" t="s">
        <v>1540</v>
      </c>
      <c r="JA72" s="7" t="s">
        <v>1540</v>
      </c>
      <c r="JB72" s="7" t="s">
        <v>1540</v>
      </c>
      <c r="JC72" s="7" t="s">
        <v>1540</v>
      </c>
      <c r="JD72" s="7" t="s">
        <v>1540</v>
      </c>
      <c r="JE72" s="7" t="s">
        <v>1540</v>
      </c>
      <c r="JF72" s="7" t="s">
        <v>1540</v>
      </c>
      <c r="JG72" s="7" t="s">
        <v>1540</v>
      </c>
      <c r="JH72" s="7" t="s">
        <v>1540</v>
      </c>
      <c r="JI72" s="7" t="s">
        <v>1540</v>
      </c>
      <c r="JJ72" s="7" t="s">
        <v>1540</v>
      </c>
      <c r="JK72" s="7" t="s">
        <v>1540</v>
      </c>
      <c r="JL72" s="7" t="s">
        <v>1540</v>
      </c>
      <c r="JM72" s="7" t="s">
        <v>1540</v>
      </c>
      <c r="JN72" s="7" t="s">
        <v>1540</v>
      </c>
      <c r="JO72" s="7" t="s">
        <v>1540</v>
      </c>
      <c r="JP72" s="7" t="s">
        <v>1540</v>
      </c>
      <c r="JQ72" s="7" t="s">
        <v>1540</v>
      </c>
      <c r="JR72" s="7" t="s">
        <v>1540</v>
      </c>
      <c r="JS72" s="7" t="s">
        <v>1540</v>
      </c>
      <c r="JT72" s="7" t="s">
        <v>1540</v>
      </c>
      <c r="JU72" s="7" t="s">
        <v>1540</v>
      </c>
      <c r="JV72" s="7" t="s">
        <v>1540</v>
      </c>
      <c r="JW72" s="7" t="s">
        <v>1540</v>
      </c>
      <c r="JX72" s="7" t="s">
        <v>1540</v>
      </c>
      <c r="JY72" s="7" t="s">
        <v>1540</v>
      </c>
      <c r="JZ72" s="7" t="s">
        <v>1540</v>
      </c>
      <c r="KA72" s="7" t="s">
        <v>1540</v>
      </c>
      <c r="KB72" s="7" t="s">
        <v>1540</v>
      </c>
      <c r="KC72" s="7" t="s">
        <v>1540</v>
      </c>
      <c r="KD72" s="7" t="s">
        <v>1540</v>
      </c>
      <c r="KE72" s="7" t="s">
        <v>1540</v>
      </c>
      <c r="KF72" s="7" t="s">
        <v>1540</v>
      </c>
      <c r="KG72" s="7" t="s">
        <v>1540</v>
      </c>
      <c r="KH72" s="7" t="s">
        <v>1540</v>
      </c>
      <c r="KI72" s="7" t="s">
        <v>1540</v>
      </c>
      <c r="KJ72" s="7" t="s">
        <v>1540</v>
      </c>
      <c r="KK72" s="7" t="s">
        <v>1540</v>
      </c>
      <c r="KL72" s="7" t="s">
        <v>1540</v>
      </c>
      <c r="KM72" s="7" t="s">
        <v>1540</v>
      </c>
      <c r="KN72" s="7" t="s">
        <v>1540</v>
      </c>
      <c r="KO72" s="7" t="s">
        <v>1540</v>
      </c>
      <c r="KP72" s="7" t="s">
        <v>1540</v>
      </c>
      <c r="KQ72" s="7" t="s">
        <v>1540</v>
      </c>
      <c r="KR72" s="7" t="s">
        <v>1540</v>
      </c>
      <c r="KS72" s="7" t="s">
        <v>1540</v>
      </c>
      <c r="KT72" s="7" t="s">
        <v>1540</v>
      </c>
      <c r="KU72" s="7" t="s">
        <v>1540</v>
      </c>
      <c r="KV72" s="7" t="s">
        <v>1540</v>
      </c>
      <c r="KW72" s="7" t="s">
        <v>1540</v>
      </c>
      <c r="KX72" s="7" t="s">
        <v>1540</v>
      </c>
      <c r="KY72" s="7" t="s">
        <v>1540</v>
      </c>
      <c r="KZ72" s="7" t="s">
        <v>1128</v>
      </c>
      <c r="LA72" s="7" t="s">
        <v>1128</v>
      </c>
      <c r="LB72" s="7" t="s">
        <v>1128</v>
      </c>
      <c r="LC72" s="7" t="s">
        <v>1128</v>
      </c>
      <c r="LD72" s="7" t="s">
        <v>1128</v>
      </c>
      <c r="LE72" s="7" t="s">
        <v>1128</v>
      </c>
      <c r="LF72" s="7" t="s">
        <v>1128</v>
      </c>
      <c r="LG72" s="7" t="s">
        <v>1128</v>
      </c>
      <c r="LH72" s="7" t="s">
        <v>1128</v>
      </c>
      <c r="LI72" s="7" t="s">
        <v>1128</v>
      </c>
      <c r="LJ72" s="7" t="s">
        <v>1128</v>
      </c>
      <c r="LK72" s="7" t="s">
        <v>1128</v>
      </c>
      <c r="LL72" s="7" t="s">
        <v>1128</v>
      </c>
      <c r="LM72" s="7" t="s">
        <v>1128</v>
      </c>
      <c r="LN72" s="7" t="s">
        <v>1128</v>
      </c>
      <c r="LO72" s="7" t="s">
        <v>1128</v>
      </c>
      <c r="LP72" s="7" t="s">
        <v>1128</v>
      </c>
      <c r="LQ72" s="7" t="s">
        <v>1128</v>
      </c>
      <c r="LR72" s="7" t="s">
        <v>1128</v>
      </c>
      <c r="LS72" s="7" t="s">
        <v>1128</v>
      </c>
      <c r="LT72" s="7" t="s">
        <v>1128</v>
      </c>
      <c r="LU72" s="7" t="s">
        <v>1128</v>
      </c>
      <c r="LV72" s="7" t="s">
        <v>1128</v>
      </c>
      <c r="LW72" s="7" t="s">
        <v>1128</v>
      </c>
      <c r="LX72" s="7" t="s">
        <v>1128</v>
      </c>
      <c r="LY72" s="7" t="s">
        <v>1128</v>
      </c>
      <c r="LZ72" s="7" t="s">
        <v>1128</v>
      </c>
      <c r="MA72" s="7" t="s">
        <v>1128</v>
      </c>
      <c r="MB72" s="7" t="s">
        <v>1540</v>
      </c>
    </row>
    <row r="73" spans="1:340">
      <c r="A73" s="7" t="s">
        <v>2126</v>
      </c>
      <c r="B73" s="7" t="s">
        <v>1128</v>
      </c>
      <c r="C73" s="7" t="s">
        <v>1128</v>
      </c>
      <c r="D73" s="7" t="s">
        <v>1128</v>
      </c>
      <c r="E73" s="7" t="s">
        <v>1541</v>
      </c>
      <c r="F73" s="7" t="s">
        <v>1128</v>
      </c>
      <c r="G73" s="7" t="s">
        <v>1128</v>
      </c>
      <c r="H73" s="7" t="s">
        <v>1128</v>
      </c>
      <c r="I73" s="7" t="s">
        <v>1128</v>
      </c>
      <c r="J73" s="7" t="s">
        <v>1128</v>
      </c>
      <c r="K73" s="7" t="s">
        <v>1128</v>
      </c>
      <c r="L73" s="7" t="s">
        <v>1541</v>
      </c>
      <c r="M73" s="7" t="s">
        <v>1541</v>
      </c>
      <c r="N73" s="7" t="s">
        <v>1540</v>
      </c>
      <c r="O73" s="7" t="s">
        <v>1128</v>
      </c>
      <c r="P73" s="7" t="s">
        <v>1541</v>
      </c>
      <c r="Q73" s="7" t="s">
        <v>1541</v>
      </c>
      <c r="R73" s="7" t="s">
        <v>1128</v>
      </c>
      <c r="S73" s="7" t="s">
        <v>1128</v>
      </c>
      <c r="T73" s="7" t="s">
        <v>1128</v>
      </c>
      <c r="U73" s="7" t="s">
        <v>1541</v>
      </c>
      <c r="V73" s="7" t="s">
        <v>1541</v>
      </c>
      <c r="W73" s="7" t="s">
        <v>1128</v>
      </c>
      <c r="X73" s="7" t="s">
        <v>1128</v>
      </c>
      <c r="Y73" s="7" t="s">
        <v>1541</v>
      </c>
      <c r="Z73" s="7" t="s">
        <v>1541</v>
      </c>
      <c r="AA73" s="7" t="s">
        <v>1541</v>
      </c>
      <c r="AB73" s="7" t="s">
        <v>1541</v>
      </c>
      <c r="AC73" s="7" t="s">
        <v>1541</v>
      </c>
      <c r="AD73" s="7" t="s">
        <v>1128</v>
      </c>
      <c r="AE73" s="7" t="s">
        <v>1128</v>
      </c>
      <c r="AF73" s="7" t="s">
        <v>1128</v>
      </c>
      <c r="AG73" s="7" t="s">
        <v>1128</v>
      </c>
      <c r="AH73" s="7" t="s">
        <v>1128</v>
      </c>
      <c r="AI73" s="7" t="s">
        <v>1128</v>
      </c>
      <c r="AJ73" s="7" t="s">
        <v>1128</v>
      </c>
      <c r="AK73" s="7" t="s">
        <v>1128</v>
      </c>
      <c r="AL73" s="7" t="s">
        <v>1128</v>
      </c>
      <c r="AM73" s="7" t="s">
        <v>1128</v>
      </c>
      <c r="AN73" s="7" t="s">
        <v>1128</v>
      </c>
      <c r="AO73" s="7" t="s">
        <v>1128</v>
      </c>
      <c r="AP73" s="7" t="s">
        <v>1128</v>
      </c>
      <c r="AQ73" s="7" t="s">
        <v>1541</v>
      </c>
      <c r="AR73" s="7" t="s">
        <v>1128</v>
      </c>
      <c r="AS73" s="7" t="s">
        <v>1128</v>
      </c>
      <c r="AT73" s="7" t="s">
        <v>1128</v>
      </c>
      <c r="AU73" s="7" t="s">
        <v>1128</v>
      </c>
      <c r="AV73" s="7" t="s">
        <v>1541</v>
      </c>
      <c r="AW73" s="7" t="s">
        <v>1128</v>
      </c>
      <c r="AX73" s="7" t="s">
        <v>1128</v>
      </c>
      <c r="AY73" s="7" t="s">
        <v>1541</v>
      </c>
      <c r="AZ73" s="7" t="s">
        <v>1128</v>
      </c>
      <c r="BA73" s="7" t="s">
        <v>1128</v>
      </c>
      <c r="BB73" s="7" t="s">
        <v>1128</v>
      </c>
      <c r="BC73" s="7" t="s">
        <v>1541</v>
      </c>
      <c r="BD73" s="7" t="s">
        <v>1128</v>
      </c>
      <c r="BE73" s="7" t="s">
        <v>1541</v>
      </c>
      <c r="BF73" s="7" t="s">
        <v>1128</v>
      </c>
      <c r="BG73" s="7" t="s">
        <v>1128</v>
      </c>
      <c r="BH73" s="7" t="s">
        <v>1128</v>
      </c>
      <c r="BI73" s="7" t="s">
        <v>1541</v>
      </c>
      <c r="BJ73" s="7" t="s">
        <v>1128</v>
      </c>
      <c r="BK73" s="7" t="s">
        <v>1128</v>
      </c>
      <c r="BL73" s="7" t="s">
        <v>1541</v>
      </c>
      <c r="BM73" s="7" t="s">
        <v>1541</v>
      </c>
      <c r="BN73" s="7" t="s">
        <v>1541</v>
      </c>
      <c r="BO73" s="7" t="s">
        <v>1541</v>
      </c>
      <c r="BP73" s="7" t="s">
        <v>1541</v>
      </c>
      <c r="BQ73" s="7" t="s">
        <v>1541</v>
      </c>
      <c r="BR73" s="7" t="s">
        <v>1128</v>
      </c>
      <c r="BS73" s="7" t="s">
        <v>1128</v>
      </c>
      <c r="BT73" s="7" t="s">
        <v>1128</v>
      </c>
      <c r="BU73" s="7" t="s">
        <v>1128</v>
      </c>
      <c r="BV73" s="7" t="s">
        <v>1128</v>
      </c>
      <c r="BW73" s="7" t="s">
        <v>1128</v>
      </c>
      <c r="BX73" s="7" t="s">
        <v>1128</v>
      </c>
      <c r="BY73" s="7" t="s">
        <v>1128</v>
      </c>
      <c r="BZ73" s="7" t="s">
        <v>1128</v>
      </c>
      <c r="CA73" s="7" t="s">
        <v>1128</v>
      </c>
      <c r="CB73" s="7" t="s">
        <v>1128</v>
      </c>
      <c r="CC73" s="7" t="s">
        <v>1128</v>
      </c>
      <c r="CD73" s="7" t="s">
        <v>1128</v>
      </c>
      <c r="CE73" s="7" t="s">
        <v>1128</v>
      </c>
      <c r="CF73" s="7" t="s">
        <v>1128</v>
      </c>
      <c r="CG73" s="7" t="s">
        <v>1128</v>
      </c>
      <c r="CH73" s="7" t="s">
        <v>1128</v>
      </c>
      <c r="CI73" s="7" t="s">
        <v>1128</v>
      </c>
      <c r="CJ73" s="7" t="s">
        <v>1540</v>
      </c>
      <c r="CK73" s="7" t="s">
        <v>1540</v>
      </c>
      <c r="CL73" s="7" t="s">
        <v>1540</v>
      </c>
      <c r="CM73" s="7" t="s">
        <v>1540</v>
      </c>
      <c r="CN73" s="7" t="s">
        <v>1540</v>
      </c>
      <c r="CO73" s="7" t="s">
        <v>1540</v>
      </c>
      <c r="CP73" s="7" t="s">
        <v>1540</v>
      </c>
      <c r="CQ73" s="7" t="s">
        <v>1540</v>
      </c>
      <c r="CR73" s="7" t="s">
        <v>1540</v>
      </c>
      <c r="CS73" s="7" t="s">
        <v>1540</v>
      </c>
      <c r="CT73" s="7" t="s">
        <v>1540</v>
      </c>
      <c r="CU73" s="7" t="s">
        <v>1540</v>
      </c>
      <c r="CV73" s="7" t="s">
        <v>1540</v>
      </c>
      <c r="CW73" s="7" t="s">
        <v>1540</v>
      </c>
      <c r="CX73" s="7" t="s">
        <v>1540</v>
      </c>
      <c r="CY73" s="7" t="s">
        <v>1540</v>
      </c>
      <c r="CZ73" s="7" t="s">
        <v>1540</v>
      </c>
      <c r="DA73" s="7" t="s">
        <v>1540</v>
      </c>
      <c r="DB73" s="7" t="s">
        <v>1540</v>
      </c>
      <c r="DC73" s="7" t="s">
        <v>1540</v>
      </c>
      <c r="DD73" s="7" t="s">
        <v>1540</v>
      </c>
      <c r="DE73" s="7" t="s">
        <v>1540</v>
      </c>
      <c r="DF73" s="7" t="s">
        <v>1540</v>
      </c>
      <c r="DG73" s="7" t="s">
        <v>1540</v>
      </c>
      <c r="DH73" s="7" t="s">
        <v>1540</v>
      </c>
      <c r="DI73" s="7" t="s">
        <v>1540</v>
      </c>
      <c r="DJ73" s="7" t="s">
        <v>1540</v>
      </c>
      <c r="DK73" s="7" t="s">
        <v>1540</v>
      </c>
      <c r="DL73" s="7" t="s">
        <v>1540</v>
      </c>
      <c r="DM73" s="7" t="s">
        <v>1540</v>
      </c>
      <c r="DN73" s="7" t="s">
        <v>1540</v>
      </c>
      <c r="DO73" s="7" t="s">
        <v>1540</v>
      </c>
      <c r="DP73" s="7" t="s">
        <v>1540</v>
      </c>
      <c r="DQ73" s="7" t="s">
        <v>1540</v>
      </c>
      <c r="DR73" s="7" t="s">
        <v>1540</v>
      </c>
      <c r="DS73" s="7" t="s">
        <v>1540</v>
      </c>
      <c r="DT73" s="7" t="s">
        <v>1540</v>
      </c>
      <c r="DU73" s="7" t="s">
        <v>1540</v>
      </c>
      <c r="DV73" s="7" t="s">
        <v>1540</v>
      </c>
      <c r="DW73" s="7" t="s">
        <v>1540</v>
      </c>
      <c r="DX73" s="7" t="s">
        <v>1540</v>
      </c>
      <c r="DY73" s="7" t="s">
        <v>1540</v>
      </c>
      <c r="DZ73" s="7" t="s">
        <v>1540</v>
      </c>
      <c r="EA73" s="7" t="s">
        <v>1540</v>
      </c>
      <c r="EB73" s="7" t="s">
        <v>1540</v>
      </c>
      <c r="EC73" s="7" t="s">
        <v>1540</v>
      </c>
      <c r="ED73" s="7" t="s">
        <v>1540</v>
      </c>
      <c r="EE73" s="7" t="s">
        <v>1540</v>
      </c>
      <c r="EF73" s="7" t="s">
        <v>1128</v>
      </c>
      <c r="EG73" s="7" t="s">
        <v>1540</v>
      </c>
      <c r="EH73" s="7" t="s">
        <v>1540</v>
      </c>
      <c r="EI73" s="7" t="s">
        <v>1540</v>
      </c>
      <c r="EJ73" s="7" t="s">
        <v>1540</v>
      </c>
      <c r="EK73" s="7" t="s">
        <v>1540</v>
      </c>
      <c r="EL73" s="7" t="s">
        <v>1540</v>
      </c>
      <c r="EM73" s="7" t="s">
        <v>1540</v>
      </c>
      <c r="EN73" s="7" t="s">
        <v>1540</v>
      </c>
      <c r="EO73" s="7" t="s">
        <v>1541</v>
      </c>
      <c r="EP73" s="7" t="s">
        <v>1541</v>
      </c>
      <c r="EQ73" s="7" t="s">
        <v>1541</v>
      </c>
      <c r="ER73" s="7" t="s">
        <v>1541</v>
      </c>
      <c r="ES73" s="7" t="s">
        <v>1541</v>
      </c>
      <c r="ET73" s="7" t="s">
        <v>1541</v>
      </c>
      <c r="EU73" s="7" t="s">
        <v>1541</v>
      </c>
      <c r="EV73" s="7" t="s">
        <v>1541</v>
      </c>
      <c r="EW73" s="7" t="s">
        <v>1541</v>
      </c>
      <c r="EX73" s="7" t="s">
        <v>1541</v>
      </c>
      <c r="EY73" s="7" t="s">
        <v>1541</v>
      </c>
      <c r="EZ73" s="7" t="s">
        <v>1541</v>
      </c>
      <c r="FA73" s="7" t="s">
        <v>1541</v>
      </c>
      <c r="FB73" s="7" t="s">
        <v>1540</v>
      </c>
      <c r="FC73" s="7" t="s">
        <v>1540</v>
      </c>
      <c r="FD73" s="7" t="s">
        <v>1540</v>
      </c>
      <c r="FE73" s="7" t="s">
        <v>1540</v>
      </c>
      <c r="FF73" s="7" t="s">
        <v>1540</v>
      </c>
      <c r="FG73" s="7" t="s">
        <v>1540</v>
      </c>
      <c r="FH73" s="7" t="s">
        <v>1540</v>
      </c>
      <c r="FI73" s="7" t="s">
        <v>1540</v>
      </c>
      <c r="FJ73" s="7" t="s">
        <v>1540</v>
      </c>
      <c r="FK73" s="7" t="s">
        <v>1540</v>
      </c>
      <c r="FL73" s="7" t="s">
        <v>1128</v>
      </c>
      <c r="FM73" s="7" t="s">
        <v>1128</v>
      </c>
      <c r="FN73" s="7" t="s">
        <v>1128</v>
      </c>
      <c r="FO73" s="7" t="s">
        <v>1540</v>
      </c>
      <c r="FP73" s="7" t="s">
        <v>1540</v>
      </c>
      <c r="FQ73" s="7" t="s">
        <v>1540</v>
      </c>
      <c r="FR73" s="7" t="s">
        <v>1128</v>
      </c>
      <c r="FS73" s="7" t="s">
        <v>1128</v>
      </c>
      <c r="FT73" s="7" t="s">
        <v>1540</v>
      </c>
      <c r="FU73" s="7" t="s">
        <v>1540</v>
      </c>
      <c r="FV73" s="7" t="s">
        <v>1128</v>
      </c>
      <c r="FW73" s="7" t="s">
        <v>1128</v>
      </c>
      <c r="FX73" s="7" t="s">
        <v>1128</v>
      </c>
      <c r="FY73" s="7" t="s">
        <v>1128</v>
      </c>
      <c r="FZ73" s="7" t="s">
        <v>1128</v>
      </c>
      <c r="GA73" s="7" t="s">
        <v>1128</v>
      </c>
      <c r="GB73" s="7" t="s">
        <v>1541</v>
      </c>
      <c r="GC73" s="7" t="s">
        <v>1541</v>
      </c>
      <c r="GD73" s="7" t="s">
        <v>1541</v>
      </c>
      <c r="GE73" s="7" t="s">
        <v>1541</v>
      </c>
      <c r="GF73" s="7" t="s">
        <v>1541</v>
      </c>
      <c r="GG73" s="7" t="s">
        <v>1541</v>
      </c>
      <c r="GH73" s="7" t="s">
        <v>1541</v>
      </c>
      <c r="GI73" s="7" t="s">
        <v>1541</v>
      </c>
      <c r="GJ73" s="7" t="s">
        <v>1541</v>
      </c>
      <c r="GK73" s="7" t="s">
        <v>1541</v>
      </c>
      <c r="GL73" s="7" t="s">
        <v>1541</v>
      </c>
      <c r="GM73" s="7" t="s">
        <v>1541</v>
      </c>
      <c r="GN73" s="7" t="s">
        <v>1541</v>
      </c>
      <c r="GO73" s="7" t="s">
        <v>1540</v>
      </c>
      <c r="GP73" s="7" t="s">
        <v>1541</v>
      </c>
      <c r="GQ73" s="7" t="s">
        <v>1541</v>
      </c>
      <c r="GR73" s="7" t="s">
        <v>1540</v>
      </c>
      <c r="GS73" s="7" t="s">
        <v>1541</v>
      </c>
      <c r="GT73" s="7" t="s">
        <v>1540</v>
      </c>
      <c r="GU73" s="7" t="s">
        <v>1541</v>
      </c>
      <c r="GV73" s="7" t="s">
        <v>1540</v>
      </c>
      <c r="GW73" s="7" t="s">
        <v>1540</v>
      </c>
      <c r="GX73" s="7" t="s">
        <v>1540</v>
      </c>
      <c r="GY73" s="7" t="s">
        <v>1540</v>
      </c>
      <c r="GZ73" s="7" t="s">
        <v>1540</v>
      </c>
      <c r="HA73" s="7" t="s">
        <v>1540</v>
      </c>
      <c r="HB73" s="7" t="s">
        <v>1540</v>
      </c>
      <c r="HC73" s="7" t="s">
        <v>1540</v>
      </c>
      <c r="HD73" s="7" t="s">
        <v>1540</v>
      </c>
      <c r="HE73" s="7" t="s">
        <v>1540</v>
      </c>
      <c r="HF73" s="7" t="s">
        <v>1540</v>
      </c>
      <c r="HG73" s="7" t="s">
        <v>1540</v>
      </c>
      <c r="HH73" s="7" t="s">
        <v>1540</v>
      </c>
      <c r="HI73" s="7" t="s">
        <v>1540</v>
      </c>
      <c r="HJ73" s="7" t="s">
        <v>1540</v>
      </c>
      <c r="HK73" s="7" t="s">
        <v>1540</v>
      </c>
      <c r="HL73" s="7" t="s">
        <v>1540</v>
      </c>
      <c r="HM73" s="7" t="s">
        <v>1540</v>
      </c>
      <c r="HN73" s="7" t="s">
        <v>1540</v>
      </c>
      <c r="HO73" s="7" t="s">
        <v>1540</v>
      </c>
      <c r="HP73" s="7" t="s">
        <v>1540</v>
      </c>
      <c r="HQ73" s="7" t="s">
        <v>1540</v>
      </c>
      <c r="HR73" s="7" t="s">
        <v>1540</v>
      </c>
      <c r="HS73" s="7" t="s">
        <v>1541</v>
      </c>
      <c r="HT73" s="7" t="s">
        <v>1540</v>
      </c>
      <c r="HU73" s="7" t="s">
        <v>1541</v>
      </c>
      <c r="HV73" s="7" t="s">
        <v>1540</v>
      </c>
      <c r="HW73" s="7" t="s">
        <v>1541</v>
      </c>
      <c r="HX73" s="7" t="s">
        <v>1541</v>
      </c>
      <c r="HY73" s="7" t="s">
        <v>1540</v>
      </c>
      <c r="HZ73" s="7" t="s">
        <v>1540</v>
      </c>
      <c r="IA73" s="7" t="s">
        <v>1540</v>
      </c>
      <c r="IB73" s="7" t="s">
        <v>1540</v>
      </c>
      <c r="IC73" s="7" t="s">
        <v>1540</v>
      </c>
      <c r="ID73" s="7" t="s">
        <v>1540</v>
      </c>
      <c r="IE73" s="7" t="s">
        <v>1540</v>
      </c>
      <c r="IF73" s="7" t="s">
        <v>1128</v>
      </c>
      <c r="IG73" s="7" t="s">
        <v>1540</v>
      </c>
      <c r="IH73" s="7" t="s">
        <v>1128</v>
      </c>
      <c r="II73" s="7" t="s">
        <v>1540</v>
      </c>
      <c r="IJ73" s="7" t="s">
        <v>1128</v>
      </c>
      <c r="IK73" s="7" t="s">
        <v>1541</v>
      </c>
      <c r="IL73" s="7" t="s">
        <v>1128</v>
      </c>
      <c r="IM73" s="7" t="s">
        <v>1541</v>
      </c>
      <c r="IN73" s="7" t="s">
        <v>1541</v>
      </c>
      <c r="IO73" s="7" t="s">
        <v>1540</v>
      </c>
      <c r="IP73" s="7" t="s">
        <v>1540</v>
      </c>
      <c r="IQ73" s="7" t="s">
        <v>1540</v>
      </c>
      <c r="IR73" s="7" t="s">
        <v>1540</v>
      </c>
      <c r="IS73" s="7" t="s">
        <v>1540</v>
      </c>
      <c r="IT73" s="7" t="s">
        <v>1540</v>
      </c>
      <c r="IU73" s="7" t="s">
        <v>1540</v>
      </c>
      <c r="IV73" s="7" t="s">
        <v>1540</v>
      </c>
      <c r="IW73" s="7" t="s">
        <v>1540</v>
      </c>
      <c r="IX73" s="7" t="s">
        <v>1540</v>
      </c>
      <c r="IY73" s="7" t="s">
        <v>1540</v>
      </c>
      <c r="IZ73" s="7" t="s">
        <v>1540</v>
      </c>
      <c r="JA73" s="7" t="s">
        <v>1540</v>
      </c>
      <c r="JB73" s="7" t="s">
        <v>1540</v>
      </c>
      <c r="JC73" s="7" t="s">
        <v>1540</v>
      </c>
      <c r="JD73" s="7" t="s">
        <v>1540</v>
      </c>
      <c r="JE73" s="7" t="s">
        <v>1540</v>
      </c>
      <c r="JF73" s="7" t="s">
        <v>1540</v>
      </c>
      <c r="JG73" s="7" t="s">
        <v>1540</v>
      </c>
      <c r="JH73" s="7" t="s">
        <v>1540</v>
      </c>
      <c r="JI73" s="7" t="s">
        <v>1540</v>
      </c>
      <c r="JJ73" s="7" t="s">
        <v>1540</v>
      </c>
      <c r="JK73" s="7" t="s">
        <v>1540</v>
      </c>
      <c r="JL73" s="7" t="s">
        <v>1540</v>
      </c>
      <c r="JM73" s="7" t="s">
        <v>1540</v>
      </c>
      <c r="JN73" s="7" t="s">
        <v>1540</v>
      </c>
      <c r="JO73" s="7" t="s">
        <v>1540</v>
      </c>
      <c r="JP73" s="7" t="s">
        <v>1541</v>
      </c>
      <c r="JQ73" s="7" t="s">
        <v>1541</v>
      </c>
      <c r="JR73" s="7" t="s">
        <v>1541</v>
      </c>
      <c r="JS73" s="7" t="s">
        <v>1541</v>
      </c>
      <c r="JT73" s="7" t="s">
        <v>1541</v>
      </c>
      <c r="JU73" s="7" t="s">
        <v>1541</v>
      </c>
      <c r="JV73" s="7" t="s">
        <v>1541</v>
      </c>
      <c r="JW73" s="7" t="s">
        <v>1128</v>
      </c>
      <c r="JX73" s="7" t="s">
        <v>1128</v>
      </c>
      <c r="JY73" s="7" t="s">
        <v>1540</v>
      </c>
      <c r="JZ73" s="7" t="s">
        <v>1540</v>
      </c>
      <c r="KA73" s="7" t="s">
        <v>1540</v>
      </c>
      <c r="KB73" s="7" t="s">
        <v>1540</v>
      </c>
      <c r="KC73" s="7" t="s">
        <v>1540</v>
      </c>
      <c r="KD73" s="7" t="s">
        <v>1540</v>
      </c>
      <c r="KE73" s="7" t="s">
        <v>1540</v>
      </c>
      <c r="KF73" s="7" t="s">
        <v>1540</v>
      </c>
      <c r="KG73" s="7" t="s">
        <v>1540</v>
      </c>
      <c r="KH73" s="7" t="s">
        <v>1540</v>
      </c>
      <c r="KI73" s="7" t="s">
        <v>1540</v>
      </c>
      <c r="KJ73" s="7" t="s">
        <v>1540</v>
      </c>
      <c r="KK73" s="7" t="s">
        <v>1541</v>
      </c>
      <c r="KL73" s="7" t="s">
        <v>1541</v>
      </c>
      <c r="KM73" s="7" t="s">
        <v>1541</v>
      </c>
      <c r="KN73" s="7" t="s">
        <v>1128</v>
      </c>
      <c r="KO73" s="7" t="s">
        <v>1541</v>
      </c>
      <c r="KP73" s="7" t="s">
        <v>1540</v>
      </c>
      <c r="KQ73" s="7" t="s">
        <v>1541</v>
      </c>
      <c r="KR73" s="7" t="s">
        <v>1541</v>
      </c>
      <c r="KS73" s="7" t="s">
        <v>1541</v>
      </c>
      <c r="KT73" s="7" t="s">
        <v>1540</v>
      </c>
      <c r="KU73" s="7" t="s">
        <v>1540</v>
      </c>
      <c r="KV73" s="7" t="s">
        <v>1540</v>
      </c>
      <c r="KW73" s="7" t="s">
        <v>1540</v>
      </c>
      <c r="KX73" s="7" t="s">
        <v>1540</v>
      </c>
      <c r="KY73" s="7" t="s">
        <v>1540</v>
      </c>
      <c r="KZ73" s="7" t="s">
        <v>1128</v>
      </c>
      <c r="LA73" s="7" t="s">
        <v>1128</v>
      </c>
      <c r="LB73" s="7" t="s">
        <v>1128</v>
      </c>
      <c r="LC73" s="7" t="s">
        <v>1128</v>
      </c>
      <c r="LD73" s="7" t="s">
        <v>1128</v>
      </c>
      <c r="LE73" s="7" t="s">
        <v>1128</v>
      </c>
      <c r="LF73" s="7" t="s">
        <v>1128</v>
      </c>
      <c r="LG73" s="7" t="s">
        <v>1128</v>
      </c>
      <c r="LH73" s="7" t="s">
        <v>1128</v>
      </c>
      <c r="LI73" s="7" t="s">
        <v>1128</v>
      </c>
      <c r="LJ73" s="7" t="s">
        <v>1128</v>
      </c>
      <c r="LK73" s="7" t="s">
        <v>1128</v>
      </c>
      <c r="LL73" s="7" t="s">
        <v>1128</v>
      </c>
      <c r="LM73" s="7" t="s">
        <v>1128</v>
      </c>
      <c r="LN73" s="7" t="s">
        <v>1128</v>
      </c>
      <c r="LO73" s="7" t="s">
        <v>1128</v>
      </c>
      <c r="LP73" s="7" t="s">
        <v>1128</v>
      </c>
      <c r="LQ73" s="7" t="s">
        <v>1128</v>
      </c>
      <c r="LR73" s="7" t="s">
        <v>1128</v>
      </c>
      <c r="LS73" s="7" t="s">
        <v>1128</v>
      </c>
      <c r="LT73" s="7" t="s">
        <v>1128</v>
      </c>
      <c r="LU73" s="7" t="s">
        <v>1128</v>
      </c>
      <c r="LV73" s="7" t="s">
        <v>1128</v>
      </c>
      <c r="LW73" s="7" t="s">
        <v>1128</v>
      </c>
      <c r="LX73" s="7" t="s">
        <v>1128</v>
      </c>
      <c r="LY73" s="7" t="s">
        <v>1128</v>
      </c>
      <c r="LZ73" s="7" t="s">
        <v>1128</v>
      </c>
      <c r="MA73" s="7" t="s">
        <v>1128</v>
      </c>
      <c r="MB73" s="7" t="s">
        <v>1540</v>
      </c>
    </row>
    <row r="74" spans="1:340">
      <c r="A74" s="7" t="s">
        <v>2127</v>
      </c>
      <c r="B74" s="7" t="s">
        <v>1128</v>
      </c>
      <c r="C74" s="7" t="s">
        <v>1128</v>
      </c>
      <c r="D74" s="7" t="s">
        <v>1128</v>
      </c>
      <c r="E74" s="7" t="s">
        <v>1128</v>
      </c>
      <c r="F74" s="7" t="s">
        <v>1128</v>
      </c>
      <c r="G74" s="7" t="s">
        <v>1128</v>
      </c>
      <c r="H74" s="7" t="s">
        <v>1128</v>
      </c>
      <c r="I74" s="7" t="s">
        <v>1128</v>
      </c>
      <c r="J74" s="7" t="s">
        <v>1128</v>
      </c>
      <c r="K74" s="7" t="s">
        <v>1128</v>
      </c>
      <c r="L74" s="7" t="s">
        <v>1128</v>
      </c>
      <c r="M74" s="7" t="s">
        <v>1128</v>
      </c>
      <c r="N74" s="7" t="s">
        <v>1128</v>
      </c>
      <c r="O74" s="7" t="s">
        <v>1128</v>
      </c>
      <c r="P74" s="7" t="s">
        <v>1128</v>
      </c>
      <c r="Q74" s="7" t="s">
        <v>1128</v>
      </c>
      <c r="R74" s="7" t="s">
        <v>1128</v>
      </c>
      <c r="S74" s="7" t="s">
        <v>1128</v>
      </c>
      <c r="T74" s="7" t="s">
        <v>1128</v>
      </c>
      <c r="U74" s="7" t="s">
        <v>1128</v>
      </c>
      <c r="V74" s="7" t="s">
        <v>1128</v>
      </c>
      <c r="W74" s="7" t="s">
        <v>1128</v>
      </c>
      <c r="X74" s="7" t="s">
        <v>1128</v>
      </c>
      <c r="Y74" s="7" t="s">
        <v>1128</v>
      </c>
      <c r="Z74" s="7" t="s">
        <v>1128</v>
      </c>
      <c r="AA74" s="7" t="s">
        <v>1128</v>
      </c>
      <c r="AB74" s="7" t="s">
        <v>1128</v>
      </c>
      <c r="AC74" s="7" t="s">
        <v>1128</v>
      </c>
      <c r="AD74" s="7" t="s">
        <v>1128</v>
      </c>
      <c r="AE74" s="7" t="s">
        <v>1128</v>
      </c>
      <c r="AF74" s="7" t="s">
        <v>1128</v>
      </c>
      <c r="AG74" s="7" t="s">
        <v>1128</v>
      </c>
      <c r="AH74" s="7" t="s">
        <v>1128</v>
      </c>
      <c r="AI74" s="7" t="s">
        <v>1128</v>
      </c>
      <c r="AJ74" s="7" t="s">
        <v>1128</v>
      </c>
      <c r="AK74" s="7" t="s">
        <v>1128</v>
      </c>
      <c r="AL74" s="7" t="s">
        <v>1128</v>
      </c>
      <c r="AM74" s="7" t="s">
        <v>1128</v>
      </c>
      <c r="AN74" s="7" t="s">
        <v>1128</v>
      </c>
      <c r="AO74" s="7" t="s">
        <v>1128</v>
      </c>
      <c r="AP74" s="7" t="s">
        <v>1128</v>
      </c>
      <c r="AQ74" s="7" t="s">
        <v>1128</v>
      </c>
      <c r="AR74" s="7" t="s">
        <v>1128</v>
      </c>
      <c r="AS74" s="7" t="s">
        <v>1128</v>
      </c>
      <c r="AT74" s="7" t="s">
        <v>1128</v>
      </c>
      <c r="AU74" s="7" t="s">
        <v>1128</v>
      </c>
      <c r="AV74" s="7" t="s">
        <v>1128</v>
      </c>
      <c r="AW74" s="7" t="s">
        <v>1128</v>
      </c>
      <c r="AX74" s="7" t="s">
        <v>1128</v>
      </c>
      <c r="AY74" s="7" t="s">
        <v>1128</v>
      </c>
      <c r="AZ74" s="7" t="s">
        <v>1128</v>
      </c>
      <c r="BA74" s="7" t="s">
        <v>1128</v>
      </c>
      <c r="BB74" s="7" t="s">
        <v>1128</v>
      </c>
      <c r="BC74" s="7" t="s">
        <v>1128</v>
      </c>
      <c r="BD74" s="7" t="s">
        <v>1128</v>
      </c>
      <c r="BE74" s="7" t="s">
        <v>1128</v>
      </c>
      <c r="BF74" s="7" t="s">
        <v>1128</v>
      </c>
      <c r="BG74" s="7" t="s">
        <v>1128</v>
      </c>
      <c r="BH74" s="7" t="s">
        <v>1128</v>
      </c>
      <c r="BI74" s="7" t="s">
        <v>1128</v>
      </c>
      <c r="BJ74" s="7" t="s">
        <v>1128</v>
      </c>
      <c r="BK74" s="7" t="s">
        <v>1128</v>
      </c>
      <c r="BL74" s="7" t="s">
        <v>1128</v>
      </c>
      <c r="BM74" s="7" t="s">
        <v>1128</v>
      </c>
      <c r="BN74" s="7" t="s">
        <v>1128</v>
      </c>
      <c r="BO74" s="7" t="s">
        <v>1128</v>
      </c>
      <c r="BP74" s="7" t="s">
        <v>1128</v>
      </c>
      <c r="BQ74" s="7" t="s">
        <v>1128</v>
      </c>
      <c r="BR74" s="7" t="s">
        <v>1540</v>
      </c>
      <c r="BS74" s="7" t="s">
        <v>1540</v>
      </c>
      <c r="BT74" s="7" t="s">
        <v>1540</v>
      </c>
      <c r="BU74" s="7" t="s">
        <v>1540</v>
      </c>
      <c r="BV74" s="7" t="s">
        <v>1540</v>
      </c>
      <c r="BW74" s="7" t="s">
        <v>1540</v>
      </c>
      <c r="BX74" s="7" t="s">
        <v>1540</v>
      </c>
      <c r="BY74" s="7" t="s">
        <v>1540</v>
      </c>
      <c r="BZ74" s="7" t="s">
        <v>1540</v>
      </c>
      <c r="CA74" s="7" t="s">
        <v>1540</v>
      </c>
      <c r="CB74" s="7" t="s">
        <v>1540</v>
      </c>
      <c r="CC74" s="7" t="s">
        <v>1540</v>
      </c>
      <c r="CD74" s="7" t="s">
        <v>1540</v>
      </c>
      <c r="CE74" s="7" t="s">
        <v>1540</v>
      </c>
      <c r="CF74" s="7" t="s">
        <v>1540</v>
      </c>
      <c r="CG74" s="7" t="s">
        <v>1540</v>
      </c>
      <c r="CH74" s="7" t="s">
        <v>1540</v>
      </c>
      <c r="CI74" s="7" t="s">
        <v>1540</v>
      </c>
      <c r="CJ74" s="7" t="s">
        <v>1540</v>
      </c>
      <c r="CK74" s="7" t="s">
        <v>1540</v>
      </c>
      <c r="CL74" s="7" t="s">
        <v>1540</v>
      </c>
      <c r="CM74" s="7" t="s">
        <v>1540</v>
      </c>
      <c r="CN74" s="7" t="s">
        <v>1540</v>
      </c>
      <c r="CO74" s="7" t="s">
        <v>1540</v>
      </c>
      <c r="CP74" s="7" t="s">
        <v>1540</v>
      </c>
      <c r="CQ74" s="7" t="s">
        <v>1540</v>
      </c>
      <c r="CR74" s="7" t="s">
        <v>1540</v>
      </c>
      <c r="CS74" s="7" t="s">
        <v>1540</v>
      </c>
      <c r="CT74" s="7" t="s">
        <v>1540</v>
      </c>
      <c r="CU74" s="7" t="s">
        <v>1540</v>
      </c>
      <c r="CV74" s="7" t="s">
        <v>1540</v>
      </c>
      <c r="CW74" s="7" t="s">
        <v>1540</v>
      </c>
      <c r="CX74" s="7" t="s">
        <v>1540</v>
      </c>
      <c r="CY74" s="7" t="s">
        <v>1540</v>
      </c>
      <c r="CZ74" s="7" t="s">
        <v>1540</v>
      </c>
      <c r="DA74" s="7" t="s">
        <v>1540</v>
      </c>
      <c r="DB74" s="7" t="s">
        <v>1540</v>
      </c>
      <c r="DC74" s="7" t="s">
        <v>1540</v>
      </c>
      <c r="DD74" s="7" t="s">
        <v>1540</v>
      </c>
      <c r="DE74" s="7" t="s">
        <v>1540</v>
      </c>
      <c r="DF74" s="7" t="s">
        <v>1540</v>
      </c>
      <c r="DG74" s="7" t="s">
        <v>1540</v>
      </c>
      <c r="DH74" s="7" t="s">
        <v>1540</v>
      </c>
      <c r="DI74" s="7" t="s">
        <v>1540</v>
      </c>
      <c r="DJ74" s="7" t="s">
        <v>1540</v>
      </c>
      <c r="DK74" s="7" t="s">
        <v>1540</v>
      </c>
      <c r="DL74" s="7" t="s">
        <v>1540</v>
      </c>
      <c r="DM74" s="7" t="s">
        <v>1540</v>
      </c>
      <c r="DN74" s="7" t="s">
        <v>1540</v>
      </c>
      <c r="DO74" s="7" t="s">
        <v>1540</v>
      </c>
      <c r="DP74" s="7" t="s">
        <v>1540</v>
      </c>
      <c r="DQ74" s="7" t="s">
        <v>1540</v>
      </c>
      <c r="DR74" s="7" t="s">
        <v>1540</v>
      </c>
      <c r="DS74" s="7" t="s">
        <v>1540</v>
      </c>
      <c r="DT74" s="7" t="s">
        <v>1540</v>
      </c>
      <c r="DU74" s="7" t="s">
        <v>1540</v>
      </c>
      <c r="DV74" s="7" t="s">
        <v>1540</v>
      </c>
      <c r="DW74" s="7" t="s">
        <v>1540</v>
      </c>
      <c r="DX74" s="7" t="s">
        <v>1540</v>
      </c>
      <c r="DY74" s="7" t="s">
        <v>1540</v>
      </c>
      <c r="DZ74" s="7" t="s">
        <v>1540</v>
      </c>
      <c r="EA74" s="7" t="s">
        <v>1540</v>
      </c>
      <c r="EB74" s="7" t="s">
        <v>1540</v>
      </c>
      <c r="EC74" s="7" t="s">
        <v>1540</v>
      </c>
      <c r="ED74" s="7" t="s">
        <v>1540</v>
      </c>
      <c r="EE74" s="7" t="s">
        <v>1540</v>
      </c>
      <c r="EF74" s="7" t="s">
        <v>1128</v>
      </c>
      <c r="EG74" s="7" t="s">
        <v>1540</v>
      </c>
      <c r="EH74" s="7" t="s">
        <v>1540</v>
      </c>
      <c r="EI74" s="7" t="s">
        <v>1540</v>
      </c>
      <c r="EJ74" s="7" t="s">
        <v>1540</v>
      </c>
      <c r="EK74" s="7" t="s">
        <v>1540</v>
      </c>
      <c r="EL74" s="7" t="s">
        <v>1540</v>
      </c>
      <c r="EM74" s="7" t="s">
        <v>1540</v>
      </c>
      <c r="EN74" s="7" t="s">
        <v>1540</v>
      </c>
      <c r="EO74" s="7" t="s">
        <v>1128</v>
      </c>
      <c r="EP74" s="7" t="s">
        <v>1128</v>
      </c>
      <c r="EQ74" s="7" t="s">
        <v>1128</v>
      </c>
      <c r="ER74" s="7" t="s">
        <v>1128</v>
      </c>
      <c r="ES74" s="7" t="s">
        <v>1128</v>
      </c>
      <c r="ET74" s="7" t="s">
        <v>1128</v>
      </c>
      <c r="EU74" s="7" t="s">
        <v>1128</v>
      </c>
      <c r="EV74" s="7" t="s">
        <v>1128</v>
      </c>
      <c r="EW74" s="7" t="s">
        <v>1540</v>
      </c>
      <c r="EX74" s="7" t="s">
        <v>1540</v>
      </c>
      <c r="EY74" s="7" t="s">
        <v>1540</v>
      </c>
      <c r="EZ74" s="7" t="s">
        <v>1540</v>
      </c>
      <c r="FA74" s="7" t="s">
        <v>1128</v>
      </c>
      <c r="FB74" s="7" t="s">
        <v>1540</v>
      </c>
      <c r="FC74" s="7" t="s">
        <v>1540</v>
      </c>
      <c r="FD74" s="7" t="s">
        <v>1128</v>
      </c>
      <c r="FE74" s="7" t="s">
        <v>1540</v>
      </c>
      <c r="FF74" s="7" t="s">
        <v>1540</v>
      </c>
      <c r="FG74" s="7" t="s">
        <v>1540</v>
      </c>
      <c r="FH74" s="7" t="s">
        <v>1128</v>
      </c>
      <c r="FI74" s="7" t="s">
        <v>1128</v>
      </c>
      <c r="FJ74" s="7" t="s">
        <v>1128</v>
      </c>
      <c r="FK74" s="7" t="s">
        <v>1128</v>
      </c>
      <c r="FL74" s="7" t="s">
        <v>1128</v>
      </c>
      <c r="FM74" s="7" t="s">
        <v>1128</v>
      </c>
      <c r="FN74" s="7" t="s">
        <v>1128</v>
      </c>
      <c r="FO74" s="7" t="s">
        <v>1128</v>
      </c>
      <c r="FP74" s="7" t="s">
        <v>1128</v>
      </c>
      <c r="FQ74" s="7" t="s">
        <v>1128</v>
      </c>
      <c r="FR74" s="7" t="s">
        <v>1128</v>
      </c>
      <c r="FS74" s="7" t="s">
        <v>1128</v>
      </c>
      <c r="FT74" s="7" t="s">
        <v>1540</v>
      </c>
      <c r="FU74" s="7" t="s">
        <v>1128</v>
      </c>
      <c r="FV74" s="7" t="s">
        <v>1128</v>
      </c>
      <c r="FW74" s="7" t="s">
        <v>1128</v>
      </c>
      <c r="FX74" s="7" t="s">
        <v>1128</v>
      </c>
      <c r="FY74" s="7" t="s">
        <v>1128</v>
      </c>
      <c r="FZ74" s="7" t="s">
        <v>1128</v>
      </c>
      <c r="GA74" s="7" t="s">
        <v>1128</v>
      </c>
      <c r="GB74" s="7" t="s">
        <v>1128</v>
      </c>
      <c r="GC74" s="7" t="s">
        <v>1128</v>
      </c>
      <c r="GD74" s="7" t="s">
        <v>1128</v>
      </c>
      <c r="GE74" s="7" t="s">
        <v>1128</v>
      </c>
      <c r="GF74" s="7" t="s">
        <v>1128</v>
      </c>
      <c r="GG74" s="7" t="s">
        <v>1128</v>
      </c>
      <c r="GH74" s="7" t="s">
        <v>1128</v>
      </c>
      <c r="GI74" s="7" t="s">
        <v>1540</v>
      </c>
      <c r="GJ74" s="7" t="s">
        <v>1540</v>
      </c>
      <c r="GK74" s="7" t="s">
        <v>1540</v>
      </c>
      <c r="GL74" s="7" t="s">
        <v>1540</v>
      </c>
      <c r="GM74" s="7" t="s">
        <v>1540</v>
      </c>
      <c r="GN74" s="7" t="s">
        <v>1540</v>
      </c>
      <c r="GO74" s="7" t="s">
        <v>1128</v>
      </c>
      <c r="GP74" s="7" t="s">
        <v>1128</v>
      </c>
      <c r="GQ74" s="7" t="s">
        <v>1540</v>
      </c>
      <c r="GR74" s="7" t="s">
        <v>1540</v>
      </c>
      <c r="GS74" s="7" t="s">
        <v>1540</v>
      </c>
      <c r="GT74" s="7" t="s">
        <v>1540</v>
      </c>
      <c r="GU74" s="7" t="s">
        <v>1540</v>
      </c>
      <c r="GV74" s="7" t="s">
        <v>1540</v>
      </c>
      <c r="GW74" s="7" t="s">
        <v>1540</v>
      </c>
      <c r="GX74" s="7" t="s">
        <v>1540</v>
      </c>
      <c r="GY74" s="7" t="s">
        <v>1540</v>
      </c>
      <c r="GZ74" s="7" t="s">
        <v>1540</v>
      </c>
      <c r="HA74" s="7" t="s">
        <v>1540</v>
      </c>
      <c r="HB74" s="7" t="s">
        <v>1540</v>
      </c>
      <c r="HC74" s="7" t="s">
        <v>1128</v>
      </c>
      <c r="HD74" s="7" t="s">
        <v>1541</v>
      </c>
      <c r="HE74" s="7" t="s">
        <v>1128</v>
      </c>
      <c r="HF74" s="7" t="s">
        <v>1128</v>
      </c>
      <c r="HG74" s="7" t="s">
        <v>1128</v>
      </c>
      <c r="HH74" s="7" t="s">
        <v>1128</v>
      </c>
      <c r="HI74" s="7" t="s">
        <v>1128</v>
      </c>
      <c r="HJ74" s="7" t="s">
        <v>1128</v>
      </c>
      <c r="HK74" s="7" t="s">
        <v>1541</v>
      </c>
      <c r="HL74" s="7" t="s">
        <v>1541</v>
      </c>
      <c r="HM74" s="7" t="s">
        <v>1541</v>
      </c>
      <c r="HN74" s="7" t="s">
        <v>1541</v>
      </c>
      <c r="HO74" s="7" t="s">
        <v>1541</v>
      </c>
      <c r="HP74" s="7" t="s">
        <v>1541</v>
      </c>
      <c r="HQ74" s="7" t="s">
        <v>1541</v>
      </c>
      <c r="HR74" s="7" t="s">
        <v>1541</v>
      </c>
      <c r="HS74" s="7" t="s">
        <v>1128</v>
      </c>
      <c r="HT74" s="7" t="s">
        <v>1128</v>
      </c>
      <c r="HU74" s="7" t="s">
        <v>1540</v>
      </c>
      <c r="HV74" s="7" t="s">
        <v>1128</v>
      </c>
      <c r="HW74" s="7" t="s">
        <v>1540</v>
      </c>
      <c r="HX74" s="7" t="s">
        <v>1540</v>
      </c>
      <c r="HY74" s="7" t="s">
        <v>1128</v>
      </c>
      <c r="HZ74" s="7" t="s">
        <v>1540</v>
      </c>
      <c r="IA74" s="7" t="s">
        <v>1540</v>
      </c>
      <c r="IB74" s="7" t="s">
        <v>1128</v>
      </c>
      <c r="IC74" s="7" t="s">
        <v>1128</v>
      </c>
      <c r="ID74" s="7" t="s">
        <v>1128</v>
      </c>
      <c r="IE74" s="7" t="s">
        <v>1541</v>
      </c>
      <c r="IF74" s="7" t="s">
        <v>1128</v>
      </c>
      <c r="IG74" s="7" t="s">
        <v>1541</v>
      </c>
      <c r="IH74" s="7" t="s">
        <v>1128</v>
      </c>
      <c r="II74" s="7" t="s">
        <v>1541</v>
      </c>
      <c r="IJ74" s="7" t="s">
        <v>1128</v>
      </c>
      <c r="IK74" s="7" t="s">
        <v>1540</v>
      </c>
      <c r="IL74" s="7" t="s">
        <v>1128</v>
      </c>
      <c r="IM74" s="7" t="s">
        <v>1540</v>
      </c>
      <c r="IN74" s="7" t="s">
        <v>1540</v>
      </c>
      <c r="IO74" s="7" t="s">
        <v>1128</v>
      </c>
      <c r="IP74" s="7" t="s">
        <v>1128</v>
      </c>
      <c r="IQ74" s="7" t="s">
        <v>1540</v>
      </c>
      <c r="IR74" s="7" t="s">
        <v>1128</v>
      </c>
      <c r="IS74" s="7" t="s">
        <v>1540</v>
      </c>
      <c r="IT74" s="7" t="s">
        <v>1540</v>
      </c>
      <c r="IU74" s="7" t="s">
        <v>1540</v>
      </c>
      <c r="IV74" s="7" t="s">
        <v>1540</v>
      </c>
      <c r="IW74" s="7" t="s">
        <v>1540</v>
      </c>
      <c r="IX74" s="7" t="s">
        <v>1540</v>
      </c>
      <c r="IY74" s="7" t="s">
        <v>1540</v>
      </c>
      <c r="IZ74" s="7" t="s">
        <v>1540</v>
      </c>
      <c r="JA74" s="7" t="s">
        <v>1540</v>
      </c>
      <c r="JB74" s="7" t="s">
        <v>1128</v>
      </c>
      <c r="JC74" s="7" t="s">
        <v>1128</v>
      </c>
      <c r="JD74" s="7" t="s">
        <v>1128</v>
      </c>
      <c r="JE74" s="7" t="s">
        <v>1541</v>
      </c>
      <c r="JF74" s="7" t="s">
        <v>1541</v>
      </c>
      <c r="JG74" s="7" t="s">
        <v>1541</v>
      </c>
      <c r="JH74" s="7" t="s">
        <v>1541</v>
      </c>
      <c r="JI74" s="7" t="s">
        <v>1541</v>
      </c>
      <c r="JJ74" s="7" t="s">
        <v>1541</v>
      </c>
      <c r="JK74" s="7" t="s">
        <v>1541</v>
      </c>
      <c r="JL74" s="7" t="s">
        <v>1541</v>
      </c>
      <c r="JM74" s="7" t="s">
        <v>1541</v>
      </c>
      <c r="JN74" s="7" t="s">
        <v>1541</v>
      </c>
      <c r="JO74" s="7" t="s">
        <v>1541</v>
      </c>
      <c r="JP74" s="7" t="s">
        <v>1540</v>
      </c>
      <c r="JQ74" s="7" t="s">
        <v>1540</v>
      </c>
      <c r="JR74" s="7" t="s">
        <v>1540</v>
      </c>
      <c r="JS74" s="7" t="s">
        <v>1540</v>
      </c>
      <c r="JT74" s="7" t="s">
        <v>1540</v>
      </c>
      <c r="JU74" s="7" t="s">
        <v>1540</v>
      </c>
      <c r="JV74" s="7" t="s">
        <v>1540</v>
      </c>
      <c r="JW74" s="7" t="s">
        <v>1128</v>
      </c>
      <c r="JX74" s="7" t="s">
        <v>1128</v>
      </c>
      <c r="JY74" s="7" t="s">
        <v>1541</v>
      </c>
      <c r="JZ74" s="7" t="s">
        <v>1541</v>
      </c>
      <c r="KA74" s="7" t="s">
        <v>1541</v>
      </c>
      <c r="KB74" s="7" t="s">
        <v>1541</v>
      </c>
      <c r="KC74" s="7" t="s">
        <v>1541</v>
      </c>
      <c r="KD74" s="7" t="s">
        <v>1541</v>
      </c>
      <c r="KE74" s="7" t="s">
        <v>1541</v>
      </c>
      <c r="KF74" s="7" t="s">
        <v>1541</v>
      </c>
      <c r="KG74" s="7" t="s">
        <v>1541</v>
      </c>
      <c r="KH74" s="7" t="s">
        <v>1541</v>
      </c>
      <c r="KI74" s="7" t="s">
        <v>1541</v>
      </c>
      <c r="KJ74" s="7" t="s">
        <v>1541</v>
      </c>
      <c r="KK74" s="7" t="s">
        <v>1540</v>
      </c>
      <c r="KL74" s="7" t="s">
        <v>1540</v>
      </c>
      <c r="KM74" s="7" t="s">
        <v>1540</v>
      </c>
      <c r="KN74" s="7" t="s">
        <v>1540</v>
      </c>
      <c r="KO74" s="7" t="s">
        <v>1540</v>
      </c>
      <c r="KP74" s="7" t="s">
        <v>1540</v>
      </c>
      <c r="KQ74" s="7" t="s">
        <v>1540</v>
      </c>
      <c r="KR74" s="7" t="s">
        <v>1128</v>
      </c>
      <c r="KS74" s="7" t="s">
        <v>1128</v>
      </c>
      <c r="KT74" s="7" t="s">
        <v>1541</v>
      </c>
      <c r="KU74" s="7" t="s">
        <v>1541</v>
      </c>
      <c r="KV74" s="7" t="s">
        <v>1541</v>
      </c>
      <c r="KW74" s="7" t="s">
        <v>1541</v>
      </c>
      <c r="KX74" s="7" t="s">
        <v>1541</v>
      </c>
      <c r="KY74" s="7" t="s">
        <v>1541</v>
      </c>
      <c r="KZ74" s="7" t="s">
        <v>1128</v>
      </c>
      <c r="LA74" s="7" t="s">
        <v>1128</v>
      </c>
      <c r="LB74" s="7" t="s">
        <v>1128</v>
      </c>
      <c r="LC74" s="7" t="s">
        <v>1128</v>
      </c>
      <c r="LD74" s="7" t="s">
        <v>1128</v>
      </c>
      <c r="LE74" s="7" t="s">
        <v>1128</v>
      </c>
      <c r="LF74" s="7" t="s">
        <v>1128</v>
      </c>
      <c r="LG74" s="7" t="s">
        <v>1128</v>
      </c>
      <c r="LH74" s="7" t="s">
        <v>1128</v>
      </c>
      <c r="LI74" s="7" t="s">
        <v>1128</v>
      </c>
      <c r="LJ74" s="7" t="s">
        <v>1128</v>
      </c>
      <c r="LK74" s="7" t="s">
        <v>1128</v>
      </c>
      <c r="LL74" s="7" t="s">
        <v>1128</v>
      </c>
      <c r="LM74" s="7" t="s">
        <v>1128</v>
      </c>
      <c r="LN74" s="7" t="s">
        <v>1128</v>
      </c>
      <c r="LO74" s="7" t="s">
        <v>1128</v>
      </c>
      <c r="LP74" s="7" t="s">
        <v>1128</v>
      </c>
      <c r="LQ74" s="7" t="s">
        <v>1128</v>
      </c>
      <c r="LR74" s="7" t="s">
        <v>1128</v>
      </c>
      <c r="LS74" s="7" t="s">
        <v>1128</v>
      </c>
      <c r="LT74" s="7" t="s">
        <v>1128</v>
      </c>
      <c r="LU74" s="7" t="s">
        <v>1128</v>
      </c>
      <c r="LV74" s="7" t="s">
        <v>1128</v>
      </c>
      <c r="LW74" s="7" t="s">
        <v>1128</v>
      </c>
      <c r="LX74" s="7" t="s">
        <v>1128</v>
      </c>
      <c r="LY74" s="7" t="s">
        <v>1128</v>
      </c>
      <c r="LZ74" s="7" t="s">
        <v>1128</v>
      </c>
      <c r="MA74" s="7" t="s">
        <v>1128</v>
      </c>
      <c r="MB74" s="7" t="s">
        <v>1540</v>
      </c>
    </row>
    <row r="75" spans="1:340">
      <c r="A75" s="7" t="s">
        <v>2128</v>
      </c>
      <c r="B75" s="7" t="s">
        <v>1128</v>
      </c>
      <c r="C75" s="7" t="s">
        <v>1128</v>
      </c>
      <c r="D75" s="7" t="s">
        <v>1128</v>
      </c>
      <c r="E75" s="7" t="s">
        <v>1128</v>
      </c>
      <c r="F75" s="7" t="s">
        <v>1128</v>
      </c>
      <c r="G75" s="7" t="s">
        <v>1128</v>
      </c>
      <c r="H75" s="7" t="s">
        <v>1128</v>
      </c>
      <c r="I75" s="7" t="s">
        <v>1128</v>
      </c>
      <c r="J75" s="7" t="s">
        <v>1128</v>
      </c>
      <c r="K75" s="7" t="s">
        <v>1128</v>
      </c>
      <c r="L75" s="7" t="s">
        <v>1128</v>
      </c>
      <c r="M75" s="7" t="s">
        <v>1128</v>
      </c>
      <c r="N75" s="7" t="s">
        <v>1128</v>
      </c>
      <c r="O75" s="7" t="s">
        <v>1128</v>
      </c>
      <c r="P75" s="7" t="s">
        <v>1128</v>
      </c>
      <c r="Q75" s="7" t="s">
        <v>1128</v>
      </c>
      <c r="R75" s="7" t="s">
        <v>1128</v>
      </c>
      <c r="S75" s="7" t="s">
        <v>1128</v>
      </c>
      <c r="T75" s="7" t="s">
        <v>1128</v>
      </c>
      <c r="U75" s="7" t="s">
        <v>1128</v>
      </c>
      <c r="V75" s="7" t="s">
        <v>1128</v>
      </c>
      <c r="W75" s="7" t="s">
        <v>1128</v>
      </c>
      <c r="X75" s="7" t="s">
        <v>1128</v>
      </c>
      <c r="Y75" s="7" t="s">
        <v>1128</v>
      </c>
      <c r="Z75" s="7" t="s">
        <v>1128</v>
      </c>
      <c r="AA75" s="7" t="s">
        <v>1128</v>
      </c>
      <c r="AB75" s="7" t="s">
        <v>1128</v>
      </c>
      <c r="AC75" s="7" t="s">
        <v>1128</v>
      </c>
      <c r="AD75" s="7" t="s">
        <v>1128</v>
      </c>
      <c r="AE75" s="7" t="s">
        <v>1128</v>
      </c>
      <c r="AF75" s="7" t="s">
        <v>1128</v>
      </c>
      <c r="AG75" s="7" t="s">
        <v>1128</v>
      </c>
      <c r="AH75" s="7" t="s">
        <v>1128</v>
      </c>
      <c r="AI75" s="7" t="s">
        <v>1128</v>
      </c>
      <c r="AJ75" s="7" t="s">
        <v>1128</v>
      </c>
      <c r="AK75" s="7" t="s">
        <v>1128</v>
      </c>
      <c r="AL75" s="7" t="s">
        <v>1128</v>
      </c>
      <c r="AM75" s="7" t="s">
        <v>1128</v>
      </c>
      <c r="AN75" s="7" t="s">
        <v>1128</v>
      </c>
      <c r="AO75" s="7" t="s">
        <v>1128</v>
      </c>
      <c r="AP75" s="7" t="s">
        <v>1128</v>
      </c>
      <c r="AQ75" s="7" t="s">
        <v>1128</v>
      </c>
      <c r="AR75" s="7" t="s">
        <v>1128</v>
      </c>
      <c r="AS75" s="7" t="s">
        <v>1128</v>
      </c>
      <c r="AT75" s="7" t="s">
        <v>1128</v>
      </c>
      <c r="AU75" s="7" t="s">
        <v>1128</v>
      </c>
      <c r="AV75" s="7" t="s">
        <v>1128</v>
      </c>
      <c r="AW75" s="7" t="s">
        <v>1128</v>
      </c>
      <c r="AX75" s="7" t="s">
        <v>1128</v>
      </c>
      <c r="AY75" s="7" t="s">
        <v>1128</v>
      </c>
      <c r="AZ75" s="7" t="s">
        <v>1128</v>
      </c>
      <c r="BA75" s="7" t="s">
        <v>1128</v>
      </c>
      <c r="BB75" s="7" t="s">
        <v>1128</v>
      </c>
      <c r="BC75" s="7" t="s">
        <v>1128</v>
      </c>
      <c r="BD75" s="7" t="s">
        <v>1128</v>
      </c>
      <c r="BE75" s="7" t="s">
        <v>1128</v>
      </c>
      <c r="BF75" s="7" t="s">
        <v>1128</v>
      </c>
      <c r="BG75" s="7" t="s">
        <v>1128</v>
      </c>
      <c r="BH75" s="7" t="s">
        <v>1128</v>
      </c>
      <c r="BI75" s="7" t="s">
        <v>1128</v>
      </c>
      <c r="BJ75" s="7" t="s">
        <v>1128</v>
      </c>
      <c r="BK75" s="7" t="s">
        <v>1128</v>
      </c>
      <c r="BL75" s="7" t="s">
        <v>1128</v>
      </c>
      <c r="BM75" s="7" t="s">
        <v>1128</v>
      </c>
      <c r="BN75" s="7" t="s">
        <v>1128</v>
      </c>
      <c r="BO75" s="7" t="s">
        <v>1128</v>
      </c>
      <c r="BP75" s="7" t="s">
        <v>1128</v>
      </c>
      <c r="BQ75" s="7" t="s">
        <v>1128</v>
      </c>
      <c r="BR75" s="7" t="s">
        <v>1128</v>
      </c>
      <c r="BS75" s="7" t="s">
        <v>1128</v>
      </c>
      <c r="BT75" s="7" t="s">
        <v>1128</v>
      </c>
      <c r="BU75" s="7" t="s">
        <v>1128</v>
      </c>
      <c r="BV75" s="7" t="s">
        <v>1128</v>
      </c>
      <c r="BW75" s="7" t="s">
        <v>1128</v>
      </c>
      <c r="BX75" s="7" t="s">
        <v>1128</v>
      </c>
      <c r="BY75" s="7" t="s">
        <v>1128</v>
      </c>
      <c r="BZ75" s="7" t="s">
        <v>1128</v>
      </c>
      <c r="CA75" s="7" t="s">
        <v>1128</v>
      </c>
      <c r="CB75" s="7" t="s">
        <v>1128</v>
      </c>
      <c r="CC75" s="7" t="s">
        <v>1128</v>
      </c>
      <c r="CD75" s="7" t="s">
        <v>1128</v>
      </c>
      <c r="CE75" s="7" t="s">
        <v>1128</v>
      </c>
      <c r="CF75" s="7" t="s">
        <v>1128</v>
      </c>
      <c r="CG75" s="7" t="s">
        <v>1128</v>
      </c>
      <c r="CH75" s="7" t="s">
        <v>1128</v>
      </c>
      <c r="CI75" s="7" t="s">
        <v>1128</v>
      </c>
      <c r="CJ75" s="7" t="s">
        <v>1128</v>
      </c>
      <c r="CK75" s="7" t="s">
        <v>1128</v>
      </c>
      <c r="CL75" s="7" t="s">
        <v>1128</v>
      </c>
      <c r="CM75" s="7" t="s">
        <v>1128</v>
      </c>
      <c r="CN75" s="7" t="s">
        <v>1128</v>
      </c>
      <c r="CO75" s="7" t="s">
        <v>1128</v>
      </c>
      <c r="CP75" s="7" t="s">
        <v>1128</v>
      </c>
      <c r="CQ75" s="7" t="s">
        <v>1128</v>
      </c>
      <c r="CR75" s="7" t="s">
        <v>1128</v>
      </c>
      <c r="CS75" s="7" t="s">
        <v>1128</v>
      </c>
      <c r="CT75" s="7" t="s">
        <v>1128</v>
      </c>
      <c r="CU75" s="7" t="s">
        <v>1128</v>
      </c>
      <c r="CV75" s="7" t="s">
        <v>1128</v>
      </c>
      <c r="CW75" s="7" t="s">
        <v>1128</v>
      </c>
      <c r="CX75" s="7" t="s">
        <v>1128</v>
      </c>
      <c r="CY75" s="7" t="s">
        <v>1128</v>
      </c>
      <c r="CZ75" s="7" t="s">
        <v>1128</v>
      </c>
      <c r="DA75" s="7" t="s">
        <v>1128</v>
      </c>
      <c r="DB75" s="7" t="s">
        <v>1128</v>
      </c>
      <c r="DC75" s="7" t="s">
        <v>1128</v>
      </c>
      <c r="DD75" s="7" t="s">
        <v>1128</v>
      </c>
      <c r="DE75" s="7" t="s">
        <v>1128</v>
      </c>
      <c r="DF75" s="7" t="s">
        <v>1128</v>
      </c>
      <c r="DG75" s="7" t="s">
        <v>1128</v>
      </c>
      <c r="DH75" s="7" t="s">
        <v>1128</v>
      </c>
      <c r="DI75" s="7" t="s">
        <v>1128</v>
      </c>
      <c r="DJ75" s="7" t="s">
        <v>1128</v>
      </c>
      <c r="DK75" s="7" t="s">
        <v>1128</v>
      </c>
      <c r="DL75" s="7" t="s">
        <v>1128</v>
      </c>
      <c r="DM75" s="7" t="s">
        <v>1128</v>
      </c>
      <c r="DN75" s="7" t="s">
        <v>1128</v>
      </c>
      <c r="DO75" s="7" t="s">
        <v>1128</v>
      </c>
      <c r="DP75" s="7" t="s">
        <v>1128</v>
      </c>
      <c r="DQ75" s="7" t="s">
        <v>1128</v>
      </c>
      <c r="DR75" s="7" t="s">
        <v>1540</v>
      </c>
      <c r="DS75" s="7" t="s">
        <v>1540</v>
      </c>
      <c r="DT75" s="7" t="s">
        <v>1540</v>
      </c>
      <c r="DU75" s="7" t="s">
        <v>1540</v>
      </c>
      <c r="DV75" s="7" t="s">
        <v>1540</v>
      </c>
      <c r="DW75" s="7" t="s">
        <v>1540</v>
      </c>
      <c r="DX75" s="7" t="s">
        <v>1540</v>
      </c>
      <c r="DY75" s="7" t="s">
        <v>1540</v>
      </c>
      <c r="DZ75" s="7" t="s">
        <v>1540</v>
      </c>
      <c r="EA75" s="7" t="s">
        <v>1540</v>
      </c>
      <c r="EB75" s="7" t="s">
        <v>1540</v>
      </c>
      <c r="EC75" s="7" t="s">
        <v>1540</v>
      </c>
      <c r="ED75" s="7" t="s">
        <v>1540</v>
      </c>
      <c r="EE75" s="7" t="s">
        <v>1540</v>
      </c>
      <c r="EF75" s="7" t="s">
        <v>1128</v>
      </c>
      <c r="EG75" s="7" t="s">
        <v>1540</v>
      </c>
      <c r="EH75" s="7" t="s">
        <v>1540</v>
      </c>
      <c r="EI75" s="7" t="s">
        <v>1540</v>
      </c>
      <c r="EJ75" s="7" t="s">
        <v>1540</v>
      </c>
      <c r="EK75" s="7" t="s">
        <v>1540</v>
      </c>
      <c r="EL75" s="7" t="s">
        <v>1540</v>
      </c>
      <c r="EM75" s="7" t="s">
        <v>1540</v>
      </c>
      <c r="EN75" s="7" t="s">
        <v>1540</v>
      </c>
      <c r="EO75" s="7" t="s">
        <v>1128</v>
      </c>
      <c r="EP75" s="7" t="s">
        <v>1128</v>
      </c>
      <c r="EQ75" s="7" t="s">
        <v>1128</v>
      </c>
      <c r="ER75" s="7" t="s">
        <v>1128</v>
      </c>
      <c r="ES75" s="7" t="s">
        <v>1128</v>
      </c>
      <c r="ET75" s="7" t="s">
        <v>1128</v>
      </c>
      <c r="EU75" s="7" t="s">
        <v>1128</v>
      </c>
      <c r="EV75" s="7" t="s">
        <v>1128</v>
      </c>
      <c r="EW75" s="7" t="s">
        <v>1128</v>
      </c>
      <c r="EX75" s="7" t="s">
        <v>1128</v>
      </c>
      <c r="EY75" s="7" t="s">
        <v>1128</v>
      </c>
      <c r="EZ75" s="7" t="s">
        <v>1128</v>
      </c>
      <c r="FA75" s="7" t="s">
        <v>1128</v>
      </c>
      <c r="FB75" s="7" t="s">
        <v>1128</v>
      </c>
      <c r="FC75" s="7" t="s">
        <v>1128</v>
      </c>
      <c r="FD75" s="7" t="s">
        <v>1128</v>
      </c>
      <c r="FE75" s="7" t="s">
        <v>1128</v>
      </c>
      <c r="FF75" s="7" t="s">
        <v>1128</v>
      </c>
      <c r="FG75" s="7" t="s">
        <v>1128</v>
      </c>
      <c r="FH75" s="7" t="s">
        <v>1128</v>
      </c>
      <c r="FI75" s="7" t="s">
        <v>1128</v>
      </c>
      <c r="FJ75" s="7" t="s">
        <v>1128</v>
      </c>
      <c r="FK75" s="7" t="s">
        <v>1128</v>
      </c>
      <c r="FL75" s="7" t="s">
        <v>1128</v>
      </c>
      <c r="FM75" s="7" t="s">
        <v>1128</v>
      </c>
      <c r="FN75" s="7" t="s">
        <v>1128</v>
      </c>
      <c r="FO75" s="7" t="s">
        <v>1128</v>
      </c>
      <c r="FP75" s="7" t="s">
        <v>1128</v>
      </c>
      <c r="FQ75" s="7" t="s">
        <v>1128</v>
      </c>
      <c r="FR75" s="7" t="s">
        <v>1128</v>
      </c>
      <c r="FS75" s="7" t="s">
        <v>1128</v>
      </c>
      <c r="FT75" s="7" t="s">
        <v>1128</v>
      </c>
      <c r="FU75" s="7" t="s">
        <v>1128</v>
      </c>
      <c r="FV75" s="7" t="s">
        <v>1128</v>
      </c>
      <c r="FW75" s="7" t="s">
        <v>1128</v>
      </c>
      <c r="FX75" s="7" t="s">
        <v>1128</v>
      </c>
      <c r="FY75" s="7" t="s">
        <v>1128</v>
      </c>
      <c r="FZ75" s="7" t="s">
        <v>1128</v>
      </c>
      <c r="GA75" s="7" t="s">
        <v>1128</v>
      </c>
      <c r="GB75" s="7" t="s">
        <v>1128</v>
      </c>
      <c r="GC75" s="7" t="s">
        <v>1128</v>
      </c>
      <c r="GD75" s="7" t="s">
        <v>1128</v>
      </c>
      <c r="GE75" s="7" t="s">
        <v>1128</v>
      </c>
      <c r="GF75" s="7" t="s">
        <v>1128</v>
      </c>
      <c r="GG75" s="7" t="s">
        <v>1128</v>
      </c>
      <c r="GH75" s="7" t="s">
        <v>1128</v>
      </c>
      <c r="GI75" s="7" t="s">
        <v>1128</v>
      </c>
      <c r="GJ75" s="7" t="s">
        <v>1128</v>
      </c>
      <c r="GK75" s="7" t="s">
        <v>1128</v>
      </c>
      <c r="GL75" s="7" t="s">
        <v>1128</v>
      </c>
      <c r="GM75" s="7" t="s">
        <v>1128</v>
      </c>
      <c r="GN75" s="7" t="s">
        <v>1128</v>
      </c>
      <c r="GO75" s="7" t="s">
        <v>1128</v>
      </c>
      <c r="GP75" s="7" t="s">
        <v>1128</v>
      </c>
      <c r="GQ75" s="7" t="s">
        <v>1128</v>
      </c>
      <c r="GR75" s="7" t="s">
        <v>1128</v>
      </c>
      <c r="GS75" s="7" t="s">
        <v>1128</v>
      </c>
      <c r="GT75" s="7" t="s">
        <v>1128</v>
      </c>
      <c r="GU75" s="7" t="s">
        <v>1128</v>
      </c>
      <c r="GV75" s="7" t="s">
        <v>1128</v>
      </c>
      <c r="GW75" s="7" t="s">
        <v>1128</v>
      </c>
      <c r="GX75" s="7" t="s">
        <v>1128</v>
      </c>
      <c r="GY75" s="7" t="s">
        <v>1128</v>
      </c>
      <c r="GZ75" s="7" t="s">
        <v>1128</v>
      </c>
      <c r="HA75" s="7" t="s">
        <v>1128</v>
      </c>
      <c r="HB75" s="7" t="s">
        <v>1128</v>
      </c>
      <c r="HC75" s="7" t="s">
        <v>1128</v>
      </c>
      <c r="HD75" s="7" t="s">
        <v>1128</v>
      </c>
      <c r="HE75" s="7" t="s">
        <v>1128</v>
      </c>
      <c r="HF75" s="7" t="s">
        <v>1128</v>
      </c>
      <c r="HG75" s="7" t="s">
        <v>1128</v>
      </c>
      <c r="HH75" s="7" t="s">
        <v>1128</v>
      </c>
      <c r="HI75" s="7" t="s">
        <v>1128</v>
      </c>
      <c r="HJ75" s="7" t="s">
        <v>1128</v>
      </c>
      <c r="HK75" s="7" t="s">
        <v>1128</v>
      </c>
      <c r="HL75" s="7" t="s">
        <v>1128</v>
      </c>
      <c r="HM75" s="7" t="s">
        <v>1128</v>
      </c>
      <c r="HN75" s="7" t="s">
        <v>1128</v>
      </c>
      <c r="HO75" s="7" t="s">
        <v>1128</v>
      </c>
      <c r="HP75" s="7" t="s">
        <v>1128</v>
      </c>
      <c r="HQ75" s="7" t="s">
        <v>1128</v>
      </c>
      <c r="HR75" s="7" t="s">
        <v>1128</v>
      </c>
      <c r="HS75" s="7" t="s">
        <v>1128</v>
      </c>
      <c r="HT75" s="7" t="s">
        <v>1128</v>
      </c>
      <c r="HU75" s="7" t="s">
        <v>1128</v>
      </c>
      <c r="HV75" s="7" t="s">
        <v>1128</v>
      </c>
      <c r="HW75" s="7" t="s">
        <v>1128</v>
      </c>
      <c r="HX75" s="7" t="s">
        <v>1128</v>
      </c>
      <c r="HY75" s="7" t="s">
        <v>1128</v>
      </c>
      <c r="HZ75" s="7" t="s">
        <v>1128</v>
      </c>
      <c r="IA75" s="7" t="s">
        <v>1128</v>
      </c>
      <c r="IB75" s="7" t="s">
        <v>1128</v>
      </c>
      <c r="IC75" s="7" t="s">
        <v>1128</v>
      </c>
      <c r="ID75" s="7" t="s">
        <v>1128</v>
      </c>
      <c r="IE75" s="7" t="s">
        <v>1128</v>
      </c>
      <c r="IF75" s="7" t="s">
        <v>1128</v>
      </c>
      <c r="IG75" s="7" t="s">
        <v>1128</v>
      </c>
      <c r="IH75" s="7" t="s">
        <v>1128</v>
      </c>
      <c r="II75" s="7" t="s">
        <v>1128</v>
      </c>
      <c r="IJ75" s="7" t="s">
        <v>1128</v>
      </c>
      <c r="IK75" s="7" t="s">
        <v>1128</v>
      </c>
      <c r="IL75" s="7" t="s">
        <v>1128</v>
      </c>
      <c r="IM75" s="7" t="s">
        <v>1128</v>
      </c>
      <c r="IN75" s="7" t="s">
        <v>1128</v>
      </c>
      <c r="IO75" s="7" t="s">
        <v>1128</v>
      </c>
      <c r="IP75" s="7" t="s">
        <v>1128</v>
      </c>
      <c r="IQ75" s="7" t="s">
        <v>1128</v>
      </c>
      <c r="IR75" s="7" t="s">
        <v>1128</v>
      </c>
      <c r="IS75" s="7" t="s">
        <v>1128</v>
      </c>
      <c r="IT75" s="7" t="s">
        <v>1128</v>
      </c>
      <c r="IU75" s="7" t="s">
        <v>1128</v>
      </c>
      <c r="IV75" s="7" t="s">
        <v>1128</v>
      </c>
      <c r="IW75" s="7" t="s">
        <v>1128</v>
      </c>
      <c r="IX75" s="7" t="s">
        <v>1128</v>
      </c>
      <c r="IY75" s="7" t="s">
        <v>1128</v>
      </c>
      <c r="IZ75" s="7" t="s">
        <v>1128</v>
      </c>
      <c r="JA75" s="7" t="s">
        <v>1128</v>
      </c>
      <c r="JB75" s="7" t="s">
        <v>1128</v>
      </c>
      <c r="JC75" s="7" t="s">
        <v>1128</v>
      </c>
      <c r="JD75" s="7" t="s">
        <v>1128</v>
      </c>
      <c r="JE75" s="7" t="s">
        <v>1128</v>
      </c>
      <c r="JF75" s="7" t="s">
        <v>1128</v>
      </c>
      <c r="JG75" s="7" t="s">
        <v>1128</v>
      </c>
      <c r="JH75" s="7" t="s">
        <v>1128</v>
      </c>
      <c r="JI75" s="7" t="s">
        <v>1128</v>
      </c>
      <c r="JJ75" s="7" t="s">
        <v>1128</v>
      </c>
      <c r="JK75" s="7" t="s">
        <v>1128</v>
      </c>
      <c r="JL75" s="7" t="s">
        <v>1128</v>
      </c>
      <c r="JM75" s="7" t="s">
        <v>1128</v>
      </c>
      <c r="JN75" s="7" t="s">
        <v>1128</v>
      </c>
      <c r="JO75" s="7" t="s">
        <v>1128</v>
      </c>
      <c r="JP75" s="7" t="s">
        <v>1128</v>
      </c>
      <c r="JQ75" s="7" t="s">
        <v>1128</v>
      </c>
      <c r="JR75" s="7" t="s">
        <v>1128</v>
      </c>
      <c r="JS75" s="7" t="s">
        <v>1128</v>
      </c>
      <c r="JT75" s="7" t="s">
        <v>1128</v>
      </c>
      <c r="JU75" s="7" t="s">
        <v>1128</v>
      </c>
      <c r="JV75" s="7" t="s">
        <v>1128</v>
      </c>
      <c r="JW75" s="7" t="s">
        <v>1128</v>
      </c>
      <c r="JX75" s="7" t="s">
        <v>1128</v>
      </c>
      <c r="JY75" s="7" t="s">
        <v>1128</v>
      </c>
      <c r="JZ75" s="7" t="s">
        <v>1128</v>
      </c>
      <c r="KA75" s="7" t="s">
        <v>1128</v>
      </c>
      <c r="KB75" s="7" t="s">
        <v>1128</v>
      </c>
      <c r="KC75" s="7" t="s">
        <v>1128</v>
      </c>
      <c r="KD75" s="7" t="s">
        <v>1128</v>
      </c>
      <c r="KE75" s="7" t="s">
        <v>1128</v>
      </c>
      <c r="KF75" s="7" t="s">
        <v>1128</v>
      </c>
      <c r="KG75" s="7" t="s">
        <v>1128</v>
      </c>
      <c r="KH75" s="7" t="s">
        <v>1128</v>
      </c>
      <c r="KI75" s="7" t="s">
        <v>1128</v>
      </c>
      <c r="KJ75" s="7" t="s">
        <v>1128</v>
      </c>
      <c r="KK75" s="7" t="s">
        <v>1128</v>
      </c>
      <c r="KL75" s="7" t="s">
        <v>1128</v>
      </c>
      <c r="KM75" s="7" t="s">
        <v>1128</v>
      </c>
      <c r="KN75" s="7" t="s">
        <v>1128</v>
      </c>
      <c r="KO75" s="7" t="s">
        <v>1128</v>
      </c>
      <c r="KP75" s="7" t="s">
        <v>1128</v>
      </c>
      <c r="KQ75" s="7" t="s">
        <v>1128</v>
      </c>
      <c r="KR75" s="7" t="s">
        <v>1128</v>
      </c>
      <c r="KS75" s="7" t="s">
        <v>1128</v>
      </c>
      <c r="KT75" s="7" t="s">
        <v>1128</v>
      </c>
      <c r="KU75" s="7" t="s">
        <v>1128</v>
      </c>
      <c r="KV75" s="7" t="s">
        <v>1128</v>
      </c>
      <c r="KW75" s="7" t="s">
        <v>1128</v>
      </c>
      <c r="KX75" s="7" t="s">
        <v>1128</v>
      </c>
      <c r="KY75" s="7" t="s">
        <v>1128</v>
      </c>
      <c r="KZ75" s="7" t="s">
        <v>1128</v>
      </c>
      <c r="LA75" s="7" t="s">
        <v>1128</v>
      </c>
      <c r="LB75" s="7" t="s">
        <v>1128</v>
      </c>
      <c r="LC75" s="7" t="s">
        <v>1128</v>
      </c>
      <c r="LD75" s="7" t="s">
        <v>1128</v>
      </c>
      <c r="LE75" s="7" t="s">
        <v>1128</v>
      </c>
      <c r="LF75" s="7" t="s">
        <v>1128</v>
      </c>
      <c r="LG75" s="7" t="s">
        <v>1128</v>
      </c>
      <c r="LH75" s="7" t="s">
        <v>1128</v>
      </c>
      <c r="LI75" s="7" t="s">
        <v>1128</v>
      </c>
      <c r="LJ75" s="7" t="s">
        <v>1128</v>
      </c>
      <c r="LK75" s="7" t="s">
        <v>1128</v>
      </c>
      <c r="LL75" s="7" t="s">
        <v>1128</v>
      </c>
      <c r="LM75" s="7" t="s">
        <v>1128</v>
      </c>
      <c r="LN75" s="7" t="s">
        <v>1128</v>
      </c>
      <c r="LO75" s="7" t="s">
        <v>1128</v>
      </c>
      <c r="LP75" s="7" t="s">
        <v>1128</v>
      </c>
      <c r="LQ75" s="7" t="s">
        <v>1128</v>
      </c>
      <c r="LR75" s="7" t="s">
        <v>1128</v>
      </c>
      <c r="LS75" s="7" t="s">
        <v>1128</v>
      </c>
      <c r="LT75" s="7" t="s">
        <v>1128</v>
      </c>
      <c r="LU75" s="7" t="s">
        <v>1128</v>
      </c>
      <c r="LV75" s="7" t="s">
        <v>1128</v>
      </c>
      <c r="LW75" s="7" t="s">
        <v>1128</v>
      </c>
      <c r="LX75" s="7" t="s">
        <v>1128</v>
      </c>
      <c r="LY75" s="7" t="s">
        <v>1128</v>
      </c>
      <c r="LZ75" s="7" t="s">
        <v>1128</v>
      </c>
      <c r="MA75" s="7" t="s">
        <v>1128</v>
      </c>
      <c r="MB75" s="7" t="s">
        <v>1128</v>
      </c>
    </row>
    <row r="76" spans="1:340">
      <c r="A76" s="7" t="s">
        <v>2129</v>
      </c>
      <c r="B76" s="7" t="s">
        <v>1128</v>
      </c>
      <c r="C76" s="7" t="s">
        <v>1128</v>
      </c>
      <c r="D76" s="7" t="s">
        <v>1128</v>
      </c>
      <c r="E76" s="7" t="s">
        <v>1128</v>
      </c>
      <c r="F76" s="7" t="s">
        <v>1128</v>
      </c>
      <c r="G76" s="7" t="s">
        <v>1128</v>
      </c>
      <c r="H76" s="7" t="s">
        <v>1128</v>
      </c>
      <c r="I76" s="7" t="s">
        <v>1128</v>
      </c>
      <c r="J76" s="7" t="s">
        <v>1128</v>
      </c>
      <c r="K76" s="7" t="s">
        <v>1128</v>
      </c>
      <c r="L76" s="7" t="s">
        <v>1128</v>
      </c>
      <c r="M76" s="7" t="s">
        <v>1128</v>
      </c>
      <c r="N76" s="7" t="s">
        <v>1128</v>
      </c>
      <c r="O76" s="7" t="s">
        <v>1128</v>
      </c>
      <c r="P76" s="7" t="s">
        <v>1128</v>
      </c>
      <c r="Q76" s="7" t="s">
        <v>1128</v>
      </c>
      <c r="R76" s="7" t="s">
        <v>1128</v>
      </c>
      <c r="S76" s="7" t="s">
        <v>1128</v>
      </c>
      <c r="T76" s="7" t="s">
        <v>1128</v>
      </c>
      <c r="U76" s="7" t="s">
        <v>1128</v>
      </c>
      <c r="V76" s="7" t="s">
        <v>1128</v>
      </c>
      <c r="W76" s="7" t="s">
        <v>1128</v>
      </c>
      <c r="X76" s="7" t="s">
        <v>1128</v>
      </c>
      <c r="Y76" s="7" t="s">
        <v>1128</v>
      </c>
      <c r="Z76" s="7" t="s">
        <v>1128</v>
      </c>
      <c r="AA76" s="7" t="s">
        <v>1128</v>
      </c>
      <c r="AB76" s="7" t="s">
        <v>1128</v>
      </c>
      <c r="AC76" s="7" t="s">
        <v>1128</v>
      </c>
      <c r="AD76" s="7" t="s">
        <v>1128</v>
      </c>
      <c r="AE76" s="7" t="s">
        <v>1128</v>
      </c>
      <c r="AF76" s="7" t="s">
        <v>1128</v>
      </c>
      <c r="AG76" s="7" t="s">
        <v>1128</v>
      </c>
      <c r="AH76" s="7" t="s">
        <v>1128</v>
      </c>
      <c r="AI76" s="7" t="s">
        <v>1128</v>
      </c>
      <c r="AJ76" s="7" t="s">
        <v>1128</v>
      </c>
      <c r="AK76" s="7" t="s">
        <v>1128</v>
      </c>
      <c r="AL76" s="7" t="s">
        <v>1128</v>
      </c>
      <c r="AM76" s="7" t="s">
        <v>1128</v>
      </c>
      <c r="AN76" s="7" t="s">
        <v>1128</v>
      </c>
      <c r="AO76" s="7" t="s">
        <v>1128</v>
      </c>
      <c r="AP76" s="7" t="s">
        <v>1128</v>
      </c>
      <c r="AQ76" s="7" t="s">
        <v>1128</v>
      </c>
      <c r="AR76" s="7" t="s">
        <v>1128</v>
      </c>
      <c r="AS76" s="7" t="s">
        <v>1128</v>
      </c>
      <c r="AT76" s="7" t="s">
        <v>1128</v>
      </c>
      <c r="AU76" s="7" t="s">
        <v>1128</v>
      </c>
      <c r="AV76" s="7" t="s">
        <v>1128</v>
      </c>
      <c r="AW76" s="7" t="s">
        <v>1128</v>
      </c>
      <c r="AX76" s="7" t="s">
        <v>1128</v>
      </c>
      <c r="AY76" s="7" t="s">
        <v>1128</v>
      </c>
      <c r="AZ76" s="7" t="s">
        <v>1128</v>
      </c>
      <c r="BA76" s="7" t="s">
        <v>1128</v>
      </c>
      <c r="BB76" s="7" t="s">
        <v>1128</v>
      </c>
      <c r="BC76" s="7" t="s">
        <v>1128</v>
      </c>
      <c r="BD76" s="7" t="s">
        <v>1128</v>
      </c>
      <c r="BE76" s="7" t="s">
        <v>1128</v>
      </c>
      <c r="BF76" s="7" t="s">
        <v>1128</v>
      </c>
      <c r="BG76" s="7" t="s">
        <v>1128</v>
      </c>
      <c r="BH76" s="7" t="s">
        <v>1128</v>
      </c>
      <c r="BI76" s="7" t="s">
        <v>1128</v>
      </c>
      <c r="BJ76" s="7" t="s">
        <v>1128</v>
      </c>
      <c r="BK76" s="7" t="s">
        <v>1128</v>
      </c>
      <c r="BL76" s="7" t="s">
        <v>1128</v>
      </c>
      <c r="BM76" s="7" t="s">
        <v>1128</v>
      </c>
      <c r="BN76" s="7" t="s">
        <v>1128</v>
      </c>
      <c r="BO76" s="7" t="s">
        <v>1128</v>
      </c>
      <c r="BP76" s="7" t="s">
        <v>1128</v>
      </c>
      <c r="BQ76" s="7" t="s">
        <v>1128</v>
      </c>
      <c r="BR76" s="7" t="s">
        <v>1128</v>
      </c>
      <c r="BS76" s="7" t="s">
        <v>1128</v>
      </c>
      <c r="BT76" s="7" t="s">
        <v>1128</v>
      </c>
      <c r="BU76" s="7" t="s">
        <v>1128</v>
      </c>
      <c r="BV76" s="7" t="s">
        <v>1128</v>
      </c>
      <c r="BW76" s="7" t="s">
        <v>1128</v>
      </c>
      <c r="BX76" s="7" t="s">
        <v>1128</v>
      </c>
      <c r="BY76" s="7" t="s">
        <v>1128</v>
      </c>
      <c r="BZ76" s="7" t="s">
        <v>1128</v>
      </c>
      <c r="CA76" s="7" t="s">
        <v>1128</v>
      </c>
      <c r="CB76" s="7" t="s">
        <v>1128</v>
      </c>
      <c r="CC76" s="7" t="s">
        <v>1128</v>
      </c>
      <c r="CD76" s="7" t="s">
        <v>1128</v>
      </c>
      <c r="CE76" s="7" t="s">
        <v>1128</v>
      </c>
      <c r="CF76" s="7" t="s">
        <v>1128</v>
      </c>
      <c r="CG76" s="7" t="s">
        <v>1128</v>
      </c>
      <c r="CH76" s="7" t="s">
        <v>1128</v>
      </c>
      <c r="CI76" s="7" t="s">
        <v>1128</v>
      </c>
      <c r="CJ76" s="7" t="s">
        <v>1540</v>
      </c>
      <c r="CK76" s="7" t="s">
        <v>1540</v>
      </c>
      <c r="CL76" s="7" t="s">
        <v>1540</v>
      </c>
      <c r="CM76" s="7" t="s">
        <v>1540</v>
      </c>
      <c r="CN76" s="7" t="s">
        <v>1540</v>
      </c>
      <c r="CO76" s="7" t="s">
        <v>1540</v>
      </c>
      <c r="CP76" s="7" t="s">
        <v>1540</v>
      </c>
      <c r="CQ76" s="7" t="s">
        <v>1540</v>
      </c>
      <c r="CR76" s="7" t="s">
        <v>1540</v>
      </c>
      <c r="CS76" s="7" t="s">
        <v>1540</v>
      </c>
      <c r="CT76" s="7" t="s">
        <v>1540</v>
      </c>
      <c r="CU76" s="7" t="s">
        <v>1540</v>
      </c>
      <c r="CV76" s="7" t="s">
        <v>1540</v>
      </c>
      <c r="CW76" s="7" t="s">
        <v>1540</v>
      </c>
      <c r="CX76" s="7" t="s">
        <v>1540</v>
      </c>
      <c r="CY76" s="7" t="s">
        <v>1540</v>
      </c>
      <c r="CZ76" s="7" t="s">
        <v>1540</v>
      </c>
      <c r="DA76" s="7" t="s">
        <v>1540</v>
      </c>
      <c r="DB76" s="7" t="s">
        <v>1540</v>
      </c>
      <c r="DC76" s="7" t="s">
        <v>1540</v>
      </c>
      <c r="DD76" s="7" t="s">
        <v>1540</v>
      </c>
      <c r="DE76" s="7" t="s">
        <v>1540</v>
      </c>
      <c r="DF76" s="7" t="s">
        <v>1540</v>
      </c>
      <c r="DG76" s="7" t="s">
        <v>1540</v>
      </c>
      <c r="DH76" s="7" t="s">
        <v>1540</v>
      </c>
      <c r="DI76" s="7" t="s">
        <v>1540</v>
      </c>
      <c r="DJ76" s="7" t="s">
        <v>1540</v>
      </c>
      <c r="DK76" s="7" t="s">
        <v>1540</v>
      </c>
      <c r="DL76" s="7" t="s">
        <v>1540</v>
      </c>
      <c r="DM76" s="7" t="s">
        <v>1540</v>
      </c>
      <c r="DN76" s="7" t="s">
        <v>1540</v>
      </c>
      <c r="DO76" s="7" t="s">
        <v>1540</v>
      </c>
      <c r="DP76" s="7" t="s">
        <v>1540</v>
      </c>
      <c r="DQ76" s="7" t="s">
        <v>1540</v>
      </c>
      <c r="DR76" s="7" t="s">
        <v>1540</v>
      </c>
      <c r="DS76" s="7" t="s">
        <v>1540</v>
      </c>
      <c r="DT76" s="7" t="s">
        <v>1540</v>
      </c>
      <c r="DU76" s="7" t="s">
        <v>1540</v>
      </c>
      <c r="DV76" s="7" t="s">
        <v>1540</v>
      </c>
      <c r="DW76" s="7" t="s">
        <v>1540</v>
      </c>
      <c r="DX76" s="7" t="s">
        <v>1540</v>
      </c>
      <c r="DY76" s="7" t="s">
        <v>1540</v>
      </c>
      <c r="DZ76" s="7" t="s">
        <v>1540</v>
      </c>
      <c r="EA76" s="7" t="s">
        <v>1540</v>
      </c>
      <c r="EB76" s="7" t="s">
        <v>1540</v>
      </c>
      <c r="EC76" s="7" t="s">
        <v>1540</v>
      </c>
      <c r="ED76" s="7" t="s">
        <v>1540</v>
      </c>
      <c r="EE76" s="7" t="s">
        <v>1540</v>
      </c>
      <c r="EF76" s="7" t="s">
        <v>1128</v>
      </c>
      <c r="EG76" s="7" t="s">
        <v>1540</v>
      </c>
      <c r="EH76" s="7" t="s">
        <v>1540</v>
      </c>
      <c r="EI76" s="7" t="s">
        <v>1540</v>
      </c>
      <c r="EJ76" s="7" t="s">
        <v>1540</v>
      </c>
      <c r="EK76" s="7" t="s">
        <v>1540</v>
      </c>
      <c r="EL76" s="7" t="s">
        <v>1540</v>
      </c>
      <c r="EM76" s="7" t="s">
        <v>1540</v>
      </c>
      <c r="EN76" s="7" t="s">
        <v>1540</v>
      </c>
      <c r="EO76" s="7" t="s">
        <v>1128</v>
      </c>
      <c r="EP76" s="7" t="s">
        <v>1128</v>
      </c>
      <c r="EQ76" s="7" t="s">
        <v>1128</v>
      </c>
      <c r="ER76" s="7" t="s">
        <v>1128</v>
      </c>
      <c r="ES76" s="7" t="s">
        <v>1128</v>
      </c>
      <c r="ET76" s="7" t="s">
        <v>1128</v>
      </c>
      <c r="EU76" s="7" t="s">
        <v>1128</v>
      </c>
      <c r="EV76" s="7" t="s">
        <v>1128</v>
      </c>
      <c r="EW76" s="7" t="s">
        <v>1128</v>
      </c>
      <c r="EX76" s="7" t="s">
        <v>1128</v>
      </c>
      <c r="EY76" s="7" t="s">
        <v>1128</v>
      </c>
      <c r="EZ76" s="7" t="s">
        <v>1128</v>
      </c>
      <c r="FA76" s="7" t="s">
        <v>1128</v>
      </c>
      <c r="FB76" s="7" t="s">
        <v>1128</v>
      </c>
      <c r="FC76" s="7" t="s">
        <v>1128</v>
      </c>
      <c r="FD76" s="7" t="s">
        <v>1128</v>
      </c>
      <c r="FE76" s="7" t="s">
        <v>1128</v>
      </c>
      <c r="FF76" s="7" t="s">
        <v>1128</v>
      </c>
      <c r="FG76" s="7" t="s">
        <v>1128</v>
      </c>
      <c r="FH76" s="7" t="s">
        <v>1128</v>
      </c>
      <c r="FI76" s="7" t="s">
        <v>1128</v>
      </c>
      <c r="FJ76" s="7" t="s">
        <v>1128</v>
      </c>
      <c r="FK76" s="7" t="s">
        <v>1128</v>
      </c>
      <c r="FL76" s="7" t="s">
        <v>1128</v>
      </c>
      <c r="FM76" s="7" t="s">
        <v>1128</v>
      </c>
      <c r="FN76" s="7" t="s">
        <v>1128</v>
      </c>
      <c r="FO76" s="7" t="s">
        <v>1128</v>
      </c>
      <c r="FP76" s="7" t="s">
        <v>1128</v>
      </c>
      <c r="FQ76" s="7" t="s">
        <v>1128</v>
      </c>
      <c r="FR76" s="7" t="s">
        <v>1128</v>
      </c>
      <c r="FS76" s="7" t="s">
        <v>1128</v>
      </c>
      <c r="FT76" s="7" t="s">
        <v>1128</v>
      </c>
      <c r="FU76" s="7" t="s">
        <v>1128</v>
      </c>
      <c r="FV76" s="7" t="s">
        <v>1128</v>
      </c>
      <c r="FW76" s="7" t="s">
        <v>1128</v>
      </c>
      <c r="FX76" s="7" t="s">
        <v>1128</v>
      </c>
      <c r="FY76" s="7" t="s">
        <v>1128</v>
      </c>
      <c r="FZ76" s="7" t="s">
        <v>1128</v>
      </c>
      <c r="GA76" s="7" t="s">
        <v>1128</v>
      </c>
      <c r="GB76" s="7" t="s">
        <v>1128</v>
      </c>
      <c r="GC76" s="7" t="s">
        <v>1128</v>
      </c>
      <c r="GD76" s="7" t="s">
        <v>1128</v>
      </c>
      <c r="GE76" s="7" t="s">
        <v>1128</v>
      </c>
      <c r="GF76" s="7" t="s">
        <v>1128</v>
      </c>
      <c r="GG76" s="7" t="s">
        <v>1128</v>
      </c>
      <c r="GH76" s="7" t="s">
        <v>1128</v>
      </c>
      <c r="GI76" s="7" t="s">
        <v>1128</v>
      </c>
      <c r="GJ76" s="7" t="s">
        <v>1128</v>
      </c>
      <c r="GK76" s="7" t="s">
        <v>1128</v>
      </c>
      <c r="GL76" s="7" t="s">
        <v>1128</v>
      </c>
      <c r="GM76" s="7" t="s">
        <v>1128</v>
      </c>
      <c r="GN76" s="7" t="s">
        <v>1128</v>
      </c>
      <c r="GO76" s="7" t="s">
        <v>1128</v>
      </c>
      <c r="GP76" s="7" t="s">
        <v>1128</v>
      </c>
      <c r="GQ76" s="7" t="s">
        <v>1128</v>
      </c>
      <c r="GR76" s="7" t="s">
        <v>1128</v>
      </c>
      <c r="GS76" s="7" t="s">
        <v>1128</v>
      </c>
      <c r="GT76" s="7" t="s">
        <v>1128</v>
      </c>
      <c r="GU76" s="7" t="s">
        <v>1128</v>
      </c>
      <c r="GV76" s="7" t="s">
        <v>1128</v>
      </c>
      <c r="GW76" s="7" t="s">
        <v>1128</v>
      </c>
      <c r="GX76" s="7" t="s">
        <v>1128</v>
      </c>
      <c r="GY76" s="7" t="s">
        <v>1128</v>
      </c>
      <c r="GZ76" s="7" t="s">
        <v>1128</v>
      </c>
      <c r="HA76" s="7" t="s">
        <v>1128</v>
      </c>
      <c r="HB76" s="7" t="s">
        <v>1128</v>
      </c>
      <c r="HC76" s="7" t="s">
        <v>1128</v>
      </c>
      <c r="HD76" s="7" t="s">
        <v>1128</v>
      </c>
      <c r="HE76" s="7" t="s">
        <v>1128</v>
      </c>
      <c r="HF76" s="7" t="s">
        <v>1128</v>
      </c>
      <c r="HG76" s="7" t="s">
        <v>1128</v>
      </c>
      <c r="HH76" s="7" t="s">
        <v>1128</v>
      </c>
      <c r="HI76" s="7" t="s">
        <v>1128</v>
      </c>
      <c r="HJ76" s="7" t="s">
        <v>1128</v>
      </c>
      <c r="HK76" s="7" t="s">
        <v>1128</v>
      </c>
      <c r="HL76" s="7" t="s">
        <v>1128</v>
      </c>
      <c r="HM76" s="7" t="s">
        <v>1128</v>
      </c>
      <c r="HN76" s="7" t="s">
        <v>1128</v>
      </c>
      <c r="HO76" s="7" t="s">
        <v>1128</v>
      </c>
      <c r="HP76" s="7" t="s">
        <v>1128</v>
      </c>
      <c r="HQ76" s="7" t="s">
        <v>1128</v>
      </c>
      <c r="HR76" s="7" t="s">
        <v>1128</v>
      </c>
      <c r="HS76" s="7" t="s">
        <v>1128</v>
      </c>
      <c r="HT76" s="7" t="s">
        <v>1128</v>
      </c>
      <c r="HU76" s="7" t="s">
        <v>1128</v>
      </c>
      <c r="HV76" s="7" t="s">
        <v>1128</v>
      </c>
      <c r="HW76" s="7" t="s">
        <v>1128</v>
      </c>
      <c r="HX76" s="7" t="s">
        <v>1128</v>
      </c>
      <c r="HY76" s="7" t="s">
        <v>1128</v>
      </c>
      <c r="HZ76" s="7" t="s">
        <v>1128</v>
      </c>
      <c r="IA76" s="7" t="s">
        <v>1128</v>
      </c>
      <c r="IB76" s="7" t="s">
        <v>1128</v>
      </c>
      <c r="IC76" s="7" t="s">
        <v>1128</v>
      </c>
      <c r="ID76" s="7" t="s">
        <v>1128</v>
      </c>
      <c r="IE76" s="7" t="s">
        <v>1128</v>
      </c>
      <c r="IF76" s="7" t="s">
        <v>1128</v>
      </c>
      <c r="IG76" s="7" t="s">
        <v>1128</v>
      </c>
      <c r="IH76" s="7" t="s">
        <v>1128</v>
      </c>
      <c r="II76" s="7" t="s">
        <v>1128</v>
      </c>
      <c r="IJ76" s="7" t="s">
        <v>1128</v>
      </c>
      <c r="IK76" s="7" t="s">
        <v>1128</v>
      </c>
      <c r="IL76" s="7" t="s">
        <v>1128</v>
      </c>
      <c r="IM76" s="7" t="s">
        <v>1128</v>
      </c>
      <c r="IN76" s="7" t="s">
        <v>1128</v>
      </c>
      <c r="IO76" s="7" t="s">
        <v>1128</v>
      </c>
      <c r="IP76" s="7" t="s">
        <v>1128</v>
      </c>
      <c r="IQ76" s="7" t="s">
        <v>1128</v>
      </c>
      <c r="IR76" s="7" t="s">
        <v>1128</v>
      </c>
      <c r="IS76" s="7" t="s">
        <v>1128</v>
      </c>
      <c r="IT76" s="7" t="s">
        <v>1128</v>
      </c>
      <c r="IU76" s="7" t="s">
        <v>1128</v>
      </c>
      <c r="IV76" s="7" t="s">
        <v>1128</v>
      </c>
      <c r="IW76" s="7" t="s">
        <v>1128</v>
      </c>
      <c r="IX76" s="7" t="s">
        <v>1128</v>
      </c>
      <c r="IY76" s="7" t="s">
        <v>1128</v>
      </c>
      <c r="IZ76" s="7" t="s">
        <v>1128</v>
      </c>
      <c r="JA76" s="7" t="s">
        <v>1128</v>
      </c>
      <c r="JB76" s="7" t="s">
        <v>1128</v>
      </c>
      <c r="JC76" s="7" t="s">
        <v>1128</v>
      </c>
      <c r="JD76" s="7" t="s">
        <v>1128</v>
      </c>
      <c r="JE76" s="7" t="s">
        <v>1128</v>
      </c>
      <c r="JF76" s="7" t="s">
        <v>1128</v>
      </c>
      <c r="JG76" s="7" t="s">
        <v>1128</v>
      </c>
      <c r="JH76" s="7" t="s">
        <v>1128</v>
      </c>
      <c r="JI76" s="7" t="s">
        <v>1128</v>
      </c>
      <c r="JJ76" s="7" t="s">
        <v>1128</v>
      </c>
      <c r="JK76" s="7" t="s">
        <v>1128</v>
      </c>
      <c r="JL76" s="7" t="s">
        <v>1128</v>
      </c>
      <c r="JM76" s="7" t="s">
        <v>1128</v>
      </c>
      <c r="JN76" s="7" t="s">
        <v>1128</v>
      </c>
      <c r="JO76" s="7" t="s">
        <v>1128</v>
      </c>
      <c r="JP76" s="7" t="s">
        <v>1128</v>
      </c>
      <c r="JQ76" s="7" t="s">
        <v>1128</v>
      </c>
      <c r="JR76" s="7" t="s">
        <v>1128</v>
      </c>
      <c r="JS76" s="7" t="s">
        <v>1128</v>
      </c>
      <c r="JT76" s="7" t="s">
        <v>1128</v>
      </c>
      <c r="JU76" s="7" t="s">
        <v>1128</v>
      </c>
      <c r="JV76" s="7" t="s">
        <v>1128</v>
      </c>
      <c r="JW76" s="7" t="s">
        <v>1128</v>
      </c>
      <c r="JX76" s="7" t="s">
        <v>1128</v>
      </c>
      <c r="JY76" s="7" t="s">
        <v>1128</v>
      </c>
      <c r="JZ76" s="7" t="s">
        <v>1128</v>
      </c>
      <c r="KA76" s="7" t="s">
        <v>1128</v>
      </c>
      <c r="KB76" s="7" t="s">
        <v>1128</v>
      </c>
      <c r="KC76" s="7" t="s">
        <v>1128</v>
      </c>
      <c r="KD76" s="7" t="s">
        <v>1128</v>
      </c>
      <c r="KE76" s="7" t="s">
        <v>1128</v>
      </c>
      <c r="KF76" s="7" t="s">
        <v>1128</v>
      </c>
      <c r="KG76" s="7" t="s">
        <v>1128</v>
      </c>
      <c r="KH76" s="7" t="s">
        <v>1128</v>
      </c>
      <c r="KI76" s="7" t="s">
        <v>1128</v>
      </c>
      <c r="KJ76" s="7" t="s">
        <v>1128</v>
      </c>
      <c r="KK76" s="7" t="s">
        <v>1128</v>
      </c>
      <c r="KL76" s="7" t="s">
        <v>1128</v>
      </c>
      <c r="KM76" s="7" t="s">
        <v>1128</v>
      </c>
      <c r="KN76" s="7" t="s">
        <v>1128</v>
      </c>
      <c r="KO76" s="7" t="s">
        <v>1128</v>
      </c>
      <c r="KP76" s="7" t="s">
        <v>1128</v>
      </c>
      <c r="KQ76" s="7" t="s">
        <v>1128</v>
      </c>
      <c r="KR76" s="7" t="s">
        <v>1128</v>
      </c>
      <c r="KS76" s="7" t="s">
        <v>1128</v>
      </c>
      <c r="KT76" s="7" t="s">
        <v>1128</v>
      </c>
      <c r="KU76" s="7" t="s">
        <v>1128</v>
      </c>
      <c r="KV76" s="7" t="s">
        <v>1128</v>
      </c>
      <c r="KW76" s="7" t="s">
        <v>1128</v>
      </c>
      <c r="KX76" s="7" t="s">
        <v>1128</v>
      </c>
      <c r="KY76" s="7" t="s">
        <v>1128</v>
      </c>
      <c r="KZ76" s="7" t="s">
        <v>1128</v>
      </c>
      <c r="LA76" s="7" t="s">
        <v>1128</v>
      </c>
      <c r="LB76" s="7" t="s">
        <v>1128</v>
      </c>
      <c r="LC76" s="7" t="s">
        <v>1128</v>
      </c>
      <c r="LD76" s="7" t="s">
        <v>1128</v>
      </c>
      <c r="LE76" s="7" t="s">
        <v>1128</v>
      </c>
      <c r="LF76" s="7" t="s">
        <v>1128</v>
      </c>
      <c r="LG76" s="7" t="s">
        <v>1128</v>
      </c>
      <c r="LH76" s="7" t="s">
        <v>1128</v>
      </c>
      <c r="LI76" s="7" t="s">
        <v>1128</v>
      </c>
      <c r="LJ76" s="7" t="s">
        <v>1128</v>
      </c>
      <c r="LK76" s="7" t="s">
        <v>1128</v>
      </c>
      <c r="LL76" s="7" t="s">
        <v>1128</v>
      </c>
      <c r="LM76" s="7" t="s">
        <v>1128</v>
      </c>
      <c r="LN76" s="7" t="s">
        <v>1128</v>
      </c>
      <c r="LO76" s="7" t="s">
        <v>1128</v>
      </c>
      <c r="LP76" s="7" t="s">
        <v>1128</v>
      </c>
      <c r="LQ76" s="7" t="s">
        <v>1128</v>
      </c>
      <c r="LR76" s="7" t="s">
        <v>1128</v>
      </c>
      <c r="LS76" s="7" t="s">
        <v>1128</v>
      </c>
      <c r="LT76" s="7" t="s">
        <v>1128</v>
      </c>
      <c r="LU76" s="7" t="s">
        <v>1128</v>
      </c>
      <c r="LV76" s="7" t="s">
        <v>1128</v>
      </c>
      <c r="LW76" s="7" t="s">
        <v>1128</v>
      </c>
      <c r="LX76" s="7" t="s">
        <v>1128</v>
      </c>
      <c r="LY76" s="7" t="s">
        <v>1128</v>
      </c>
      <c r="LZ76" s="7" t="s">
        <v>1128</v>
      </c>
      <c r="MA76" s="7" t="s">
        <v>1128</v>
      </c>
      <c r="MB76" s="7" t="s">
        <v>1540</v>
      </c>
    </row>
    <row r="77" spans="1:340">
      <c r="A77" s="7" t="s">
        <v>2130</v>
      </c>
      <c r="B77" s="7" t="s">
        <v>1128</v>
      </c>
      <c r="C77" s="7" t="s">
        <v>1128</v>
      </c>
      <c r="D77" s="7" t="s">
        <v>1128</v>
      </c>
      <c r="E77" s="7" t="s">
        <v>1540</v>
      </c>
      <c r="F77" s="7" t="s">
        <v>1128</v>
      </c>
      <c r="G77" s="7" t="s">
        <v>1128</v>
      </c>
      <c r="H77" s="7" t="s">
        <v>1128</v>
      </c>
      <c r="I77" s="7" t="s">
        <v>1128</v>
      </c>
      <c r="J77" s="7" t="s">
        <v>1128</v>
      </c>
      <c r="K77" s="7" t="s">
        <v>1128</v>
      </c>
      <c r="L77" s="7" t="s">
        <v>1540</v>
      </c>
      <c r="M77" s="7" t="s">
        <v>1540</v>
      </c>
      <c r="N77" s="7" t="s">
        <v>1541</v>
      </c>
      <c r="O77" s="7" t="s">
        <v>1128</v>
      </c>
      <c r="P77" s="7" t="s">
        <v>1540</v>
      </c>
      <c r="Q77" s="7" t="s">
        <v>1540</v>
      </c>
      <c r="R77" s="7" t="s">
        <v>1128</v>
      </c>
      <c r="S77" s="7" t="s">
        <v>1128</v>
      </c>
      <c r="T77" s="7" t="s">
        <v>1128</v>
      </c>
      <c r="U77" s="7" t="s">
        <v>1540</v>
      </c>
      <c r="V77" s="7" t="s">
        <v>1540</v>
      </c>
      <c r="W77" s="7" t="s">
        <v>1128</v>
      </c>
      <c r="X77" s="7" t="s">
        <v>1128</v>
      </c>
      <c r="Y77" s="7" t="s">
        <v>1540</v>
      </c>
      <c r="Z77" s="7" t="s">
        <v>1540</v>
      </c>
      <c r="AA77" s="7" t="s">
        <v>1540</v>
      </c>
      <c r="AB77" s="7" t="s">
        <v>1540</v>
      </c>
      <c r="AC77" s="7" t="s">
        <v>1540</v>
      </c>
      <c r="AD77" s="7" t="s">
        <v>1128</v>
      </c>
      <c r="AE77" s="7" t="s">
        <v>1128</v>
      </c>
      <c r="AF77" s="7" t="s">
        <v>1128</v>
      </c>
      <c r="AG77" s="7" t="s">
        <v>1128</v>
      </c>
      <c r="AH77" s="7" t="s">
        <v>1128</v>
      </c>
      <c r="AI77" s="7" t="s">
        <v>1128</v>
      </c>
      <c r="AJ77" s="7" t="s">
        <v>1128</v>
      </c>
      <c r="AK77" s="7" t="s">
        <v>1128</v>
      </c>
      <c r="AL77" s="7" t="s">
        <v>1128</v>
      </c>
      <c r="AM77" s="7" t="s">
        <v>1128</v>
      </c>
      <c r="AN77" s="7" t="s">
        <v>1128</v>
      </c>
      <c r="AO77" s="7" t="s">
        <v>1128</v>
      </c>
      <c r="AP77" s="7" t="s">
        <v>1128</v>
      </c>
      <c r="AQ77" s="7" t="s">
        <v>1541</v>
      </c>
      <c r="AR77" s="7" t="s">
        <v>1128</v>
      </c>
      <c r="AS77" s="7" t="s">
        <v>1128</v>
      </c>
      <c r="AT77" s="7" t="s">
        <v>1128</v>
      </c>
      <c r="AU77" s="7" t="s">
        <v>1128</v>
      </c>
      <c r="AV77" s="7" t="s">
        <v>1541</v>
      </c>
      <c r="AW77" s="7" t="s">
        <v>1128</v>
      </c>
      <c r="AX77" s="7" t="s">
        <v>1128</v>
      </c>
      <c r="AY77" s="7" t="s">
        <v>1541</v>
      </c>
      <c r="AZ77" s="7" t="s">
        <v>1128</v>
      </c>
      <c r="BA77" s="7" t="s">
        <v>1128</v>
      </c>
      <c r="BB77" s="7" t="s">
        <v>1128</v>
      </c>
      <c r="BC77" s="7" t="s">
        <v>1540</v>
      </c>
      <c r="BD77" s="7" t="s">
        <v>1128</v>
      </c>
      <c r="BE77" s="7" t="s">
        <v>1541</v>
      </c>
      <c r="BF77" s="7" t="s">
        <v>1128</v>
      </c>
      <c r="BG77" s="7" t="s">
        <v>1128</v>
      </c>
      <c r="BH77" s="7" t="s">
        <v>1128</v>
      </c>
      <c r="BI77" s="7" t="s">
        <v>1541</v>
      </c>
      <c r="BJ77" s="7" t="s">
        <v>1128</v>
      </c>
      <c r="BK77" s="7" t="s">
        <v>1128</v>
      </c>
      <c r="BL77" s="7" t="s">
        <v>1541</v>
      </c>
      <c r="BM77" s="7" t="s">
        <v>1540</v>
      </c>
      <c r="BN77" s="7" t="s">
        <v>1540</v>
      </c>
      <c r="BO77" s="7" t="s">
        <v>1540</v>
      </c>
      <c r="BP77" s="7" t="s">
        <v>1541</v>
      </c>
      <c r="BQ77" s="7" t="s">
        <v>1540</v>
      </c>
      <c r="BR77" s="7" t="s">
        <v>1540</v>
      </c>
      <c r="BS77" s="7" t="s">
        <v>1540</v>
      </c>
      <c r="BT77" s="7" t="s">
        <v>1540</v>
      </c>
      <c r="BU77" s="7" t="s">
        <v>1540</v>
      </c>
      <c r="BV77" s="7" t="s">
        <v>1540</v>
      </c>
      <c r="BW77" s="7" t="s">
        <v>1540</v>
      </c>
      <c r="BX77" s="7" t="s">
        <v>1540</v>
      </c>
      <c r="BY77" s="7" t="s">
        <v>1540</v>
      </c>
      <c r="BZ77" s="7" t="s">
        <v>1540</v>
      </c>
      <c r="CA77" s="7" t="s">
        <v>1540</v>
      </c>
      <c r="CB77" s="7" t="s">
        <v>1540</v>
      </c>
      <c r="CC77" s="7" t="s">
        <v>1540</v>
      </c>
      <c r="CD77" s="7" t="s">
        <v>1540</v>
      </c>
      <c r="CE77" s="7" t="s">
        <v>1540</v>
      </c>
      <c r="CF77" s="7" t="s">
        <v>1540</v>
      </c>
      <c r="CG77" s="7" t="s">
        <v>1540</v>
      </c>
      <c r="CH77" s="7" t="s">
        <v>1540</v>
      </c>
      <c r="CI77" s="7" t="s">
        <v>1540</v>
      </c>
      <c r="CJ77" s="7" t="s">
        <v>1540</v>
      </c>
      <c r="CK77" s="7" t="s">
        <v>1540</v>
      </c>
      <c r="CL77" s="7" t="s">
        <v>1540</v>
      </c>
      <c r="CM77" s="7" t="s">
        <v>1540</v>
      </c>
      <c r="CN77" s="7" t="s">
        <v>1540</v>
      </c>
      <c r="CO77" s="7" t="s">
        <v>1540</v>
      </c>
      <c r="CP77" s="7" t="s">
        <v>1540</v>
      </c>
      <c r="CQ77" s="7" t="s">
        <v>1540</v>
      </c>
      <c r="CR77" s="7" t="s">
        <v>1540</v>
      </c>
      <c r="CS77" s="7" t="s">
        <v>1540</v>
      </c>
      <c r="CT77" s="7" t="s">
        <v>1540</v>
      </c>
      <c r="CU77" s="7" t="s">
        <v>1540</v>
      </c>
      <c r="CV77" s="7" t="s">
        <v>1540</v>
      </c>
      <c r="CW77" s="7" t="s">
        <v>1540</v>
      </c>
      <c r="CX77" s="7" t="s">
        <v>1540</v>
      </c>
      <c r="CY77" s="7" t="s">
        <v>1540</v>
      </c>
      <c r="CZ77" s="7" t="s">
        <v>1540</v>
      </c>
      <c r="DA77" s="7" t="s">
        <v>1540</v>
      </c>
      <c r="DB77" s="7" t="s">
        <v>1540</v>
      </c>
      <c r="DC77" s="7" t="s">
        <v>1540</v>
      </c>
      <c r="DD77" s="7" t="s">
        <v>1540</v>
      </c>
      <c r="DE77" s="7" t="s">
        <v>1540</v>
      </c>
      <c r="DF77" s="7" t="s">
        <v>1540</v>
      </c>
      <c r="DG77" s="7" t="s">
        <v>1540</v>
      </c>
      <c r="DH77" s="7" t="s">
        <v>1540</v>
      </c>
      <c r="DI77" s="7" t="s">
        <v>1540</v>
      </c>
      <c r="DJ77" s="7" t="s">
        <v>1540</v>
      </c>
      <c r="DK77" s="7" t="s">
        <v>1540</v>
      </c>
      <c r="DL77" s="7" t="s">
        <v>1540</v>
      </c>
      <c r="DM77" s="7" t="s">
        <v>1540</v>
      </c>
      <c r="DN77" s="7" t="s">
        <v>1540</v>
      </c>
      <c r="DO77" s="7" t="s">
        <v>1540</v>
      </c>
      <c r="DP77" s="7" t="s">
        <v>1540</v>
      </c>
      <c r="DQ77" s="7" t="s">
        <v>1540</v>
      </c>
      <c r="DR77" s="7" t="s">
        <v>1540</v>
      </c>
      <c r="DS77" s="7" t="s">
        <v>1540</v>
      </c>
      <c r="DT77" s="7" t="s">
        <v>1540</v>
      </c>
      <c r="DU77" s="7" t="s">
        <v>1540</v>
      </c>
      <c r="DV77" s="7" t="s">
        <v>1540</v>
      </c>
      <c r="DW77" s="7" t="s">
        <v>1540</v>
      </c>
      <c r="DX77" s="7" t="s">
        <v>1540</v>
      </c>
      <c r="DY77" s="7" t="s">
        <v>1540</v>
      </c>
      <c r="DZ77" s="7" t="s">
        <v>1540</v>
      </c>
      <c r="EA77" s="7" t="s">
        <v>1540</v>
      </c>
      <c r="EB77" s="7" t="s">
        <v>1540</v>
      </c>
      <c r="EC77" s="7" t="s">
        <v>1540</v>
      </c>
      <c r="ED77" s="7" t="s">
        <v>1540</v>
      </c>
      <c r="EE77" s="7" t="s">
        <v>1540</v>
      </c>
      <c r="EF77" s="7" t="s">
        <v>1540</v>
      </c>
      <c r="EG77" s="7" t="s">
        <v>1540</v>
      </c>
      <c r="EH77" s="7" t="s">
        <v>1540</v>
      </c>
      <c r="EI77" s="7" t="s">
        <v>1540</v>
      </c>
      <c r="EJ77" s="7" t="s">
        <v>1540</v>
      </c>
      <c r="EK77" s="7" t="s">
        <v>1540</v>
      </c>
      <c r="EL77" s="7" t="s">
        <v>1540</v>
      </c>
      <c r="EM77" s="7" t="s">
        <v>1540</v>
      </c>
      <c r="EN77" s="7" t="s">
        <v>1540</v>
      </c>
      <c r="EO77" s="7" t="s">
        <v>1540</v>
      </c>
      <c r="EP77" s="7" t="s">
        <v>1540</v>
      </c>
      <c r="EQ77" s="7" t="s">
        <v>1540</v>
      </c>
      <c r="ER77" s="7" t="s">
        <v>1540</v>
      </c>
      <c r="ES77" s="7" t="s">
        <v>1540</v>
      </c>
      <c r="ET77" s="7" t="s">
        <v>1540</v>
      </c>
      <c r="EU77" s="7" t="s">
        <v>1540</v>
      </c>
      <c r="EV77" s="7" t="s">
        <v>1540</v>
      </c>
      <c r="EW77" s="7" t="s">
        <v>1540</v>
      </c>
      <c r="EX77" s="7" t="s">
        <v>1540</v>
      </c>
      <c r="EY77" s="7" t="s">
        <v>1540</v>
      </c>
      <c r="EZ77" s="7" t="s">
        <v>1540</v>
      </c>
      <c r="FA77" s="7" t="s">
        <v>1540</v>
      </c>
      <c r="FB77" s="7" t="s">
        <v>1540</v>
      </c>
      <c r="FC77" s="7" t="s">
        <v>1540</v>
      </c>
      <c r="FD77" s="7" t="s">
        <v>1540</v>
      </c>
      <c r="FE77" s="7" t="s">
        <v>1540</v>
      </c>
      <c r="FF77" s="7" t="s">
        <v>1540</v>
      </c>
      <c r="FG77" s="7" t="s">
        <v>1540</v>
      </c>
      <c r="FH77" s="7" t="s">
        <v>1540</v>
      </c>
      <c r="FI77" s="7" t="s">
        <v>1540</v>
      </c>
      <c r="FJ77" s="7" t="s">
        <v>1540</v>
      </c>
      <c r="FK77" s="7" t="s">
        <v>1540</v>
      </c>
      <c r="FL77" s="7" t="s">
        <v>1540</v>
      </c>
      <c r="FM77" s="7" t="s">
        <v>1540</v>
      </c>
      <c r="FN77" s="7" t="s">
        <v>1540</v>
      </c>
      <c r="FO77" s="7" t="s">
        <v>1540</v>
      </c>
      <c r="FP77" s="7" t="s">
        <v>1540</v>
      </c>
      <c r="FQ77" s="7" t="s">
        <v>1540</v>
      </c>
      <c r="FR77" s="7" t="s">
        <v>1540</v>
      </c>
      <c r="FS77" s="7" t="s">
        <v>1540</v>
      </c>
      <c r="FT77" s="7" t="s">
        <v>1540</v>
      </c>
      <c r="FU77" s="7" t="s">
        <v>1540</v>
      </c>
      <c r="FV77" s="7" t="s">
        <v>1540</v>
      </c>
      <c r="FW77" s="7" t="s">
        <v>1540</v>
      </c>
      <c r="FX77" s="7" t="s">
        <v>1540</v>
      </c>
      <c r="FY77" s="7" t="s">
        <v>1540</v>
      </c>
      <c r="FZ77" s="7" t="s">
        <v>1540</v>
      </c>
      <c r="GA77" s="7" t="s">
        <v>1540</v>
      </c>
      <c r="GB77" s="7" t="s">
        <v>1540</v>
      </c>
      <c r="GC77" s="7" t="s">
        <v>1540</v>
      </c>
      <c r="GD77" s="7" t="s">
        <v>1540</v>
      </c>
      <c r="GE77" s="7" t="s">
        <v>1540</v>
      </c>
      <c r="GF77" s="7" t="s">
        <v>1540</v>
      </c>
      <c r="GG77" s="7" t="s">
        <v>1540</v>
      </c>
      <c r="GH77" s="7" t="s">
        <v>1540</v>
      </c>
      <c r="GI77" s="7" t="s">
        <v>1540</v>
      </c>
      <c r="GJ77" s="7" t="s">
        <v>1540</v>
      </c>
      <c r="GK77" s="7" t="s">
        <v>1540</v>
      </c>
      <c r="GL77" s="7" t="s">
        <v>1540</v>
      </c>
      <c r="GM77" s="7" t="s">
        <v>1540</v>
      </c>
      <c r="GN77" s="7" t="s">
        <v>1540</v>
      </c>
      <c r="GO77" s="7" t="s">
        <v>1540</v>
      </c>
      <c r="GP77" s="7" t="s">
        <v>1540</v>
      </c>
      <c r="GQ77" s="7" t="s">
        <v>1540</v>
      </c>
      <c r="GR77" s="7" t="s">
        <v>1540</v>
      </c>
      <c r="GS77" s="7" t="s">
        <v>1540</v>
      </c>
      <c r="GT77" s="7" t="s">
        <v>1540</v>
      </c>
      <c r="GU77" s="7" t="s">
        <v>1540</v>
      </c>
      <c r="GV77" s="7" t="s">
        <v>1540</v>
      </c>
      <c r="GW77" s="7" t="s">
        <v>1540</v>
      </c>
      <c r="GX77" s="7" t="s">
        <v>1540</v>
      </c>
      <c r="GY77" s="7" t="s">
        <v>1540</v>
      </c>
      <c r="GZ77" s="7" t="s">
        <v>1540</v>
      </c>
      <c r="HA77" s="7" t="s">
        <v>1540</v>
      </c>
      <c r="HB77" s="7" t="s">
        <v>1540</v>
      </c>
      <c r="HC77" s="7" t="s">
        <v>1540</v>
      </c>
      <c r="HD77" s="7" t="s">
        <v>1540</v>
      </c>
      <c r="HE77" s="7" t="s">
        <v>1540</v>
      </c>
      <c r="HF77" s="7" t="s">
        <v>1540</v>
      </c>
      <c r="HG77" s="7" t="s">
        <v>1540</v>
      </c>
      <c r="HH77" s="7" t="s">
        <v>1540</v>
      </c>
      <c r="HI77" s="7" t="s">
        <v>1540</v>
      </c>
      <c r="HJ77" s="7" t="s">
        <v>1540</v>
      </c>
      <c r="HK77" s="7" t="s">
        <v>1540</v>
      </c>
      <c r="HL77" s="7" t="s">
        <v>1540</v>
      </c>
      <c r="HM77" s="7" t="s">
        <v>1540</v>
      </c>
      <c r="HN77" s="7" t="s">
        <v>1540</v>
      </c>
      <c r="HO77" s="7" t="s">
        <v>1540</v>
      </c>
      <c r="HP77" s="7" t="s">
        <v>1540</v>
      </c>
      <c r="HQ77" s="7" t="s">
        <v>1540</v>
      </c>
      <c r="HR77" s="7" t="s">
        <v>1540</v>
      </c>
      <c r="HS77" s="7" t="s">
        <v>1540</v>
      </c>
      <c r="HT77" s="7" t="s">
        <v>1540</v>
      </c>
      <c r="HU77" s="7" t="s">
        <v>1540</v>
      </c>
      <c r="HV77" s="7" t="s">
        <v>1540</v>
      </c>
      <c r="HW77" s="7" t="s">
        <v>1540</v>
      </c>
      <c r="HX77" s="7" t="s">
        <v>1540</v>
      </c>
      <c r="HY77" s="7" t="s">
        <v>1540</v>
      </c>
      <c r="HZ77" s="7" t="s">
        <v>1540</v>
      </c>
      <c r="IA77" s="7" t="s">
        <v>1540</v>
      </c>
      <c r="IB77" s="7" t="s">
        <v>1540</v>
      </c>
      <c r="IC77" s="7" t="s">
        <v>1540</v>
      </c>
      <c r="ID77" s="7" t="s">
        <v>1540</v>
      </c>
      <c r="IE77" s="7" t="s">
        <v>1540</v>
      </c>
      <c r="IF77" s="7" t="s">
        <v>1128</v>
      </c>
      <c r="IG77" s="7" t="s">
        <v>1540</v>
      </c>
      <c r="IH77" s="7" t="s">
        <v>1128</v>
      </c>
      <c r="II77" s="7" t="s">
        <v>1540</v>
      </c>
      <c r="IJ77" s="7" t="s">
        <v>1540</v>
      </c>
      <c r="IK77" s="7" t="s">
        <v>1540</v>
      </c>
      <c r="IL77" s="7" t="s">
        <v>1540</v>
      </c>
      <c r="IM77" s="7" t="s">
        <v>1540</v>
      </c>
      <c r="IN77" s="7" t="s">
        <v>1540</v>
      </c>
      <c r="IO77" s="7" t="s">
        <v>1540</v>
      </c>
      <c r="IP77" s="7" t="s">
        <v>1540</v>
      </c>
      <c r="IQ77" s="7" t="s">
        <v>1540</v>
      </c>
      <c r="IR77" s="7" t="s">
        <v>1540</v>
      </c>
      <c r="IS77" s="7" t="s">
        <v>1540</v>
      </c>
      <c r="IT77" s="7" t="s">
        <v>1540</v>
      </c>
      <c r="IU77" s="7" t="s">
        <v>1540</v>
      </c>
      <c r="IV77" s="7" t="s">
        <v>1540</v>
      </c>
      <c r="IW77" s="7" t="s">
        <v>1540</v>
      </c>
      <c r="IX77" s="7" t="s">
        <v>1540</v>
      </c>
      <c r="IY77" s="7" t="s">
        <v>1540</v>
      </c>
      <c r="IZ77" s="7" t="s">
        <v>1540</v>
      </c>
      <c r="JA77" s="7" t="s">
        <v>1540</v>
      </c>
      <c r="JB77" s="7" t="s">
        <v>1540</v>
      </c>
      <c r="JC77" s="7" t="s">
        <v>1540</v>
      </c>
      <c r="JD77" s="7" t="s">
        <v>1540</v>
      </c>
      <c r="JE77" s="7" t="s">
        <v>1540</v>
      </c>
      <c r="JF77" s="7" t="s">
        <v>1540</v>
      </c>
      <c r="JG77" s="7" t="s">
        <v>1540</v>
      </c>
      <c r="JH77" s="7" t="s">
        <v>1540</v>
      </c>
      <c r="JI77" s="7" t="s">
        <v>1540</v>
      </c>
      <c r="JJ77" s="7" t="s">
        <v>1540</v>
      </c>
      <c r="JK77" s="7" t="s">
        <v>1540</v>
      </c>
      <c r="JL77" s="7" t="s">
        <v>1540</v>
      </c>
      <c r="JM77" s="7" t="s">
        <v>1540</v>
      </c>
      <c r="JN77" s="7" t="s">
        <v>1540</v>
      </c>
      <c r="JO77" s="7" t="s">
        <v>1540</v>
      </c>
      <c r="JP77" s="7" t="s">
        <v>1540</v>
      </c>
      <c r="JQ77" s="7" t="s">
        <v>1540</v>
      </c>
      <c r="JR77" s="7" t="s">
        <v>1540</v>
      </c>
      <c r="JS77" s="7" t="s">
        <v>1540</v>
      </c>
      <c r="JT77" s="7" t="s">
        <v>1540</v>
      </c>
      <c r="JU77" s="7" t="s">
        <v>1540</v>
      </c>
      <c r="JV77" s="7" t="s">
        <v>1540</v>
      </c>
      <c r="JW77" s="7" t="s">
        <v>1540</v>
      </c>
      <c r="JX77" s="7" t="s">
        <v>1540</v>
      </c>
      <c r="JY77" s="7" t="s">
        <v>1540</v>
      </c>
      <c r="JZ77" s="7" t="s">
        <v>1540</v>
      </c>
      <c r="KA77" s="7" t="s">
        <v>1540</v>
      </c>
      <c r="KB77" s="7" t="s">
        <v>1540</v>
      </c>
      <c r="KC77" s="7" t="s">
        <v>1540</v>
      </c>
      <c r="KD77" s="7" t="s">
        <v>1540</v>
      </c>
      <c r="KE77" s="7" t="s">
        <v>1540</v>
      </c>
      <c r="KF77" s="7" t="s">
        <v>1540</v>
      </c>
      <c r="KG77" s="7" t="s">
        <v>1540</v>
      </c>
      <c r="KH77" s="7" t="s">
        <v>1540</v>
      </c>
      <c r="KI77" s="7" t="s">
        <v>1540</v>
      </c>
      <c r="KJ77" s="7" t="s">
        <v>1540</v>
      </c>
      <c r="KK77" s="7" t="s">
        <v>1540</v>
      </c>
      <c r="KL77" s="7" t="s">
        <v>1540</v>
      </c>
      <c r="KM77" s="7" t="s">
        <v>1540</v>
      </c>
      <c r="KN77" s="7" t="s">
        <v>1540</v>
      </c>
      <c r="KO77" s="7" t="s">
        <v>1540</v>
      </c>
      <c r="KP77" s="7" t="s">
        <v>1540</v>
      </c>
      <c r="KQ77" s="7" t="s">
        <v>1540</v>
      </c>
      <c r="KR77" s="7" t="s">
        <v>1540</v>
      </c>
      <c r="KS77" s="7" t="s">
        <v>1540</v>
      </c>
      <c r="KT77" s="7" t="s">
        <v>1540</v>
      </c>
      <c r="KU77" s="7" t="s">
        <v>1540</v>
      </c>
      <c r="KV77" s="7" t="s">
        <v>1540</v>
      </c>
      <c r="KW77" s="7" t="s">
        <v>1540</v>
      </c>
      <c r="KX77" s="7" t="s">
        <v>1540</v>
      </c>
      <c r="KY77" s="7" t="s">
        <v>1540</v>
      </c>
      <c r="KZ77" s="7" t="s">
        <v>1128</v>
      </c>
      <c r="LA77" s="7" t="s">
        <v>1128</v>
      </c>
      <c r="LB77" s="7" t="s">
        <v>1128</v>
      </c>
      <c r="LC77" s="7" t="s">
        <v>1128</v>
      </c>
      <c r="LD77" s="7" t="s">
        <v>1128</v>
      </c>
      <c r="LE77" s="7" t="s">
        <v>1128</v>
      </c>
      <c r="LF77" s="7" t="s">
        <v>1128</v>
      </c>
      <c r="LG77" s="7" t="s">
        <v>1128</v>
      </c>
      <c r="LH77" s="7" t="s">
        <v>1128</v>
      </c>
      <c r="LI77" s="7" t="s">
        <v>1128</v>
      </c>
      <c r="LJ77" s="7" t="s">
        <v>1128</v>
      </c>
      <c r="LK77" s="7" t="s">
        <v>1128</v>
      </c>
      <c r="LL77" s="7" t="s">
        <v>1128</v>
      </c>
      <c r="LM77" s="7" t="s">
        <v>1128</v>
      </c>
      <c r="LN77" s="7" t="s">
        <v>1128</v>
      </c>
      <c r="LO77" s="7" t="s">
        <v>1128</v>
      </c>
      <c r="LP77" s="7" t="s">
        <v>1128</v>
      </c>
      <c r="LQ77" s="7" t="s">
        <v>1128</v>
      </c>
      <c r="LR77" s="7" t="s">
        <v>1128</v>
      </c>
      <c r="LS77" s="7" t="s">
        <v>1128</v>
      </c>
      <c r="LT77" s="7" t="s">
        <v>1128</v>
      </c>
      <c r="LU77" s="7" t="s">
        <v>1128</v>
      </c>
      <c r="LV77" s="7" t="s">
        <v>1128</v>
      </c>
      <c r="LW77" s="7" t="s">
        <v>1128</v>
      </c>
      <c r="LX77" s="7" t="s">
        <v>1128</v>
      </c>
      <c r="LY77" s="7" t="s">
        <v>1128</v>
      </c>
      <c r="LZ77" s="7" t="s">
        <v>1128</v>
      </c>
      <c r="MA77" s="7" t="s">
        <v>1128</v>
      </c>
      <c r="MB77" s="7" t="s">
        <v>1540</v>
      </c>
    </row>
    <row r="78" spans="1:340">
      <c r="A78" s="7" t="s">
        <v>2131</v>
      </c>
      <c r="B78" s="7" t="s">
        <v>1128</v>
      </c>
      <c r="C78" s="7" t="s">
        <v>1128</v>
      </c>
      <c r="D78" s="7" t="s">
        <v>1128</v>
      </c>
      <c r="E78" s="7" t="s">
        <v>1128</v>
      </c>
      <c r="F78" s="7" t="s">
        <v>1128</v>
      </c>
      <c r="G78" s="7" t="s">
        <v>1128</v>
      </c>
      <c r="H78" s="7" t="s">
        <v>1128</v>
      </c>
      <c r="I78" s="7" t="s">
        <v>1128</v>
      </c>
      <c r="J78" s="7" t="s">
        <v>1128</v>
      </c>
      <c r="K78" s="7" t="s">
        <v>1128</v>
      </c>
      <c r="L78" s="7" t="s">
        <v>1128</v>
      </c>
      <c r="M78" s="7" t="s">
        <v>1128</v>
      </c>
      <c r="N78" s="7" t="s">
        <v>1128</v>
      </c>
      <c r="O78" s="7" t="s">
        <v>1128</v>
      </c>
      <c r="P78" s="7" t="s">
        <v>1128</v>
      </c>
      <c r="Q78" s="7" t="s">
        <v>1128</v>
      </c>
      <c r="R78" s="7" t="s">
        <v>1128</v>
      </c>
      <c r="S78" s="7" t="s">
        <v>1128</v>
      </c>
      <c r="T78" s="7" t="s">
        <v>1128</v>
      </c>
      <c r="U78" s="7" t="s">
        <v>1128</v>
      </c>
      <c r="V78" s="7" t="s">
        <v>1128</v>
      </c>
      <c r="W78" s="7" t="s">
        <v>1128</v>
      </c>
      <c r="X78" s="7" t="s">
        <v>1128</v>
      </c>
      <c r="Y78" s="7" t="s">
        <v>1128</v>
      </c>
      <c r="Z78" s="7" t="s">
        <v>1128</v>
      </c>
      <c r="AA78" s="7" t="s">
        <v>1128</v>
      </c>
      <c r="AB78" s="7" t="s">
        <v>1128</v>
      </c>
      <c r="AC78" s="7" t="s">
        <v>1128</v>
      </c>
      <c r="AD78" s="7" t="s">
        <v>1128</v>
      </c>
      <c r="AE78" s="7" t="s">
        <v>1128</v>
      </c>
      <c r="AF78" s="7" t="s">
        <v>1128</v>
      </c>
      <c r="AG78" s="7" t="s">
        <v>1128</v>
      </c>
      <c r="AH78" s="7" t="s">
        <v>1128</v>
      </c>
      <c r="AI78" s="7" t="s">
        <v>1128</v>
      </c>
      <c r="AJ78" s="7" t="s">
        <v>1128</v>
      </c>
      <c r="AK78" s="7" t="s">
        <v>1128</v>
      </c>
      <c r="AL78" s="7" t="s">
        <v>1128</v>
      </c>
      <c r="AM78" s="7" t="s">
        <v>1128</v>
      </c>
      <c r="AN78" s="7" t="s">
        <v>1128</v>
      </c>
      <c r="AO78" s="7" t="s">
        <v>1128</v>
      </c>
      <c r="AP78" s="7" t="s">
        <v>1128</v>
      </c>
      <c r="AQ78" s="7" t="s">
        <v>1128</v>
      </c>
      <c r="AR78" s="7" t="s">
        <v>1128</v>
      </c>
      <c r="AS78" s="7" t="s">
        <v>1128</v>
      </c>
      <c r="AT78" s="7" t="s">
        <v>1128</v>
      </c>
      <c r="AU78" s="7" t="s">
        <v>1128</v>
      </c>
      <c r="AV78" s="7" t="s">
        <v>1128</v>
      </c>
      <c r="AW78" s="7" t="s">
        <v>1128</v>
      </c>
      <c r="AX78" s="7" t="s">
        <v>1128</v>
      </c>
      <c r="AY78" s="7" t="s">
        <v>1128</v>
      </c>
      <c r="AZ78" s="7" t="s">
        <v>1128</v>
      </c>
      <c r="BA78" s="7" t="s">
        <v>1128</v>
      </c>
      <c r="BB78" s="7" t="s">
        <v>1128</v>
      </c>
      <c r="BC78" s="7" t="s">
        <v>1128</v>
      </c>
      <c r="BD78" s="7" t="s">
        <v>1128</v>
      </c>
      <c r="BE78" s="7" t="s">
        <v>1128</v>
      </c>
      <c r="BF78" s="7" t="s">
        <v>1128</v>
      </c>
      <c r="BG78" s="7" t="s">
        <v>1128</v>
      </c>
      <c r="BH78" s="7" t="s">
        <v>1128</v>
      </c>
      <c r="BI78" s="7" t="s">
        <v>1128</v>
      </c>
      <c r="BJ78" s="7" t="s">
        <v>1128</v>
      </c>
      <c r="BK78" s="7" t="s">
        <v>1128</v>
      </c>
      <c r="BL78" s="7" t="s">
        <v>1128</v>
      </c>
      <c r="BM78" s="7" t="s">
        <v>1540</v>
      </c>
      <c r="BN78" s="7" t="s">
        <v>1540</v>
      </c>
      <c r="BO78" s="7" t="s">
        <v>1540</v>
      </c>
      <c r="BP78" s="7" t="s">
        <v>1128</v>
      </c>
      <c r="BQ78" s="7" t="s">
        <v>1540</v>
      </c>
      <c r="BR78" s="7" t="s">
        <v>1540</v>
      </c>
      <c r="BS78" s="7" t="s">
        <v>1540</v>
      </c>
      <c r="BT78" s="7" t="s">
        <v>1540</v>
      </c>
      <c r="BU78" s="7" t="s">
        <v>1540</v>
      </c>
      <c r="BV78" s="7" t="s">
        <v>1540</v>
      </c>
      <c r="BW78" s="7" t="s">
        <v>1540</v>
      </c>
      <c r="BX78" s="7" t="s">
        <v>1540</v>
      </c>
      <c r="BY78" s="7" t="s">
        <v>1540</v>
      </c>
      <c r="BZ78" s="7" t="s">
        <v>1540</v>
      </c>
      <c r="CA78" s="7" t="s">
        <v>1540</v>
      </c>
      <c r="CB78" s="7" t="s">
        <v>1540</v>
      </c>
      <c r="CC78" s="7" t="s">
        <v>1540</v>
      </c>
      <c r="CD78" s="7" t="s">
        <v>1540</v>
      </c>
      <c r="CE78" s="7" t="s">
        <v>1540</v>
      </c>
      <c r="CF78" s="7" t="s">
        <v>1540</v>
      </c>
      <c r="CG78" s="7" t="s">
        <v>1540</v>
      </c>
      <c r="CH78" s="7" t="s">
        <v>1540</v>
      </c>
      <c r="CI78" s="7" t="s">
        <v>1540</v>
      </c>
      <c r="CJ78" s="7" t="s">
        <v>1540</v>
      </c>
      <c r="CK78" s="7" t="s">
        <v>1540</v>
      </c>
      <c r="CL78" s="7" t="s">
        <v>1540</v>
      </c>
      <c r="CM78" s="7" t="s">
        <v>1540</v>
      </c>
      <c r="CN78" s="7" t="s">
        <v>1540</v>
      </c>
      <c r="CO78" s="7" t="s">
        <v>1540</v>
      </c>
      <c r="CP78" s="7" t="s">
        <v>1540</v>
      </c>
      <c r="CQ78" s="7" t="s">
        <v>1540</v>
      </c>
      <c r="CR78" s="7" t="s">
        <v>1540</v>
      </c>
      <c r="CS78" s="7" t="s">
        <v>1540</v>
      </c>
      <c r="CT78" s="7" t="s">
        <v>1540</v>
      </c>
      <c r="CU78" s="7" t="s">
        <v>1540</v>
      </c>
      <c r="CV78" s="7" t="s">
        <v>1540</v>
      </c>
      <c r="CW78" s="7" t="s">
        <v>1540</v>
      </c>
      <c r="CX78" s="7" t="s">
        <v>1540</v>
      </c>
      <c r="CY78" s="7" t="s">
        <v>1540</v>
      </c>
      <c r="CZ78" s="7" t="s">
        <v>1540</v>
      </c>
      <c r="DA78" s="7" t="s">
        <v>1540</v>
      </c>
      <c r="DB78" s="7" t="s">
        <v>1540</v>
      </c>
      <c r="DC78" s="7" t="s">
        <v>1540</v>
      </c>
      <c r="DD78" s="7" t="s">
        <v>1540</v>
      </c>
      <c r="DE78" s="7" t="s">
        <v>1540</v>
      </c>
      <c r="DF78" s="7" t="s">
        <v>1540</v>
      </c>
      <c r="DG78" s="7" t="s">
        <v>1540</v>
      </c>
      <c r="DH78" s="7" t="s">
        <v>1540</v>
      </c>
      <c r="DI78" s="7" t="s">
        <v>1540</v>
      </c>
      <c r="DJ78" s="7" t="s">
        <v>1540</v>
      </c>
      <c r="DK78" s="7" t="s">
        <v>1540</v>
      </c>
      <c r="DL78" s="7" t="s">
        <v>1540</v>
      </c>
      <c r="DM78" s="7" t="s">
        <v>1540</v>
      </c>
      <c r="DN78" s="7" t="s">
        <v>1540</v>
      </c>
      <c r="DO78" s="7" t="s">
        <v>1540</v>
      </c>
      <c r="DP78" s="7" t="s">
        <v>1540</v>
      </c>
      <c r="DQ78" s="7" t="s">
        <v>1540</v>
      </c>
      <c r="DR78" s="7" t="s">
        <v>1540</v>
      </c>
      <c r="DS78" s="7" t="s">
        <v>1540</v>
      </c>
      <c r="DT78" s="7" t="s">
        <v>1540</v>
      </c>
      <c r="DU78" s="7" t="s">
        <v>1540</v>
      </c>
      <c r="DV78" s="7" t="s">
        <v>1540</v>
      </c>
      <c r="DW78" s="7" t="s">
        <v>1540</v>
      </c>
      <c r="DX78" s="7" t="s">
        <v>1540</v>
      </c>
      <c r="DY78" s="7" t="s">
        <v>1540</v>
      </c>
      <c r="DZ78" s="7" t="s">
        <v>1540</v>
      </c>
      <c r="EA78" s="7" t="s">
        <v>1540</v>
      </c>
      <c r="EB78" s="7" t="s">
        <v>1540</v>
      </c>
      <c r="EC78" s="7" t="s">
        <v>1540</v>
      </c>
      <c r="ED78" s="7" t="s">
        <v>1540</v>
      </c>
      <c r="EE78" s="7" t="s">
        <v>1540</v>
      </c>
      <c r="EF78" s="7" t="s">
        <v>1540</v>
      </c>
      <c r="EG78" s="7" t="s">
        <v>1540</v>
      </c>
      <c r="EH78" s="7" t="s">
        <v>1540</v>
      </c>
      <c r="EI78" s="7" t="s">
        <v>1540</v>
      </c>
      <c r="EJ78" s="7" t="s">
        <v>1540</v>
      </c>
      <c r="EK78" s="7" t="s">
        <v>1540</v>
      </c>
      <c r="EL78" s="7" t="s">
        <v>1540</v>
      </c>
      <c r="EM78" s="7" t="s">
        <v>1540</v>
      </c>
      <c r="EN78" s="7" t="s">
        <v>1540</v>
      </c>
      <c r="EO78" s="7" t="s">
        <v>1540</v>
      </c>
      <c r="EP78" s="7" t="s">
        <v>1540</v>
      </c>
      <c r="EQ78" s="7" t="s">
        <v>1540</v>
      </c>
      <c r="ER78" s="7" t="s">
        <v>1540</v>
      </c>
      <c r="ES78" s="7" t="s">
        <v>1540</v>
      </c>
      <c r="ET78" s="7" t="s">
        <v>1540</v>
      </c>
      <c r="EU78" s="7" t="s">
        <v>1540</v>
      </c>
      <c r="EV78" s="7" t="s">
        <v>1540</v>
      </c>
      <c r="EW78" s="7" t="s">
        <v>1540</v>
      </c>
      <c r="EX78" s="7" t="s">
        <v>1540</v>
      </c>
      <c r="EY78" s="7" t="s">
        <v>1540</v>
      </c>
      <c r="EZ78" s="7" t="s">
        <v>1540</v>
      </c>
      <c r="FA78" s="7" t="s">
        <v>1540</v>
      </c>
      <c r="FB78" s="7" t="s">
        <v>1540</v>
      </c>
      <c r="FC78" s="7" t="s">
        <v>1540</v>
      </c>
      <c r="FD78" s="7" t="s">
        <v>1540</v>
      </c>
      <c r="FE78" s="7" t="s">
        <v>1540</v>
      </c>
      <c r="FF78" s="7" t="s">
        <v>1540</v>
      </c>
      <c r="FG78" s="7" t="s">
        <v>1540</v>
      </c>
      <c r="FH78" s="7" t="s">
        <v>1540</v>
      </c>
      <c r="FI78" s="7" t="s">
        <v>1540</v>
      </c>
      <c r="FJ78" s="7" t="s">
        <v>1540</v>
      </c>
      <c r="FK78" s="7" t="s">
        <v>1540</v>
      </c>
      <c r="FL78" s="7" t="s">
        <v>1540</v>
      </c>
      <c r="FM78" s="7" t="s">
        <v>1540</v>
      </c>
      <c r="FN78" s="7" t="s">
        <v>1540</v>
      </c>
      <c r="FO78" s="7" t="s">
        <v>1540</v>
      </c>
      <c r="FP78" s="7" t="s">
        <v>1540</v>
      </c>
      <c r="FQ78" s="7" t="s">
        <v>1540</v>
      </c>
      <c r="FR78" s="7" t="s">
        <v>1540</v>
      </c>
      <c r="FS78" s="7" t="s">
        <v>1540</v>
      </c>
      <c r="FT78" s="7" t="s">
        <v>1540</v>
      </c>
      <c r="FU78" s="7" t="s">
        <v>1540</v>
      </c>
      <c r="FV78" s="7" t="s">
        <v>1540</v>
      </c>
      <c r="FW78" s="7" t="s">
        <v>1540</v>
      </c>
      <c r="FX78" s="7" t="s">
        <v>1540</v>
      </c>
      <c r="FY78" s="7" t="s">
        <v>1540</v>
      </c>
      <c r="FZ78" s="7" t="s">
        <v>1540</v>
      </c>
      <c r="GA78" s="7" t="s">
        <v>1540</v>
      </c>
      <c r="GB78" s="7" t="s">
        <v>1541</v>
      </c>
      <c r="GC78" s="7" t="s">
        <v>1541</v>
      </c>
      <c r="GD78" s="7" t="s">
        <v>1541</v>
      </c>
      <c r="GE78" s="7" t="s">
        <v>1541</v>
      </c>
      <c r="GF78" s="7" t="s">
        <v>1541</v>
      </c>
      <c r="GG78" s="7" t="s">
        <v>1541</v>
      </c>
      <c r="GH78" s="7" t="s">
        <v>1541</v>
      </c>
      <c r="GI78" s="7" t="s">
        <v>1541</v>
      </c>
      <c r="GJ78" s="7" t="s">
        <v>1541</v>
      </c>
      <c r="GK78" s="7" t="s">
        <v>1541</v>
      </c>
      <c r="GL78" s="7" t="s">
        <v>1541</v>
      </c>
      <c r="GM78" s="7" t="s">
        <v>1541</v>
      </c>
      <c r="GN78" s="7" t="s">
        <v>1541</v>
      </c>
      <c r="GO78" s="7" t="s">
        <v>1541</v>
      </c>
      <c r="GP78" s="7" t="s">
        <v>1541</v>
      </c>
      <c r="GQ78" s="7" t="s">
        <v>1541</v>
      </c>
      <c r="GR78" s="7" t="s">
        <v>1541</v>
      </c>
      <c r="GS78" s="7" t="s">
        <v>1541</v>
      </c>
      <c r="GT78" s="7" t="s">
        <v>1541</v>
      </c>
      <c r="GU78" s="7" t="s">
        <v>1541</v>
      </c>
      <c r="GV78" s="7" t="s">
        <v>1541</v>
      </c>
      <c r="GW78" s="7" t="s">
        <v>1541</v>
      </c>
      <c r="GX78" s="7" t="s">
        <v>1541</v>
      </c>
      <c r="GY78" s="7" t="s">
        <v>1541</v>
      </c>
      <c r="GZ78" s="7" t="s">
        <v>1541</v>
      </c>
      <c r="HA78" s="7" t="s">
        <v>1541</v>
      </c>
      <c r="HB78" s="7" t="s">
        <v>1541</v>
      </c>
      <c r="HC78" s="7" t="s">
        <v>1541</v>
      </c>
      <c r="HD78" s="7" t="s">
        <v>1541</v>
      </c>
      <c r="HE78" s="7" t="s">
        <v>1541</v>
      </c>
      <c r="HF78" s="7" t="s">
        <v>1541</v>
      </c>
      <c r="HG78" s="7" t="s">
        <v>1541</v>
      </c>
      <c r="HH78" s="7" t="s">
        <v>1541</v>
      </c>
      <c r="HI78" s="7" t="s">
        <v>1541</v>
      </c>
      <c r="HJ78" s="7" t="s">
        <v>1541</v>
      </c>
      <c r="HK78" s="7" t="s">
        <v>1541</v>
      </c>
      <c r="HL78" s="7" t="s">
        <v>1541</v>
      </c>
      <c r="HM78" s="7" t="s">
        <v>1541</v>
      </c>
      <c r="HN78" s="7" t="s">
        <v>1541</v>
      </c>
      <c r="HO78" s="7" t="s">
        <v>1541</v>
      </c>
      <c r="HP78" s="7" t="s">
        <v>1541</v>
      </c>
      <c r="HQ78" s="7" t="s">
        <v>1541</v>
      </c>
      <c r="HR78" s="7" t="s">
        <v>1541</v>
      </c>
      <c r="HS78" s="7" t="s">
        <v>1541</v>
      </c>
      <c r="HT78" s="7" t="s">
        <v>1541</v>
      </c>
      <c r="HU78" s="7" t="s">
        <v>1541</v>
      </c>
      <c r="HV78" s="7" t="s">
        <v>1541</v>
      </c>
      <c r="HW78" s="7" t="s">
        <v>1541</v>
      </c>
      <c r="HX78" s="7" t="s">
        <v>1541</v>
      </c>
      <c r="HY78" s="7" t="s">
        <v>1541</v>
      </c>
      <c r="HZ78" s="7" t="s">
        <v>1541</v>
      </c>
      <c r="IA78" s="7" t="s">
        <v>1541</v>
      </c>
      <c r="IB78" s="7" t="s">
        <v>1541</v>
      </c>
      <c r="IC78" s="7" t="s">
        <v>1541</v>
      </c>
      <c r="ID78" s="7" t="s">
        <v>1541</v>
      </c>
      <c r="IE78" s="7" t="s">
        <v>1541</v>
      </c>
      <c r="IF78" s="7" t="s">
        <v>1541</v>
      </c>
      <c r="IG78" s="7" t="s">
        <v>1541</v>
      </c>
      <c r="IH78" s="7" t="s">
        <v>1541</v>
      </c>
      <c r="II78" s="7" t="s">
        <v>1541</v>
      </c>
      <c r="IJ78" s="7" t="s">
        <v>1541</v>
      </c>
      <c r="IK78" s="7" t="s">
        <v>1541</v>
      </c>
      <c r="IL78" s="7" t="s">
        <v>1541</v>
      </c>
      <c r="IM78" s="7" t="s">
        <v>1541</v>
      </c>
      <c r="IN78" s="7" t="s">
        <v>1541</v>
      </c>
      <c r="IO78" s="7" t="s">
        <v>1541</v>
      </c>
      <c r="IP78" s="7" t="s">
        <v>1541</v>
      </c>
      <c r="IQ78" s="7" t="s">
        <v>1541</v>
      </c>
      <c r="IR78" s="7" t="s">
        <v>1541</v>
      </c>
      <c r="IS78" s="7" t="s">
        <v>1541</v>
      </c>
      <c r="IT78" s="7" t="s">
        <v>1541</v>
      </c>
      <c r="IU78" s="7" t="s">
        <v>1541</v>
      </c>
      <c r="IV78" s="7" t="s">
        <v>1541</v>
      </c>
      <c r="IW78" s="7" t="s">
        <v>1541</v>
      </c>
      <c r="IX78" s="7" t="s">
        <v>1541</v>
      </c>
      <c r="IY78" s="7" t="s">
        <v>1541</v>
      </c>
      <c r="IZ78" s="7" t="s">
        <v>1541</v>
      </c>
      <c r="JA78" s="7" t="s">
        <v>1541</v>
      </c>
      <c r="JB78" s="7" t="s">
        <v>1541</v>
      </c>
      <c r="JC78" s="7" t="s">
        <v>1541</v>
      </c>
      <c r="JD78" s="7" t="s">
        <v>1541</v>
      </c>
      <c r="JE78" s="7" t="s">
        <v>1541</v>
      </c>
      <c r="JF78" s="7" t="s">
        <v>1541</v>
      </c>
      <c r="JG78" s="7" t="s">
        <v>1541</v>
      </c>
      <c r="JH78" s="7" t="s">
        <v>1541</v>
      </c>
      <c r="JI78" s="7" t="s">
        <v>1541</v>
      </c>
      <c r="JJ78" s="7" t="s">
        <v>1541</v>
      </c>
      <c r="JK78" s="7" t="s">
        <v>1541</v>
      </c>
      <c r="JL78" s="7" t="s">
        <v>1541</v>
      </c>
      <c r="JM78" s="7" t="s">
        <v>1541</v>
      </c>
      <c r="JN78" s="7" t="s">
        <v>1541</v>
      </c>
      <c r="JO78" s="7" t="s">
        <v>1541</v>
      </c>
      <c r="JP78" s="7" t="s">
        <v>1540</v>
      </c>
      <c r="JQ78" s="7" t="s">
        <v>1540</v>
      </c>
      <c r="JR78" s="7" t="s">
        <v>1540</v>
      </c>
      <c r="JS78" s="7" t="s">
        <v>1540</v>
      </c>
      <c r="JT78" s="7" t="s">
        <v>1540</v>
      </c>
      <c r="JU78" s="7" t="s">
        <v>1541</v>
      </c>
      <c r="JV78" s="7" t="s">
        <v>1540</v>
      </c>
      <c r="JW78" s="7" t="s">
        <v>1540</v>
      </c>
      <c r="JX78" s="7" t="s">
        <v>1540</v>
      </c>
      <c r="JY78" s="7" t="s">
        <v>1540</v>
      </c>
      <c r="JZ78" s="7" t="s">
        <v>1540</v>
      </c>
      <c r="KA78" s="7" t="s">
        <v>1540</v>
      </c>
      <c r="KB78" s="7" t="s">
        <v>1540</v>
      </c>
      <c r="KC78" s="7" t="s">
        <v>1540</v>
      </c>
      <c r="KD78" s="7" t="s">
        <v>1540</v>
      </c>
      <c r="KE78" s="7" t="s">
        <v>1540</v>
      </c>
      <c r="KF78" s="7" t="s">
        <v>1540</v>
      </c>
      <c r="KG78" s="7" t="s">
        <v>1540</v>
      </c>
      <c r="KH78" s="7" t="s">
        <v>1540</v>
      </c>
      <c r="KI78" s="7" t="s">
        <v>1540</v>
      </c>
      <c r="KJ78" s="7" t="s">
        <v>1540</v>
      </c>
      <c r="KK78" s="7" t="s">
        <v>1540</v>
      </c>
      <c r="KL78" s="7" t="s">
        <v>1540</v>
      </c>
      <c r="KM78" s="7" t="s">
        <v>1540</v>
      </c>
      <c r="KN78" s="7" t="s">
        <v>1540</v>
      </c>
      <c r="KO78" s="7" t="s">
        <v>1540</v>
      </c>
      <c r="KP78" s="7" t="s">
        <v>1540</v>
      </c>
      <c r="KQ78" s="7" t="s">
        <v>1540</v>
      </c>
      <c r="KR78" s="7" t="s">
        <v>1540</v>
      </c>
      <c r="KS78" s="7" t="s">
        <v>1540</v>
      </c>
      <c r="KT78" s="7" t="s">
        <v>1540</v>
      </c>
      <c r="KU78" s="7" t="s">
        <v>1540</v>
      </c>
      <c r="KV78" s="7" t="s">
        <v>1540</v>
      </c>
      <c r="KW78" s="7" t="s">
        <v>1540</v>
      </c>
      <c r="KX78" s="7" t="s">
        <v>1540</v>
      </c>
      <c r="KY78" s="7" t="s">
        <v>1540</v>
      </c>
      <c r="KZ78" s="7" t="s">
        <v>1128</v>
      </c>
      <c r="LA78" s="7" t="s">
        <v>1128</v>
      </c>
      <c r="LB78" s="7" t="s">
        <v>1128</v>
      </c>
      <c r="LC78" s="7" t="s">
        <v>1128</v>
      </c>
      <c r="LD78" s="7" t="s">
        <v>1128</v>
      </c>
      <c r="LE78" s="7" t="s">
        <v>1128</v>
      </c>
      <c r="LF78" s="7" t="s">
        <v>1128</v>
      </c>
      <c r="LG78" s="7" t="s">
        <v>1128</v>
      </c>
      <c r="LH78" s="7" t="s">
        <v>1128</v>
      </c>
      <c r="LI78" s="7" t="s">
        <v>1128</v>
      </c>
      <c r="LJ78" s="7" t="s">
        <v>1128</v>
      </c>
      <c r="LK78" s="7" t="s">
        <v>1128</v>
      </c>
      <c r="LL78" s="7" t="s">
        <v>1128</v>
      </c>
      <c r="LM78" s="7" t="s">
        <v>1128</v>
      </c>
      <c r="LN78" s="7" t="s">
        <v>1128</v>
      </c>
      <c r="LO78" s="7" t="s">
        <v>1128</v>
      </c>
      <c r="LP78" s="7" t="s">
        <v>1128</v>
      </c>
      <c r="LQ78" s="7" t="s">
        <v>1128</v>
      </c>
      <c r="LR78" s="7" t="s">
        <v>1128</v>
      </c>
      <c r="LS78" s="7" t="s">
        <v>1128</v>
      </c>
      <c r="LT78" s="7" t="s">
        <v>1128</v>
      </c>
      <c r="LU78" s="7" t="s">
        <v>1128</v>
      </c>
      <c r="LV78" s="7" t="s">
        <v>1128</v>
      </c>
      <c r="LW78" s="7" t="s">
        <v>1128</v>
      </c>
      <c r="LX78" s="7" t="s">
        <v>1128</v>
      </c>
      <c r="LY78" s="7" t="s">
        <v>1128</v>
      </c>
      <c r="LZ78" s="7" t="s">
        <v>1128</v>
      </c>
      <c r="MA78" s="7" t="s">
        <v>1128</v>
      </c>
      <c r="MB78" s="7" t="s">
        <v>1540</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 ref="P1" r:id="rId15"/>
    <hyperlink ref="Q1" r:id="rId16"/>
    <hyperlink ref="R1" r:id="rId17"/>
    <hyperlink ref="S1" r:id="rId18"/>
    <hyperlink ref="T1" r:id="rId19"/>
    <hyperlink ref="U1" r:id="rId20"/>
    <hyperlink ref="V1" r:id="rId21"/>
    <hyperlink ref="W1" r:id="rId22"/>
    <hyperlink ref="X1" r:id="rId23"/>
    <hyperlink ref="Y1" r:id="rId24"/>
    <hyperlink ref="Z1" r:id="rId25"/>
    <hyperlink ref="AA1" r:id="rId26"/>
    <hyperlink ref="AB1" r:id="rId27"/>
    <hyperlink ref="AC1" r:id="rId28"/>
    <hyperlink ref="AD1" r:id="rId29"/>
    <hyperlink ref="AE1" r:id="rId30"/>
    <hyperlink ref="AF1" r:id="rId31"/>
    <hyperlink ref="AG1" r:id="rId32"/>
    <hyperlink ref="AH1" r:id="rId33"/>
    <hyperlink ref="AI1" r:id="rId34"/>
    <hyperlink ref="AJ1" r:id="rId35"/>
    <hyperlink ref="AK1" r:id="rId36"/>
    <hyperlink ref="AL1" r:id="rId37"/>
    <hyperlink ref="AM1" r:id="rId38"/>
    <hyperlink ref="AN1" r:id="rId39"/>
    <hyperlink ref="AO1" r:id="rId40"/>
    <hyperlink ref="AP1" r:id="rId41"/>
    <hyperlink ref="AQ1" r:id="rId42"/>
    <hyperlink ref="AR1" r:id="rId43"/>
    <hyperlink ref="AS1" r:id="rId44"/>
    <hyperlink ref="AT1" r:id="rId45"/>
    <hyperlink ref="AU1" r:id="rId46"/>
    <hyperlink ref="AV1" r:id="rId47"/>
    <hyperlink ref="AW1" r:id="rId48"/>
    <hyperlink ref="AX1" r:id="rId49"/>
    <hyperlink ref="AY1" r:id="rId50"/>
    <hyperlink ref="AZ1" r:id="rId51"/>
    <hyperlink ref="BA1" r:id="rId52"/>
    <hyperlink ref="BB1" r:id="rId53"/>
    <hyperlink ref="BC1" r:id="rId54"/>
    <hyperlink ref="BD1" r:id="rId55"/>
    <hyperlink ref="BE1" r:id="rId56"/>
    <hyperlink ref="BF1" r:id="rId57"/>
    <hyperlink ref="BG1" r:id="rId58"/>
    <hyperlink ref="BH1" r:id="rId59"/>
    <hyperlink ref="BI1" r:id="rId60"/>
    <hyperlink ref="BJ1" r:id="rId61"/>
    <hyperlink ref="BK1" r:id="rId62"/>
    <hyperlink ref="BL1" r:id="rId63"/>
    <hyperlink ref="BM1" r:id="rId64"/>
    <hyperlink ref="BN1" r:id="rId65"/>
    <hyperlink ref="BO1" r:id="rId66"/>
    <hyperlink ref="BP1" r:id="rId67"/>
    <hyperlink ref="BQ1" r:id="rId68"/>
    <hyperlink ref="BR1" r:id="rId69"/>
    <hyperlink ref="BS1" r:id="rId70"/>
    <hyperlink ref="BT1" r:id="rId71"/>
    <hyperlink ref="BU1" r:id="rId72"/>
    <hyperlink ref="BV1" r:id="rId73"/>
    <hyperlink ref="BW1" r:id="rId74"/>
    <hyperlink ref="BX1" r:id="rId75"/>
    <hyperlink ref="BY1" r:id="rId76"/>
    <hyperlink ref="BZ1" r:id="rId77"/>
    <hyperlink ref="CA1" r:id="rId78"/>
    <hyperlink ref="CB1" r:id="rId79"/>
    <hyperlink ref="CC1" r:id="rId80"/>
    <hyperlink ref="CD1" r:id="rId81"/>
    <hyperlink ref="CE1" r:id="rId82"/>
    <hyperlink ref="CF1" r:id="rId83"/>
    <hyperlink ref="CG1" r:id="rId84"/>
    <hyperlink ref="CH1" r:id="rId85"/>
    <hyperlink ref="CI1" r:id="rId86"/>
    <hyperlink ref="CJ1" r:id="rId87"/>
    <hyperlink ref="CK1" r:id="rId88"/>
    <hyperlink ref="CL1" r:id="rId89"/>
    <hyperlink ref="CM1" r:id="rId90"/>
    <hyperlink ref="CN1" r:id="rId91"/>
    <hyperlink ref="CO1" r:id="rId92"/>
    <hyperlink ref="CP1" r:id="rId93"/>
    <hyperlink ref="CQ1" r:id="rId94"/>
    <hyperlink ref="CR1" r:id="rId95"/>
    <hyperlink ref="CS1" r:id="rId96"/>
    <hyperlink ref="CT1" r:id="rId97"/>
    <hyperlink ref="CU1" r:id="rId98"/>
    <hyperlink ref="CV1" r:id="rId99"/>
    <hyperlink ref="CW1" r:id="rId100"/>
    <hyperlink ref="CX1" r:id="rId101"/>
    <hyperlink ref="CY1" r:id="rId102"/>
    <hyperlink ref="CZ1" r:id="rId103"/>
    <hyperlink ref="DA1" r:id="rId104"/>
    <hyperlink ref="DB1" r:id="rId105"/>
    <hyperlink ref="DC1" r:id="rId106"/>
    <hyperlink ref="DD1" r:id="rId107"/>
    <hyperlink ref="DE1" r:id="rId108"/>
    <hyperlink ref="DF1" r:id="rId109"/>
    <hyperlink ref="DG1" r:id="rId110"/>
    <hyperlink ref="DH1" r:id="rId111"/>
    <hyperlink ref="DI1" r:id="rId112"/>
    <hyperlink ref="DJ1" r:id="rId113"/>
    <hyperlink ref="DK1" r:id="rId114"/>
    <hyperlink ref="DL1" r:id="rId115"/>
    <hyperlink ref="DM1" r:id="rId116"/>
    <hyperlink ref="DN1" r:id="rId117"/>
    <hyperlink ref="DO1" r:id="rId118"/>
    <hyperlink ref="DP1" r:id="rId119"/>
    <hyperlink ref="DQ1" r:id="rId120"/>
    <hyperlink ref="DR1" r:id="rId121"/>
    <hyperlink ref="DS1" r:id="rId122"/>
    <hyperlink ref="DT1" r:id="rId123"/>
    <hyperlink ref="DU1" r:id="rId124"/>
    <hyperlink ref="DV1" r:id="rId125"/>
    <hyperlink ref="DW1" r:id="rId126"/>
    <hyperlink ref="DX1" r:id="rId127"/>
    <hyperlink ref="DY1" r:id="rId128"/>
    <hyperlink ref="DZ1" r:id="rId129"/>
    <hyperlink ref="EA1" r:id="rId130"/>
    <hyperlink ref="EB1" r:id="rId131"/>
    <hyperlink ref="EC1" r:id="rId132"/>
    <hyperlink ref="ED1" r:id="rId133"/>
    <hyperlink ref="EE1" r:id="rId134"/>
    <hyperlink ref="EF1" r:id="rId135"/>
    <hyperlink ref="EG1" r:id="rId136"/>
    <hyperlink ref="EH1" r:id="rId137"/>
    <hyperlink ref="EI1" r:id="rId138"/>
    <hyperlink ref="EJ1" r:id="rId139"/>
    <hyperlink ref="EK1" r:id="rId140"/>
    <hyperlink ref="EL1" r:id="rId141"/>
    <hyperlink ref="EM1" r:id="rId142"/>
    <hyperlink ref="EN1" r:id="rId143"/>
    <hyperlink ref="EO1" r:id="rId144"/>
    <hyperlink ref="EP1" r:id="rId145"/>
    <hyperlink ref="EQ1" r:id="rId146"/>
    <hyperlink ref="ER1" r:id="rId147"/>
    <hyperlink ref="ES1" r:id="rId148"/>
    <hyperlink ref="ET1" r:id="rId149"/>
    <hyperlink ref="EU1" r:id="rId150"/>
    <hyperlink ref="EV1" r:id="rId151"/>
    <hyperlink ref="EW1" r:id="rId152"/>
    <hyperlink ref="EX1" r:id="rId153"/>
    <hyperlink ref="EY1" r:id="rId154"/>
    <hyperlink ref="EZ1" r:id="rId155"/>
    <hyperlink ref="FA1" r:id="rId156"/>
    <hyperlink ref="FB1" r:id="rId157"/>
    <hyperlink ref="FC1" r:id="rId158"/>
    <hyperlink ref="FD1" r:id="rId159"/>
    <hyperlink ref="FE1" r:id="rId160"/>
    <hyperlink ref="FF1" r:id="rId161"/>
    <hyperlink ref="FG1" r:id="rId162"/>
    <hyperlink ref="FH1" r:id="rId163"/>
    <hyperlink ref="FI1" r:id="rId164"/>
    <hyperlink ref="FJ1" r:id="rId165"/>
    <hyperlink ref="FK1" r:id="rId166"/>
    <hyperlink ref="FL1" r:id="rId167"/>
    <hyperlink ref="FM1" r:id="rId168"/>
    <hyperlink ref="FN1" r:id="rId169"/>
    <hyperlink ref="FO1" r:id="rId170"/>
    <hyperlink ref="FP1" r:id="rId171"/>
    <hyperlink ref="FQ1" r:id="rId172"/>
    <hyperlink ref="FR1" r:id="rId173"/>
    <hyperlink ref="FS1" r:id="rId174"/>
    <hyperlink ref="FT1" r:id="rId175"/>
    <hyperlink ref="FU1" r:id="rId176"/>
    <hyperlink ref="FV1" r:id="rId177"/>
    <hyperlink ref="FW1" r:id="rId178"/>
    <hyperlink ref="FX1" r:id="rId179"/>
    <hyperlink ref="FY1" r:id="rId180"/>
    <hyperlink ref="FZ1" r:id="rId181"/>
    <hyperlink ref="GA1" r:id="rId182"/>
    <hyperlink ref="GB1" r:id="rId183"/>
    <hyperlink ref="GC1" r:id="rId184"/>
    <hyperlink ref="GD1" r:id="rId185"/>
    <hyperlink ref="GE1" r:id="rId186"/>
    <hyperlink ref="GF1" r:id="rId187"/>
    <hyperlink ref="GG1" r:id="rId188"/>
    <hyperlink ref="GH1" r:id="rId189"/>
    <hyperlink ref="GI1" r:id="rId190"/>
    <hyperlink ref="GJ1" r:id="rId191"/>
    <hyperlink ref="GK1" r:id="rId192"/>
    <hyperlink ref="GL1" r:id="rId193"/>
    <hyperlink ref="GM1" r:id="rId194"/>
    <hyperlink ref="GN1" r:id="rId195"/>
    <hyperlink ref="GO1" r:id="rId196"/>
    <hyperlink ref="GP1" r:id="rId197"/>
    <hyperlink ref="GQ1" r:id="rId198"/>
    <hyperlink ref="GR1" r:id="rId199"/>
    <hyperlink ref="GS1" r:id="rId200"/>
    <hyperlink ref="GT1" r:id="rId201"/>
    <hyperlink ref="GU1" r:id="rId202"/>
    <hyperlink ref="GV1" r:id="rId203"/>
    <hyperlink ref="GW1" r:id="rId204"/>
    <hyperlink ref="GX1" r:id="rId205"/>
    <hyperlink ref="GY1" r:id="rId206"/>
    <hyperlink ref="GZ1" r:id="rId207"/>
    <hyperlink ref="HA1" r:id="rId208"/>
    <hyperlink ref="HB1" r:id="rId209"/>
    <hyperlink ref="HC1" r:id="rId210"/>
    <hyperlink ref="HD1" r:id="rId211"/>
    <hyperlink ref="HE1" r:id="rId212"/>
    <hyperlink ref="HF1" r:id="rId213"/>
    <hyperlink ref="HG1" r:id="rId214"/>
    <hyperlink ref="HH1" r:id="rId215"/>
    <hyperlink ref="HI1" r:id="rId216"/>
    <hyperlink ref="HJ1" r:id="rId217"/>
    <hyperlink ref="HK1" r:id="rId218"/>
    <hyperlink ref="HL1" r:id="rId219"/>
    <hyperlink ref="HM1" r:id="rId220"/>
    <hyperlink ref="HN1" r:id="rId221"/>
    <hyperlink ref="HO1" r:id="rId222"/>
    <hyperlink ref="HP1" r:id="rId223"/>
    <hyperlink ref="HQ1" r:id="rId224"/>
    <hyperlink ref="HR1" r:id="rId225"/>
    <hyperlink ref="HS1" r:id="rId226"/>
    <hyperlink ref="HT1" r:id="rId227"/>
    <hyperlink ref="HU1" r:id="rId228"/>
    <hyperlink ref="HV1" r:id="rId229"/>
    <hyperlink ref="HW1" r:id="rId230"/>
    <hyperlink ref="HX1" r:id="rId231"/>
    <hyperlink ref="HY1" r:id="rId232"/>
    <hyperlink ref="HZ1" r:id="rId233"/>
    <hyperlink ref="IA1" r:id="rId234"/>
    <hyperlink ref="IB1" r:id="rId235"/>
    <hyperlink ref="IC1" r:id="rId236"/>
    <hyperlink ref="ID1" r:id="rId237"/>
    <hyperlink ref="IE1" r:id="rId238"/>
    <hyperlink ref="IF1" r:id="rId239"/>
    <hyperlink ref="IG1" r:id="rId240"/>
    <hyperlink ref="IH1" r:id="rId241"/>
    <hyperlink ref="II1" r:id="rId242"/>
    <hyperlink ref="IJ1" r:id="rId243"/>
    <hyperlink ref="IK1" r:id="rId244"/>
    <hyperlink ref="IL1" r:id="rId245"/>
    <hyperlink ref="IM1" r:id="rId246"/>
    <hyperlink ref="IN1" r:id="rId247"/>
    <hyperlink ref="IO1" r:id="rId248"/>
    <hyperlink ref="IP1" r:id="rId249"/>
    <hyperlink ref="IQ1" r:id="rId250"/>
    <hyperlink ref="IR1" r:id="rId251"/>
    <hyperlink ref="IS1" r:id="rId252"/>
    <hyperlink ref="IT1" r:id="rId253"/>
    <hyperlink ref="IU1" r:id="rId254"/>
    <hyperlink ref="IV1" r:id="rId255"/>
    <hyperlink ref="IW1" r:id="rId256"/>
    <hyperlink ref="IX1" r:id="rId257"/>
    <hyperlink ref="IY1" r:id="rId258"/>
    <hyperlink ref="IZ1" r:id="rId259"/>
    <hyperlink ref="JA1" r:id="rId260"/>
    <hyperlink ref="JB1" r:id="rId261"/>
    <hyperlink ref="JC1" r:id="rId262"/>
    <hyperlink ref="JD1" r:id="rId263"/>
    <hyperlink ref="JE1" r:id="rId264"/>
    <hyperlink ref="JF1" r:id="rId265"/>
    <hyperlink ref="JG1" r:id="rId266"/>
    <hyperlink ref="JH1" r:id="rId267"/>
    <hyperlink ref="JI1" r:id="rId268"/>
    <hyperlink ref="JJ1" r:id="rId269"/>
    <hyperlink ref="JK1" r:id="rId270"/>
    <hyperlink ref="JL1" r:id="rId271"/>
    <hyperlink ref="JM1" r:id="rId272"/>
    <hyperlink ref="JN1" r:id="rId273"/>
    <hyperlink ref="JO1" r:id="rId274"/>
    <hyperlink ref="JP1" r:id="rId275"/>
    <hyperlink ref="JQ1" r:id="rId276"/>
    <hyperlink ref="JR1" r:id="rId277"/>
    <hyperlink ref="JS1" r:id="rId278"/>
    <hyperlink ref="JT1" r:id="rId279"/>
    <hyperlink ref="JU1" r:id="rId280"/>
    <hyperlink ref="JV1" r:id="rId281"/>
    <hyperlink ref="JW1" r:id="rId282"/>
    <hyperlink ref="JX1" r:id="rId283"/>
    <hyperlink ref="JY1" r:id="rId284"/>
    <hyperlink ref="JZ1" r:id="rId285"/>
    <hyperlink ref="KA1" r:id="rId286"/>
    <hyperlink ref="KB1" r:id="rId287"/>
    <hyperlink ref="KC1" r:id="rId288"/>
    <hyperlink ref="KD1" r:id="rId289"/>
    <hyperlink ref="KE1" r:id="rId290"/>
    <hyperlink ref="KF1" r:id="rId291"/>
    <hyperlink ref="KG1" r:id="rId292"/>
    <hyperlink ref="KH1" r:id="rId293"/>
    <hyperlink ref="KI1" r:id="rId294"/>
    <hyperlink ref="KJ1" r:id="rId295"/>
    <hyperlink ref="KK1" r:id="rId296"/>
    <hyperlink ref="KL1" r:id="rId297"/>
    <hyperlink ref="KM1" r:id="rId298"/>
    <hyperlink ref="KN1" r:id="rId299"/>
    <hyperlink ref="KO1" r:id="rId300"/>
    <hyperlink ref="KP1" r:id="rId301"/>
    <hyperlink ref="KQ1" r:id="rId302"/>
    <hyperlink ref="KR1" r:id="rId303"/>
    <hyperlink ref="KS1" r:id="rId304"/>
    <hyperlink ref="KT1" r:id="rId305"/>
    <hyperlink ref="KU1" r:id="rId306"/>
    <hyperlink ref="KV1" r:id="rId307"/>
    <hyperlink ref="KW1" r:id="rId308"/>
    <hyperlink ref="KX1" r:id="rId309"/>
    <hyperlink ref="KY1" r:id="rId310"/>
    <hyperlink ref="KZ1" r:id="rId311"/>
    <hyperlink ref="LA1" r:id="rId312"/>
    <hyperlink ref="LB1" r:id="rId313"/>
    <hyperlink ref="LC1" r:id="rId314"/>
    <hyperlink ref="LD1" r:id="rId315"/>
    <hyperlink ref="LE1" r:id="rId316"/>
    <hyperlink ref="LF1" r:id="rId317"/>
    <hyperlink ref="LG1" r:id="rId318"/>
    <hyperlink ref="LH1" r:id="rId319"/>
    <hyperlink ref="LI1" r:id="rId320"/>
    <hyperlink ref="LJ1" r:id="rId321"/>
    <hyperlink ref="LK1" r:id="rId322"/>
    <hyperlink ref="LL1" r:id="rId323"/>
    <hyperlink ref="LM1" r:id="rId324"/>
    <hyperlink ref="LN1" r:id="rId325"/>
    <hyperlink ref="LO1" r:id="rId326"/>
    <hyperlink ref="LP1" r:id="rId327"/>
    <hyperlink ref="LQ1" r:id="rId328"/>
    <hyperlink ref="LR1" r:id="rId329"/>
    <hyperlink ref="LS1" r:id="rId330"/>
    <hyperlink ref="LT1" r:id="rId331"/>
    <hyperlink ref="LU1" r:id="rId332"/>
    <hyperlink ref="LV1" r:id="rId333"/>
    <hyperlink ref="LW1" r:id="rId334"/>
    <hyperlink ref="LX1" r:id="rId335"/>
    <hyperlink ref="LY1" r:id="rId336"/>
    <hyperlink ref="LZ1" r:id="rId337"/>
    <hyperlink ref="MA1" r:id="rId338"/>
    <hyperlink ref="MB1" r:id="rId339"/>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3"/>
  <sheetViews>
    <sheetView topLeftCell="A262" workbookViewId="0">
      <selection activeCell="A324" sqref="A324:XFD324"/>
    </sheetView>
  </sheetViews>
  <sheetFormatPr baseColWidth="10" defaultRowHeight="15" x14ac:dyDescent="0"/>
  <cols>
    <col min="1" max="1" width="75" bestFit="1" customWidth="1"/>
    <col min="2" max="2" width="80.6640625" bestFit="1" customWidth="1"/>
    <col min="3" max="3" width="9.83203125" bestFit="1" customWidth="1"/>
    <col min="4" max="4" width="22.6640625" bestFit="1" customWidth="1"/>
    <col min="5" max="5" width="29.5" bestFit="1" customWidth="1"/>
    <col min="6" max="6" width="50.5" bestFit="1" customWidth="1"/>
    <col min="7" max="7" width="53.5" bestFit="1" customWidth="1"/>
    <col min="8" max="8" width="39.1640625" bestFit="1" customWidth="1"/>
    <col min="9" max="9" width="80.6640625" bestFit="1" customWidth="1"/>
  </cols>
  <sheetData>
    <row r="1" spans="1:9">
      <c r="A1" t="s">
        <v>13</v>
      </c>
      <c r="B1" t="s">
        <v>14</v>
      </c>
      <c r="C1" s="4">
        <v>39539</v>
      </c>
      <c r="D1" t="s">
        <v>15</v>
      </c>
      <c r="E1" t="s">
        <v>16</v>
      </c>
      <c r="F1" t="s">
        <v>17</v>
      </c>
      <c r="G1" t="s">
        <v>18</v>
      </c>
      <c r="H1" t="s">
        <v>19</v>
      </c>
      <c r="I1" t="s">
        <v>20</v>
      </c>
    </row>
    <row r="2" spans="1:9">
      <c r="A2" t="s">
        <v>21</v>
      </c>
      <c r="B2" t="s">
        <v>22</v>
      </c>
      <c r="C2" s="4">
        <v>39539</v>
      </c>
      <c r="D2" t="s">
        <v>15</v>
      </c>
      <c r="E2" t="s">
        <v>16</v>
      </c>
      <c r="F2" t="s">
        <v>17</v>
      </c>
      <c r="G2" t="s">
        <v>18</v>
      </c>
      <c r="H2" t="s">
        <v>19</v>
      </c>
      <c r="I2" t="s">
        <v>20</v>
      </c>
    </row>
    <row r="3" spans="1:9">
      <c r="A3" t="s">
        <v>23</v>
      </c>
      <c r="B3" t="s">
        <v>24</v>
      </c>
      <c r="C3" s="4">
        <v>39539</v>
      </c>
      <c r="D3" t="s">
        <v>15</v>
      </c>
      <c r="E3" t="s">
        <v>16</v>
      </c>
      <c r="F3" t="s">
        <v>17</v>
      </c>
      <c r="G3" t="s">
        <v>18</v>
      </c>
      <c r="H3" t="s">
        <v>25</v>
      </c>
      <c r="I3" t="s">
        <v>20</v>
      </c>
    </row>
    <row r="4" spans="1:9">
      <c r="A4" t="s">
        <v>26</v>
      </c>
      <c r="B4" t="s">
        <v>27</v>
      </c>
      <c r="C4" s="4">
        <v>39539</v>
      </c>
      <c r="D4" t="s">
        <v>15</v>
      </c>
      <c r="E4" t="s">
        <v>16</v>
      </c>
      <c r="F4" t="s">
        <v>17</v>
      </c>
      <c r="G4" t="s">
        <v>18</v>
      </c>
      <c r="H4" t="s">
        <v>25</v>
      </c>
      <c r="I4" t="s">
        <v>20</v>
      </c>
    </row>
    <row r="5" spans="1:9">
      <c r="A5" t="s">
        <v>28</v>
      </c>
      <c r="B5" t="s">
        <v>29</v>
      </c>
      <c r="C5" s="4">
        <v>39539</v>
      </c>
      <c r="D5" t="s">
        <v>15</v>
      </c>
      <c r="E5" t="s">
        <v>16</v>
      </c>
      <c r="F5" t="s">
        <v>17</v>
      </c>
      <c r="G5" t="s">
        <v>18</v>
      </c>
      <c r="H5" t="s">
        <v>25</v>
      </c>
      <c r="I5" t="s">
        <v>20</v>
      </c>
    </row>
    <row r="6" spans="1:9">
      <c r="A6" t="s">
        <v>30</v>
      </c>
      <c r="B6" t="s">
        <v>27</v>
      </c>
      <c r="C6" s="4">
        <v>39600</v>
      </c>
      <c r="D6" t="s">
        <v>15</v>
      </c>
      <c r="E6" t="s">
        <v>16</v>
      </c>
      <c r="F6" t="s">
        <v>17</v>
      </c>
      <c r="G6" t="s">
        <v>18</v>
      </c>
      <c r="H6" t="s">
        <v>31</v>
      </c>
      <c r="I6" t="s">
        <v>20</v>
      </c>
    </row>
    <row r="7" spans="1:9">
      <c r="A7" t="s">
        <v>32</v>
      </c>
      <c r="B7" t="s">
        <v>27</v>
      </c>
      <c r="C7" s="4">
        <v>39600</v>
      </c>
      <c r="D7" t="s">
        <v>15</v>
      </c>
      <c r="E7" t="s">
        <v>16</v>
      </c>
      <c r="F7" t="s">
        <v>17</v>
      </c>
      <c r="G7" t="s">
        <v>18</v>
      </c>
      <c r="H7" t="s">
        <v>31</v>
      </c>
      <c r="I7" t="s">
        <v>20</v>
      </c>
    </row>
    <row r="8" spans="1:9">
      <c r="A8" t="s">
        <v>33</v>
      </c>
      <c r="B8" t="s">
        <v>34</v>
      </c>
      <c r="C8" s="4">
        <v>39783</v>
      </c>
      <c r="D8" t="s">
        <v>15</v>
      </c>
      <c r="E8" t="s">
        <v>35</v>
      </c>
      <c r="F8" t="s">
        <v>36</v>
      </c>
      <c r="G8" t="s">
        <v>37</v>
      </c>
      <c r="H8" t="s">
        <v>38</v>
      </c>
      <c r="I8" t="s">
        <v>39</v>
      </c>
    </row>
    <row r="9" spans="1:9">
      <c r="A9" t="s">
        <v>40</v>
      </c>
      <c r="B9" t="s">
        <v>41</v>
      </c>
      <c r="C9" s="4">
        <v>39783</v>
      </c>
      <c r="D9" t="s">
        <v>15</v>
      </c>
      <c r="E9" t="s">
        <v>35</v>
      </c>
      <c r="F9" t="s">
        <v>36</v>
      </c>
      <c r="G9" t="s">
        <v>37</v>
      </c>
      <c r="H9" t="s">
        <v>38</v>
      </c>
      <c r="I9" t="s">
        <v>42</v>
      </c>
    </row>
    <row r="10" spans="1:9">
      <c r="A10" t="s">
        <v>43</v>
      </c>
      <c r="B10" t="s">
        <v>44</v>
      </c>
      <c r="C10" s="4">
        <v>39783</v>
      </c>
      <c r="D10" t="s">
        <v>15</v>
      </c>
      <c r="E10" t="s">
        <v>35</v>
      </c>
      <c r="F10" t="s">
        <v>36</v>
      </c>
      <c r="G10" t="s">
        <v>37</v>
      </c>
      <c r="H10" t="s">
        <v>38</v>
      </c>
      <c r="I10" t="s">
        <v>42</v>
      </c>
    </row>
    <row r="11" spans="1:9">
      <c r="A11" t="s">
        <v>45</v>
      </c>
      <c r="B11" t="s">
        <v>44</v>
      </c>
      <c r="C11" s="4">
        <v>39783</v>
      </c>
      <c r="D11" t="s">
        <v>15</v>
      </c>
      <c r="E11" t="s">
        <v>35</v>
      </c>
      <c r="F11" t="s">
        <v>36</v>
      </c>
      <c r="G11" t="s">
        <v>37</v>
      </c>
      <c r="H11" t="s">
        <v>38</v>
      </c>
      <c r="I11" t="s">
        <v>42</v>
      </c>
    </row>
    <row r="12" spans="1:9">
      <c r="A12" t="s">
        <v>46</v>
      </c>
      <c r="B12" t="s">
        <v>47</v>
      </c>
      <c r="C12" s="4">
        <v>39783</v>
      </c>
      <c r="D12" t="s">
        <v>15</v>
      </c>
      <c r="E12" t="s">
        <v>35</v>
      </c>
      <c r="F12" t="s">
        <v>36</v>
      </c>
      <c r="G12" t="s">
        <v>37</v>
      </c>
      <c r="H12" t="s">
        <v>38</v>
      </c>
      <c r="I12" t="s">
        <v>42</v>
      </c>
    </row>
    <row r="13" spans="1:9">
      <c r="A13" t="s">
        <v>48</v>
      </c>
      <c r="B13" t="s">
        <v>47</v>
      </c>
      <c r="C13" s="4">
        <v>39661</v>
      </c>
      <c r="D13" t="s">
        <v>15</v>
      </c>
      <c r="E13" t="s">
        <v>49</v>
      </c>
      <c r="F13" t="s">
        <v>36</v>
      </c>
      <c r="G13" t="s">
        <v>50</v>
      </c>
      <c r="H13" t="s">
        <v>38</v>
      </c>
      <c r="I13" t="s">
        <v>39</v>
      </c>
    </row>
    <row r="14" spans="1:9">
      <c r="A14" t="s">
        <v>51</v>
      </c>
      <c r="B14" t="s">
        <v>52</v>
      </c>
      <c r="C14" s="4">
        <v>39661</v>
      </c>
      <c r="D14" t="s">
        <v>15</v>
      </c>
      <c r="E14" t="s">
        <v>49</v>
      </c>
      <c r="F14" t="s">
        <v>36</v>
      </c>
      <c r="G14" t="s">
        <v>50</v>
      </c>
      <c r="H14" t="s">
        <v>38</v>
      </c>
      <c r="I14" t="s">
        <v>42</v>
      </c>
    </row>
    <row r="15" spans="1:9">
      <c r="A15" t="s">
        <v>53</v>
      </c>
      <c r="B15" t="s">
        <v>54</v>
      </c>
      <c r="C15" s="4">
        <v>39661</v>
      </c>
      <c r="D15" t="s">
        <v>15</v>
      </c>
      <c r="E15" t="s">
        <v>35</v>
      </c>
      <c r="F15" t="s">
        <v>36</v>
      </c>
      <c r="G15" t="s">
        <v>37</v>
      </c>
      <c r="H15" t="s">
        <v>38</v>
      </c>
      <c r="I15" t="s">
        <v>42</v>
      </c>
    </row>
    <row r="16" spans="1:9">
      <c r="A16" t="s">
        <v>55</v>
      </c>
      <c r="B16" t="s">
        <v>52</v>
      </c>
      <c r="C16" s="4">
        <v>39661</v>
      </c>
      <c r="D16" t="s">
        <v>15</v>
      </c>
      <c r="E16" t="s">
        <v>35</v>
      </c>
      <c r="F16" t="s">
        <v>36</v>
      </c>
      <c r="G16" t="s">
        <v>37</v>
      </c>
      <c r="H16" t="s">
        <v>38</v>
      </c>
      <c r="I16" t="s">
        <v>42</v>
      </c>
    </row>
    <row r="17" spans="1:9">
      <c r="A17" t="s">
        <v>56</v>
      </c>
      <c r="B17" t="s">
        <v>29</v>
      </c>
      <c r="C17" s="4">
        <v>39661</v>
      </c>
      <c r="D17" t="s">
        <v>15</v>
      </c>
      <c r="E17" t="s">
        <v>35</v>
      </c>
      <c r="F17" t="s">
        <v>36</v>
      </c>
      <c r="G17" t="s">
        <v>37</v>
      </c>
      <c r="H17" t="s">
        <v>38</v>
      </c>
      <c r="I17" t="s">
        <v>42</v>
      </c>
    </row>
    <row r="18" spans="1:9">
      <c r="A18" t="s">
        <v>57</v>
      </c>
      <c r="B18" t="s">
        <v>27</v>
      </c>
      <c r="C18" s="4">
        <v>39661</v>
      </c>
      <c r="D18" t="s">
        <v>15</v>
      </c>
      <c r="E18" t="s">
        <v>35</v>
      </c>
      <c r="F18" t="s">
        <v>36</v>
      </c>
      <c r="G18" t="s">
        <v>37</v>
      </c>
      <c r="H18" t="s">
        <v>38</v>
      </c>
      <c r="I18" t="s">
        <v>42</v>
      </c>
    </row>
    <row r="19" spans="1:9">
      <c r="A19" t="s">
        <v>58</v>
      </c>
      <c r="B19" t="s">
        <v>59</v>
      </c>
      <c r="C19" s="4">
        <v>39661</v>
      </c>
      <c r="D19" t="s">
        <v>15</v>
      </c>
      <c r="E19" t="s">
        <v>60</v>
      </c>
      <c r="F19" t="s">
        <v>36</v>
      </c>
      <c r="G19" t="s">
        <v>61</v>
      </c>
      <c r="H19" t="s">
        <v>14</v>
      </c>
      <c r="I19" t="s">
        <v>42</v>
      </c>
    </row>
    <row r="20" spans="1:9">
      <c r="A20" t="s">
        <v>62</v>
      </c>
      <c r="B20" t="s">
        <v>63</v>
      </c>
      <c r="C20" s="4">
        <v>39661</v>
      </c>
      <c r="D20" t="s">
        <v>15</v>
      </c>
      <c r="E20" t="s">
        <v>60</v>
      </c>
      <c r="F20" t="s">
        <v>36</v>
      </c>
      <c r="G20" t="s">
        <v>61</v>
      </c>
      <c r="H20" t="s">
        <v>14</v>
      </c>
      <c r="I20" t="s">
        <v>42</v>
      </c>
    </row>
    <row r="21" spans="1:9">
      <c r="A21" t="s">
        <v>64</v>
      </c>
      <c r="B21" t="s">
        <v>63</v>
      </c>
      <c r="C21" s="4">
        <v>39661</v>
      </c>
      <c r="D21" t="s">
        <v>15</v>
      </c>
      <c r="E21" t="s">
        <v>65</v>
      </c>
      <c r="F21" t="s">
        <v>36</v>
      </c>
      <c r="G21" t="s">
        <v>61</v>
      </c>
      <c r="H21" t="s">
        <v>14</v>
      </c>
      <c r="I21" t="s">
        <v>42</v>
      </c>
    </row>
    <row r="22" spans="1:9">
      <c r="A22" t="s">
        <v>66</v>
      </c>
      <c r="B22" t="s">
        <v>67</v>
      </c>
      <c r="C22" s="4">
        <v>39479</v>
      </c>
      <c r="D22" t="s">
        <v>15</v>
      </c>
      <c r="E22" t="s">
        <v>49</v>
      </c>
      <c r="F22" t="s">
        <v>36</v>
      </c>
      <c r="G22" t="s">
        <v>68</v>
      </c>
      <c r="H22" t="s">
        <v>69</v>
      </c>
      <c r="I22" t="s">
        <v>39</v>
      </c>
    </row>
    <row r="23" spans="1:9">
      <c r="A23" t="s">
        <v>70</v>
      </c>
      <c r="B23" t="s">
        <v>67</v>
      </c>
      <c r="C23" s="4">
        <v>39417</v>
      </c>
      <c r="D23" t="s">
        <v>15</v>
      </c>
      <c r="E23" t="s">
        <v>49</v>
      </c>
      <c r="F23" t="s">
        <v>36</v>
      </c>
      <c r="G23" t="s">
        <v>68</v>
      </c>
      <c r="H23" t="s">
        <v>69</v>
      </c>
      <c r="I23" t="s">
        <v>39</v>
      </c>
    </row>
    <row r="24" spans="1:9">
      <c r="A24" t="s">
        <v>71</v>
      </c>
      <c r="B24" t="s">
        <v>72</v>
      </c>
      <c r="C24" s="4">
        <v>39630</v>
      </c>
      <c r="D24" t="s">
        <v>15</v>
      </c>
      <c r="E24" t="s">
        <v>35</v>
      </c>
      <c r="F24" t="s">
        <v>36</v>
      </c>
      <c r="G24" t="s">
        <v>73</v>
      </c>
      <c r="H24" t="s">
        <v>38</v>
      </c>
      <c r="I24" t="s">
        <v>39</v>
      </c>
    </row>
    <row r="25" spans="1:9">
      <c r="A25" t="s">
        <v>74</v>
      </c>
      <c r="B25" t="s">
        <v>47</v>
      </c>
      <c r="C25" s="4">
        <v>39630</v>
      </c>
      <c r="D25" t="s">
        <v>15</v>
      </c>
      <c r="E25" t="s">
        <v>35</v>
      </c>
      <c r="F25" t="s">
        <v>36</v>
      </c>
      <c r="G25" t="s">
        <v>73</v>
      </c>
      <c r="H25" t="s">
        <v>38</v>
      </c>
      <c r="I25" t="s">
        <v>42</v>
      </c>
    </row>
    <row r="26" spans="1:9">
      <c r="A26" t="s">
        <v>75</v>
      </c>
      <c r="B26" t="s">
        <v>54</v>
      </c>
      <c r="C26" s="4">
        <v>39630</v>
      </c>
      <c r="D26" t="s">
        <v>15</v>
      </c>
      <c r="E26" t="s">
        <v>35</v>
      </c>
      <c r="F26" t="s">
        <v>36</v>
      </c>
      <c r="G26" t="s">
        <v>76</v>
      </c>
      <c r="H26" t="s">
        <v>38</v>
      </c>
      <c r="I26" t="s">
        <v>42</v>
      </c>
    </row>
    <row r="27" spans="1:9">
      <c r="A27" t="s">
        <v>77</v>
      </c>
      <c r="B27" t="s">
        <v>52</v>
      </c>
      <c r="C27" s="4">
        <v>39630</v>
      </c>
      <c r="D27" t="s">
        <v>15</v>
      </c>
      <c r="E27" t="s">
        <v>35</v>
      </c>
      <c r="F27" t="s">
        <v>36</v>
      </c>
      <c r="G27" t="s">
        <v>76</v>
      </c>
      <c r="H27" t="s">
        <v>38</v>
      </c>
      <c r="I27" t="s">
        <v>42</v>
      </c>
    </row>
    <row r="28" spans="1:9">
      <c r="A28" t="s">
        <v>78</v>
      </c>
      <c r="B28" t="s">
        <v>79</v>
      </c>
      <c r="C28" s="4">
        <v>39448</v>
      </c>
      <c r="D28" t="s">
        <v>15</v>
      </c>
      <c r="E28" t="s">
        <v>35</v>
      </c>
      <c r="F28" t="s">
        <v>36</v>
      </c>
      <c r="G28" t="s">
        <v>37</v>
      </c>
      <c r="H28" t="s">
        <v>80</v>
      </c>
      <c r="I28" t="s">
        <v>39</v>
      </c>
    </row>
    <row r="29" spans="1:9">
      <c r="A29" t="s">
        <v>81</v>
      </c>
      <c r="B29" t="s">
        <v>82</v>
      </c>
      <c r="C29" s="4">
        <v>39539</v>
      </c>
      <c r="D29" t="s">
        <v>15</v>
      </c>
      <c r="E29" t="s">
        <v>35</v>
      </c>
      <c r="F29" t="s">
        <v>36</v>
      </c>
      <c r="G29" t="s">
        <v>37</v>
      </c>
      <c r="H29" t="s">
        <v>83</v>
      </c>
      <c r="I29" t="s">
        <v>84</v>
      </c>
    </row>
    <row r="30" spans="1:9">
      <c r="A30" t="s">
        <v>85</v>
      </c>
      <c r="B30" t="s">
        <v>47</v>
      </c>
      <c r="C30" s="4">
        <v>39539</v>
      </c>
      <c r="D30" t="s">
        <v>15</v>
      </c>
      <c r="E30" t="s">
        <v>60</v>
      </c>
      <c r="F30" t="s">
        <v>36</v>
      </c>
      <c r="G30" t="s">
        <v>61</v>
      </c>
      <c r="H30" t="s">
        <v>86</v>
      </c>
      <c r="I30" t="s">
        <v>84</v>
      </c>
    </row>
    <row r="31" spans="1:9">
      <c r="A31" t="s">
        <v>87</v>
      </c>
      <c r="B31" t="s">
        <v>79</v>
      </c>
      <c r="C31" s="4">
        <v>39630</v>
      </c>
      <c r="D31" t="s">
        <v>15</v>
      </c>
      <c r="E31" t="s">
        <v>35</v>
      </c>
      <c r="F31" t="s">
        <v>36</v>
      </c>
      <c r="G31" t="s">
        <v>73</v>
      </c>
      <c r="H31" t="s">
        <v>38</v>
      </c>
      <c r="I31" t="s">
        <v>42</v>
      </c>
    </row>
    <row r="32" spans="1:9">
      <c r="A32" t="s">
        <v>88</v>
      </c>
      <c r="B32" t="s">
        <v>89</v>
      </c>
      <c r="C32" s="4">
        <v>39448</v>
      </c>
      <c r="D32" t="s">
        <v>15</v>
      </c>
      <c r="E32" t="s">
        <v>35</v>
      </c>
      <c r="F32" t="s">
        <v>36</v>
      </c>
      <c r="G32" t="s">
        <v>37</v>
      </c>
      <c r="H32" t="s">
        <v>80</v>
      </c>
      <c r="I32" t="s">
        <v>42</v>
      </c>
    </row>
    <row r="33" spans="1:9">
      <c r="A33" t="s">
        <v>90</v>
      </c>
      <c r="B33" t="s">
        <v>47</v>
      </c>
      <c r="C33" s="4">
        <v>39630</v>
      </c>
      <c r="D33" t="s">
        <v>15</v>
      </c>
      <c r="E33" t="s">
        <v>35</v>
      </c>
      <c r="F33" t="s">
        <v>36</v>
      </c>
      <c r="G33" t="s">
        <v>73</v>
      </c>
      <c r="H33" t="s">
        <v>38</v>
      </c>
      <c r="I33" t="s">
        <v>42</v>
      </c>
    </row>
    <row r="34" spans="1:9">
      <c r="A34" t="s">
        <v>91</v>
      </c>
      <c r="B34" t="s">
        <v>92</v>
      </c>
      <c r="C34" s="4">
        <v>39448</v>
      </c>
      <c r="D34" t="s">
        <v>15</v>
      </c>
      <c r="E34" t="s">
        <v>35</v>
      </c>
      <c r="F34" t="s">
        <v>36</v>
      </c>
      <c r="G34" t="s">
        <v>37</v>
      </c>
      <c r="H34" t="s">
        <v>80</v>
      </c>
      <c r="I34" t="s">
        <v>42</v>
      </c>
    </row>
    <row r="35" spans="1:9">
      <c r="A35" t="s">
        <v>93</v>
      </c>
      <c r="B35" t="s">
        <v>54</v>
      </c>
      <c r="C35" s="4">
        <v>39448</v>
      </c>
      <c r="D35" t="s">
        <v>15</v>
      </c>
      <c r="E35" t="s">
        <v>35</v>
      </c>
      <c r="F35" t="s">
        <v>36</v>
      </c>
      <c r="G35" t="s">
        <v>61</v>
      </c>
      <c r="H35" t="s">
        <v>80</v>
      </c>
      <c r="I35" t="s">
        <v>42</v>
      </c>
    </row>
    <row r="36" spans="1:9">
      <c r="A36" t="s">
        <v>94</v>
      </c>
      <c r="B36" t="s">
        <v>95</v>
      </c>
      <c r="C36" s="4">
        <v>39448</v>
      </c>
      <c r="D36" t="s">
        <v>15</v>
      </c>
      <c r="E36" t="s">
        <v>35</v>
      </c>
      <c r="F36" t="s">
        <v>36</v>
      </c>
      <c r="G36" t="s">
        <v>61</v>
      </c>
      <c r="H36" t="s">
        <v>80</v>
      </c>
      <c r="I36" t="s">
        <v>42</v>
      </c>
    </row>
    <row r="37" spans="1:9">
      <c r="A37" t="s">
        <v>96</v>
      </c>
      <c r="B37" t="s">
        <v>97</v>
      </c>
      <c r="C37" s="4">
        <v>39448</v>
      </c>
      <c r="D37" t="s">
        <v>15</v>
      </c>
      <c r="E37" t="s">
        <v>35</v>
      </c>
      <c r="F37" t="s">
        <v>36</v>
      </c>
      <c r="G37" t="s">
        <v>37</v>
      </c>
      <c r="H37" t="s">
        <v>83</v>
      </c>
      <c r="I37" t="s">
        <v>84</v>
      </c>
    </row>
    <row r="38" spans="1:9">
      <c r="A38" t="s">
        <v>98</v>
      </c>
      <c r="B38" t="s">
        <v>99</v>
      </c>
      <c r="C38" s="4">
        <v>39448</v>
      </c>
      <c r="D38" t="s">
        <v>15</v>
      </c>
      <c r="E38" t="s">
        <v>35</v>
      </c>
      <c r="F38" t="s">
        <v>36</v>
      </c>
      <c r="G38" t="s">
        <v>37</v>
      </c>
      <c r="H38" t="s">
        <v>83</v>
      </c>
      <c r="I38" t="s">
        <v>84</v>
      </c>
    </row>
    <row r="39" spans="1:9">
      <c r="A39" t="s">
        <v>100</v>
      </c>
      <c r="B39" t="s">
        <v>44</v>
      </c>
      <c r="C39" s="4">
        <v>39448</v>
      </c>
      <c r="D39" t="s">
        <v>15</v>
      </c>
      <c r="E39" t="s">
        <v>35</v>
      </c>
      <c r="F39" t="s">
        <v>36</v>
      </c>
      <c r="G39" t="s">
        <v>37</v>
      </c>
      <c r="H39" t="s">
        <v>83</v>
      </c>
      <c r="I39" t="s">
        <v>84</v>
      </c>
    </row>
    <row r="40" spans="1:9">
      <c r="A40" t="s">
        <v>101</v>
      </c>
      <c r="B40" t="s">
        <v>44</v>
      </c>
      <c r="C40" s="4">
        <v>39448</v>
      </c>
      <c r="D40" t="s">
        <v>15</v>
      </c>
      <c r="E40" t="s">
        <v>35</v>
      </c>
      <c r="F40" t="s">
        <v>36</v>
      </c>
      <c r="G40" t="s">
        <v>37</v>
      </c>
      <c r="H40" t="s">
        <v>83</v>
      </c>
      <c r="I40" t="s">
        <v>84</v>
      </c>
    </row>
    <row r="41" spans="1:9">
      <c r="A41" t="s">
        <v>102</v>
      </c>
      <c r="B41" t="s">
        <v>82</v>
      </c>
      <c r="C41" s="4">
        <v>39448</v>
      </c>
      <c r="D41" t="s">
        <v>15</v>
      </c>
      <c r="E41" t="s">
        <v>49</v>
      </c>
      <c r="F41" t="s">
        <v>36</v>
      </c>
      <c r="G41" t="s">
        <v>50</v>
      </c>
      <c r="H41" t="s">
        <v>83</v>
      </c>
      <c r="I41" t="s">
        <v>84</v>
      </c>
    </row>
    <row r="42" spans="1:9">
      <c r="A42" t="s">
        <v>103</v>
      </c>
      <c r="B42" t="s">
        <v>44</v>
      </c>
      <c r="C42" s="4">
        <v>39448</v>
      </c>
      <c r="D42" t="s">
        <v>15</v>
      </c>
      <c r="E42" t="s">
        <v>49</v>
      </c>
      <c r="F42" t="s">
        <v>36</v>
      </c>
      <c r="G42" t="s">
        <v>50</v>
      </c>
      <c r="H42" t="s">
        <v>83</v>
      </c>
      <c r="I42" t="s">
        <v>84</v>
      </c>
    </row>
    <row r="43" spans="1:9">
      <c r="A43" t="s">
        <v>104</v>
      </c>
      <c r="B43" t="s">
        <v>92</v>
      </c>
      <c r="C43" s="4">
        <v>39448</v>
      </c>
      <c r="D43" t="s">
        <v>15</v>
      </c>
      <c r="E43" t="s">
        <v>49</v>
      </c>
      <c r="F43" t="s">
        <v>36</v>
      </c>
      <c r="G43" t="s">
        <v>37</v>
      </c>
      <c r="H43" t="s">
        <v>83</v>
      </c>
      <c r="I43" t="s">
        <v>84</v>
      </c>
    </row>
    <row r="44" spans="1:9">
      <c r="A44" t="s">
        <v>105</v>
      </c>
      <c r="B44" t="s">
        <v>99</v>
      </c>
      <c r="C44" s="4">
        <v>39387</v>
      </c>
      <c r="D44" t="s">
        <v>15</v>
      </c>
      <c r="E44" t="s">
        <v>49</v>
      </c>
      <c r="F44" t="s">
        <v>36</v>
      </c>
      <c r="G44" t="s">
        <v>50</v>
      </c>
      <c r="H44" t="s">
        <v>106</v>
      </c>
      <c r="I44" t="s">
        <v>107</v>
      </c>
    </row>
    <row r="45" spans="1:9">
      <c r="A45" t="s">
        <v>108</v>
      </c>
      <c r="B45" t="s">
        <v>99</v>
      </c>
      <c r="C45" s="4">
        <v>39264</v>
      </c>
      <c r="D45" t="s">
        <v>109</v>
      </c>
      <c r="E45" t="s">
        <v>110</v>
      </c>
      <c r="F45" t="s">
        <v>36</v>
      </c>
      <c r="G45" t="s">
        <v>111</v>
      </c>
      <c r="H45" t="s">
        <v>112</v>
      </c>
      <c r="I45" t="s">
        <v>107</v>
      </c>
    </row>
    <row r="46" spans="1:9">
      <c r="A46" t="s">
        <v>113</v>
      </c>
      <c r="B46" t="s">
        <v>41</v>
      </c>
      <c r="C46" s="4">
        <v>39173</v>
      </c>
      <c r="D46" t="s">
        <v>109</v>
      </c>
      <c r="E46" t="s">
        <v>110</v>
      </c>
      <c r="F46" t="s">
        <v>36</v>
      </c>
      <c r="G46" t="s">
        <v>111</v>
      </c>
      <c r="H46" t="s">
        <v>38</v>
      </c>
      <c r="I46" t="s">
        <v>107</v>
      </c>
    </row>
    <row r="47" spans="1:9">
      <c r="A47" t="s">
        <v>114</v>
      </c>
      <c r="B47" t="s">
        <v>44</v>
      </c>
      <c r="C47" s="4">
        <v>39387</v>
      </c>
      <c r="D47" t="s">
        <v>109</v>
      </c>
      <c r="E47" t="s">
        <v>110</v>
      </c>
      <c r="F47" t="s">
        <v>36</v>
      </c>
      <c r="G47" t="s">
        <v>111</v>
      </c>
      <c r="H47" t="s">
        <v>38</v>
      </c>
      <c r="I47" t="s">
        <v>107</v>
      </c>
    </row>
    <row r="48" spans="1:9">
      <c r="A48" t="s">
        <v>115</v>
      </c>
      <c r="B48" t="s">
        <v>44</v>
      </c>
      <c r="C48" s="4">
        <v>39264</v>
      </c>
      <c r="D48" t="s">
        <v>109</v>
      </c>
      <c r="E48" t="s">
        <v>110</v>
      </c>
      <c r="F48" t="s">
        <v>36</v>
      </c>
      <c r="G48" t="s">
        <v>111</v>
      </c>
      <c r="H48" t="s">
        <v>38</v>
      </c>
      <c r="I48" t="s">
        <v>84</v>
      </c>
    </row>
    <row r="49" spans="1:9">
      <c r="A49" t="s">
        <v>116</v>
      </c>
      <c r="B49" t="s">
        <v>54</v>
      </c>
      <c r="C49" s="4">
        <v>39083</v>
      </c>
      <c r="D49" t="s">
        <v>109</v>
      </c>
      <c r="E49" t="s">
        <v>110</v>
      </c>
      <c r="F49" t="s">
        <v>36</v>
      </c>
      <c r="G49" t="s">
        <v>111</v>
      </c>
      <c r="H49" t="s">
        <v>106</v>
      </c>
      <c r="I49" t="s">
        <v>84</v>
      </c>
    </row>
    <row r="50" spans="1:9">
      <c r="A50" t="s">
        <v>117</v>
      </c>
      <c r="B50" t="s">
        <v>41</v>
      </c>
      <c r="C50" s="4">
        <v>38899</v>
      </c>
      <c r="D50" t="s">
        <v>109</v>
      </c>
      <c r="E50" t="s">
        <v>118</v>
      </c>
      <c r="F50" t="s">
        <v>36</v>
      </c>
      <c r="G50" t="s">
        <v>119</v>
      </c>
      <c r="H50" t="s">
        <v>38</v>
      </c>
      <c r="I50" t="s">
        <v>84</v>
      </c>
    </row>
    <row r="51" spans="1:9">
      <c r="A51" t="s">
        <v>120</v>
      </c>
      <c r="B51" t="s">
        <v>121</v>
      </c>
      <c r="C51" s="4">
        <v>39264</v>
      </c>
      <c r="D51" t="s">
        <v>109</v>
      </c>
      <c r="E51" t="s">
        <v>118</v>
      </c>
      <c r="F51" t="s">
        <v>36</v>
      </c>
      <c r="G51" t="s">
        <v>119</v>
      </c>
      <c r="H51" t="s">
        <v>106</v>
      </c>
      <c r="I51" t="s">
        <v>84</v>
      </c>
    </row>
    <row r="52" spans="1:9">
      <c r="A52" t="s">
        <v>122</v>
      </c>
      <c r="B52" t="s">
        <v>123</v>
      </c>
      <c r="C52" s="4">
        <v>38899</v>
      </c>
      <c r="D52" t="s">
        <v>109</v>
      </c>
      <c r="E52" t="s">
        <v>118</v>
      </c>
      <c r="F52" t="s">
        <v>36</v>
      </c>
      <c r="G52" t="s">
        <v>119</v>
      </c>
      <c r="H52" t="s">
        <v>38</v>
      </c>
      <c r="I52" t="s">
        <v>84</v>
      </c>
    </row>
    <row r="53" spans="1:9">
      <c r="A53" t="s">
        <v>124</v>
      </c>
      <c r="B53" t="s">
        <v>125</v>
      </c>
      <c r="C53" s="4">
        <v>38899</v>
      </c>
      <c r="D53" t="s">
        <v>109</v>
      </c>
      <c r="E53" t="s">
        <v>126</v>
      </c>
      <c r="F53" t="s">
        <v>36</v>
      </c>
      <c r="G53" t="s">
        <v>127</v>
      </c>
      <c r="H53" t="s">
        <v>38</v>
      </c>
      <c r="I53" t="s">
        <v>84</v>
      </c>
    </row>
    <row r="54" spans="1:9">
      <c r="A54" t="s">
        <v>128</v>
      </c>
      <c r="B54" t="s">
        <v>129</v>
      </c>
      <c r="C54" s="4">
        <v>39173</v>
      </c>
      <c r="D54" t="s">
        <v>109</v>
      </c>
      <c r="E54" t="s">
        <v>126</v>
      </c>
      <c r="F54" t="s">
        <v>36</v>
      </c>
      <c r="G54" t="s">
        <v>127</v>
      </c>
      <c r="H54" t="s">
        <v>14</v>
      </c>
      <c r="I54" t="s">
        <v>84</v>
      </c>
    </row>
    <row r="55" spans="1:9">
      <c r="A55" t="s">
        <v>130</v>
      </c>
      <c r="B55" t="s">
        <v>34</v>
      </c>
      <c r="C55" s="4">
        <v>39173</v>
      </c>
      <c r="D55" t="s">
        <v>109</v>
      </c>
      <c r="E55" t="s">
        <v>126</v>
      </c>
      <c r="F55" t="s">
        <v>36</v>
      </c>
      <c r="G55" t="s">
        <v>127</v>
      </c>
      <c r="H55" t="s">
        <v>14</v>
      </c>
      <c r="I55" t="s">
        <v>84</v>
      </c>
    </row>
    <row r="56" spans="1:9">
      <c r="A56" t="s">
        <v>131</v>
      </c>
      <c r="B56" t="s">
        <v>132</v>
      </c>
      <c r="C56" s="4">
        <v>39173</v>
      </c>
      <c r="D56" t="s">
        <v>109</v>
      </c>
      <c r="E56" t="s">
        <v>126</v>
      </c>
      <c r="F56" t="s">
        <v>36</v>
      </c>
      <c r="G56" t="s">
        <v>127</v>
      </c>
      <c r="H56" t="s">
        <v>14</v>
      </c>
      <c r="I56" t="s">
        <v>84</v>
      </c>
    </row>
    <row r="57" spans="1:9">
      <c r="A57" t="s">
        <v>133</v>
      </c>
      <c r="B57" t="s">
        <v>79</v>
      </c>
      <c r="C57" s="4">
        <v>39326</v>
      </c>
      <c r="D57" t="s">
        <v>109</v>
      </c>
      <c r="E57" t="s">
        <v>118</v>
      </c>
      <c r="F57" t="s">
        <v>36</v>
      </c>
      <c r="G57" t="s">
        <v>119</v>
      </c>
      <c r="H57" t="s">
        <v>14</v>
      </c>
      <c r="I57" t="s">
        <v>39</v>
      </c>
    </row>
    <row r="58" spans="1:9">
      <c r="A58" t="s">
        <v>134</v>
      </c>
      <c r="B58" t="s">
        <v>89</v>
      </c>
      <c r="C58" s="4">
        <v>39264</v>
      </c>
      <c r="D58" t="s">
        <v>109</v>
      </c>
      <c r="E58" t="s">
        <v>118</v>
      </c>
      <c r="F58" t="s">
        <v>36</v>
      </c>
      <c r="G58" t="s">
        <v>119</v>
      </c>
      <c r="H58" t="s">
        <v>14</v>
      </c>
      <c r="I58" t="s">
        <v>39</v>
      </c>
    </row>
    <row r="59" spans="1:9">
      <c r="A59" t="s">
        <v>135</v>
      </c>
      <c r="B59" t="s">
        <v>89</v>
      </c>
      <c r="C59" s="4">
        <v>39326</v>
      </c>
      <c r="D59" t="s">
        <v>109</v>
      </c>
      <c r="E59" t="s">
        <v>118</v>
      </c>
      <c r="F59" t="s">
        <v>36</v>
      </c>
      <c r="G59" t="s">
        <v>119</v>
      </c>
      <c r="H59" t="s">
        <v>14</v>
      </c>
      <c r="I59" t="s">
        <v>42</v>
      </c>
    </row>
    <row r="60" spans="1:9">
      <c r="A60" t="s">
        <v>136</v>
      </c>
      <c r="B60" t="s">
        <v>137</v>
      </c>
      <c r="C60" s="4">
        <v>39264</v>
      </c>
      <c r="D60" t="s">
        <v>109</v>
      </c>
      <c r="E60" t="s">
        <v>118</v>
      </c>
      <c r="F60" t="s">
        <v>36</v>
      </c>
      <c r="G60" t="s">
        <v>119</v>
      </c>
      <c r="H60" t="s">
        <v>138</v>
      </c>
      <c r="I60" t="s">
        <v>42</v>
      </c>
    </row>
    <row r="61" spans="1:9">
      <c r="A61" t="s">
        <v>139</v>
      </c>
      <c r="B61" t="s">
        <v>140</v>
      </c>
      <c r="C61" s="4">
        <v>38899</v>
      </c>
      <c r="D61" t="s">
        <v>109</v>
      </c>
      <c r="E61" t="s">
        <v>118</v>
      </c>
      <c r="F61" t="s">
        <v>36</v>
      </c>
      <c r="G61" t="s">
        <v>119</v>
      </c>
      <c r="H61" t="s">
        <v>14</v>
      </c>
      <c r="I61" t="s">
        <v>42</v>
      </c>
    </row>
    <row r="62" spans="1:9">
      <c r="A62" t="s">
        <v>141</v>
      </c>
      <c r="B62" t="s">
        <v>142</v>
      </c>
      <c r="C62" s="4">
        <v>38899</v>
      </c>
      <c r="D62" t="s">
        <v>109</v>
      </c>
      <c r="E62" t="s">
        <v>126</v>
      </c>
      <c r="F62" t="s">
        <v>36</v>
      </c>
      <c r="G62" t="s">
        <v>127</v>
      </c>
      <c r="H62" t="s">
        <v>138</v>
      </c>
      <c r="I62" t="s">
        <v>42</v>
      </c>
    </row>
    <row r="63" spans="1:9">
      <c r="A63" t="s">
        <v>143</v>
      </c>
      <c r="B63" t="s">
        <v>144</v>
      </c>
      <c r="C63" s="4">
        <v>38899</v>
      </c>
      <c r="D63" t="s">
        <v>109</v>
      </c>
      <c r="E63" t="s">
        <v>118</v>
      </c>
      <c r="F63" t="s">
        <v>36</v>
      </c>
      <c r="G63" t="s">
        <v>119</v>
      </c>
      <c r="H63" t="s">
        <v>138</v>
      </c>
      <c r="I63" t="s">
        <v>42</v>
      </c>
    </row>
    <row r="64" spans="1:9">
      <c r="A64" t="s">
        <v>145</v>
      </c>
      <c r="B64" t="s">
        <v>146</v>
      </c>
      <c r="C64" s="4">
        <v>38899</v>
      </c>
      <c r="D64" t="s">
        <v>109</v>
      </c>
      <c r="E64" t="s">
        <v>118</v>
      </c>
      <c r="F64" t="s">
        <v>36</v>
      </c>
      <c r="G64" t="s">
        <v>119</v>
      </c>
      <c r="H64" t="s">
        <v>14</v>
      </c>
      <c r="I64" t="s">
        <v>42</v>
      </c>
    </row>
    <row r="65" spans="1:9">
      <c r="A65" t="s">
        <v>147</v>
      </c>
      <c r="B65" t="s">
        <v>148</v>
      </c>
      <c r="C65" s="4">
        <v>38899</v>
      </c>
      <c r="D65" t="s">
        <v>109</v>
      </c>
      <c r="E65" t="s">
        <v>126</v>
      </c>
      <c r="F65" t="s">
        <v>36</v>
      </c>
      <c r="G65" t="s">
        <v>127</v>
      </c>
      <c r="H65" t="s">
        <v>31</v>
      </c>
      <c r="I65" t="s">
        <v>42</v>
      </c>
    </row>
    <row r="66" spans="1:9">
      <c r="A66" t="s">
        <v>149</v>
      </c>
      <c r="B66" t="s">
        <v>148</v>
      </c>
      <c r="C66" s="4">
        <v>38718</v>
      </c>
      <c r="D66" t="s">
        <v>109</v>
      </c>
      <c r="E66" t="s">
        <v>118</v>
      </c>
      <c r="F66" t="s">
        <v>36</v>
      </c>
      <c r="G66" t="s">
        <v>150</v>
      </c>
      <c r="H66" t="s">
        <v>31</v>
      </c>
      <c r="I66" t="s">
        <v>42</v>
      </c>
    </row>
    <row r="67" spans="1:9">
      <c r="A67" t="s">
        <v>151</v>
      </c>
      <c r="B67" t="s">
        <v>67</v>
      </c>
      <c r="C67" s="4">
        <v>39753</v>
      </c>
      <c r="D67" t="s">
        <v>15</v>
      </c>
      <c r="E67" t="s">
        <v>152</v>
      </c>
      <c r="F67" t="s">
        <v>111</v>
      </c>
      <c r="G67" t="s">
        <v>36</v>
      </c>
      <c r="I67" t="s">
        <v>84</v>
      </c>
    </row>
    <row r="68" spans="1:9">
      <c r="A68" t="s">
        <v>153</v>
      </c>
      <c r="B68" t="s">
        <v>41</v>
      </c>
      <c r="C68" s="4">
        <v>39753</v>
      </c>
      <c r="D68" t="s">
        <v>15</v>
      </c>
      <c r="E68" t="s">
        <v>152</v>
      </c>
      <c r="F68" t="s">
        <v>111</v>
      </c>
      <c r="G68" t="s">
        <v>36</v>
      </c>
      <c r="I68" t="s">
        <v>84</v>
      </c>
    </row>
    <row r="69" spans="1:9">
      <c r="A69" t="s">
        <v>154</v>
      </c>
      <c r="B69" t="s">
        <v>44</v>
      </c>
      <c r="C69" s="4">
        <v>39753</v>
      </c>
      <c r="D69" t="s">
        <v>15</v>
      </c>
      <c r="E69" t="s">
        <v>152</v>
      </c>
      <c r="F69" t="s">
        <v>111</v>
      </c>
      <c r="G69" t="s">
        <v>36</v>
      </c>
      <c r="I69" t="s">
        <v>84</v>
      </c>
    </row>
    <row r="70" spans="1:9">
      <c r="A70" t="s">
        <v>155</v>
      </c>
      <c r="B70" t="s">
        <v>156</v>
      </c>
      <c r="C70" s="4">
        <v>38930</v>
      </c>
      <c r="D70" t="s">
        <v>109</v>
      </c>
      <c r="E70" t="s">
        <v>157</v>
      </c>
      <c r="F70" t="s">
        <v>158</v>
      </c>
      <c r="G70" t="s">
        <v>159</v>
      </c>
      <c r="H70" t="s">
        <v>138</v>
      </c>
      <c r="I70" t="s">
        <v>42</v>
      </c>
    </row>
    <row r="71" spans="1:9">
      <c r="A71" t="s">
        <v>160</v>
      </c>
      <c r="B71" t="s">
        <v>161</v>
      </c>
      <c r="C71" s="4">
        <v>38838</v>
      </c>
      <c r="D71" t="s">
        <v>109</v>
      </c>
      <c r="E71" t="s">
        <v>157</v>
      </c>
      <c r="F71" t="s">
        <v>158</v>
      </c>
      <c r="G71" t="s">
        <v>159</v>
      </c>
      <c r="H71" t="s">
        <v>138</v>
      </c>
      <c r="I71" t="s">
        <v>42</v>
      </c>
    </row>
    <row r="72" spans="1:9">
      <c r="A72" t="s">
        <v>162</v>
      </c>
      <c r="B72" t="s">
        <v>163</v>
      </c>
      <c r="C72" s="4">
        <v>38749</v>
      </c>
      <c r="D72" t="s">
        <v>109</v>
      </c>
      <c r="E72" t="s">
        <v>157</v>
      </c>
      <c r="F72" t="s">
        <v>158</v>
      </c>
      <c r="G72" t="s">
        <v>159</v>
      </c>
      <c r="H72" t="s">
        <v>31</v>
      </c>
      <c r="I72" t="s">
        <v>42</v>
      </c>
    </row>
    <row r="73" spans="1:9">
      <c r="A73" t="s">
        <v>164</v>
      </c>
      <c r="B73" t="s">
        <v>165</v>
      </c>
      <c r="C73" s="4">
        <v>38930</v>
      </c>
      <c r="D73" t="s">
        <v>109</v>
      </c>
      <c r="E73" t="s">
        <v>157</v>
      </c>
      <c r="F73" t="s">
        <v>166</v>
      </c>
      <c r="G73" t="s">
        <v>159</v>
      </c>
      <c r="H73" t="s">
        <v>138</v>
      </c>
      <c r="I73" t="s">
        <v>167</v>
      </c>
    </row>
    <row r="74" spans="1:9">
      <c r="A74" t="s">
        <v>168</v>
      </c>
      <c r="B74" t="s">
        <v>169</v>
      </c>
      <c r="C74" s="4">
        <v>38777</v>
      </c>
      <c r="D74" t="s">
        <v>109</v>
      </c>
      <c r="E74" t="s">
        <v>157</v>
      </c>
      <c r="F74" t="s">
        <v>158</v>
      </c>
      <c r="G74" t="s">
        <v>159</v>
      </c>
      <c r="H74" t="s">
        <v>31</v>
      </c>
      <c r="I74" t="s">
        <v>167</v>
      </c>
    </row>
    <row r="75" spans="1:9">
      <c r="A75" t="s">
        <v>170</v>
      </c>
      <c r="B75" t="s">
        <v>29</v>
      </c>
      <c r="C75" s="4">
        <v>38899</v>
      </c>
      <c r="D75" t="s">
        <v>109</v>
      </c>
      <c r="E75" t="s">
        <v>157</v>
      </c>
      <c r="F75" t="s">
        <v>158</v>
      </c>
      <c r="G75" t="s">
        <v>159</v>
      </c>
      <c r="H75" t="s">
        <v>31</v>
      </c>
      <c r="I75" t="s">
        <v>42</v>
      </c>
    </row>
    <row r="76" spans="1:9">
      <c r="A76" t="s">
        <v>171</v>
      </c>
      <c r="B76" t="s">
        <v>172</v>
      </c>
      <c r="C76" s="4">
        <v>38930</v>
      </c>
      <c r="D76" t="s">
        <v>109</v>
      </c>
      <c r="E76" t="s">
        <v>157</v>
      </c>
      <c r="F76" t="s">
        <v>158</v>
      </c>
      <c r="G76" t="s">
        <v>159</v>
      </c>
      <c r="H76" t="s">
        <v>138</v>
      </c>
      <c r="I76" t="s">
        <v>42</v>
      </c>
    </row>
    <row r="77" spans="1:9">
      <c r="A77" t="s">
        <v>173</v>
      </c>
      <c r="B77" t="s">
        <v>174</v>
      </c>
      <c r="C77" s="4">
        <v>38777</v>
      </c>
      <c r="D77" t="s">
        <v>109</v>
      </c>
      <c r="E77" t="s">
        <v>157</v>
      </c>
      <c r="F77" t="s">
        <v>158</v>
      </c>
      <c r="G77" t="s">
        <v>159</v>
      </c>
      <c r="H77" t="s">
        <v>31</v>
      </c>
      <c r="I77" t="s">
        <v>167</v>
      </c>
    </row>
    <row r="78" spans="1:9">
      <c r="A78" t="s">
        <v>175</v>
      </c>
      <c r="B78" t="s">
        <v>176</v>
      </c>
      <c r="C78" s="4">
        <v>38777</v>
      </c>
      <c r="D78" t="s">
        <v>109</v>
      </c>
      <c r="E78" t="s">
        <v>177</v>
      </c>
      <c r="F78" t="s">
        <v>158</v>
      </c>
      <c r="G78" t="s">
        <v>159</v>
      </c>
      <c r="H78" t="s">
        <v>31</v>
      </c>
      <c r="I78" t="s">
        <v>42</v>
      </c>
    </row>
    <row r="79" spans="1:9">
      <c r="A79" t="s">
        <v>178</v>
      </c>
      <c r="B79" t="s">
        <v>179</v>
      </c>
      <c r="C79" s="4">
        <v>38473</v>
      </c>
      <c r="D79" t="s">
        <v>180</v>
      </c>
      <c r="E79" t="s">
        <v>181</v>
      </c>
      <c r="F79" t="s">
        <v>182</v>
      </c>
      <c r="G79" t="s">
        <v>36</v>
      </c>
      <c r="H79" t="s">
        <v>14</v>
      </c>
      <c r="I79" t="s">
        <v>84</v>
      </c>
    </row>
    <row r="80" spans="1:9">
      <c r="A80" t="s">
        <v>183</v>
      </c>
      <c r="B80" t="s">
        <v>184</v>
      </c>
      <c r="C80" s="4">
        <v>38718</v>
      </c>
      <c r="D80" t="s">
        <v>185</v>
      </c>
      <c r="E80" t="s">
        <v>186</v>
      </c>
      <c r="F80" t="s">
        <v>187</v>
      </c>
      <c r="G80" t="s">
        <v>36</v>
      </c>
      <c r="H80" t="s">
        <v>14</v>
      </c>
      <c r="I80" t="s">
        <v>84</v>
      </c>
    </row>
    <row r="81" spans="1:9">
      <c r="A81" t="s">
        <v>188</v>
      </c>
      <c r="B81" t="s">
        <v>189</v>
      </c>
      <c r="C81" s="4">
        <v>38169</v>
      </c>
      <c r="D81" t="s">
        <v>190</v>
      </c>
      <c r="E81" t="s">
        <v>166</v>
      </c>
      <c r="F81" t="s">
        <v>191</v>
      </c>
      <c r="G81" t="s">
        <v>192</v>
      </c>
      <c r="H81" t="s">
        <v>193</v>
      </c>
      <c r="I81" t="s">
        <v>708</v>
      </c>
    </row>
    <row r="82" spans="1:9">
      <c r="A82" t="s">
        <v>194</v>
      </c>
      <c r="B82" t="s">
        <v>195</v>
      </c>
      <c r="C82" s="4">
        <v>38078</v>
      </c>
      <c r="D82" t="s">
        <v>196</v>
      </c>
      <c r="E82" t="s">
        <v>197</v>
      </c>
      <c r="F82" t="s">
        <v>191</v>
      </c>
      <c r="G82" t="s">
        <v>198</v>
      </c>
      <c r="H82" t="s">
        <v>199</v>
      </c>
      <c r="I82" t="s">
        <v>708</v>
      </c>
    </row>
    <row r="83" spans="1:9">
      <c r="A83" t="s">
        <v>194</v>
      </c>
      <c r="B83" t="s">
        <v>200</v>
      </c>
      <c r="C83" s="4">
        <v>37681</v>
      </c>
      <c r="D83" t="s">
        <v>196</v>
      </c>
      <c r="E83" t="s">
        <v>197</v>
      </c>
      <c r="F83" t="s">
        <v>191</v>
      </c>
      <c r="G83" t="s">
        <v>198</v>
      </c>
      <c r="H83" t="s">
        <v>199</v>
      </c>
      <c r="I83" t="s">
        <v>708</v>
      </c>
    </row>
    <row r="84" spans="1:9">
      <c r="A84" t="s">
        <v>201</v>
      </c>
      <c r="B84" t="s">
        <v>202</v>
      </c>
      <c r="C84" s="4">
        <v>38169</v>
      </c>
      <c r="D84" t="s">
        <v>190</v>
      </c>
      <c r="E84" t="s">
        <v>203</v>
      </c>
      <c r="F84" t="s">
        <v>191</v>
      </c>
      <c r="G84" t="s">
        <v>204</v>
      </c>
      <c r="H84" t="s">
        <v>205</v>
      </c>
      <c r="I84" t="s">
        <v>708</v>
      </c>
    </row>
    <row r="85" spans="1:9">
      <c r="A85" t="s">
        <v>194</v>
      </c>
      <c r="B85" t="s">
        <v>22</v>
      </c>
      <c r="C85" s="4">
        <v>38078</v>
      </c>
      <c r="D85" t="s">
        <v>196</v>
      </c>
      <c r="E85" t="s">
        <v>206</v>
      </c>
      <c r="F85" t="s">
        <v>191</v>
      </c>
      <c r="G85" t="s">
        <v>207</v>
      </c>
      <c r="H85" t="s">
        <v>208</v>
      </c>
      <c r="I85" t="s">
        <v>708</v>
      </c>
    </row>
    <row r="86" spans="1:9">
      <c r="A86" t="s">
        <v>194</v>
      </c>
      <c r="B86" t="s">
        <v>209</v>
      </c>
      <c r="C86" s="4">
        <v>38078</v>
      </c>
      <c r="D86" t="s">
        <v>196</v>
      </c>
      <c r="E86" t="s">
        <v>206</v>
      </c>
      <c r="F86" t="s">
        <v>191</v>
      </c>
      <c r="G86" t="s">
        <v>210</v>
      </c>
      <c r="H86" t="s">
        <v>208</v>
      </c>
      <c r="I86" t="s">
        <v>708</v>
      </c>
    </row>
    <row r="87" spans="1:9">
      <c r="A87" t="s">
        <v>211</v>
      </c>
      <c r="B87" t="s">
        <v>161</v>
      </c>
      <c r="C87" s="4">
        <v>39356</v>
      </c>
      <c r="D87" t="s">
        <v>180</v>
      </c>
      <c r="E87" t="s">
        <v>212</v>
      </c>
      <c r="F87" t="s">
        <v>213</v>
      </c>
      <c r="G87" t="s">
        <v>214</v>
      </c>
      <c r="H87" t="s">
        <v>138</v>
      </c>
      <c r="I87" t="s">
        <v>215</v>
      </c>
    </row>
    <row r="88" spans="1:9">
      <c r="A88" t="s">
        <v>216</v>
      </c>
      <c r="B88" t="s">
        <v>27</v>
      </c>
      <c r="C88" s="4">
        <v>39356</v>
      </c>
      <c r="D88" t="s">
        <v>180</v>
      </c>
      <c r="E88" t="s">
        <v>212</v>
      </c>
      <c r="F88" t="s">
        <v>213</v>
      </c>
      <c r="G88" t="s">
        <v>214</v>
      </c>
      <c r="H88" t="s">
        <v>217</v>
      </c>
      <c r="I88" t="s">
        <v>215</v>
      </c>
    </row>
    <row r="89" spans="1:9">
      <c r="A89" t="s">
        <v>218</v>
      </c>
      <c r="B89" t="s">
        <v>161</v>
      </c>
      <c r="C89" s="4">
        <v>39356</v>
      </c>
      <c r="D89" t="s">
        <v>180</v>
      </c>
      <c r="E89" t="s">
        <v>212</v>
      </c>
      <c r="F89" t="s">
        <v>219</v>
      </c>
      <c r="G89" t="s">
        <v>214</v>
      </c>
      <c r="H89" t="s">
        <v>138</v>
      </c>
      <c r="I89" t="s">
        <v>215</v>
      </c>
    </row>
    <row r="90" spans="1:9">
      <c r="A90" t="s">
        <v>220</v>
      </c>
      <c r="B90" t="s">
        <v>27</v>
      </c>
      <c r="C90" s="4">
        <v>39356</v>
      </c>
      <c r="D90" t="s">
        <v>180</v>
      </c>
      <c r="E90" t="s">
        <v>212</v>
      </c>
      <c r="F90" t="s">
        <v>219</v>
      </c>
      <c r="G90" t="s">
        <v>214</v>
      </c>
      <c r="H90" t="s">
        <v>217</v>
      </c>
      <c r="I90" t="s">
        <v>215</v>
      </c>
    </row>
    <row r="91" spans="1:9">
      <c r="A91" t="s">
        <v>221</v>
      </c>
      <c r="B91" t="s">
        <v>222</v>
      </c>
      <c r="C91" s="4">
        <v>39356</v>
      </c>
      <c r="D91" t="s">
        <v>180</v>
      </c>
      <c r="E91" t="s">
        <v>212</v>
      </c>
      <c r="F91" t="s">
        <v>223</v>
      </c>
      <c r="G91" t="s">
        <v>214</v>
      </c>
      <c r="H91" t="s">
        <v>31</v>
      </c>
      <c r="I91" t="s">
        <v>215</v>
      </c>
    </row>
    <row r="92" spans="1:9">
      <c r="A92" t="s">
        <v>224</v>
      </c>
      <c r="B92" t="s">
        <v>161</v>
      </c>
      <c r="C92" s="4">
        <v>39356</v>
      </c>
      <c r="D92" t="s">
        <v>180</v>
      </c>
      <c r="E92" t="s">
        <v>212</v>
      </c>
      <c r="F92" t="s">
        <v>225</v>
      </c>
      <c r="G92" t="s">
        <v>214</v>
      </c>
      <c r="H92" t="s">
        <v>138</v>
      </c>
      <c r="I92" t="s">
        <v>215</v>
      </c>
    </row>
    <row r="93" spans="1:9">
      <c r="A93" t="s">
        <v>226</v>
      </c>
      <c r="B93" t="s">
        <v>27</v>
      </c>
      <c r="C93" s="4">
        <v>39356</v>
      </c>
      <c r="D93" t="s">
        <v>180</v>
      </c>
      <c r="E93" t="s">
        <v>212</v>
      </c>
      <c r="F93" t="s">
        <v>223</v>
      </c>
      <c r="G93" t="s">
        <v>214</v>
      </c>
      <c r="H93" t="s">
        <v>217</v>
      </c>
      <c r="I93" t="s">
        <v>215</v>
      </c>
    </row>
    <row r="94" spans="1:9">
      <c r="A94" t="s">
        <v>211</v>
      </c>
      <c r="B94" t="s">
        <v>161</v>
      </c>
      <c r="C94" s="4">
        <v>39356</v>
      </c>
      <c r="D94" t="s">
        <v>180</v>
      </c>
      <c r="E94" t="s">
        <v>212</v>
      </c>
      <c r="F94" t="s">
        <v>227</v>
      </c>
      <c r="G94" t="s">
        <v>214</v>
      </c>
      <c r="H94" t="s">
        <v>138</v>
      </c>
      <c r="I94" t="s">
        <v>215</v>
      </c>
    </row>
    <row r="95" spans="1:9">
      <c r="A95" t="s">
        <v>211</v>
      </c>
      <c r="B95" t="s">
        <v>161</v>
      </c>
      <c r="C95" s="4">
        <v>39356</v>
      </c>
      <c r="D95" t="s">
        <v>180</v>
      </c>
      <c r="E95" t="s">
        <v>212</v>
      </c>
      <c r="F95" t="s">
        <v>227</v>
      </c>
      <c r="G95" t="s">
        <v>214</v>
      </c>
      <c r="H95" t="s">
        <v>138</v>
      </c>
      <c r="I95" t="s">
        <v>215</v>
      </c>
    </row>
    <row r="96" spans="1:9">
      <c r="A96" t="s">
        <v>228</v>
      </c>
      <c r="B96" t="s">
        <v>229</v>
      </c>
      <c r="C96" s="4">
        <v>38899</v>
      </c>
      <c r="D96" t="s">
        <v>180</v>
      </c>
      <c r="E96" t="s">
        <v>212</v>
      </c>
      <c r="F96" t="s">
        <v>230</v>
      </c>
      <c r="G96" t="s">
        <v>231</v>
      </c>
      <c r="H96" t="s">
        <v>191</v>
      </c>
      <c r="I96" t="s">
        <v>215</v>
      </c>
    </row>
    <row r="97" spans="1:9">
      <c r="A97" t="s">
        <v>232</v>
      </c>
      <c r="B97" t="s">
        <v>27</v>
      </c>
      <c r="C97" s="4">
        <v>38869</v>
      </c>
      <c r="D97" t="s">
        <v>180</v>
      </c>
      <c r="E97" t="s">
        <v>212</v>
      </c>
      <c r="F97" t="s">
        <v>233</v>
      </c>
      <c r="G97" t="s">
        <v>231</v>
      </c>
      <c r="H97" t="s">
        <v>191</v>
      </c>
      <c r="I97" t="s">
        <v>215</v>
      </c>
    </row>
    <row r="98" spans="1:9">
      <c r="A98" t="s">
        <v>232</v>
      </c>
      <c r="B98" t="s">
        <v>234</v>
      </c>
      <c r="C98" s="4">
        <v>38534</v>
      </c>
      <c r="D98" t="s">
        <v>180</v>
      </c>
      <c r="E98" t="s">
        <v>212</v>
      </c>
      <c r="F98" t="s">
        <v>235</v>
      </c>
      <c r="G98" t="s">
        <v>231</v>
      </c>
      <c r="H98" t="s">
        <v>138</v>
      </c>
      <c r="I98" t="s">
        <v>215</v>
      </c>
    </row>
    <row r="99" spans="1:9">
      <c r="A99" t="s">
        <v>232</v>
      </c>
      <c r="B99" t="s">
        <v>27</v>
      </c>
      <c r="C99" s="4">
        <v>38292</v>
      </c>
      <c r="D99" t="s">
        <v>236</v>
      </c>
      <c r="E99" t="s">
        <v>237</v>
      </c>
      <c r="F99" t="s">
        <v>238</v>
      </c>
      <c r="G99" t="s">
        <v>231</v>
      </c>
      <c r="H99" t="s">
        <v>239</v>
      </c>
      <c r="I99" t="s">
        <v>240</v>
      </c>
    </row>
    <row r="100" spans="1:9">
      <c r="A100" t="s">
        <v>232</v>
      </c>
      <c r="B100" t="s">
        <v>241</v>
      </c>
      <c r="C100" s="4">
        <v>37865</v>
      </c>
      <c r="D100" t="s">
        <v>236</v>
      </c>
      <c r="E100" t="s">
        <v>35</v>
      </c>
      <c r="F100" t="s">
        <v>242</v>
      </c>
      <c r="G100" t="s">
        <v>231</v>
      </c>
      <c r="H100" t="s">
        <v>191</v>
      </c>
      <c r="I100" t="s">
        <v>240</v>
      </c>
    </row>
    <row r="101" spans="1:9">
      <c r="A101" t="s">
        <v>232</v>
      </c>
      <c r="B101" t="s">
        <v>243</v>
      </c>
      <c r="C101" s="4">
        <v>37926</v>
      </c>
      <c r="D101" t="s">
        <v>236</v>
      </c>
      <c r="E101" t="s">
        <v>237</v>
      </c>
      <c r="F101" t="s">
        <v>709</v>
      </c>
      <c r="G101" t="s">
        <v>231</v>
      </c>
      <c r="H101" t="s">
        <v>191</v>
      </c>
      <c r="I101" t="s">
        <v>240</v>
      </c>
    </row>
    <row r="102" spans="1:9">
      <c r="A102" t="s">
        <v>232</v>
      </c>
      <c r="B102" t="s">
        <v>244</v>
      </c>
      <c r="C102" s="4">
        <v>37773</v>
      </c>
      <c r="D102" t="s">
        <v>236</v>
      </c>
      <c r="E102" t="s">
        <v>35</v>
      </c>
      <c r="F102" t="s">
        <v>710</v>
      </c>
      <c r="G102" t="s">
        <v>231</v>
      </c>
      <c r="H102" t="s">
        <v>191</v>
      </c>
      <c r="I102" t="s">
        <v>215</v>
      </c>
    </row>
    <row r="103" spans="1:9">
      <c r="A103" t="s">
        <v>232</v>
      </c>
      <c r="B103" t="s">
        <v>209</v>
      </c>
      <c r="C103" s="4">
        <v>37438</v>
      </c>
      <c r="D103" t="s">
        <v>245</v>
      </c>
      <c r="E103" t="s">
        <v>246</v>
      </c>
      <c r="F103" t="s">
        <v>247</v>
      </c>
      <c r="G103" t="s">
        <v>231</v>
      </c>
      <c r="H103" t="s">
        <v>191</v>
      </c>
      <c r="I103" t="s">
        <v>215</v>
      </c>
    </row>
    <row r="104" spans="1:9">
      <c r="A104" t="s">
        <v>232</v>
      </c>
      <c r="B104" t="s">
        <v>248</v>
      </c>
      <c r="C104" s="4">
        <v>37012</v>
      </c>
      <c r="D104" t="s">
        <v>245</v>
      </c>
      <c r="E104" t="s">
        <v>249</v>
      </c>
      <c r="F104" t="s">
        <v>250</v>
      </c>
      <c r="G104" t="s">
        <v>251</v>
      </c>
      <c r="H104" t="s">
        <v>252</v>
      </c>
      <c r="I104" t="s">
        <v>215</v>
      </c>
    </row>
    <row r="105" spans="1:9">
      <c r="A105" t="s">
        <v>232</v>
      </c>
      <c r="B105" t="s">
        <v>27</v>
      </c>
      <c r="C105" s="4">
        <v>38292</v>
      </c>
      <c r="D105" t="s">
        <v>236</v>
      </c>
      <c r="E105" t="s">
        <v>237</v>
      </c>
      <c r="F105" t="s">
        <v>253</v>
      </c>
      <c r="G105" t="s">
        <v>234</v>
      </c>
      <c r="H105" t="s">
        <v>234</v>
      </c>
      <c r="I105" t="s">
        <v>215</v>
      </c>
    </row>
    <row r="106" spans="1:9">
      <c r="A106" t="s">
        <v>232</v>
      </c>
      <c r="B106" t="s">
        <v>27</v>
      </c>
      <c r="C106" s="4">
        <v>38292</v>
      </c>
      <c r="D106" t="s">
        <v>236</v>
      </c>
      <c r="E106" t="s">
        <v>237</v>
      </c>
      <c r="F106" t="s">
        <v>254</v>
      </c>
      <c r="G106" t="s">
        <v>234</v>
      </c>
      <c r="H106" t="s">
        <v>234</v>
      </c>
      <c r="I106" t="s">
        <v>215</v>
      </c>
    </row>
    <row r="107" spans="1:9">
      <c r="A107" t="s">
        <v>232</v>
      </c>
      <c r="B107" t="s">
        <v>255</v>
      </c>
      <c r="C107" s="4">
        <v>38292</v>
      </c>
      <c r="D107" t="s">
        <v>236</v>
      </c>
      <c r="E107" t="s">
        <v>237</v>
      </c>
      <c r="F107" t="s">
        <v>256</v>
      </c>
      <c r="G107" t="s">
        <v>234</v>
      </c>
      <c r="H107" t="s">
        <v>234</v>
      </c>
      <c r="I107" t="s">
        <v>215</v>
      </c>
    </row>
    <row r="108" spans="1:9">
      <c r="A108" t="s">
        <v>232</v>
      </c>
      <c r="B108" t="s">
        <v>27</v>
      </c>
      <c r="C108" s="4">
        <v>38292</v>
      </c>
      <c r="D108" t="s">
        <v>236</v>
      </c>
      <c r="E108" t="s">
        <v>237</v>
      </c>
      <c r="F108" t="s">
        <v>238</v>
      </c>
      <c r="G108" t="s">
        <v>234</v>
      </c>
      <c r="H108" t="s">
        <v>234</v>
      </c>
      <c r="I108" t="s">
        <v>257</v>
      </c>
    </row>
    <row r="109" spans="1:9">
      <c r="A109" t="s">
        <v>232</v>
      </c>
      <c r="B109" t="s">
        <v>258</v>
      </c>
      <c r="C109" s="4">
        <v>38078</v>
      </c>
      <c r="D109" t="s">
        <v>259</v>
      </c>
      <c r="E109" t="s">
        <v>35</v>
      </c>
      <c r="F109" t="s">
        <v>238</v>
      </c>
      <c r="G109" t="s">
        <v>234</v>
      </c>
      <c r="H109" t="s">
        <v>234</v>
      </c>
      <c r="I109" t="s">
        <v>711</v>
      </c>
    </row>
    <row r="110" spans="1:9">
      <c r="A110" t="s">
        <v>260</v>
      </c>
      <c r="B110" t="s">
        <v>59</v>
      </c>
      <c r="C110" s="4">
        <v>37865</v>
      </c>
      <c r="D110" t="s">
        <v>259</v>
      </c>
      <c r="E110" t="s">
        <v>35</v>
      </c>
      <c r="F110" t="s">
        <v>242</v>
      </c>
      <c r="G110" t="s">
        <v>234</v>
      </c>
      <c r="H110" t="s">
        <v>234</v>
      </c>
      <c r="I110" t="s">
        <v>261</v>
      </c>
    </row>
    <row r="111" spans="1:9">
      <c r="A111" t="s">
        <v>232</v>
      </c>
      <c r="B111" t="s">
        <v>255</v>
      </c>
      <c r="C111" s="4">
        <v>37773</v>
      </c>
      <c r="D111" t="s">
        <v>259</v>
      </c>
      <c r="E111" t="s">
        <v>35</v>
      </c>
      <c r="F111" t="s">
        <v>254</v>
      </c>
      <c r="G111" t="s">
        <v>234</v>
      </c>
      <c r="H111" t="s">
        <v>234</v>
      </c>
      <c r="I111" t="s">
        <v>712</v>
      </c>
    </row>
    <row r="112" spans="1:9">
      <c r="A112" t="s">
        <v>232</v>
      </c>
      <c r="B112" t="s">
        <v>209</v>
      </c>
      <c r="C112" s="4">
        <v>37438</v>
      </c>
      <c r="D112" t="s">
        <v>262</v>
      </c>
      <c r="E112" t="s">
        <v>246</v>
      </c>
      <c r="F112" t="s">
        <v>263</v>
      </c>
      <c r="G112" t="s">
        <v>234</v>
      </c>
      <c r="H112" t="s">
        <v>234</v>
      </c>
      <c r="I112" t="s">
        <v>712</v>
      </c>
    </row>
    <row r="113" spans="1:9">
      <c r="A113" t="s">
        <v>264</v>
      </c>
      <c r="B113" t="s">
        <v>248</v>
      </c>
      <c r="C113" s="4">
        <v>37012</v>
      </c>
      <c r="D113" t="s">
        <v>262</v>
      </c>
      <c r="E113" t="s">
        <v>249</v>
      </c>
      <c r="F113" t="s">
        <v>250</v>
      </c>
      <c r="G113" t="s">
        <v>234</v>
      </c>
      <c r="H113" t="s">
        <v>234</v>
      </c>
      <c r="I113" t="s">
        <v>712</v>
      </c>
    </row>
    <row r="114" spans="1:9">
      <c r="A114" t="s">
        <v>265</v>
      </c>
      <c r="B114" t="s">
        <v>44</v>
      </c>
      <c r="C114" s="4">
        <v>39692</v>
      </c>
      <c r="D114" t="s">
        <v>15</v>
      </c>
      <c r="E114" t="s">
        <v>266</v>
      </c>
      <c r="F114" t="s">
        <v>230</v>
      </c>
      <c r="G114" t="s">
        <v>267</v>
      </c>
      <c r="H114" t="s">
        <v>38</v>
      </c>
      <c r="I114" t="s">
        <v>268</v>
      </c>
    </row>
    <row r="115" spans="1:9">
      <c r="A115" t="s">
        <v>269</v>
      </c>
      <c r="B115" t="s">
        <v>270</v>
      </c>
      <c r="C115" s="4">
        <v>39692</v>
      </c>
      <c r="D115" t="s">
        <v>15</v>
      </c>
      <c r="E115" t="s">
        <v>266</v>
      </c>
      <c r="F115" t="s">
        <v>50</v>
      </c>
      <c r="G115" t="s">
        <v>267</v>
      </c>
      <c r="H115" t="s">
        <v>38</v>
      </c>
      <c r="I115" t="s">
        <v>268</v>
      </c>
    </row>
    <row r="116" spans="1:9">
      <c r="A116" t="s">
        <v>271</v>
      </c>
      <c r="B116" t="s">
        <v>270</v>
      </c>
      <c r="C116" s="4">
        <v>39692</v>
      </c>
      <c r="D116" t="s">
        <v>15</v>
      </c>
      <c r="E116" t="s">
        <v>266</v>
      </c>
      <c r="F116" t="s">
        <v>50</v>
      </c>
      <c r="G116" t="s">
        <v>267</v>
      </c>
      <c r="H116" t="s">
        <v>38</v>
      </c>
      <c r="I116" t="s">
        <v>268</v>
      </c>
    </row>
    <row r="117" spans="1:9">
      <c r="A117" t="s">
        <v>272</v>
      </c>
      <c r="B117" t="s">
        <v>54</v>
      </c>
      <c r="C117" s="4">
        <v>39692</v>
      </c>
      <c r="D117" t="s">
        <v>15</v>
      </c>
      <c r="E117" t="s">
        <v>266</v>
      </c>
      <c r="F117" t="s">
        <v>50</v>
      </c>
      <c r="G117" t="s">
        <v>267</v>
      </c>
      <c r="H117" t="s">
        <v>38</v>
      </c>
      <c r="I117" t="s">
        <v>268</v>
      </c>
    </row>
    <row r="118" spans="1:9">
      <c r="A118" t="s">
        <v>273</v>
      </c>
      <c r="B118" t="s">
        <v>54</v>
      </c>
      <c r="C118" s="4">
        <v>39692</v>
      </c>
      <c r="D118" t="s">
        <v>15</v>
      </c>
      <c r="E118" t="s">
        <v>266</v>
      </c>
      <c r="F118" t="s">
        <v>230</v>
      </c>
      <c r="G118" t="s">
        <v>267</v>
      </c>
      <c r="H118" t="s">
        <v>38</v>
      </c>
      <c r="I118" t="s">
        <v>268</v>
      </c>
    </row>
    <row r="119" spans="1:9">
      <c r="A119" t="s">
        <v>274</v>
      </c>
      <c r="B119" t="s">
        <v>270</v>
      </c>
      <c r="C119" s="4">
        <v>39692</v>
      </c>
      <c r="D119" t="s">
        <v>15</v>
      </c>
      <c r="E119" t="s">
        <v>266</v>
      </c>
      <c r="F119" t="s">
        <v>50</v>
      </c>
      <c r="G119" t="s">
        <v>267</v>
      </c>
      <c r="H119" t="s">
        <v>38</v>
      </c>
      <c r="I119" t="s">
        <v>268</v>
      </c>
    </row>
    <row r="120" spans="1:9">
      <c r="A120" t="s">
        <v>275</v>
      </c>
      <c r="B120" t="s">
        <v>270</v>
      </c>
      <c r="C120" s="4">
        <v>39692</v>
      </c>
      <c r="D120" t="s">
        <v>15</v>
      </c>
      <c r="E120" t="s">
        <v>266</v>
      </c>
      <c r="F120" t="s">
        <v>111</v>
      </c>
      <c r="G120" t="s">
        <v>267</v>
      </c>
      <c r="H120" t="s">
        <v>38</v>
      </c>
      <c r="I120" t="s">
        <v>268</v>
      </c>
    </row>
    <row r="121" spans="1:9">
      <c r="A121" t="s">
        <v>276</v>
      </c>
      <c r="B121" t="s">
        <v>82</v>
      </c>
      <c r="C121" s="4">
        <v>39448</v>
      </c>
      <c r="D121" t="s">
        <v>15</v>
      </c>
      <c r="E121" t="s">
        <v>49</v>
      </c>
      <c r="F121" t="s">
        <v>50</v>
      </c>
      <c r="G121" t="s">
        <v>36</v>
      </c>
      <c r="H121" t="s">
        <v>83</v>
      </c>
      <c r="I121" t="s">
        <v>268</v>
      </c>
    </row>
    <row r="122" spans="1:9">
      <c r="A122" t="s">
        <v>277</v>
      </c>
      <c r="B122" t="s">
        <v>44</v>
      </c>
      <c r="C122" s="4">
        <v>39448</v>
      </c>
      <c r="D122" t="s">
        <v>15</v>
      </c>
      <c r="E122" t="s">
        <v>49</v>
      </c>
      <c r="F122" t="s">
        <v>50</v>
      </c>
      <c r="G122" t="s">
        <v>36</v>
      </c>
      <c r="H122" t="s">
        <v>83</v>
      </c>
      <c r="I122" t="s">
        <v>268</v>
      </c>
    </row>
    <row r="123" spans="1:9">
      <c r="A123" t="s">
        <v>278</v>
      </c>
      <c r="B123" t="s">
        <v>92</v>
      </c>
      <c r="C123" s="4">
        <v>39448</v>
      </c>
      <c r="D123" t="s">
        <v>15</v>
      </c>
      <c r="E123" t="s">
        <v>49</v>
      </c>
      <c r="F123" t="s">
        <v>37</v>
      </c>
      <c r="G123" t="s">
        <v>36</v>
      </c>
      <c r="H123" t="s">
        <v>83</v>
      </c>
      <c r="I123" t="s">
        <v>268</v>
      </c>
    </row>
    <row r="124" spans="1:9">
      <c r="A124" t="s">
        <v>279</v>
      </c>
      <c r="B124" t="s">
        <v>99</v>
      </c>
      <c r="C124" s="4">
        <v>39448</v>
      </c>
      <c r="D124" t="s">
        <v>15</v>
      </c>
      <c r="E124" t="s">
        <v>35</v>
      </c>
      <c r="F124" t="s">
        <v>37</v>
      </c>
      <c r="G124" t="s">
        <v>36</v>
      </c>
      <c r="H124" t="s">
        <v>83</v>
      </c>
      <c r="I124" t="s">
        <v>268</v>
      </c>
    </row>
    <row r="125" spans="1:9">
      <c r="A125" t="s">
        <v>280</v>
      </c>
      <c r="B125" t="s">
        <v>41</v>
      </c>
      <c r="C125" s="4">
        <v>39326</v>
      </c>
      <c r="D125" t="s">
        <v>109</v>
      </c>
      <c r="E125" t="s">
        <v>110</v>
      </c>
      <c r="F125" t="s">
        <v>111</v>
      </c>
      <c r="G125" t="s">
        <v>214</v>
      </c>
      <c r="H125" t="s">
        <v>38</v>
      </c>
      <c r="I125" t="s">
        <v>268</v>
      </c>
    </row>
    <row r="126" spans="1:9">
      <c r="A126" t="s">
        <v>281</v>
      </c>
      <c r="B126" t="s">
        <v>29</v>
      </c>
      <c r="C126" s="4">
        <v>39326</v>
      </c>
      <c r="D126" t="s">
        <v>109</v>
      </c>
      <c r="E126" t="s">
        <v>110</v>
      </c>
      <c r="F126" t="s">
        <v>111</v>
      </c>
      <c r="G126" t="s">
        <v>214</v>
      </c>
      <c r="H126" t="s">
        <v>38</v>
      </c>
      <c r="I126" t="s">
        <v>268</v>
      </c>
    </row>
    <row r="127" spans="1:9">
      <c r="A127" t="s">
        <v>282</v>
      </c>
      <c r="B127" t="s">
        <v>54</v>
      </c>
      <c r="C127" s="4">
        <v>39326</v>
      </c>
      <c r="D127" t="s">
        <v>109</v>
      </c>
      <c r="E127" t="s">
        <v>110</v>
      </c>
      <c r="F127" t="s">
        <v>111</v>
      </c>
      <c r="G127" t="s">
        <v>214</v>
      </c>
      <c r="H127" t="s">
        <v>38</v>
      </c>
      <c r="I127" t="s">
        <v>268</v>
      </c>
    </row>
    <row r="128" spans="1:9">
      <c r="A128" t="s">
        <v>283</v>
      </c>
      <c r="B128" t="s">
        <v>284</v>
      </c>
      <c r="C128" s="4">
        <v>39326</v>
      </c>
      <c r="D128" t="s">
        <v>109</v>
      </c>
      <c r="E128" t="s">
        <v>110</v>
      </c>
      <c r="F128" t="s">
        <v>37</v>
      </c>
      <c r="G128" t="s">
        <v>214</v>
      </c>
      <c r="H128" t="s">
        <v>38</v>
      </c>
      <c r="I128" t="s">
        <v>268</v>
      </c>
    </row>
    <row r="129" spans="1:9">
      <c r="A129" t="s">
        <v>285</v>
      </c>
      <c r="B129" t="s">
        <v>270</v>
      </c>
      <c r="C129" s="4">
        <v>39326</v>
      </c>
      <c r="D129" t="s">
        <v>109</v>
      </c>
      <c r="E129" t="s">
        <v>110</v>
      </c>
      <c r="F129" t="s">
        <v>119</v>
      </c>
      <c r="G129" t="s">
        <v>214</v>
      </c>
      <c r="H129" t="s">
        <v>38</v>
      </c>
      <c r="I129" t="s">
        <v>268</v>
      </c>
    </row>
    <row r="130" spans="1:9">
      <c r="A130" t="s">
        <v>286</v>
      </c>
      <c r="B130" t="s">
        <v>27</v>
      </c>
      <c r="C130" s="4">
        <v>39326</v>
      </c>
      <c r="D130" t="s">
        <v>109</v>
      </c>
      <c r="E130" t="s">
        <v>110</v>
      </c>
      <c r="F130" t="s">
        <v>119</v>
      </c>
      <c r="G130" t="s">
        <v>214</v>
      </c>
      <c r="H130" t="s">
        <v>38</v>
      </c>
      <c r="I130" t="s">
        <v>268</v>
      </c>
    </row>
    <row r="131" spans="1:9">
      <c r="A131" t="s">
        <v>287</v>
      </c>
      <c r="B131" t="s">
        <v>67</v>
      </c>
      <c r="C131" s="4">
        <v>39387</v>
      </c>
      <c r="D131" t="s">
        <v>15</v>
      </c>
      <c r="E131" t="s">
        <v>49</v>
      </c>
      <c r="F131" t="s">
        <v>50</v>
      </c>
      <c r="G131" t="s">
        <v>36</v>
      </c>
      <c r="H131" t="s">
        <v>69</v>
      </c>
      <c r="I131" t="s">
        <v>268</v>
      </c>
    </row>
    <row r="132" spans="1:9">
      <c r="A132" t="s">
        <v>288</v>
      </c>
      <c r="B132" t="s">
        <v>289</v>
      </c>
      <c r="C132" s="4">
        <v>39387</v>
      </c>
      <c r="D132" t="s">
        <v>15</v>
      </c>
      <c r="E132" t="s">
        <v>49</v>
      </c>
      <c r="F132" t="s">
        <v>50</v>
      </c>
      <c r="G132" t="s">
        <v>36</v>
      </c>
      <c r="H132" t="s">
        <v>69</v>
      </c>
      <c r="I132" t="s">
        <v>268</v>
      </c>
    </row>
    <row r="133" spans="1:9">
      <c r="A133" t="s">
        <v>290</v>
      </c>
      <c r="B133" t="s">
        <v>289</v>
      </c>
      <c r="C133" s="4">
        <v>39387</v>
      </c>
      <c r="D133" t="s">
        <v>15</v>
      </c>
      <c r="E133" t="s">
        <v>49</v>
      </c>
      <c r="F133" t="s">
        <v>50</v>
      </c>
      <c r="G133" t="s">
        <v>36</v>
      </c>
      <c r="H133" t="s">
        <v>69</v>
      </c>
      <c r="I133" t="s">
        <v>268</v>
      </c>
    </row>
    <row r="134" spans="1:9">
      <c r="A134" t="s">
        <v>291</v>
      </c>
      <c r="B134" t="s">
        <v>79</v>
      </c>
      <c r="C134" s="4">
        <v>39387</v>
      </c>
      <c r="D134" t="s">
        <v>15</v>
      </c>
      <c r="E134" t="s">
        <v>49</v>
      </c>
      <c r="F134" t="s">
        <v>50</v>
      </c>
      <c r="G134" t="s">
        <v>36</v>
      </c>
      <c r="H134" t="s">
        <v>69</v>
      </c>
      <c r="I134" t="s">
        <v>268</v>
      </c>
    </row>
    <row r="135" spans="1:9">
      <c r="A135" t="s">
        <v>292</v>
      </c>
      <c r="B135" t="s">
        <v>97</v>
      </c>
      <c r="C135" s="4">
        <v>39387</v>
      </c>
      <c r="D135" t="s">
        <v>15</v>
      </c>
      <c r="E135" t="s">
        <v>49</v>
      </c>
      <c r="F135" t="s">
        <v>50</v>
      </c>
      <c r="G135" t="s">
        <v>36</v>
      </c>
      <c r="H135" t="s">
        <v>106</v>
      </c>
      <c r="I135" t="s">
        <v>268</v>
      </c>
    </row>
    <row r="136" spans="1:9">
      <c r="A136" t="s">
        <v>293</v>
      </c>
      <c r="B136" t="s">
        <v>289</v>
      </c>
      <c r="C136" s="4">
        <v>39387</v>
      </c>
      <c r="D136" t="s">
        <v>15</v>
      </c>
      <c r="E136" t="s">
        <v>49</v>
      </c>
      <c r="F136" t="s">
        <v>50</v>
      </c>
      <c r="G136" t="s">
        <v>36</v>
      </c>
      <c r="H136" t="s">
        <v>106</v>
      </c>
      <c r="I136" t="s">
        <v>268</v>
      </c>
    </row>
    <row r="137" spans="1:9">
      <c r="A137" t="s">
        <v>294</v>
      </c>
      <c r="B137" t="s">
        <v>289</v>
      </c>
      <c r="C137" s="4">
        <v>39387</v>
      </c>
      <c r="D137" t="s">
        <v>15</v>
      </c>
      <c r="E137" t="s">
        <v>49</v>
      </c>
      <c r="F137" t="s">
        <v>50</v>
      </c>
      <c r="G137" t="s">
        <v>36</v>
      </c>
      <c r="H137" t="s">
        <v>106</v>
      </c>
      <c r="I137" t="s">
        <v>268</v>
      </c>
    </row>
    <row r="138" spans="1:9">
      <c r="A138" t="s">
        <v>295</v>
      </c>
      <c r="B138" t="s">
        <v>82</v>
      </c>
      <c r="C138" s="4">
        <v>39387</v>
      </c>
      <c r="D138" t="s">
        <v>15</v>
      </c>
      <c r="E138" t="s">
        <v>49</v>
      </c>
      <c r="F138" t="s">
        <v>50</v>
      </c>
      <c r="G138" t="s">
        <v>36</v>
      </c>
      <c r="H138" t="s">
        <v>106</v>
      </c>
      <c r="I138" t="s">
        <v>268</v>
      </c>
    </row>
    <row r="139" spans="1:9">
      <c r="A139" t="s">
        <v>296</v>
      </c>
      <c r="B139" t="s">
        <v>44</v>
      </c>
      <c r="C139" s="4">
        <v>39387</v>
      </c>
      <c r="D139" t="s">
        <v>15</v>
      </c>
      <c r="E139" t="s">
        <v>49</v>
      </c>
      <c r="F139" t="s">
        <v>50</v>
      </c>
      <c r="G139" t="s">
        <v>36</v>
      </c>
      <c r="H139" t="s">
        <v>106</v>
      </c>
      <c r="I139" t="s">
        <v>268</v>
      </c>
    </row>
    <row r="140" spans="1:9">
      <c r="A140" t="s">
        <v>297</v>
      </c>
      <c r="B140" t="s">
        <v>92</v>
      </c>
      <c r="C140" s="4">
        <v>39387</v>
      </c>
      <c r="D140" t="s">
        <v>15</v>
      </c>
      <c r="E140" t="s">
        <v>49</v>
      </c>
      <c r="F140" t="s">
        <v>50</v>
      </c>
      <c r="G140" t="s">
        <v>36</v>
      </c>
      <c r="H140" t="s">
        <v>106</v>
      </c>
      <c r="I140" t="s">
        <v>268</v>
      </c>
    </row>
    <row r="141" spans="1:9">
      <c r="A141" t="s">
        <v>298</v>
      </c>
      <c r="B141" t="s">
        <v>299</v>
      </c>
      <c r="C141" s="4">
        <v>39387</v>
      </c>
      <c r="D141" t="s">
        <v>15</v>
      </c>
      <c r="E141" t="s">
        <v>49</v>
      </c>
      <c r="F141" t="s">
        <v>50</v>
      </c>
      <c r="G141" t="s">
        <v>36</v>
      </c>
      <c r="H141" t="s">
        <v>106</v>
      </c>
      <c r="I141" t="s">
        <v>268</v>
      </c>
    </row>
    <row r="142" spans="1:9">
      <c r="A142" t="s">
        <v>300</v>
      </c>
      <c r="B142" t="s">
        <v>301</v>
      </c>
      <c r="C142" s="4">
        <v>39387</v>
      </c>
      <c r="D142" t="s">
        <v>15</v>
      </c>
      <c r="E142" t="s">
        <v>49</v>
      </c>
      <c r="F142" t="s">
        <v>50</v>
      </c>
      <c r="G142" t="s">
        <v>36</v>
      </c>
      <c r="H142" t="s">
        <v>106</v>
      </c>
      <c r="I142" t="s">
        <v>268</v>
      </c>
    </row>
    <row r="143" spans="1:9">
      <c r="A143" t="s">
        <v>302</v>
      </c>
      <c r="B143" t="s">
        <v>34</v>
      </c>
      <c r="C143" s="4">
        <v>39295</v>
      </c>
      <c r="D143" t="s">
        <v>109</v>
      </c>
      <c r="E143" t="s">
        <v>110</v>
      </c>
      <c r="F143" t="s">
        <v>111</v>
      </c>
      <c r="G143" t="s">
        <v>36</v>
      </c>
      <c r="H143" t="s">
        <v>106</v>
      </c>
      <c r="I143" t="s">
        <v>268</v>
      </c>
    </row>
    <row r="144" spans="1:9">
      <c r="A144" t="s">
        <v>303</v>
      </c>
      <c r="B144" t="s">
        <v>304</v>
      </c>
      <c r="C144" s="4">
        <v>39142</v>
      </c>
      <c r="D144" t="s">
        <v>109</v>
      </c>
      <c r="E144" t="s">
        <v>110</v>
      </c>
      <c r="F144" t="s">
        <v>111</v>
      </c>
      <c r="G144" t="s">
        <v>36</v>
      </c>
      <c r="H144" t="s">
        <v>38</v>
      </c>
      <c r="I144" t="s">
        <v>268</v>
      </c>
    </row>
    <row r="145" spans="1:9">
      <c r="A145" t="s">
        <v>305</v>
      </c>
      <c r="B145" t="s">
        <v>306</v>
      </c>
      <c r="C145" s="4">
        <v>39083</v>
      </c>
      <c r="D145" t="s">
        <v>109</v>
      </c>
      <c r="E145" t="s">
        <v>110</v>
      </c>
      <c r="F145" t="s">
        <v>111</v>
      </c>
      <c r="G145" t="s">
        <v>36</v>
      </c>
      <c r="H145" t="s">
        <v>38</v>
      </c>
      <c r="I145" t="s">
        <v>268</v>
      </c>
    </row>
    <row r="146" spans="1:9">
      <c r="A146" t="s">
        <v>307</v>
      </c>
      <c r="B146" t="s">
        <v>99</v>
      </c>
      <c r="C146" s="4">
        <v>39295</v>
      </c>
      <c r="D146" t="s">
        <v>109</v>
      </c>
      <c r="E146" t="s">
        <v>110</v>
      </c>
      <c r="F146" t="s">
        <v>111</v>
      </c>
      <c r="G146" t="s">
        <v>36</v>
      </c>
      <c r="H146" t="s">
        <v>106</v>
      </c>
      <c r="I146" t="s">
        <v>268</v>
      </c>
    </row>
    <row r="147" spans="1:9">
      <c r="A147" t="s">
        <v>308</v>
      </c>
      <c r="B147" t="s">
        <v>44</v>
      </c>
      <c r="C147" s="4">
        <v>39022</v>
      </c>
      <c r="D147" t="s">
        <v>109</v>
      </c>
      <c r="E147" t="s">
        <v>110</v>
      </c>
      <c r="F147" t="s">
        <v>111</v>
      </c>
      <c r="G147" t="s">
        <v>36</v>
      </c>
      <c r="H147" t="s">
        <v>106</v>
      </c>
      <c r="I147" t="s">
        <v>268</v>
      </c>
    </row>
    <row r="148" spans="1:9">
      <c r="A148" t="s">
        <v>309</v>
      </c>
      <c r="B148" t="s">
        <v>299</v>
      </c>
      <c r="C148" s="4">
        <v>39022</v>
      </c>
      <c r="D148" t="s">
        <v>109</v>
      </c>
      <c r="E148" t="s">
        <v>110</v>
      </c>
      <c r="F148" t="s">
        <v>111</v>
      </c>
      <c r="G148" t="s">
        <v>36</v>
      </c>
      <c r="H148" t="s">
        <v>106</v>
      </c>
      <c r="I148" t="s">
        <v>268</v>
      </c>
    </row>
    <row r="149" spans="1:9">
      <c r="A149" t="s">
        <v>310</v>
      </c>
      <c r="B149" t="s">
        <v>34</v>
      </c>
      <c r="C149" s="4">
        <v>39142</v>
      </c>
      <c r="D149" t="s">
        <v>109</v>
      </c>
      <c r="E149" t="s">
        <v>110</v>
      </c>
      <c r="F149" t="s">
        <v>111</v>
      </c>
      <c r="G149" t="s">
        <v>36</v>
      </c>
      <c r="H149" t="s">
        <v>106</v>
      </c>
      <c r="I149" t="s">
        <v>268</v>
      </c>
    </row>
    <row r="150" spans="1:9">
      <c r="A150" t="s">
        <v>311</v>
      </c>
      <c r="B150" t="s">
        <v>29</v>
      </c>
      <c r="C150" s="4">
        <v>39022</v>
      </c>
      <c r="D150" t="s">
        <v>109</v>
      </c>
      <c r="E150" t="s">
        <v>110</v>
      </c>
      <c r="F150" t="s">
        <v>111</v>
      </c>
      <c r="G150" t="s">
        <v>36</v>
      </c>
      <c r="H150" t="s">
        <v>38</v>
      </c>
      <c r="I150" t="s">
        <v>268</v>
      </c>
    </row>
    <row r="151" spans="1:9">
      <c r="A151" t="s">
        <v>311</v>
      </c>
      <c r="B151" t="s">
        <v>27</v>
      </c>
      <c r="C151" s="4">
        <v>39022</v>
      </c>
      <c r="D151" t="s">
        <v>109</v>
      </c>
      <c r="E151" t="s">
        <v>110</v>
      </c>
      <c r="F151" t="s">
        <v>111</v>
      </c>
      <c r="G151" t="s">
        <v>36</v>
      </c>
      <c r="H151" t="s">
        <v>38</v>
      </c>
      <c r="I151" t="s">
        <v>268</v>
      </c>
    </row>
    <row r="152" spans="1:9">
      <c r="A152" t="s">
        <v>312</v>
      </c>
      <c r="B152" t="s">
        <v>313</v>
      </c>
      <c r="C152" s="4">
        <v>38930</v>
      </c>
      <c r="D152" t="s">
        <v>180</v>
      </c>
      <c r="E152" t="s">
        <v>314</v>
      </c>
      <c r="F152" t="s">
        <v>230</v>
      </c>
      <c r="G152" t="s">
        <v>36</v>
      </c>
      <c r="H152" t="s">
        <v>14</v>
      </c>
      <c r="I152" t="s">
        <v>268</v>
      </c>
    </row>
    <row r="153" spans="1:9">
      <c r="A153" t="s">
        <v>315</v>
      </c>
      <c r="B153" t="s">
        <v>316</v>
      </c>
      <c r="C153" s="4">
        <v>38930</v>
      </c>
      <c r="D153" t="s">
        <v>180</v>
      </c>
      <c r="E153" t="s">
        <v>314</v>
      </c>
      <c r="F153" t="s">
        <v>111</v>
      </c>
      <c r="G153" t="s">
        <v>36</v>
      </c>
      <c r="H153" t="s">
        <v>317</v>
      </c>
      <c r="I153" t="s">
        <v>268</v>
      </c>
    </row>
    <row r="154" spans="1:9">
      <c r="A154" t="s">
        <v>318</v>
      </c>
      <c r="B154" t="s">
        <v>99</v>
      </c>
      <c r="C154" s="4">
        <v>38930</v>
      </c>
      <c r="D154" t="s">
        <v>180</v>
      </c>
      <c r="E154" t="s">
        <v>314</v>
      </c>
      <c r="F154" t="s">
        <v>119</v>
      </c>
      <c r="G154" t="s">
        <v>36</v>
      </c>
      <c r="H154" t="s">
        <v>317</v>
      </c>
      <c r="I154" t="s">
        <v>268</v>
      </c>
    </row>
    <row r="155" spans="1:9">
      <c r="A155" t="s">
        <v>319</v>
      </c>
      <c r="B155" t="s">
        <v>320</v>
      </c>
      <c r="C155" s="4">
        <v>38930</v>
      </c>
      <c r="D155" t="s">
        <v>180</v>
      </c>
      <c r="E155" t="s">
        <v>314</v>
      </c>
      <c r="F155" t="s">
        <v>119</v>
      </c>
      <c r="G155" t="s">
        <v>36</v>
      </c>
      <c r="H155" t="s">
        <v>317</v>
      </c>
      <c r="I155" t="s">
        <v>268</v>
      </c>
    </row>
    <row r="156" spans="1:9">
      <c r="A156" t="s">
        <v>321</v>
      </c>
      <c r="B156" t="s">
        <v>322</v>
      </c>
      <c r="C156" s="4">
        <v>38869</v>
      </c>
      <c r="D156" t="s">
        <v>109</v>
      </c>
      <c r="E156" t="s">
        <v>118</v>
      </c>
      <c r="F156" t="s">
        <v>111</v>
      </c>
      <c r="G156" t="s">
        <v>36</v>
      </c>
      <c r="H156" t="s">
        <v>106</v>
      </c>
      <c r="I156" t="s">
        <v>268</v>
      </c>
    </row>
    <row r="157" spans="1:9">
      <c r="A157" t="s">
        <v>323</v>
      </c>
      <c r="B157" t="s">
        <v>324</v>
      </c>
      <c r="C157" s="4">
        <v>39387</v>
      </c>
      <c r="D157" t="s">
        <v>15</v>
      </c>
      <c r="E157" t="s">
        <v>325</v>
      </c>
      <c r="F157" t="s">
        <v>37</v>
      </c>
      <c r="G157" t="s">
        <v>36</v>
      </c>
      <c r="H157" t="s">
        <v>106</v>
      </c>
      <c r="I157" t="s">
        <v>268</v>
      </c>
    </row>
    <row r="158" spans="1:9">
      <c r="A158" t="s">
        <v>326</v>
      </c>
      <c r="B158" t="s">
        <v>29</v>
      </c>
      <c r="C158" s="4">
        <v>39387</v>
      </c>
      <c r="D158" t="s">
        <v>15</v>
      </c>
      <c r="E158" t="s">
        <v>35</v>
      </c>
      <c r="F158" t="s">
        <v>37</v>
      </c>
      <c r="G158" t="s">
        <v>36</v>
      </c>
      <c r="H158" t="s">
        <v>38</v>
      </c>
      <c r="I158" t="s">
        <v>268</v>
      </c>
    </row>
    <row r="159" spans="1:9">
      <c r="A159" t="s">
        <v>327</v>
      </c>
      <c r="B159" t="s">
        <v>328</v>
      </c>
      <c r="C159" s="4">
        <v>38838</v>
      </c>
      <c r="D159" t="s">
        <v>109</v>
      </c>
      <c r="E159" t="s">
        <v>186</v>
      </c>
      <c r="F159" t="s">
        <v>127</v>
      </c>
      <c r="G159" t="s">
        <v>36</v>
      </c>
      <c r="H159" t="s">
        <v>38</v>
      </c>
      <c r="I159" t="s">
        <v>268</v>
      </c>
    </row>
    <row r="160" spans="1:9">
      <c r="A160" t="s">
        <v>327</v>
      </c>
      <c r="B160" t="s">
        <v>99</v>
      </c>
      <c r="C160" s="4">
        <v>38838</v>
      </c>
      <c r="D160" t="s">
        <v>109</v>
      </c>
      <c r="E160" t="s">
        <v>186</v>
      </c>
      <c r="F160" t="s">
        <v>127</v>
      </c>
      <c r="G160" t="s">
        <v>36</v>
      </c>
      <c r="H160" t="s">
        <v>138</v>
      </c>
      <c r="I160" t="s">
        <v>268</v>
      </c>
    </row>
    <row r="161" spans="1:9">
      <c r="A161" t="s">
        <v>329</v>
      </c>
      <c r="B161" t="s">
        <v>330</v>
      </c>
      <c r="C161" s="4">
        <v>38657</v>
      </c>
      <c r="D161" t="s">
        <v>180</v>
      </c>
      <c r="E161" t="s">
        <v>331</v>
      </c>
      <c r="F161" t="s">
        <v>187</v>
      </c>
      <c r="G161" t="s">
        <v>234</v>
      </c>
      <c r="H161" t="s">
        <v>138</v>
      </c>
      <c r="I161" t="s">
        <v>332</v>
      </c>
    </row>
    <row r="162" spans="1:9">
      <c r="A162" t="s">
        <v>327</v>
      </c>
      <c r="B162" t="s">
        <v>79</v>
      </c>
      <c r="C162" s="4">
        <v>38626</v>
      </c>
      <c r="D162" t="s">
        <v>180</v>
      </c>
      <c r="E162" t="s">
        <v>331</v>
      </c>
      <c r="F162" t="s">
        <v>187</v>
      </c>
      <c r="G162" t="s">
        <v>234</v>
      </c>
      <c r="H162" t="s">
        <v>14</v>
      </c>
      <c r="I162" t="s">
        <v>268</v>
      </c>
    </row>
    <row r="163" spans="1:9">
      <c r="A163" t="s">
        <v>333</v>
      </c>
      <c r="B163" t="s">
        <v>334</v>
      </c>
      <c r="C163" s="4">
        <v>39387</v>
      </c>
      <c r="D163" t="s">
        <v>15</v>
      </c>
      <c r="E163" t="s">
        <v>35</v>
      </c>
      <c r="F163" t="s">
        <v>37</v>
      </c>
      <c r="G163" t="s">
        <v>36</v>
      </c>
      <c r="H163" t="s">
        <v>106</v>
      </c>
      <c r="I163" t="s">
        <v>335</v>
      </c>
    </row>
    <row r="164" spans="1:9">
      <c r="A164" t="s">
        <v>336</v>
      </c>
      <c r="B164" t="s">
        <v>337</v>
      </c>
      <c r="C164" s="4">
        <v>38412</v>
      </c>
      <c r="D164" t="s">
        <v>180</v>
      </c>
      <c r="E164" t="s">
        <v>338</v>
      </c>
      <c r="F164" t="s">
        <v>182</v>
      </c>
      <c r="G164" t="s">
        <v>234</v>
      </c>
      <c r="H164" t="s">
        <v>138</v>
      </c>
      <c r="I164" t="s">
        <v>268</v>
      </c>
    </row>
    <row r="165" spans="1:9">
      <c r="A165" t="s">
        <v>339</v>
      </c>
      <c r="B165" t="s">
        <v>340</v>
      </c>
      <c r="C165" s="4">
        <v>38412</v>
      </c>
      <c r="D165" t="s">
        <v>180</v>
      </c>
      <c r="E165" t="s">
        <v>341</v>
      </c>
      <c r="F165" t="s">
        <v>342</v>
      </c>
      <c r="G165" t="s">
        <v>214</v>
      </c>
      <c r="H165" t="s">
        <v>138</v>
      </c>
      <c r="I165" t="s">
        <v>343</v>
      </c>
    </row>
    <row r="166" spans="1:9">
      <c r="A166" t="s">
        <v>336</v>
      </c>
      <c r="B166" t="s">
        <v>344</v>
      </c>
      <c r="C166" s="4">
        <v>38384</v>
      </c>
      <c r="D166" t="s">
        <v>180</v>
      </c>
      <c r="E166" t="s">
        <v>345</v>
      </c>
      <c r="F166" t="s">
        <v>187</v>
      </c>
      <c r="G166" t="s">
        <v>234</v>
      </c>
      <c r="H166" t="s">
        <v>14</v>
      </c>
      <c r="I166" t="s">
        <v>346</v>
      </c>
    </row>
    <row r="167" spans="1:9">
      <c r="A167" t="s">
        <v>336</v>
      </c>
      <c r="B167" t="s">
        <v>344</v>
      </c>
      <c r="C167" s="4">
        <v>38139</v>
      </c>
      <c r="D167" t="s">
        <v>180</v>
      </c>
      <c r="E167" t="s">
        <v>338</v>
      </c>
      <c r="F167" t="s">
        <v>182</v>
      </c>
      <c r="G167" t="s">
        <v>234</v>
      </c>
      <c r="H167" t="s">
        <v>14</v>
      </c>
      <c r="I167" t="s">
        <v>346</v>
      </c>
    </row>
    <row r="168" spans="1:9">
      <c r="A168" t="s">
        <v>339</v>
      </c>
      <c r="B168" t="s">
        <v>347</v>
      </c>
      <c r="C168" s="4">
        <v>37561</v>
      </c>
      <c r="D168" t="s">
        <v>180</v>
      </c>
      <c r="E168" t="s">
        <v>348</v>
      </c>
      <c r="F168" t="s">
        <v>182</v>
      </c>
      <c r="G168" t="s">
        <v>234</v>
      </c>
      <c r="H168" t="s">
        <v>191</v>
      </c>
      <c r="I168" t="s">
        <v>332</v>
      </c>
    </row>
    <row r="169" spans="1:9">
      <c r="A169" t="s">
        <v>336</v>
      </c>
      <c r="B169" t="s">
        <v>349</v>
      </c>
      <c r="C169" s="4">
        <v>37257</v>
      </c>
      <c r="D169" t="s">
        <v>236</v>
      </c>
      <c r="E169" t="s">
        <v>350</v>
      </c>
      <c r="F169" t="s">
        <v>197</v>
      </c>
      <c r="G169" t="s">
        <v>234</v>
      </c>
      <c r="H169" t="s">
        <v>239</v>
      </c>
      <c r="I169" t="s">
        <v>268</v>
      </c>
    </row>
    <row r="170" spans="1:9">
      <c r="A170" t="s">
        <v>339</v>
      </c>
      <c r="B170" t="s">
        <v>351</v>
      </c>
      <c r="C170" s="4">
        <v>37316</v>
      </c>
      <c r="D170" t="s">
        <v>245</v>
      </c>
      <c r="E170" t="s">
        <v>352</v>
      </c>
      <c r="F170" t="s">
        <v>353</v>
      </c>
      <c r="G170" t="s">
        <v>234</v>
      </c>
      <c r="H170" t="s">
        <v>191</v>
      </c>
      <c r="I170" t="s">
        <v>332</v>
      </c>
    </row>
    <row r="171" spans="1:9">
      <c r="A171" t="s">
        <v>336</v>
      </c>
      <c r="B171" t="s">
        <v>354</v>
      </c>
      <c r="C171" s="4">
        <v>37012</v>
      </c>
      <c r="D171" t="s">
        <v>245</v>
      </c>
      <c r="E171" t="s">
        <v>355</v>
      </c>
      <c r="F171" t="s">
        <v>356</v>
      </c>
      <c r="G171" t="s">
        <v>234</v>
      </c>
      <c r="H171" t="s">
        <v>191</v>
      </c>
      <c r="I171" t="s">
        <v>357</v>
      </c>
    </row>
    <row r="172" spans="1:9">
      <c r="A172" t="s">
        <v>339</v>
      </c>
      <c r="B172" t="s">
        <v>358</v>
      </c>
      <c r="C172" s="4">
        <v>38384</v>
      </c>
      <c r="D172" t="s">
        <v>180</v>
      </c>
      <c r="E172" t="s">
        <v>234</v>
      </c>
      <c r="F172" t="s">
        <v>359</v>
      </c>
      <c r="G172" t="s">
        <v>234</v>
      </c>
      <c r="H172" t="s">
        <v>14</v>
      </c>
      <c r="I172" t="s">
        <v>346</v>
      </c>
    </row>
    <row r="173" spans="1:9">
      <c r="A173" t="s">
        <v>339</v>
      </c>
      <c r="B173" t="s">
        <v>324</v>
      </c>
      <c r="C173" s="4">
        <v>38384</v>
      </c>
      <c r="D173" t="s">
        <v>180</v>
      </c>
      <c r="E173" t="s">
        <v>234</v>
      </c>
      <c r="F173" t="s">
        <v>359</v>
      </c>
      <c r="G173" t="s">
        <v>234</v>
      </c>
      <c r="H173" t="s">
        <v>14</v>
      </c>
      <c r="I173" t="s">
        <v>346</v>
      </c>
    </row>
    <row r="174" spans="1:9">
      <c r="A174" t="s">
        <v>339</v>
      </c>
      <c r="B174" t="s">
        <v>67</v>
      </c>
      <c r="C174" s="4">
        <v>38384</v>
      </c>
      <c r="D174" t="s">
        <v>180</v>
      </c>
      <c r="E174" t="s">
        <v>234</v>
      </c>
      <c r="F174" t="s">
        <v>359</v>
      </c>
      <c r="G174" t="s">
        <v>234</v>
      </c>
      <c r="H174" t="s">
        <v>14</v>
      </c>
      <c r="I174" t="s">
        <v>346</v>
      </c>
    </row>
    <row r="175" spans="1:9">
      <c r="A175" t="s">
        <v>339</v>
      </c>
      <c r="B175" t="s">
        <v>289</v>
      </c>
      <c r="C175" s="4">
        <v>38384</v>
      </c>
      <c r="D175" t="s">
        <v>180</v>
      </c>
      <c r="E175" t="s">
        <v>234</v>
      </c>
      <c r="F175" t="s">
        <v>359</v>
      </c>
      <c r="G175" t="s">
        <v>234</v>
      </c>
      <c r="H175" t="s">
        <v>14</v>
      </c>
      <c r="I175" t="s">
        <v>346</v>
      </c>
    </row>
    <row r="176" spans="1:9">
      <c r="A176" t="s">
        <v>339</v>
      </c>
      <c r="B176" t="s">
        <v>360</v>
      </c>
      <c r="C176" s="4">
        <v>38047</v>
      </c>
      <c r="D176" t="s">
        <v>259</v>
      </c>
      <c r="E176" t="s">
        <v>361</v>
      </c>
      <c r="F176" t="s">
        <v>713</v>
      </c>
      <c r="G176" t="s">
        <v>234</v>
      </c>
      <c r="H176" t="s">
        <v>191</v>
      </c>
      <c r="I176" t="s">
        <v>332</v>
      </c>
    </row>
    <row r="177" spans="1:9">
      <c r="A177" t="s">
        <v>339</v>
      </c>
      <c r="B177" t="s">
        <v>362</v>
      </c>
      <c r="C177" s="4">
        <v>37408</v>
      </c>
      <c r="D177" t="s">
        <v>259</v>
      </c>
      <c r="E177" t="s">
        <v>363</v>
      </c>
      <c r="F177" t="s">
        <v>714</v>
      </c>
      <c r="G177" t="s">
        <v>234</v>
      </c>
      <c r="H177" t="s">
        <v>191</v>
      </c>
      <c r="I177" t="s">
        <v>332</v>
      </c>
    </row>
    <row r="178" spans="1:9">
      <c r="A178" t="s">
        <v>339</v>
      </c>
      <c r="B178" t="s">
        <v>364</v>
      </c>
      <c r="C178" s="4">
        <v>37561</v>
      </c>
      <c r="D178" t="s">
        <v>259</v>
      </c>
      <c r="E178" t="s">
        <v>363</v>
      </c>
      <c r="F178" t="s">
        <v>715</v>
      </c>
      <c r="G178" t="s">
        <v>234</v>
      </c>
      <c r="H178" t="s">
        <v>191</v>
      </c>
      <c r="I178" t="s">
        <v>332</v>
      </c>
    </row>
    <row r="179" spans="1:9">
      <c r="A179" t="s">
        <v>339</v>
      </c>
      <c r="B179" t="s">
        <v>365</v>
      </c>
      <c r="C179" s="4">
        <v>37316</v>
      </c>
      <c r="D179" t="s">
        <v>262</v>
      </c>
      <c r="E179" t="s">
        <v>366</v>
      </c>
      <c r="F179" t="s">
        <v>367</v>
      </c>
      <c r="G179" t="s">
        <v>234</v>
      </c>
      <c r="H179" t="s">
        <v>191</v>
      </c>
      <c r="I179" t="s">
        <v>332</v>
      </c>
    </row>
    <row r="180" spans="1:9">
      <c r="A180" t="s">
        <v>339</v>
      </c>
      <c r="B180" t="s">
        <v>358</v>
      </c>
      <c r="C180" s="4">
        <v>38139</v>
      </c>
      <c r="D180" t="s">
        <v>180</v>
      </c>
      <c r="E180" t="s">
        <v>234</v>
      </c>
      <c r="F180" t="s">
        <v>368</v>
      </c>
      <c r="G180" t="s">
        <v>234</v>
      </c>
      <c r="H180" t="s">
        <v>14</v>
      </c>
      <c r="I180" t="s">
        <v>346</v>
      </c>
    </row>
    <row r="181" spans="1:9">
      <c r="A181" t="s">
        <v>339</v>
      </c>
      <c r="B181" t="s">
        <v>324</v>
      </c>
      <c r="C181" s="4">
        <v>38139</v>
      </c>
      <c r="D181" t="s">
        <v>180</v>
      </c>
      <c r="E181" t="s">
        <v>234</v>
      </c>
      <c r="F181" t="s">
        <v>368</v>
      </c>
      <c r="G181" t="s">
        <v>234</v>
      </c>
      <c r="H181" t="s">
        <v>14</v>
      </c>
      <c r="I181" t="s">
        <v>346</v>
      </c>
    </row>
    <row r="182" spans="1:9">
      <c r="A182" t="s">
        <v>339</v>
      </c>
      <c r="B182" t="s">
        <v>67</v>
      </c>
      <c r="C182" s="4">
        <v>38139</v>
      </c>
      <c r="D182" t="s">
        <v>180</v>
      </c>
      <c r="E182" t="s">
        <v>234</v>
      </c>
      <c r="F182" t="s">
        <v>368</v>
      </c>
      <c r="G182" t="s">
        <v>234</v>
      </c>
      <c r="H182" t="s">
        <v>14</v>
      </c>
      <c r="I182" t="s">
        <v>346</v>
      </c>
    </row>
    <row r="183" spans="1:9">
      <c r="A183" t="s">
        <v>339</v>
      </c>
      <c r="B183" t="s">
        <v>289</v>
      </c>
      <c r="C183" s="4">
        <v>38139</v>
      </c>
      <c r="D183" t="s">
        <v>180</v>
      </c>
      <c r="E183" t="s">
        <v>234</v>
      </c>
      <c r="F183" t="s">
        <v>368</v>
      </c>
      <c r="G183" t="s">
        <v>234</v>
      </c>
      <c r="H183" t="s">
        <v>14</v>
      </c>
      <c r="I183" t="s">
        <v>346</v>
      </c>
    </row>
    <row r="184" spans="1:9">
      <c r="A184" t="s">
        <v>339</v>
      </c>
      <c r="B184" t="s">
        <v>79</v>
      </c>
      <c r="C184" s="4">
        <v>38139</v>
      </c>
      <c r="D184" t="s">
        <v>180</v>
      </c>
      <c r="E184" t="s">
        <v>234</v>
      </c>
      <c r="F184" t="s">
        <v>368</v>
      </c>
      <c r="G184" t="s">
        <v>234</v>
      </c>
      <c r="H184" t="s">
        <v>14</v>
      </c>
      <c r="I184" t="s">
        <v>346</v>
      </c>
    </row>
    <row r="185" spans="1:9">
      <c r="A185" t="s">
        <v>336</v>
      </c>
      <c r="B185" t="s">
        <v>67</v>
      </c>
      <c r="C185" s="4">
        <v>37895</v>
      </c>
      <c r="D185" t="s">
        <v>259</v>
      </c>
      <c r="E185" t="s">
        <v>363</v>
      </c>
      <c r="F185" t="s">
        <v>369</v>
      </c>
      <c r="G185" t="s">
        <v>234</v>
      </c>
      <c r="H185" t="s">
        <v>31</v>
      </c>
      <c r="I185" t="s">
        <v>346</v>
      </c>
    </row>
    <row r="186" spans="1:9">
      <c r="A186" t="s">
        <v>336</v>
      </c>
      <c r="B186" t="s">
        <v>72</v>
      </c>
      <c r="C186" s="4">
        <v>37803</v>
      </c>
      <c r="D186" t="s">
        <v>259</v>
      </c>
      <c r="E186" t="s">
        <v>363</v>
      </c>
      <c r="F186" t="s">
        <v>370</v>
      </c>
      <c r="G186" t="s">
        <v>234</v>
      </c>
      <c r="H186" t="s">
        <v>31</v>
      </c>
      <c r="I186" t="s">
        <v>346</v>
      </c>
    </row>
    <row r="187" spans="1:9">
      <c r="A187" t="s">
        <v>336</v>
      </c>
      <c r="B187" t="s">
        <v>72</v>
      </c>
      <c r="C187" s="4">
        <v>37681</v>
      </c>
      <c r="D187" t="s">
        <v>259</v>
      </c>
      <c r="E187" t="s">
        <v>350</v>
      </c>
      <c r="F187" t="s">
        <v>371</v>
      </c>
      <c r="G187" t="s">
        <v>234</v>
      </c>
      <c r="H187" t="s">
        <v>31</v>
      </c>
      <c r="I187" t="s">
        <v>346</v>
      </c>
    </row>
    <row r="188" spans="1:9">
      <c r="A188" t="s">
        <v>336</v>
      </c>
      <c r="B188" t="s">
        <v>372</v>
      </c>
      <c r="C188" s="4">
        <v>37561</v>
      </c>
      <c r="D188" t="s">
        <v>259</v>
      </c>
      <c r="E188" t="s">
        <v>350</v>
      </c>
      <c r="F188" t="s">
        <v>371</v>
      </c>
      <c r="G188" t="s">
        <v>234</v>
      </c>
      <c r="H188" t="s">
        <v>31</v>
      </c>
      <c r="I188" t="s">
        <v>346</v>
      </c>
    </row>
    <row r="189" spans="1:9">
      <c r="A189" t="s">
        <v>336</v>
      </c>
      <c r="B189" t="s">
        <v>373</v>
      </c>
      <c r="C189" s="4">
        <v>37257</v>
      </c>
      <c r="D189" t="s">
        <v>259</v>
      </c>
      <c r="E189" t="s">
        <v>350</v>
      </c>
      <c r="F189" t="s">
        <v>374</v>
      </c>
      <c r="G189" t="s">
        <v>234</v>
      </c>
      <c r="H189" t="s">
        <v>191</v>
      </c>
      <c r="I189" t="s">
        <v>375</v>
      </c>
    </row>
    <row r="190" spans="1:9">
      <c r="A190" t="s">
        <v>336</v>
      </c>
      <c r="B190" t="s">
        <v>376</v>
      </c>
      <c r="C190" s="4">
        <v>37012</v>
      </c>
      <c r="D190" t="s">
        <v>262</v>
      </c>
      <c r="E190" t="s">
        <v>355</v>
      </c>
      <c r="F190" t="s">
        <v>377</v>
      </c>
      <c r="G190" t="s">
        <v>234</v>
      </c>
      <c r="H190" t="s">
        <v>191</v>
      </c>
      <c r="I190" t="s">
        <v>375</v>
      </c>
    </row>
    <row r="191" spans="1:9">
      <c r="A191" t="s">
        <v>378</v>
      </c>
      <c r="B191" t="s">
        <v>379</v>
      </c>
      <c r="C191" s="4">
        <v>38718</v>
      </c>
      <c r="D191" t="s">
        <v>109</v>
      </c>
      <c r="E191" t="s">
        <v>380</v>
      </c>
      <c r="F191" t="s">
        <v>187</v>
      </c>
      <c r="G191" t="s">
        <v>36</v>
      </c>
      <c r="H191" t="s">
        <v>14</v>
      </c>
      <c r="I191" t="s">
        <v>84</v>
      </c>
    </row>
    <row r="192" spans="1:9">
      <c r="A192" t="s">
        <v>381</v>
      </c>
      <c r="B192" t="s">
        <v>382</v>
      </c>
      <c r="C192" s="4">
        <v>38657</v>
      </c>
      <c r="D192" t="s">
        <v>180</v>
      </c>
      <c r="E192" t="s">
        <v>345</v>
      </c>
      <c r="F192" t="s">
        <v>187</v>
      </c>
      <c r="G192" t="s">
        <v>36</v>
      </c>
      <c r="H192" t="s">
        <v>14</v>
      </c>
      <c r="I192" t="s">
        <v>84</v>
      </c>
    </row>
    <row r="193" spans="1:9">
      <c r="A193" t="s">
        <v>383</v>
      </c>
      <c r="B193" t="s">
        <v>379</v>
      </c>
      <c r="C193" s="4">
        <v>38384</v>
      </c>
      <c r="D193" t="s">
        <v>180</v>
      </c>
      <c r="E193" t="s">
        <v>345</v>
      </c>
      <c r="F193" t="s">
        <v>187</v>
      </c>
      <c r="G193" t="s">
        <v>36</v>
      </c>
      <c r="H193" t="s">
        <v>14</v>
      </c>
      <c r="I193" t="s">
        <v>84</v>
      </c>
    </row>
    <row r="194" spans="1:9">
      <c r="A194" t="s">
        <v>384</v>
      </c>
      <c r="B194" t="s">
        <v>385</v>
      </c>
      <c r="C194" s="4">
        <v>38384</v>
      </c>
      <c r="D194" t="s">
        <v>180</v>
      </c>
      <c r="E194" t="s">
        <v>345</v>
      </c>
      <c r="F194" t="s">
        <v>187</v>
      </c>
      <c r="G194" t="s">
        <v>36</v>
      </c>
      <c r="H194" t="s">
        <v>38</v>
      </c>
      <c r="I194" t="s">
        <v>386</v>
      </c>
    </row>
    <row r="195" spans="1:9">
      <c r="A195" t="s">
        <v>387</v>
      </c>
      <c r="B195" t="s">
        <v>388</v>
      </c>
      <c r="C195" s="4">
        <v>38139</v>
      </c>
      <c r="D195" t="s">
        <v>180</v>
      </c>
      <c r="E195" t="s">
        <v>338</v>
      </c>
      <c r="F195" t="s">
        <v>182</v>
      </c>
      <c r="G195" t="s">
        <v>18</v>
      </c>
      <c r="H195" t="s">
        <v>31</v>
      </c>
      <c r="I195" t="s">
        <v>42</v>
      </c>
    </row>
    <row r="196" spans="1:9">
      <c r="A196" t="s">
        <v>389</v>
      </c>
      <c r="B196" t="s">
        <v>390</v>
      </c>
      <c r="C196" s="4">
        <v>38018</v>
      </c>
      <c r="D196" t="s">
        <v>180</v>
      </c>
      <c r="E196" t="s">
        <v>338</v>
      </c>
      <c r="F196" t="s">
        <v>182</v>
      </c>
      <c r="G196" t="s">
        <v>18</v>
      </c>
      <c r="H196" t="s">
        <v>391</v>
      </c>
      <c r="I196" t="s">
        <v>84</v>
      </c>
    </row>
    <row r="197" spans="1:9">
      <c r="A197" t="s">
        <v>384</v>
      </c>
      <c r="B197" t="s">
        <v>392</v>
      </c>
      <c r="C197" s="4">
        <v>37926</v>
      </c>
      <c r="D197" t="s">
        <v>236</v>
      </c>
      <c r="E197" t="s">
        <v>363</v>
      </c>
      <c r="F197" t="s">
        <v>369</v>
      </c>
      <c r="G197" t="s">
        <v>18</v>
      </c>
      <c r="H197" t="s">
        <v>393</v>
      </c>
      <c r="I197" t="s">
        <v>386</v>
      </c>
    </row>
    <row r="198" spans="1:9">
      <c r="A198" t="s">
        <v>387</v>
      </c>
      <c r="B198" t="s">
        <v>394</v>
      </c>
      <c r="C198" s="4">
        <v>37316</v>
      </c>
      <c r="D198" t="s">
        <v>236</v>
      </c>
      <c r="E198" t="s">
        <v>350</v>
      </c>
      <c r="F198" t="s">
        <v>395</v>
      </c>
      <c r="G198" t="s">
        <v>18</v>
      </c>
      <c r="H198" t="s">
        <v>239</v>
      </c>
      <c r="I198" t="s">
        <v>42</v>
      </c>
    </row>
    <row r="199" spans="1:9">
      <c r="A199" t="s">
        <v>389</v>
      </c>
      <c r="B199" t="s">
        <v>396</v>
      </c>
      <c r="C199" s="4">
        <v>37104</v>
      </c>
      <c r="D199" t="s">
        <v>236</v>
      </c>
      <c r="E199" t="s">
        <v>350</v>
      </c>
      <c r="F199" t="s">
        <v>395</v>
      </c>
      <c r="G199" t="s">
        <v>18</v>
      </c>
      <c r="H199" t="s">
        <v>397</v>
      </c>
      <c r="I199" t="s">
        <v>84</v>
      </c>
    </row>
    <row r="200" spans="1:9">
      <c r="A200" t="s">
        <v>389</v>
      </c>
      <c r="B200" t="s">
        <v>398</v>
      </c>
      <c r="C200" s="4">
        <v>36831</v>
      </c>
      <c r="D200" t="s">
        <v>245</v>
      </c>
      <c r="E200" t="s">
        <v>355</v>
      </c>
      <c r="F200" t="s">
        <v>356</v>
      </c>
      <c r="G200" t="s">
        <v>18</v>
      </c>
      <c r="H200" t="s">
        <v>191</v>
      </c>
      <c r="I200" t="s">
        <v>234</v>
      </c>
    </row>
    <row r="201" spans="1:9">
      <c r="A201" t="s">
        <v>399</v>
      </c>
      <c r="B201" t="s">
        <v>385</v>
      </c>
      <c r="C201" s="4">
        <v>38384</v>
      </c>
      <c r="D201" t="s">
        <v>180</v>
      </c>
      <c r="E201" t="s">
        <v>345</v>
      </c>
      <c r="F201" t="s">
        <v>166</v>
      </c>
      <c r="G201" t="s">
        <v>36</v>
      </c>
      <c r="H201" t="s">
        <v>38</v>
      </c>
      <c r="I201" t="s">
        <v>386</v>
      </c>
    </row>
    <row r="202" spans="1:9">
      <c r="A202" t="s">
        <v>399</v>
      </c>
      <c r="B202" t="s">
        <v>400</v>
      </c>
      <c r="C202" s="4">
        <v>38292</v>
      </c>
      <c r="D202" t="s">
        <v>259</v>
      </c>
      <c r="E202" t="s">
        <v>363</v>
      </c>
      <c r="F202" t="s">
        <v>401</v>
      </c>
      <c r="G202" t="s">
        <v>234</v>
      </c>
      <c r="H202" t="s">
        <v>38</v>
      </c>
      <c r="I202" t="s">
        <v>386</v>
      </c>
    </row>
    <row r="203" spans="1:9">
      <c r="A203" t="s">
        <v>399</v>
      </c>
      <c r="B203" t="s">
        <v>402</v>
      </c>
      <c r="C203" s="4">
        <v>37926</v>
      </c>
      <c r="D203" t="s">
        <v>259</v>
      </c>
      <c r="E203" t="s">
        <v>363</v>
      </c>
      <c r="F203" t="s">
        <v>401</v>
      </c>
      <c r="G203" t="s">
        <v>234</v>
      </c>
      <c r="H203" t="s">
        <v>14</v>
      </c>
      <c r="I203" t="s">
        <v>386</v>
      </c>
    </row>
    <row r="204" spans="1:9">
      <c r="A204" t="s">
        <v>403</v>
      </c>
      <c r="B204" t="s">
        <v>404</v>
      </c>
      <c r="C204" s="4">
        <v>38384</v>
      </c>
      <c r="D204" t="s">
        <v>180</v>
      </c>
      <c r="E204" t="s">
        <v>345</v>
      </c>
      <c r="F204" t="s">
        <v>166</v>
      </c>
      <c r="G204" t="s">
        <v>234</v>
      </c>
      <c r="H204" t="s">
        <v>14</v>
      </c>
      <c r="I204" t="s">
        <v>84</v>
      </c>
    </row>
    <row r="205" spans="1:9">
      <c r="A205" t="s">
        <v>405</v>
      </c>
      <c r="B205" t="s">
        <v>406</v>
      </c>
      <c r="C205" s="4">
        <v>38139</v>
      </c>
      <c r="D205" t="s">
        <v>180</v>
      </c>
      <c r="E205" t="s">
        <v>338</v>
      </c>
      <c r="F205" t="s">
        <v>197</v>
      </c>
      <c r="G205" t="s">
        <v>234</v>
      </c>
      <c r="H205" t="s">
        <v>14</v>
      </c>
      <c r="I205" t="s">
        <v>407</v>
      </c>
    </row>
    <row r="206" spans="1:9">
      <c r="A206" t="s">
        <v>408</v>
      </c>
      <c r="B206" t="s">
        <v>409</v>
      </c>
      <c r="C206" s="4">
        <v>38018</v>
      </c>
      <c r="D206" t="s">
        <v>180</v>
      </c>
      <c r="E206" t="s">
        <v>338</v>
      </c>
      <c r="F206" t="s">
        <v>197</v>
      </c>
      <c r="G206" t="s">
        <v>234</v>
      </c>
      <c r="H206" t="s">
        <v>14</v>
      </c>
      <c r="I206" t="s">
        <v>407</v>
      </c>
    </row>
    <row r="207" spans="1:9">
      <c r="A207" t="s">
        <v>408</v>
      </c>
      <c r="B207" t="s">
        <v>410</v>
      </c>
      <c r="C207" s="4">
        <v>37742</v>
      </c>
      <c r="D207" t="s">
        <v>259</v>
      </c>
      <c r="E207" t="s">
        <v>350</v>
      </c>
      <c r="F207" t="s">
        <v>374</v>
      </c>
      <c r="G207" t="s">
        <v>234</v>
      </c>
      <c r="H207" t="s">
        <v>14</v>
      </c>
      <c r="I207" t="s">
        <v>407</v>
      </c>
    </row>
    <row r="208" spans="1:9">
      <c r="A208" t="s">
        <v>408</v>
      </c>
      <c r="B208" t="s">
        <v>99</v>
      </c>
      <c r="C208" s="4">
        <v>37712</v>
      </c>
      <c r="D208" t="s">
        <v>259</v>
      </c>
      <c r="E208" t="s">
        <v>350</v>
      </c>
      <c r="F208" t="s">
        <v>374</v>
      </c>
      <c r="G208" t="s">
        <v>234</v>
      </c>
      <c r="H208" t="s">
        <v>14</v>
      </c>
      <c r="I208" t="s">
        <v>407</v>
      </c>
    </row>
    <row r="209" spans="1:9">
      <c r="A209" t="s">
        <v>408</v>
      </c>
      <c r="B209" t="s">
        <v>72</v>
      </c>
      <c r="C209" s="4">
        <v>37561</v>
      </c>
      <c r="D209" t="s">
        <v>259</v>
      </c>
      <c r="E209" t="s">
        <v>350</v>
      </c>
      <c r="F209" t="s">
        <v>374</v>
      </c>
      <c r="G209" t="s">
        <v>234</v>
      </c>
      <c r="H209" t="s">
        <v>31</v>
      </c>
      <c r="I209" t="s">
        <v>407</v>
      </c>
    </row>
    <row r="210" spans="1:9">
      <c r="A210" t="s">
        <v>389</v>
      </c>
      <c r="B210" t="s">
        <v>411</v>
      </c>
      <c r="C210" s="4">
        <v>37377</v>
      </c>
      <c r="D210" t="s">
        <v>259</v>
      </c>
      <c r="E210" t="s">
        <v>350</v>
      </c>
      <c r="F210" t="s">
        <v>374</v>
      </c>
      <c r="G210" t="s">
        <v>234</v>
      </c>
      <c r="H210" t="s">
        <v>31</v>
      </c>
      <c r="I210" t="s">
        <v>407</v>
      </c>
    </row>
    <row r="211" spans="1:9">
      <c r="A211" t="s">
        <v>389</v>
      </c>
      <c r="B211" t="s">
        <v>412</v>
      </c>
      <c r="C211" s="4">
        <v>37104</v>
      </c>
      <c r="D211" t="s">
        <v>259</v>
      </c>
      <c r="E211" t="s">
        <v>350</v>
      </c>
      <c r="F211" t="s">
        <v>374</v>
      </c>
      <c r="G211" t="s">
        <v>234</v>
      </c>
      <c r="H211" t="s">
        <v>191</v>
      </c>
      <c r="I211" t="s">
        <v>407</v>
      </c>
    </row>
    <row r="212" spans="1:9">
      <c r="A212" t="s">
        <v>389</v>
      </c>
      <c r="B212" t="s">
        <v>413</v>
      </c>
      <c r="C212" s="4">
        <v>36831</v>
      </c>
      <c r="D212" t="s">
        <v>262</v>
      </c>
      <c r="E212" t="s">
        <v>355</v>
      </c>
      <c r="F212" t="s">
        <v>377</v>
      </c>
      <c r="G212" t="s">
        <v>234</v>
      </c>
      <c r="H212" t="s">
        <v>191</v>
      </c>
      <c r="I212" t="s">
        <v>407</v>
      </c>
    </row>
    <row r="213" spans="1:9">
      <c r="A213" t="s">
        <v>414</v>
      </c>
      <c r="B213" t="s">
        <v>415</v>
      </c>
      <c r="C213" s="4">
        <v>38231</v>
      </c>
      <c r="D213" t="s">
        <v>416</v>
      </c>
      <c r="E213" t="s">
        <v>206</v>
      </c>
      <c r="F213" t="s">
        <v>31</v>
      </c>
      <c r="G213" t="s">
        <v>417</v>
      </c>
      <c r="H213" t="s">
        <v>418</v>
      </c>
      <c r="I213" t="s">
        <v>419</v>
      </c>
    </row>
    <row r="214" spans="1:9">
      <c r="A214" t="s">
        <v>420</v>
      </c>
      <c r="B214" t="s">
        <v>67</v>
      </c>
      <c r="C214" s="4">
        <v>38139</v>
      </c>
      <c r="D214" t="s">
        <v>416</v>
      </c>
      <c r="E214" t="s">
        <v>206</v>
      </c>
      <c r="F214" t="s">
        <v>31</v>
      </c>
      <c r="G214" t="s">
        <v>417</v>
      </c>
      <c r="H214" t="s">
        <v>418</v>
      </c>
      <c r="I214" t="s">
        <v>419</v>
      </c>
    </row>
    <row r="215" spans="1:9">
      <c r="A215" t="s">
        <v>421</v>
      </c>
      <c r="B215" t="s">
        <v>72</v>
      </c>
      <c r="C215" s="4">
        <v>38139</v>
      </c>
      <c r="D215" t="s">
        <v>416</v>
      </c>
      <c r="E215" t="s">
        <v>206</v>
      </c>
      <c r="F215" t="s">
        <v>31</v>
      </c>
      <c r="G215" t="s">
        <v>417</v>
      </c>
      <c r="H215" t="s">
        <v>418</v>
      </c>
      <c r="I215" t="s">
        <v>419</v>
      </c>
    </row>
    <row r="216" spans="1:9">
      <c r="A216" t="s">
        <v>422</v>
      </c>
      <c r="B216" t="s">
        <v>79</v>
      </c>
      <c r="C216" s="4">
        <v>38139</v>
      </c>
      <c r="D216" t="s">
        <v>416</v>
      </c>
      <c r="E216" t="s">
        <v>206</v>
      </c>
      <c r="F216" t="s">
        <v>31</v>
      </c>
      <c r="G216" t="s">
        <v>417</v>
      </c>
      <c r="H216" t="s">
        <v>418</v>
      </c>
      <c r="I216" t="s">
        <v>419</v>
      </c>
    </row>
    <row r="217" spans="1:9">
      <c r="A217" t="s">
        <v>423</v>
      </c>
      <c r="B217" t="s">
        <v>424</v>
      </c>
      <c r="C217" s="4">
        <v>37865</v>
      </c>
      <c r="D217" t="s">
        <v>425</v>
      </c>
      <c r="E217" t="s">
        <v>426</v>
      </c>
      <c r="F217" t="s">
        <v>31</v>
      </c>
      <c r="G217" t="s">
        <v>427</v>
      </c>
      <c r="H217" t="s">
        <v>428</v>
      </c>
      <c r="I217" t="s">
        <v>419</v>
      </c>
    </row>
    <row r="218" spans="1:9">
      <c r="A218" t="s">
        <v>423</v>
      </c>
      <c r="B218" t="s">
        <v>79</v>
      </c>
      <c r="C218" s="4">
        <v>37865</v>
      </c>
      <c r="D218" t="s">
        <v>425</v>
      </c>
      <c r="E218" t="s">
        <v>426</v>
      </c>
      <c r="F218" t="s">
        <v>31</v>
      </c>
      <c r="G218" t="s">
        <v>429</v>
      </c>
      <c r="H218" t="s">
        <v>428</v>
      </c>
      <c r="I218" t="s">
        <v>419</v>
      </c>
    </row>
    <row r="219" spans="1:9">
      <c r="A219" t="s">
        <v>423</v>
      </c>
      <c r="B219" t="s">
        <v>44</v>
      </c>
      <c r="C219" s="4">
        <v>37865</v>
      </c>
      <c r="D219" t="s">
        <v>425</v>
      </c>
      <c r="E219" t="s">
        <v>426</v>
      </c>
      <c r="F219" t="s">
        <v>31</v>
      </c>
      <c r="G219" t="s">
        <v>429</v>
      </c>
      <c r="H219" t="s">
        <v>428</v>
      </c>
      <c r="I219" t="s">
        <v>419</v>
      </c>
    </row>
    <row r="220" spans="1:9">
      <c r="A220" t="s">
        <v>430</v>
      </c>
      <c r="B220" t="s">
        <v>431</v>
      </c>
      <c r="C220" s="4">
        <v>37316</v>
      </c>
      <c r="D220" t="s">
        <v>425</v>
      </c>
      <c r="E220" t="s">
        <v>426</v>
      </c>
      <c r="F220" t="s">
        <v>191</v>
      </c>
      <c r="G220" t="s">
        <v>432</v>
      </c>
      <c r="H220" t="s">
        <v>433</v>
      </c>
      <c r="I220" t="s">
        <v>434</v>
      </c>
    </row>
    <row r="221" spans="1:9">
      <c r="A221" t="s">
        <v>435</v>
      </c>
      <c r="B221" t="s">
        <v>72</v>
      </c>
      <c r="C221" s="4">
        <v>37773</v>
      </c>
      <c r="D221" t="s">
        <v>425</v>
      </c>
      <c r="E221" t="s">
        <v>426</v>
      </c>
      <c r="F221" t="s">
        <v>31</v>
      </c>
      <c r="G221" t="s">
        <v>427</v>
      </c>
      <c r="H221" t="s">
        <v>428</v>
      </c>
      <c r="I221" t="s">
        <v>419</v>
      </c>
    </row>
    <row r="222" spans="1:9">
      <c r="A222" t="s">
        <v>435</v>
      </c>
      <c r="B222" t="s">
        <v>436</v>
      </c>
      <c r="C222" s="4">
        <v>37773</v>
      </c>
      <c r="D222" t="s">
        <v>425</v>
      </c>
      <c r="E222" t="s">
        <v>426</v>
      </c>
      <c r="F222" t="s">
        <v>31</v>
      </c>
      <c r="G222" t="s">
        <v>437</v>
      </c>
      <c r="H222" t="s">
        <v>428</v>
      </c>
      <c r="I222" t="s">
        <v>419</v>
      </c>
    </row>
    <row r="223" spans="1:9">
      <c r="A223" t="s">
        <v>438</v>
      </c>
      <c r="B223" t="s">
        <v>439</v>
      </c>
      <c r="C223" s="4">
        <v>37257</v>
      </c>
      <c r="D223" t="s">
        <v>236</v>
      </c>
      <c r="E223" t="s">
        <v>440</v>
      </c>
      <c r="F223" t="s">
        <v>395</v>
      </c>
      <c r="G223" t="s">
        <v>36</v>
      </c>
      <c r="H223" t="s">
        <v>441</v>
      </c>
      <c r="I223" t="s">
        <v>442</v>
      </c>
    </row>
    <row r="224" spans="1:9">
      <c r="A224" t="s">
        <v>443</v>
      </c>
      <c r="B224" t="s">
        <v>444</v>
      </c>
      <c r="C224" s="4">
        <v>37073</v>
      </c>
      <c r="D224" t="s">
        <v>236</v>
      </c>
      <c r="E224" t="s">
        <v>440</v>
      </c>
      <c r="F224" t="s">
        <v>395</v>
      </c>
      <c r="G224" t="s">
        <v>36</v>
      </c>
      <c r="H224" t="s">
        <v>441</v>
      </c>
      <c r="I224" t="s">
        <v>434</v>
      </c>
    </row>
    <row r="225" spans="1:9">
      <c r="A225" t="s">
        <v>445</v>
      </c>
      <c r="B225" t="s">
        <v>446</v>
      </c>
      <c r="C225" s="4">
        <v>36434</v>
      </c>
      <c r="D225" t="s">
        <v>245</v>
      </c>
      <c r="E225" t="s">
        <v>447</v>
      </c>
      <c r="F225" t="s">
        <v>356</v>
      </c>
      <c r="G225" t="s">
        <v>18</v>
      </c>
      <c r="H225" t="s">
        <v>448</v>
      </c>
      <c r="I225" t="s">
        <v>434</v>
      </c>
    </row>
    <row r="226" spans="1:9">
      <c r="A226" t="s">
        <v>449</v>
      </c>
      <c r="B226" t="s">
        <v>450</v>
      </c>
      <c r="C226" s="4">
        <v>36434</v>
      </c>
      <c r="D226" t="s">
        <v>245</v>
      </c>
      <c r="E226" t="s">
        <v>447</v>
      </c>
      <c r="F226" t="s">
        <v>356</v>
      </c>
      <c r="G226" t="s">
        <v>18</v>
      </c>
      <c r="H226" t="s">
        <v>451</v>
      </c>
      <c r="I226" t="s">
        <v>434</v>
      </c>
    </row>
    <row r="227" spans="1:9">
      <c r="A227" t="s">
        <v>449</v>
      </c>
      <c r="B227" t="s">
        <v>452</v>
      </c>
      <c r="C227" s="4">
        <v>36192</v>
      </c>
      <c r="D227" t="s">
        <v>453</v>
      </c>
      <c r="E227" t="s">
        <v>454</v>
      </c>
      <c r="F227" t="s">
        <v>395</v>
      </c>
      <c r="G227" t="s">
        <v>18</v>
      </c>
      <c r="H227" t="s">
        <v>451</v>
      </c>
      <c r="I227" t="s">
        <v>716</v>
      </c>
    </row>
    <row r="228" spans="1:9">
      <c r="A228" t="s">
        <v>438</v>
      </c>
      <c r="B228" t="s">
        <v>455</v>
      </c>
      <c r="C228" s="4">
        <v>36647</v>
      </c>
      <c r="D228" t="s">
        <v>262</v>
      </c>
      <c r="E228" t="s">
        <v>456</v>
      </c>
      <c r="F228" t="s">
        <v>457</v>
      </c>
      <c r="G228" t="s">
        <v>234</v>
      </c>
      <c r="H228" t="s">
        <v>458</v>
      </c>
      <c r="I228" t="s">
        <v>717</v>
      </c>
    </row>
    <row r="229" spans="1:9">
      <c r="A229" t="s">
        <v>438</v>
      </c>
      <c r="B229" t="s">
        <v>459</v>
      </c>
      <c r="C229" s="4">
        <v>36434</v>
      </c>
      <c r="D229" t="s">
        <v>262</v>
      </c>
      <c r="E229" t="s">
        <v>456</v>
      </c>
      <c r="F229" t="s">
        <v>460</v>
      </c>
      <c r="G229" t="s">
        <v>234</v>
      </c>
      <c r="H229" t="s">
        <v>458</v>
      </c>
      <c r="I229" t="s">
        <v>717</v>
      </c>
    </row>
    <row r="230" spans="1:9">
      <c r="A230" t="s">
        <v>438</v>
      </c>
      <c r="B230" t="s">
        <v>461</v>
      </c>
      <c r="C230" s="4">
        <v>36192</v>
      </c>
      <c r="D230" t="s">
        <v>462</v>
      </c>
      <c r="E230" t="s">
        <v>463</v>
      </c>
      <c r="F230" t="s">
        <v>464</v>
      </c>
      <c r="G230" t="s">
        <v>234</v>
      </c>
      <c r="H230" t="s">
        <v>448</v>
      </c>
      <c r="I230" t="s">
        <v>717</v>
      </c>
    </row>
    <row r="231" spans="1:9">
      <c r="A231" t="s">
        <v>465</v>
      </c>
      <c r="B231" t="s">
        <v>466</v>
      </c>
      <c r="C231" s="4">
        <v>37622</v>
      </c>
      <c r="D231" t="s">
        <v>425</v>
      </c>
      <c r="E231" t="s">
        <v>467</v>
      </c>
      <c r="F231" t="s">
        <v>441</v>
      </c>
      <c r="G231" t="s">
        <v>468</v>
      </c>
      <c r="H231" t="s">
        <v>469</v>
      </c>
      <c r="I231" t="s">
        <v>718</v>
      </c>
    </row>
    <row r="232" spans="1:9">
      <c r="A232" t="s">
        <v>465</v>
      </c>
      <c r="B232" t="s">
        <v>471</v>
      </c>
      <c r="C232" s="4">
        <v>37622</v>
      </c>
      <c r="D232" t="s">
        <v>425</v>
      </c>
      <c r="E232" t="s">
        <v>467</v>
      </c>
      <c r="F232" t="s">
        <v>448</v>
      </c>
      <c r="G232" t="s">
        <v>468</v>
      </c>
      <c r="H232" t="s">
        <v>469</v>
      </c>
      <c r="I232" t="s">
        <v>718</v>
      </c>
    </row>
    <row r="233" spans="1:9">
      <c r="A233" t="s">
        <v>465</v>
      </c>
      <c r="B233" t="s">
        <v>472</v>
      </c>
      <c r="C233" s="4">
        <v>37500</v>
      </c>
      <c r="D233" t="s">
        <v>425</v>
      </c>
      <c r="E233" t="s">
        <v>467</v>
      </c>
      <c r="F233" t="s">
        <v>441</v>
      </c>
      <c r="G233" t="s">
        <v>468</v>
      </c>
      <c r="H233" t="s">
        <v>469</v>
      </c>
      <c r="I233" t="s">
        <v>718</v>
      </c>
    </row>
    <row r="234" spans="1:9">
      <c r="A234" t="s">
        <v>465</v>
      </c>
      <c r="B234" t="s">
        <v>473</v>
      </c>
      <c r="C234" s="4">
        <v>37500</v>
      </c>
      <c r="D234" t="s">
        <v>474</v>
      </c>
      <c r="E234" t="s">
        <v>467</v>
      </c>
      <c r="F234" t="s">
        <v>448</v>
      </c>
      <c r="G234" t="s">
        <v>468</v>
      </c>
      <c r="H234" t="s">
        <v>469</v>
      </c>
      <c r="I234" t="s">
        <v>718</v>
      </c>
    </row>
    <row r="235" spans="1:9">
      <c r="A235" t="s">
        <v>475</v>
      </c>
      <c r="B235" t="s">
        <v>476</v>
      </c>
      <c r="C235" s="4">
        <v>37347</v>
      </c>
      <c r="D235" t="s">
        <v>474</v>
      </c>
      <c r="E235" t="s">
        <v>467</v>
      </c>
      <c r="F235" t="s">
        <v>441</v>
      </c>
      <c r="G235" t="s">
        <v>477</v>
      </c>
      <c r="H235" t="s">
        <v>478</v>
      </c>
      <c r="I235" t="s">
        <v>470</v>
      </c>
    </row>
    <row r="236" spans="1:9">
      <c r="A236" t="s">
        <v>465</v>
      </c>
      <c r="B236" t="s">
        <v>476</v>
      </c>
      <c r="C236" s="4">
        <v>37347</v>
      </c>
      <c r="D236" t="s">
        <v>474</v>
      </c>
      <c r="E236" t="s">
        <v>467</v>
      </c>
      <c r="F236" t="s">
        <v>448</v>
      </c>
      <c r="G236" t="s">
        <v>477</v>
      </c>
      <c r="H236" t="s">
        <v>478</v>
      </c>
      <c r="I236" t="s">
        <v>718</v>
      </c>
    </row>
    <row r="237" spans="1:9">
      <c r="A237" t="s">
        <v>479</v>
      </c>
      <c r="B237" t="s">
        <v>480</v>
      </c>
      <c r="C237" s="4">
        <v>37347</v>
      </c>
      <c r="D237" t="s">
        <v>474</v>
      </c>
      <c r="E237" t="s">
        <v>426</v>
      </c>
      <c r="F237" t="s">
        <v>448</v>
      </c>
      <c r="G237" t="s">
        <v>481</v>
      </c>
      <c r="I237" t="s">
        <v>482</v>
      </c>
    </row>
    <row r="238" spans="1:9">
      <c r="A238" t="s">
        <v>483</v>
      </c>
      <c r="B238" t="s">
        <v>484</v>
      </c>
      <c r="C238" s="4">
        <v>37257</v>
      </c>
      <c r="D238" t="s">
        <v>474</v>
      </c>
      <c r="E238" t="s">
        <v>467</v>
      </c>
      <c r="F238" t="s">
        <v>441</v>
      </c>
      <c r="G238" t="s">
        <v>485</v>
      </c>
      <c r="H238" t="s">
        <v>486</v>
      </c>
      <c r="I238" t="s">
        <v>442</v>
      </c>
    </row>
    <row r="239" spans="1:9">
      <c r="A239" t="s">
        <v>483</v>
      </c>
      <c r="B239" t="s">
        <v>487</v>
      </c>
      <c r="C239" s="4">
        <v>36892</v>
      </c>
      <c r="D239" t="s">
        <v>474</v>
      </c>
      <c r="E239" t="s">
        <v>488</v>
      </c>
      <c r="F239" t="s">
        <v>448</v>
      </c>
      <c r="G239" t="s">
        <v>719</v>
      </c>
      <c r="H239" t="s">
        <v>720</v>
      </c>
      <c r="I239" t="s">
        <v>442</v>
      </c>
    </row>
    <row r="240" spans="1:9">
      <c r="A240" t="s">
        <v>489</v>
      </c>
      <c r="B240" t="s">
        <v>490</v>
      </c>
      <c r="C240" s="4">
        <v>36892</v>
      </c>
      <c r="D240" t="s">
        <v>474</v>
      </c>
      <c r="E240" t="s">
        <v>467</v>
      </c>
      <c r="F240" t="s">
        <v>441</v>
      </c>
      <c r="G240" t="s">
        <v>491</v>
      </c>
      <c r="H240" t="s">
        <v>492</v>
      </c>
      <c r="I240" t="s">
        <v>493</v>
      </c>
    </row>
    <row r="241" spans="1:9">
      <c r="A241" t="s">
        <v>494</v>
      </c>
      <c r="B241" t="s">
        <v>495</v>
      </c>
      <c r="C241" s="4">
        <v>36892</v>
      </c>
      <c r="D241" t="s">
        <v>496</v>
      </c>
      <c r="E241" t="s">
        <v>457</v>
      </c>
      <c r="F241" t="s">
        <v>448</v>
      </c>
      <c r="G241" t="s">
        <v>497</v>
      </c>
      <c r="H241" t="s">
        <v>492</v>
      </c>
      <c r="I241" t="s">
        <v>493</v>
      </c>
    </row>
    <row r="242" spans="1:9">
      <c r="A242" t="s">
        <v>498</v>
      </c>
      <c r="B242" t="s">
        <v>499</v>
      </c>
      <c r="C242" s="4">
        <v>37500</v>
      </c>
      <c r="D242" t="s">
        <v>474</v>
      </c>
      <c r="E242" t="s">
        <v>426</v>
      </c>
      <c r="F242" t="s">
        <v>441</v>
      </c>
      <c r="G242" t="s">
        <v>500</v>
      </c>
      <c r="H242" t="s">
        <v>501</v>
      </c>
      <c r="I242" t="s">
        <v>434</v>
      </c>
    </row>
    <row r="243" spans="1:9">
      <c r="A243" t="s">
        <v>498</v>
      </c>
      <c r="B243" t="s">
        <v>502</v>
      </c>
      <c r="C243" s="4">
        <v>37073</v>
      </c>
      <c r="D243" t="s">
        <v>474</v>
      </c>
      <c r="E243" t="s">
        <v>426</v>
      </c>
      <c r="F243" t="s">
        <v>441</v>
      </c>
      <c r="G243" t="s">
        <v>500</v>
      </c>
      <c r="H243" t="s">
        <v>503</v>
      </c>
      <c r="I243" t="s">
        <v>434</v>
      </c>
    </row>
    <row r="244" spans="1:9">
      <c r="A244" t="s">
        <v>498</v>
      </c>
      <c r="B244" t="s">
        <v>504</v>
      </c>
      <c r="C244" s="4">
        <v>37073</v>
      </c>
      <c r="D244" t="s">
        <v>505</v>
      </c>
      <c r="E244" t="s">
        <v>426</v>
      </c>
      <c r="F244" t="s">
        <v>441</v>
      </c>
      <c r="G244" t="s">
        <v>491</v>
      </c>
      <c r="H244" t="s">
        <v>506</v>
      </c>
      <c r="I244" t="s">
        <v>434</v>
      </c>
    </row>
    <row r="245" spans="1:9">
      <c r="A245" t="s">
        <v>507</v>
      </c>
      <c r="B245" t="s">
        <v>508</v>
      </c>
      <c r="C245" s="4">
        <v>36678</v>
      </c>
      <c r="D245" t="s">
        <v>496</v>
      </c>
      <c r="E245" t="s">
        <v>509</v>
      </c>
    </row>
    <row r="246" spans="1:9">
      <c r="A246" t="s">
        <v>510</v>
      </c>
      <c r="B246" t="s">
        <v>448</v>
      </c>
      <c r="C246" s="4">
        <v>36678</v>
      </c>
      <c r="D246" t="s">
        <v>503</v>
      </c>
      <c r="E246" t="s">
        <v>434</v>
      </c>
    </row>
    <row r="247" spans="1:9">
      <c r="A247" t="s">
        <v>507</v>
      </c>
      <c r="B247" t="s">
        <v>511</v>
      </c>
      <c r="C247" s="4">
        <v>36526</v>
      </c>
      <c r="D247" t="s">
        <v>496</v>
      </c>
      <c r="E247" t="s">
        <v>488</v>
      </c>
      <c r="F247" t="s">
        <v>448</v>
      </c>
      <c r="G247" t="s">
        <v>512</v>
      </c>
      <c r="H247" t="s">
        <v>503</v>
      </c>
      <c r="I247" t="s">
        <v>434</v>
      </c>
    </row>
    <row r="248" spans="1:9">
      <c r="A248" t="s">
        <v>513</v>
      </c>
      <c r="B248" t="s">
        <v>514</v>
      </c>
      <c r="C248" s="4">
        <v>36434</v>
      </c>
      <c r="D248" t="s">
        <v>496</v>
      </c>
      <c r="E248" t="s">
        <v>457</v>
      </c>
      <c r="F248" t="s">
        <v>448</v>
      </c>
      <c r="G248" t="s">
        <v>515</v>
      </c>
      <c r="H248" t="s">
        <v>516</v>
      </c>
      <c r="I248" t="s">
        <v>434</v>
      </c>
    </row>
    <row r="249" spans="1:9">
      <c r="A249" t="s">
        <v>517</v>
      </c>
      <c r="B249" t="s">
        <v>480</v>
      </c>
      <c r="C249" s="4">
        <v>36951</v>
      </c>
      <c r="D249" t="s">
        <v>496</v>
      </c>
      <c r="E249" t="s">
        <v>457</v>
      </c>
      <c r="F249" t="s">
        <v>448</v>
      </c>
      <c r="G249" t="s">
        <v>512</v>
      </c>
      <c r="H249" t="s">
        <v>36</v>
      </c>
      <c r="I249" t="s">
        <v>721</v>
      </c>
    </row>
    <row r="250" spans="1:9">
      <c r="A250" t="s">
        <v>518</v>
      </c>
      <c r="B250" t="s">
        <v>519</v>
      </c>
      <c r="C250" s="4">
        <v>39661</v>
      </c>
      <c r="D250" t="s">
        <v>15</v>
      </c>
      <c r="E250" t="s">
        <v>65</v>
      </c>
      <c r="F250" t="s">
        <v>36</v>
      </c>
      <c r="G250" t="s">
        <v>150</v>
      </c>
      <c r="H250" t="s">
        <v>14</v>
      </c>
      <c r="I250" t="s">
        <v>42</v>
      </c>
    </row>
    <row r="251" spans="1:9">
      <c r="A251" t="s">
        <v>520</v>
      </c>
      <c r="B251" t="s">
        <v>34</v>
      </c>
      <c r="C251" s="4">
        <v>39539</v>
      </c>
      <c r="D251" t="s">
        <v>109</v>
      </c>
      <c r="E251" t="s">
        <v>521</v>
      </c>
      <c r="F251" t="s">
        <v>36</v>
      </c>
      <c r="G251" t="s">
        <v>522</v>
      </c>
      <c r="H251" t="s">
        <v>14</v>
      </c>
      <c r="I251" t="s">
        <v>84</v>
      </c>
    </row>
    <row r="252" spans="1:9">
      <c r="A252" t="s">
        <v>523</v>
      </c>
      <c r="B252" t="s">
        <v>44</v>
      </c>
      <c r="C252" s="4">
        <v>39539</v>
      </c>
      <c r="D252" t="s">
        <v>109</v>
      </c>
      <c r="E252" t="s">
        <v>524</v>
      </c>
      <c r="F252" t="s">
        <v>36</v>
      </c>
      <c r="G252" t="s">
        <v>525</v>
      </c>
      <c r="H252" t="s">
        <v>31</v>
      </c>
      <c r="I252" t="s">
        <v>42</v>
      </c>
    </row>
    <row r="253" spans="1:9">
      <c r="A253" t="s">
        <v>526</v>
      </c>
      <c r="B253" t="s">
        <v>527</v>
      </c>
      <c r="C253" s="4">
        <v>35886</v>
      </c>
      <c r="D253" t="s">
        <v>453</v>
      </c>
      <c r="E253" t="s">
        <v>528</v>
      </c>
      <c r="F253" t="s">
        <v>18</v>
      </c>
      <c r="G253" t="s">
        <v>529</v>
      </c>
      <c r="H253" t="s">
        <v>530</v>
      </c>
      <c r="I253" t="s">
        <v>531</v>
      </c>
    </row>
    <row r="254" spans="1:9">
      <c r="A254" t="s">
        <v>526</v>
      </c>
      <c r="B254" t="s">
        <v>532</v>
      </c>
      <c r="C254" s="4">
        <v>36008</v>
      </c>
      <c r="D254" t="s">
        <v>453</v>
      </c>
      <c r="E254" t="s">
        <v>533</v>
      </c>
      <c r="F254" t="s">
        <v>18</v>
      </c>
      <c r="G254" t="s">
        <v>534</v>
      </c>
      <c r="H254" t="s">
        <v>530</v>
      </c>
      <c r="I254" t="s">
        <v>531</v>
      </c>
    </row>
    <row r="255" spans="1:9">
      <c r="A255" t="s">
        <v>535</v>
      </c>
      <c r="B255" t="s">
        <v>536</v>
      </c>
      <c r="C255" s="4">
        <v>36161</v>
      </c>
      <c r="D255" t="s">
        <v>453</v>
      </c>
      <c r="E255" t="s">
        <v>537</v>
      </c>
      <c r="F255" t="s">
        <v>18</v>
      </c>
      <c r="G255" t="s">
        <v>534</v>
      </c>
      <c r="H255" t="s">
        <v>530</v>
      </c>
      <c r="I255" t="s">
        <v>538</v>
      </c>
    </row>
    <row r="256" spans="1:9">
      <c r="A256" t="s">
        <v>539</v>
      </c>
      <c r="B256" t="s">
        <v>540</v>
      </c>
      <c r="C256" s="4">
        <v>36586</v>
      </c>
      <c r="D256" t="s">
        <v>245</v>
      </c>
      <c r="E256" t="s">
        <v>447</v>
      </c>
      <c r="F256" t="s">
        <v>18</v>
      </c>
      <c r="G256" t="s">
        <v>534</v>
      </c>
      <c r="H256" t="s">
        <v>541</v>
      </c>
      <c r="I256" t="s">
        <v>531</v>
      </c>
    </row>
    <row r="257" spans="1:9">
      <c r="A257" t="s">
        <v>535</v>
      </c>
      <c r="B257" t="s">
        <v>542</v>
      </c>
      <c r="C257" s="4">
        <v>36557</v>
      </c>
      <c r="D257" t="s">
        <v>245</v>
      </c>
      <c r="E257" t="s">
        <v>447</v>
      </c>
      <c r="F257" t="s">
        <v>18</v>
      </c>
      <c r="G257" t="s">
        <v>534</v>
      </c>
      <c r="H257" t="s">
        <v>543</v>
      </c>
      <c r="I257" t="s">
        <v>538</v>
      </c>
    </row>
    <row r="258" spans="1:9">
      <c r="A258" t="s">
        <v>526</v>
      </c>
      <c r="B258" t="s">
        <v>544</v>
      </c>
      <c r="C258" s="4">
        <v>37165</v>
      </c>
      <c r="D258" t="s">
        <v>236</v>
      </c>
      <c r="E258" t="s">
        <v>440</v>
      </c>
      <c r="F258" t="s">
        <v>36</v>
      </c>
      <c r="G258" t="s">
        <v>356</v>
      </c>
      <c r="H258" t="s">
        <v>448</v>
      </c>
      <c r="I258" t="s">
        <v>531</v>
      </c>
    </row>
    <row r="259" spans="1:9">
      <c r="A259" t="s">
        <v>535</v>
      </c>
      <c r="B259" t="s">
        <v>545</v>
      </c>
      <c r="C259" s="4">
        <v>37257</v>
      </c>
      <c r="D259" t="s">
        <v>236</v>
      </c>
      <c r="E259" t="s">
        <v>440</v>
      </c>
      <c r="F259" t="s">
        <v>36</v>
      </c>
      <c r="G259" t="s">
        <v>356</v>
      </c>
      <c r="H259" t="s">
        <v>451</v>
      </c>
      <c r="I259" t="s">
        <v>538</v>
      </c>
    </row>
    <row r="260" spans="1:9">
      <c r="A260" t="s">
        <v>526</v>
      </c>
      <c r="B260" t="s">
        <v>546</v>
      </c>
      <c r="C260" s="4">
        <v>37377</v>
      </c>
      <c r="D260" t="s">
        <v>245</v>
      </c>
      <c r="E260" t="s">
        <v>355</v>
      </c>
      <c r="F260" t="s">
        <v>18</v>
      </c>
      <c r="G260" t="s">
        <v>534</v>
      </c>
      <c r="H260" t="s">
        <v>191</v>
      </c>
      <c r="I260" t="s">
        <v>531</v>
      </c>
    </row>
    <row r="261" spans="1:9">
      <c r="A261" t="s">
        <v>526</v>
      </c>
      <c r="B261" t="s">
        <v>547</v>
      </c>
      <c r="C261" s="4">
        <v>37500</v>
      </c>
      <c r="D261" t="s">
        <v>236</v>
      </c>
      <c r="E261" t="s">
        <v>350</v>
      </c>
      <c r="F261" t="s">
        <v>18</v>
      </c>
      <c r="G261" t="s">
        <v>534</v>
      </c>
      <c r="H261" t="s">
        <v>191</v>
      </c>
      <c r="I261" t="s">
        <v>531</v>
      </c>
    </row>
    <row r="262" spans="1:9">
      <c r="A262" t="s">
        <v>535</v>
      </c>
      <c r="B262" t="s">
        <v>548</v>
      </c>
      <c r="C262" s="4">
        <v>37408</v>
      </c>
      <c r="D262" t="s">
        <v>549</v>
      </c>
      <c r="E262" t="s">
        <v>350</v>
      </c>
      <c r="F262" t="s">
        <v>18</v>
      </c>
      <c r="G262" t="s">
        <v>356</v>
      </c>
      <c r="H262" t="s">
        <v>191</v>
      </c>
      <c r="I262" t="s">
        <v>531</v>
      </c>
    </row>
    <row r="263" spans="1:9">
      <c r="A263" t="s">
        <v>550</v>
      </c>
      <c r="B263" t="s">
        <v>551</v>
      </c>
      <c r="C263" s="4">
        <v>38139</v>
      </c>
      <c r="D263" t="s">
        <v>180</v>
      </c>
      <c r="E263" t="s">
        <v>338</v>
      </c>
      <c r="F263" t="s">
        <v>18</v>
      </c>
      <c r="G263" t="s">
        <v>356</v>
      </c>
      <c r="H263" t="s">
        <v>31</v>
      </c>
      <c r="I263" t="s">
        <v>552</v>
      </c>
    </row>
    <row r="264" spans="1:9">
      <c r="A264" t="s">
        <v>553</v>
      </c>
      <c r="B264" t="s">
        <v>554</v>
      </c>
      <c r="C264" s="4">
        <v>37987</v>
      </c>
      <c r="D264" t="s">
        <v>236</v>
      </c>
      <c r="E264" t="s">
        <v>555</v>
      </c>
      <c r="F264" t="s">
        <v>18</v>
      </c>
      <c r="G264" t="s">
        <v>395</v>
      </c>
      <c r="H264" t="s">
        <v>191</v>
      </c>
      <c r="I264" t="s">
        <v>538</v>
      </c>
    </row>
    <row r="265" spans="1:9">
      <c r="A265" t="s">
        <v>553</v>
      </c>
      <c r="B265" t="s">
        <v>556</v>
      </c>
      <c r="C265" s="4">
        <v>38169</v>
      </c>
      <c r="D265" t="s">
        <v>180</v>
      </c>
      <c r="E265" t="s">
        <v>557</v>
      </c>
      <c r="F265" t="s">
        <v>18</v>
      </c>
      <c r="G265" t="s">
        <v>182</v>
      </c>
      <c r="H265" t="s">
        <v>191</v>
      </c>
      <c r="I265" t="s">
        <v>538</v>
      </c>
    </row>
    <row r="266" spans="1:9">
      <c r="A266" t="s">
        <v>526</v>
      </c>
      <c r="B266" t="s">
        <v>558</v>
      </c>
      <c r="C266" s="4">
        <v>37561</v>
      </c>
      <c r="D266" t="s">
        <v>259</v>
      </c>
      <c r="E266" t="s">
        <v>234</v>
      </c>
      <c r="F266" t="s">
        <v>234</v>
      </c>
      <c r="G266" t="s">
        <v>559</v>
      </c>
      <c r="H266" t="s">
        <v>191</v>
      </c>
      <c r="I266" t="s">
        <v>531</v>
      </c>
    </row>
    <row r="267" spans="1:9">
      <c r="A267" t="s">
        <v>526</v>
      </c>
      <c r="B267" t="s">
        <v>34</v>
      </c>
      <c r="C267" s="4">
        <v>37500</v>
      </c>
      <c r="D267" t="s">
        <v>259</v>
      </c>
      <c r="E267" t="s">
        <v>234</v>
      </c>
      <c r="F267" t="s">
        <v>234</v>
      </c>
      <c r="G267" t="s">
        <v>559</v>
      </c>
      <c r="H267" t="s">
        <v>191</v>
      </c>
      <c r="I267" t="s">
        <v>531</v>
      </c>
    </row>
    <row r="268" spans="1:9">
      <c r="A268" t="s">
        <v>526</v>
      </c>
      <c r="B268" t="s">
        <v>560</v>
      </c>
      <c r="C268" s="4">
        <v>37377</v>
      </c>
      <c r="D268" t="s">
        <v>262</v>
      </c>
      <c r="E268" t="s">
        <v>234</v>
      </c>
      <c r="F268" t="s">
        <v>234</v>
      </c>
      <c r="G268" t="s">
        <v>559</v>
      </c>
      <c r="H268" t="s">
        <v>191</v>
      </c>
      <c r="I268" t="s">
        <v>531</v>
      </c>
    </row>
    <row r="269" spans="1:9">
      <c r="A269" t="s">
        <v>526</v>
      </c>
      <c r="B269" t="s">
        <v>561</v>
      </c>
      <c r="C269" s="4">
        <v>37165</v>
      </c>
      <c r="D269" t="s">
        <v>259</v>
      </c>
      <c r="E269" t="s">
        <v>234</v>
      </c>
      <c r="F269" t="s">
        <v>234</v>
      </c>
      <c r="G269" t="s">
        <v>562</v>
      </c>
      <c r="H269" t="s">
        <v>448</v>
      </c>
      <c r="I269" t="s">
        <v>531</v>
      </c>
    </row>
    <row r="270" spans="1:9">
      <c r="A270" t="s">
        <v>526</v>
      </c>
      <c r="B270" t="s">
        <v>563</v>
      </c>
      <c r="C270" s="4">
        <v>36892</v>
      </c>
      <c r="D270" t="s">
        <v>262</v>
      </c>
      <c r="E270" t="s">
        <v>234</v>
      </c>
      <c r="F270" t="s">
        <v>234</v>
      </c>
      <c r="G270" t="s">
        <v>559</v>
      </c>
      <c r="H270" t="s">
        <v>448</v>
      </c>
      <c r="I270" t="s">
        <v>531</v>
      </c>
    </row>
    <row r="271" spans="1:9">
      <c r="A271" t="s">
        <v>526</v>
      </c>
      <c r="B271" t="s">
        <v>564</v>
      </c>
      <c r="C271" s="4">
        <v>36586</v>
      </c>
      <c r="D271" t="s">
        <v>262</v>
      </c>
      <c r="E271" t="s">
        <v>234</v>
      </c>
      <c r="F271" t="s">
        <v>234</v>
      </c>
      <c r="G271" t="s">
        <v>559</v>
      </c>
      <c r="H271" t="s">
        <v>530</v>
      </c>
      <c r="I271" t="s">
        <v>531</v>
      </c>
    </row>
    <row r="272" spans="1:9">
      <c r="A272" t="s">
        <v>526</v>
      </c>
      <c r="B272" t="s">
        <v>565</v>
      </c>
      <c r="C272" s="4">
        <v>36008</v>
      </c>
      <c r="D272" t="s">
        <v>462</v>
      </c>
      <c r="E272" t="s">
        <v>533</v>
      </c>
      <c r="F272" t="s">
        <v>234</v>
      </c>
      <c r="G272" t="s">
        <v>559</v>
      </c>
      <c r="H272" t="s">
        <v>530</v>
      </c>
      <c r="I272" t="s">
        <v>531</v>
      </c>
    </row>
    <row r="273" spans="1:9">
      <c r="A273" t="s">
        <v>526</v>
      </c>
      <c r="B273" t="s">
        <v>566</v>
      </c>
      <c r="C273" s="4">
        <v>35886</v>
      </c>
      <c r="D273" t="s">
        <v>462</v>
      </c>
      <c r="E273" t="s">
        <v>528</v>
      </c>
      <c r="F273" t="s">
        <v>234</v>
      </c>
      <c r="G273" t="s">
        <v>433</v>
      </c>
      <c r="H273" t="s">
        <v>530</v>
      </c>
      <c r="I273" t="s">
        <v>531</v>
      </c>
    </row>
    <row r="274" spans="1:9">
      <c r="A274" t="s">
        <v>567</v>
      </c>
      <c r="B274" t="s">
        <v>568</v>
      </c>
      <c r="C274" s="4">
        <v>37347</v>
      </c>
      <c r="D274" t="s">
        <v>259</v>
      </c>
      <c r="E274" t="s">
        <v>562</v>
      </c>
      <c r="F274" t="s">
        <v>448</v>
      </c>
      <c r="G274" t="s">
        <v>569</v>
      </c>
      <c r="H274" t="s">
        <v>433</v>
      </c>
      <c r="I274" t="s">
        <v>570</v>
      </c>
    </row>
    <row r="275" spans="1:9">
      <c r="A275" t="s">
        <v>567</v>
      </c>
      <c r="B275" t="s">
        <v>571</v>
      </c>
      <c r="C275" s="4">
        <v>37012</v>
      </c>
      <c r="D275" t="s">
        <v>262</v>
      </c>
      <c r="E275" t="s">
        <v>562</v>
      </c>
      <c r="F275" t="s">
        <v>448</v>
      </c>
      <c r="G275" t="s">
        <v>572</v>
      </c>
      <c r="H275" t="s">
        <v>433</v>
      </c>
      <c r="I275" t="s">
        <v>570</v>
      </c>
    </row>
    <row r="276" spans="1:9">
      <c r="A276" t="s">
        <v>573</v>
      </c>
      <c r="B276" t="s">
        <v>574</v>
      </c>
      <c r="C276" s="4">
        <v>36951</v>
      </c>
      <c r="D276" t="s">
        <v>262</v>
      </c>
      <c r="E276" t="s">
        <v>456</v>
      </c>
      <c r="F276" t="s">
        <v>575</v>
      </c>
      <c r="G276" t="s">
        <v>36</v>
      </c>
      <c r="H276" t="s">
        <v>448</v>
      </c>
      <c r="I276" t="s">
        <v>722</v>
      </c>
    </row>
    <row r="277" spans="1:9">
      <c r="A277" t="s">
        <v>573</v>
      </c>
      <c r="B277" t="s">
        <v>576</v>
      </c>
      <c r="C277" s="4">
        <v>36647</v>
      </c>
      <c r="D277" t="s">
        <v>262</v>
      </c>
      <c r="E277" t="s">
        <v>456</v>
      </c>
      <c r="F277" t="s">
        <v>377</v>
      </c>
      <c r="G277" t="s">
        <v>36</v>
      </c>
      <c r="H277" t="s">
        <v>441</v>
      </c>
      <c r="I277" t="s">
        <v>723</v>
      </c>
    </row>
    <row r="278" spans="1:9">
      <c r="A278" t="s">
        <v>573</v>
      </c>
      <c r="B278" t="s">
        <v>480</v>
      </c>
      <c r="C278" s="4">
        <v>36647</v>
      </c>
      <c r="D278" t="s">
        <v>262</v>
      </c>
      <c r="E278" t="s">
        <v>456</v>
      </c>
      <c r="F278" t="s">
        <v>577</v>
      </c>
      <c r="G278" t="s">
        <v>36</v>
      </c>
      <c r="H278" t="s">
        <v>448</v>
      </c>
      <c r="I278" t="s">
        <v>578</v>
      </c>
    </row>
    <row r="279" spans="1:9">
      <c r="A279" t="s">
        <v>573</v>
      </c>
      <c r="B279" t="s">
        <v>579</v>
      </c>
      <c r="C279" s="4">
        <v>36434</v>
      </c>
      <c r="D279" t="s">
        <v>262</v>
      </c>
      <c r="E279" t="s">
        <v>456</v>
      </c>
      <c r="F279" t="s">
        <v>377</v>
      </c>
      <c r="G279" t="s">
        <v>36</v>
      </c>
      <c r="H279" t="s">
        <v>441</v>
      </c>
      <c r="I279" t="s">
        <v>580</v>
      </c>
    </row>
    <row r="280" spans="1:9">
      <c r="A280" t="s">
        <v>573</v>
      </c>
      <c r="B280" t="s">
        <v>581</v>
      </c>
      <c r="C280" s="4">
        <v>36220</v>
      </c>
      <c r="D280" t="s">
        <v>462</v>
      </c>
      <c r="E280" t="s">
        <v>454</v>
      </c>
      <c r="F280" t="s">
        <v>724</v>
      </c>
      <c r="G280" t="s">
        <v>36</v>
      </c>
      <c r="H280" t="s">
        <v>448</v>
      </c>
      <c r="I280" t="s">
        <v>725</v>
      </c>
    </row>
    <row r="281" spans="1:9">
      <c r="A281" t="s">
        <v>573</v>
      </c>
      <c r="B281" t="s">
        <v>582</v>
      </c>
      <c r="C281" s="4">
        <v>36434</v>
      </c>
      <c r="D281" t="s">
        <v>262</v>
      </c>
      <c r="E281" t="s">
        <v>456</v>
      </c>
      <c r="F281" t="s">
        <v>726</v>
      </c>
      <c r="G281" t="s">
        <v>36</v>
      </c>
      <c r="H281" t="s">
        <v>543</v>
      </c>
      <c r="I281" t="s">
        <v>580</v>
      </c>
    </row>
    <row r="282" spans="1:9">
      <c r="A282" t="s">
        <v>584</v>
      </c>
      <c r="B282" t="s">
        <v>585</v>
      </c>
      <c r="C282" s="4">
        <v>36161</v>
      </c>
      <c r="D282" t="s">
        <v>462</v>
      </c>
      <c r="E282" t="s">
        <v>528</v>
      </c>
      <c r="F282" t="s">
        <v>586</v>
      </c>
      <c r="G282" t="s">
        <v>36</v>
      </c>
      <c r="H282" t="s">
        <v>448</v>
      </c>
      <c r="I282" t="s">
        <v>587</v>
      </c>
    </row>
    <row r="283" spans="1:9">
      <c r="A283" t="s">
        <v>584</v>
      </c>
      <c r="B283" t="s">
        <v>585</v>
      </c>
      <c r="C283" s="4">
        <v>36069</v>
      </c>
      <c r="D283" t="s">
        <v>462</v>
      </c>
      <c r="E283" t="s">
        <v>528</v>
      </c>
      <c r="F283" t="s">
        <v>464</v>
      </c>
      <c r="G283" t="s">
        <v>36</v>
      </c>
      <c r="H283" t="s">
        <v>448</v>
      </c>
      <c r="I283" t="s">
        <v>588</v>
      </c>
    </row>
    <row r="284" spans="1:9">
      <c r="A284" t="s">
        <v>584</v>
      </c>
      <c r="B284" t="s">
        <v>589</v>
      </c>
      <c r="C284" s="4">
        <v>35947</v>
      </c>
      <c r="D284" t="s">
        <v>462</v>
      </c>
      <c r="E284" t="s">
        <v>528</v>
      </c>
      <c r="F284" t="s">
        <v>724</v>
      </c>
      <c r="G284" t="s">
        <v>36</v>
      </c>
      <c r="H284" t="s">
        <v>448</v>
      </c>
      <c r="I284" t="s">
        <v>590</v>
      </c>
    </row>
    <row r="285" spans="1:9">
      <c r="A285" t="s">
        <v>591</v>
      </c>
      <c r="B285" t="s">
        <v>592</v>
      </c>
      <c r="C285" s="4">
        <v>35551</v>
      </c>
      <c r="D285" t="s">
        <v>593</v>
      </c>
      <c r="E285" t="s">
        <v>528</v>
      </c>
      <c r="F285" t="s">
        <v>395</v>
      </c>
      <c r="G285" t="s">
        <v>36</v>
      </c>
      <c r="H285" t="s">
        <v>530</v>
      </c>
      <c r="I285" t="s">
        <v>727</v>
      </c>
    </row>
    <row r="286" spans="1:9">
      <c r="A286" t="s">
        <v>591</v>
      </c>
      <c r="B286" t="s">
        <v>594</v>
      </c>
      <c r="C286" s="4">
        <v>35796</v>
      </c>
      <c r="D286" t="s">
        <v>453</v>
      </c>
      <c r="E286" t="s">
        <v>528</v>
      </c>
      <c r="F286" t="s">
        <v>395</v>
      </c>
      <c r="G286" t="s">
        <v>36</v>
      </c>
      <c r="H286" t="s">
        <v>541</v>
      </c>
      <c r="I286" t="s">
        <v>727</v>
      </c>
    </row>
    <row r="287" spans="1:9">
      <c r="A287" t="s">
        <v>595</v>
      </c>
      <c r="B287" t="s">
        <v>596</v>
      </c>
      <c r="C287" s="4">
        <v>36161</v>
      </c>
      <c r="D287" t="s">
        <v>597</v>
      </c>
      <c r="E287" t="s">
        <v>598</v>
      </c>
      <c r="F287" t="s">
        <v>356</v>
      </c>
      <c r="G287" t="s">
        <v>36</v>
      </c>
      <c r="H287" t="s">
        <v>541</v>
      </c>
      <c r="I287" t="s">
        <v>42</v>
      </c>
    </row>
    <row r="288" spans="1:9">
      <c r="A288" t="s">
        <v>591</v>
      </c>
      <c r="B288" t="s">
        <v>585</v>
      </c>
      <c r="C288" s="4">
        <v>36008</v>
      </c>
      <c r="D288" t="s">
        <v>462</v>
      </c>
      <c r="E288" t="s">
        <v>528</v>
      </c>
      <c r="F288" t="s">
        <v>464</v>
      </c>
      <c r="G288" t="s">
        <v>448</v>
      </c>
      <c r="H288" t="s">
        <v>234</v>
      </c>
      <c r="I288" t="s">
        <v>599</v>
      </c>
    </row>
    <row r="289" spans="1:9">
      <c r="A289" t="s">
        <v>591</v>
      </c>
      <c r="B289" t="s">
        <v>600</v>
      </c>
      <c r="C289" s="4">
        <v>35886</v>
      </c>
      <c r="D289" t="s">
        <v>462</v>
      </c>
      <c r="E289" t="s">
        <v>528</v>
      </c>
      <c r="F289" t="s">
        <v>464</v>
      </c>
      <c r="G289" t="s">
        <v>448</v>
      </c>
      <c r="H289" t="s">
        <v>234</v>
      </c>
      <c r="I289" t="s">
        <v>599</v>
      </c>
    </row>
    <row r="290" spans="1:9">
      <c r="A290" t="s">
        <v>591</v>
      </c>
      <c r="B290" t="s">
        <v>601</v>
      </c>
      <c r="C290" s="4">
        <v>35796</v>
      </c>
      <c r="D290" t="s">
        <v>602</v>
      </c>
      <c r="E290" t="s">
        <v>528</v>
      </c>
      <c r="F290" t="s">
        <v>464</v>
      </c>
      <c r="G290" t="s">
        <v>530</v>
      </c>
      <c r="H290" t="s">
        <v>234</v>
      </c>
      <c r="I290" t="s">
        <v>599</v>
      </c>
    </row>
    <row r="291" spans="1:9">
      <c r="A291" t="s">
        <v>591</v>
      </c>
      <c r="B291" t="s">
        <v>603</v>
      </c>
      <c r="C291" s="4">
        <v>35551</v>
      </c>
      <c r="D291" t="s">
        <v>604</v>
      </c>
      <c r="E291" t="s">
        <v>528</v>
      </c>
      <c r="F291" t="s">
        <v>464</v>
      </c>
      <c r="G291" t="s">
        <v>234</v>
      </c>
      <c r="H291" t="s">
        <v>234</v>
      </c>
      <c r="I291" t="s">
        <v>728</v>
      </c>
    </row>
    <row r="292" spans="1:9">
      <c r="A292" t="s">
        <v>605</v>
      </c>
      <c r="B292" t="s">
        <v>191</v>
      </c>
      <c r="C292" s="4">
        <v>36325</v>
      </c>
      <c r="D292" t="s">
        <v>606</v>
      </c>
      <c r="E292" t="s">
        <v>509</v>
      </c>
      <c r="G292" t="s">
        <v>607</v>
      </c>
      <c r="H292" t="s">
        <v>608</v>
      </c>
      <c r="I292" t="s">
        <v>42</v>
      </c>
    </row>
    <row r="293" spans="1:9">
      <c r="A293" t="s">
        <v>605</v>
      </c>
      <c r="B293" t="s">
        <v>191</v>
      </c>
      <c r="C293" s="4">
        <v>36325</v>
      </c>
      <c r="D293" t="s">
        <v>609</v>
      </c>
      <c r="E293" t="s">
        <v>509</v>
      </c>
      <c r="G293" t="s">
        <v>610</v>
      </c>
      <c r="H293" t="s">
        <v>611</v>
      </c>
      <c r="I293" t="s">
        <v>42</v>
      </c>
    </row>
    <row r="294" spans="1:9">
      <c r="A294" t="s">
        <v>605</v>
      </c>
      <c r="B294" t="s">
        <v>612</v>
      </c>
      <c r="C294" s="4">
        <v>36185</v>
      </c>
      <c r="D294" t="s">
        <v>609</v>
      </c>
      <c r="E294" t="s">
        <v>509</v>
      </c>
      <c r="G294" t="s">
        <v>613</v>
      </c>
      <c r="H294" t="s">
        <v>614</v>
      </c>
      <c r="I294" t="s">
        <v>42</v>
      </c>
    </row>
    <row r="295" spans="1:9">
      <c r="A295" t="s">
        <v>605</v>
      </c>
      <c r="B295" t="s">
        <v>615</v>
      </c>
      <c r="C295" s="4">
        <v>36047</v>
      </c>
      <c r="D295" t="s">
        <v>616</v>
      </c>
      <c r="E295" t="s">
        <v>464</v>
      </c>
      <c r="G295" t="s">
        <v>613</v>
      </c>
      <c r="H295" t="s">
        <v>617</v>
      </c>
      <c r="I295" t="s">
        <v>42</v>
      </c>
    </row>
    <row r="296" spans="1:9">
      <c r="A296" t="s">
        <v>605</v>
      </c>
      <c r="B296" t="s">
        <v>618</v>
      </c>
      <c r="C296" s="4">
        <v>35887</v>
      </c>
      <c r="D296" t="s">
        <v>616</v>
      </c>
      <c r="E296" t="s">
        <v>464</v>
      </c>
      <c r="G296" t="s">
        <v>619</v>
      </c>
      <c r="H296" t="s">
        <v>620</v>
      </c>
      <c r="I296" t="s">
        <v>42</v>
      </c>
    </row>
    <row r="297" spans="1:9">
      <c r="A297" t="s">
        <v>621</v>
      </c>
      <c r="B297" t="s">
        <v>622</v>
      </c>
      <c r="C297" s="4">
        <v>34029</v>
      </c>
      <c r="D297" t="s">
        <v>623</v>
      </c>
      <c r="E297" t="s">
        <v>624</v>
      </c>
      <c r="F297" t="s">
        <v>625</v>
      </c>
      <c r="G297" t="s">
        <v>18</v>
      </c>
      <c r="H297" t="s">
        <v>622</v>
      </c>
      <c r="I297" t="s">
        <v>626</v>
      </c>
    </row>
    <row r="298" spans="1:9">
      <c r="A298" t="s">
        <v>621</v>
      </c>
      <c r="B298" t="s">
        <v>627</v>
      </c>
      <c r="C298" s="4">
        <v>34394</v>
      </c>
      <c r="D298" t="s">
        <v>628</v>
      </c>
      <c r="E298" t="s">
        <v>629</v>
      </c>
      <c r="F298" t="s">
        <v>625</v>
      </c>
      <c r="G298" t="s">
        <v>18</v>
      </c>
      <c r="H298" t="s">
        <v>630</v>
      </c>
      <c r="I298" t="s">
        <v>626</v>
      </c>
    </row>
    <row r="299" spans="1:9">
      <c r="A299" t="s">
        <v>631</v>
      </c>
      <c r="B299" t="s">
        <v>632</v>
      </c>
      <c r="C299" s="4">
        <v>35339</v>
      </c>
      <c r="D299" t="s">
        <v>593</v>
      </c>
      <c r="E299" t="s">
        <v>633</v>
      </c>
      <c r="F299" t="s">
        <v>529</v>
      </c>
      <c r="G299" t="s">
        <v>18</v>
      </c>
      <c r="H299" t="s">
        <v>530</v>
      </c>
      <c r="I299" t="s">
        <v>634</v>
      </c>
    </row>
    <row r="300" spans="1:9">
      <c r="A300" t="s">
        <v>635</v>
      </c>
      <c r="B300" t="s">
        <v>527</v>
      </c>
      <c r="C300" s="4">
        <v>35674</v>
      </c>
      <c r="D300" t="s">
        <v>453</v>
      </c>
      <c r="E300" t="s">
        <v>633</v>
      </c>
      <c r="F300" t="s">
        <v>529</v>
      </c>
      <c r="G300" t="s">
        <v>18</v>
      </c>
      <c r="H300" t="s">
        <v>622</v>
      </c>
      <c r="I300" t="s">
        <v>636</v>
      </c>
    </row>
    <row r="301" spans="1:9">
      <c r="A301" t="s">
        <v>637</v>
      </c>
      <c r="B301" t="s">
        <v>67</v>
      </c>
      <c r="C301" s="4">
        <v>38443</v>
      </c>
      <c r="D301" t="s">
        <v>180</v>
      </c>
      <c r="E301" t="s">
        <v>181</v>
      </c>
      <c r="F301" t="s">
        <v>127</v>
      </c>
      <c r="G301" t="s">
        <v>36</v>
      </c>
      <c r="H301" t="s">
        <v>14</v>
      </c>
      <c r="I301" t="s">
        <v>638</v>
      </c>
    </row>
    <row r="302" spans="1:9">
      <c r="A302" t="s">
        <v>639</v>
      </c>
      <c r="B302" t="s">
        <v>67</v>
      </c>
      <c r="C302" s="4">
        <v>38718</v>
      </c>
      <c r="D302" t="s">
        <v>109</v>
      </c>
      <c r="E302" t="s">
        <v>186</v>
      </c>
      <c r="F302" t="s">
        <v>119</v>
      </c>
      <c r="G302" t="s">
        <v>36</v>
      </c>
      <c r="H302" t="s">
        <v>38</v>
      </c>
      <c r="I302" t="s">
        <v>638</v>
      </c>
    </row>
    <row r="303" spans="1:9">
      <c r="A303" t="s">
        <v>640</v>
      </c>
      <c r="B303" t="s">
        <v>400</v>
      </c>
      <c r="C303" s="4">
        <v>38718</v>
      </c>
      <c r="D303" t="s">
        <v>109</v>
      </c>
      <c r="E303" t="s">
        <v>186</v>
      </c>
      <c r="F303" t="s">
        <v>119</v>
      </c>
      <c r="G303" t="s">
        <v>36</v>
      </c>
      <c r="H303" t="s">
        <v>38</v>
      </c>
      <c r="I303" t="s">
        <v>638</v>
      </c>
    </row>
    <row r="304" spans="1:9">
      <c r="A304" t="s">
        <v>641</v>
      </c>
      <c r="B304" t="s">
        <v>385</v>
      </c>
      <c r="C304" s="4">
        <v>38718</v>
      </c>
      <c r="D304" t="s">
        <v>109</v>
      </c>
      <c r="E304" t="s">
        <v>186</v>
      </c>
      <c r="F304" t="s">
        <v>119</v>
      </c>
      <c r="G304" t="s">
        <v>36</v>
      </c>
      <c r="H304" t="s">
        <v>38</v>
      </c>
      <c r="I304" t="s">
        <v>638</v>
      </c>
    </row>
    <row r="305" spans="1:9">
      <c r="A305" t="s">
        <v>642</v>
      </c>
      <c r="B305" t="s">
        <v>132</v>
      </c>
      <c r="C305" s="4">
        <v>39234</v>
      </c>
      <c r="D305" t="s">
        <v>109</v>
      </c>
      <c r="E305" t="s">
        <v>643</v>
      </c>
      <c r="F305" t="s">
        <v>150</v>
      </c>
      <c r="G305" t="s">
        <v>36</v>
      </c>
      <c r="H305" t="s">
        <v>14</v>
      </c>
      <c r="I305" t="s">
        <v>84</v>
      </c>
    </row>
    <row r="306" spans="1:9">
      <c r="A306" t="s">
        <v>644</v>
      </c>
      <c r="B306" t="s">
        <v>27</v>
      </c>
      <c r="C306" s="4">
        <v>39234</v>
      </c>
      <c r="D306" t="s">
        <v>109</v>
      </c>
      <c r="E306" t="s">
        <v>643</v>
      </c>
      <c r="F306" t="s">
        <v>150</v>
      </c>
      <c r="G306" t="s">
        <v>36</v>
      </c>
      <c r="H306" t="s">
        <v>14</v>
      </c>
      <c r="I306" t="s">
        <v>84</v>
      </c>
    </row>
    <row r="307" spans="1:9">
      <c r="A307" t="s">
        <v>645</v>
      </c>
      <c r="B307" t="s">
        <v>27</v>
      </c>
      <c r="C307" s="4">
        <v>39264</v>
      </c>
      <c r="D307" t="s">
        <v>109</v>
      </c>
      <c r="E307" t="s">
        <v>643</v>
      </c>
      <c r="F307" t="s">
        <v>150</v>
      </c>
      <c r="G307" t="s">
        <v>36</v>
      </c>
      <c r="H307" t="s">
        <v>14</v>
      </c>
      <c r="I307" t="s">
        <v>42</v>
      </c>
    </row>
    <row r="308" spans="1:9">
      <c r="A308" t="s">
        <v>646</v>
      </c>
      <c r="B308" t="s">
        <v>647</v>
      </c>
      <c r="C308" s="4">
        <v>39173</v>
      </c>
      <c r="D308" t="s">
        <v>109</v>
      </c>
      <c r="E308" t="s">
        <v>643</v>
      </c>
      <c r="F308" t="s">
        <v>150</v>
      </c>
      <c r="G308" t="s">
        <v>36</v>
      </c>
      <c r="H308" t="s">
        <v>31</v>
      </c>
      <c r="I308" t="s">
        <v>42</v>
      </c>
    </row>
    <row r="309" spans="1:9">
      <c r="A309" t="s">
        <v>648</v>
      </c>
      <c r="B309" t="s">
        <v>27</v>
      </c>
      <c r="C309" s="4">
        <v>39083</v>
      </c>
      <c r="D309" t="s">
        <v>109</v>
      </c>
      <c r="E309" t="s">
        <v>643</v>
      </c>
      <c r="F309" t="s">
        <v>150</v>
      </c>
      <c r="G309" t="s">
        <v>36</v>
      </c>
      <c r="H309" t="s">
        <v>31</v>
      </c>
      <c r="I309" t="s">
        <v>42</v>
      </c>
    </row>
    <row r="310" spans="1:9" ht="17" customHeight="1">
      <c r="A310" t="s">
        <v>631</v>
      </c>
      <c r="B310" t="s">
        <v>649</v>
      </c>
      <c r="C310" s="4">
        <v>35582</v>
      </c>
      <c r="D310" t="s">
        <v>604</v>
      </c>
      <c r="E310" t="s">
        <v>633</v>
      </c>
      <c r="F310" t="s">
        <v>234</v>
      </c>
      <c r="G310" t="s">
        <v>234</v>
      </c>
      <c r="H310" t="s">
        <v>234</v>
      </c>
      <c r="I310" t="s">
        <v>650</v>
      </c>
    </row>
    <row r="311" spans="1:9">
      <c r="A311" t="s">
        <v>631</v>
      </c>
      <c r="B311" t="s">
        <v>651</v>
      </c>
      <c r="C311" s="4">
        <v>35339</v>
      </c>
      <c r="D311" t="s">
        <v>604</v>
      </c>
      <c r="E311" t="s">
        <v>633</v>
      </c>
      <c r="F311" t="s">
        <v>234</v>
      </c>
      <c r="G311" t="s">
        <v>234</v>
      </c>
      <c r="H311" t="s">
        <v>234</v>
      </c>
      <c r="I311" t="s">
        <v>650</v>
      </c>
    </row>
    <row r="312" spans="1:9">
      <c r="A312" t="s">
        <v>621</v>
      </c>
      <c r="B312" t="s">
        <v>652</v>
      </c>
      <c r="C312" s="4">
        <v>35226</v>
      </c>
      <c r="D312" t="s">
        <v>604</v>
      </c>
      <c r="E312" t="s">
        <v>629</v>
      </c>
      <c r="F312" t="s">
        <v>234</v>
      </c>
      <c r="G312" t="s">
        <v>234</v>
      </c>
      <c r="H312" t="s">
        <v>234</v>
      </c>
      <c r="I312" t="s">
        <v>650</v>
      </c>
    </row>
    <row r="313" spans="1:9">
      <c r="A313" t="s">
        <v>621</v>
      </c>
      <c r="B313" t="s">
        <v>653</v>
      </c>
      <c r="C313" s="4">
        <v>35068</v>
      </c>
      <c r="D313" t="s">
        <v>604</v>
      </c>
      <c r="E313" t="s">
        <v>629</v>
      </c>
      <c r="F313" t="s">
        <v>234</v>
      </c>
      <c r="G313" t="s">
        <v>234</v>
      </c>
      <c r="H313" t="s">
        <v>234</v>
      </c>
      <c r="I313" t="s">
        <v>650</v>
      </c>
    </row>
    <row r="314" spans="1:9">
      <c r="A314" t="s">
        <v>621</v>
      </c>
      <c r="B314" t="s">
        <v>441</v>
      </c>
      <c r="C314" s="4">
        <v>34851</v>
      </c>
      <c r="D314" t="s">
        <v>604</v>
      </c>
      <c r="E314" t="s">
        <v>629</v>
      </c>
      <c r="F314" t="s">
        <v>234</v>
      </c>
      <c r="G314" t="s">
        <v>234</v>
      </c>
      <c r="H314" t="s">
        <v>234</v>
      </c>
      <c r="I314" t="s">
        <v>650</v>
      </c>
    </row>
    <row r="315" spans="1:9">
      <c r="A315" t="s">
        <v>621</v>
      </c>
      <c r="B315" t="s">
        <v>654</v>
      </c>
      <c r="C315" s="4">
        <v>34785</v>
      </c>
      <c r="D315" t="s">
        <v>655</v>
      </c>
      <c r="E315" t="s">
        <v>629</v>
      </c>
      <c r="F315" t="s">
        <v>234</v>
      </c>
      <c r="G315" t="s">
        <v>234</v>
      </c>
      <c r="H315" t="s">
        <v>234</v>
      </c>
      <c r="I315" t="s">
        <v>656</v>
      </c>
    </row>
    <row r="316" spans="1:9">
      <c r="A316" t="s">
        <v>621</v>
      </c>
      <c r="B316" t="s">
        <v>657</v>
      </c>
      <c r="C316" s="4">
        <v>34400</v>
      </c>
      <c r="D316" t="s">
        <v>658</v>
      </c>
      <c r="E316" t="s">
        <v>629</v>
      </c>
      <c r="F316" t="s">
        <v>234</v>
      </c>
      <c r="G316" t="s">
        <v>234</v>
      </c>
      <c r="H316" t="s">
        <v>234</v>
      </c>
      <c r="I316" t="s">
        <v>626</v>
      </c>
    </row>
    <row r="317" spans="1:9">
      <c r="A317" t="s">
        <v>621</v>
      </c>
      <c r="B317" t="s">
        <v>659</v>
      </c>
      <c r="C317" s="4">
        <v>34617</v>
      </c>
      <c r="D317" t="s">
        <v>658</v>
      </c>
      <c r="E317" t="s">
        <v>629</v>
      </c>
      <c r="F317" t="s">
        <v>234</v>
      </c>
      <c r="G317" t="s">
        <v>234</v>
      </c>
      <c r="H317" t="s">
        <v>234</v>
      </c>
      <c r="I317" t="s">
        <v>656</v>
      </c>
    </row>
    <row r="318" spans="1:9">
      <c r="A318" t="s">
        <v>621</v>
      </c>
      <c r="B318" t="s">
        <v>622</v>
      </c>
      <c r="C318" s="4">
        <v>34050</v>
      </c>
      <c r="D318" t="s">
        <v>660</v>
      </c>
      <c r="E318" t="s">
        <v>624</v>
      </c>
      <c r="F318" t="s">
        <v>234</v>
      </c>
      <c r="G318" t="s">
        <v>234</v>
      </c>
      <c r="H318" t="s">
        <v>234</v>
      </c>
      <c r="I318" t="s">
        <v>626</v>
      </c>
    </row>
    <row r="319" spans="1:9">
      <c r="A319" t="s">
        <v>661</v>
      </c>
      <c r="B319" t="s">
        <v>662</v>
      </c>
      <c r="C319" s="4">
        <v>33909</v>
      </c>
      <c r="D319" t="s">
        <v>660</v>
      </c>
      <c r="E319" t="s">
        <v>663</v>
      </c>
      <c r="F319" t="s">
        <v>119</v>
      </c>
      <c r="G319" t="s">
        <v>664</v>
      </c>
      <c r="H319" t="s">
        <v>662</v>
      </c>
      <c r="I319" t="s">
        <v>665</v>
      </c>
    </row>
    <row r="320" spans="1:9">
      <c r="A320" t="s">
        <v>666</v>
      </c>
      <c r="B320" t="s">
        <v>667</v>
      </c>
      <c r="C320" s="4">
        <v>34394</v>
      </c>
      <c r="D320" t="s">
        <v>658</v>
      </c>
      <c r="E320" t="s">
        <v>668</v>
      </c>
      <c r="F320" t="s">
        <v>18</v>
      </c>
      <c r="G320" t="s">
        <v>669</v>
      </c>
      <c r="H320" t="s">
        <v>670</v>
      </c>
      <c r="I320" t="s">
        <v>729</v>
      </c>
    </row>
    <row r="321" spans="1:9">
      <c r="A321" t="s">
        <v>671</v>
      </c>
      <c r="B321" t="s">
        <v>672</v>
      </c>
      <c r="C321" s="4">
        <v>33664</v>
      </c>
      <c r="D321" t="s">
        <v>660</v>
      </c>
      <c r="E321" t="s">
        <v>673</v>
      </c>
      <c r="F321" t="s">
        <v>18</v>
      </c>
      <c r="G321" t="s">
        <v>664</v>
      </c>
      <c r="H321" t="s">
        <v>662</v>
      </c>
      <c r="I321" t="s">
        <v>730</v>
      </c>
    </row>
    <row r="322" spans="1:9">
      <c r="A322" t="s">
        <v>674</v>
      </c>
      <c r="B322" t="s">
        <v>675</v>
      </c>
      <c r="C322" s="4">
        <v>33482</v>
      </c>
      <c r="D322" t="s">
        <v>676</v>
      </c>
      <c r="E322" t="s">
        <v>731</v>
      </c>
      <c r="F322" t="s">
        <v>18</v>
      </c>
      <c r="G322" t="s">
        <v>664</v>
      </c>
      <c r="H322" t="s">
        <v>675</v>
      </c>
      <c r="I322" t="s">
        <v>732</v>
      </c>
    </row>
    <row r="323" spans="1:9">
      <c r="A323" t="s">
        <v>677</v>
      </c>
      <c r="B323" t="s">
        <v>678</v>
      </c>
      <c r="C323" s="4">
        <v>33147</v>
      </c>
      <c r="D323" t="s">
        <v>679</v>
      </c>
      <c r="E323" t="s">
        <v>733</v>
      </c>
      <c r="F323" t="s">
        <v>18</v>
      </c>
      <c r="G323" t="s">
        <v>680</v>
      </c>
      <c r="H323" t="s">
        <v>678</v>
      </c>
      <c r="I323" t="s">
        <v>681</v>
      </c>
    </row>
    <row r="324" spans="1:9">
      <c r="A324" t="s">
        <v>682</v>
      </c>
      <c r="B324" t="s">
        <v>683</v>
      </c>
      <c r="C324" s="4">
        <v>32599</v>
      </c>
      <c r="D324" t="s">
        <v>684</v>
      </c>
      <c r="E324" t="s">
        <v>673</v>
      </c>
      <c r="F324" t="s">
        <v>18</v>
      </c>
      <c r="G324" t="s">
        <v>664</v>
      </c>
      <c r="H324" t="s">
        <v>683</v>
      </c>
      <c r="I324" t="s">
        <v>685</v>
      </c>
    </row>
    <row r="325" spans="1:9">
      <c r="A325" t="s">
        <v>686</v>
      </c>
      <c r="B325" t="s">
        <v>675</v>
      </c>
      <c r="C325" s="4">
        <v>32295</v>
      </c>
      <c r="D325" t="s">
        <v>687</v>
      </c>
      <c r="E325" t="s">
        <v>734</v>
      </c>
      <c r="F325" t="s">
        <v>230</v>
      </c>
      <c r="G325" t="s">
        <v>680</v>
      </c>
      <c r="H325" t="s">
        <v>675</v>
      </c>
      <c r="I325" t="s">
        <v>688</v>
      </c>
    </row>
    <row r="326" spans="1:9">
      <c r="A326" t="s">
        <v>689</v>
      </c>
      <c r="B326" t="s">
        <v>675</v>
      </c>
      <c r="C326" s="4">
        <v>31321</v>
      </c>
      <c r="D326" t="s">
        <v>690</v>
      </c>
      <c r="E326" t="s">
        <v>734</v>
      </c>
      <c r="F326" t="s">
        <v>18</v>
      </c>
      <c r="G326" t="s">
        <v>680</v>
      </c>
      <c r="H326" t="s">
        <v>675</v>
      </c>
      <c r="I326" t="s">
        <v>626</v>
      </c>
    </row>
    <row r="327" spans="1:9">
      <c r="A327">
        <v>80286</v>
      </c>
      <c r="B327" t="s">
        <v>691</v>
      </c>
      <c r="C327" s="4">
        <v>29983</v>
      </c>
      <c r="D327" t="s">
        <v>692</v>
      </c>
      <c r="E327" t="s">
        <v>735</v>
      </c>
      <c r="F327" t="s">
        <v>230</v>
      </c>
      <c r="G327" t="s">
        <v>680</v>
      </c>
      <c r="H327" t="s">
        <v>691</v>
      </c>
      <c r="I327" t="s">
        <v>693</v>
      </c>
    </row>
    <row r="328" spans="1:9">
      <c r="A328">
        <v>8088</v>
      </c>
      <c r="B328" t="s">
        <v>694</v>
      </c>
      <c r="C328" s="4">
        <v>29007</v>
      </c>
      <c r="D328" t="s">
        <v>695</v>
      </c>
      <c r="E328" t="s">
        <v>736</v>
      </c>
      <c r="F328" t="s">
        <v>696</v>
      </c>
      <c r="G328" t="s">
        <v>680</v>
      </c>
      <c r="H328" t="s">
        <v>694</v>
      </c>
      <c r="I328" t="s">
        <v>697</v>
      </c>
    </row>
    <row r="329" spans="1:9">
      <c r="A329">
        <v>8086</v>
      </c>
      <c r="B329" t="s">
        <v>698</v>
      </c>
      <c r="C329" s="4">
        <v>28642</v>
      </c>
      <c r="D329" t="s">
        <v>695</v>
      </c>
      <c r="E329" t="s">
        <v>736</v>
      </c>
      <c r="F329" t="s">
        <v>150</v>
      </c>
      <c r="G329" t="s">
        <v>680</v>
      </c>
      <c r="H329" t="s">
        <v>698</v>
      </c>
      <c r="I329" t="s">
        <v>699</v>
      </c>
    </row>
    <row r="330" spans="1:9">
      <c r="A330">
        <v>8085</v>
      </c>
      <c r="B330" t="s">
        <v>700</v>
      </c>
      <c r="C330" s="4">
        <v>27820</v>
      </c>
      <c r="D330" t="s">
        <v>695</v>
      </c>
      <c r="E330" t="s">
        <v>737</v>
      </c>
      <c r="F330" t="s">
        <v>701</v>
      </c>
      <c r="G330" t="s">
        <v>680</v>
      </c>
      <c r="H330" t="s">
        <v>700</v>
      </c>
      <c r="I330" t="s">
        <v>738</v>
      </c>
    </row>
    <row r="331" spans="1:9">
      <c r="A331">
        <v>8080</v>
      </c>
      <c r="B331" t="s">
        <v>700</v>
      </c>
      <c r="C331" s="4">
        <v>27120</v>
      </c>
      <c r="D331" t="s">
        <v>702</v>
      </c>
      <c r="E331" t="s">
        <v>739</v>
      </c>
      <c r="F331" t="s">
        <v>701</v>
      </c>
      <c r="G331" t="s">
        <v>680</v>
      </c>
      <c r="H331" t="s">
        <v>700</v>
      </c>
      <c r="I331" t="s">
        <v>740</v>
      </c>
    </row>
    <row r="332" spans="1:9">
      <c r="A332">
        <v>8008</v>
      </c>
      <c r="B332" t="s">
        <v>703</v>
      </c>
      <c r="C332" s="4">
        <v>26390</v>
      </c>
      <c r="D332" t="s">
        <v>704</v>
      </c>
      <c r="E332" t="s">
        <v>741</v>
      </c>
      <c r="F332" t="s">
        <v>705</v>
      </c>
      <c r="G332" t="s">
        <v>680</v>
      </c>
      <c r="H332" t="s">
        <v>703</v>
      </c>
      <c r="I332" t="s">
        <v>742</v>
      </c>
    </row>
    <row r="333" spans="1:9">
      <c r="A333">
        <v>4004</v>
      </c>
      <c r="B333" t="s">
        <v>706</v>
      </c>
      <c r="C333" s="4">
        <v>26238</v>
      </c>
      <c r="D333" t="s">
        <v>704</v>
      </c>
      <c r="E333" t="s">
        <v>743</v>
      </c>
      <c r="F333" t="s">
        <v>707</v>
      </c>
      <c r="G333" t="s">
        <v>680</v>
      </c>
      <c r="H333" t="s">
        <v>706</v>
      </c>
      <c r="I333" t="s">
        <v>744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71"/>
  <sheetViews>
    <sheetView workbookViewId="0">
      <selection activeCell="F77" sqref="F77"/>
    </sheetView>
  </sheetViews>
  <sheetFormatPr baseColWidth="10" defaultRowHeight="15" x14ac:dyDescent="0"/>
  <cols>
    <col min="2" max="2" width="27.6640625" customWidth="1"/>
  </cols>
  <sheetData>
    <row r="1" spans="1:114">
      <c r="B1" s="6" t="s">
        <v>2132</v>
      </c>
      <c r="C1" s="6" t="s">
        <v>2133</v>
      </c>
      <c r="D1" s="6" t="s">
        <v>2134</v>
      </c>
      <c r="E1" s="6" t="s">
        <v>2135</v>
      </c>
      <c r="F1" s="6" t="s">
        <v>2136</v>
      </c>
      <c r="G1" s="6" t="s">
        <v>2137</v>
      </c>
      <c r="H1" s="6" t="s">
        <v>2138</v>
      </c>
      <c r="I1" s="6" t="s">
        <v>2139</v>
      </c>
      <c r="J1" s="6" t="s">
        <v>2140</v>
      </c>
      <c r="K1" s="6" t="s">
        <v>2141</v>
      </c>
      <c r="L1" s="6" t="s">
        <v>2142</v>
      </c>
      <c r="M1" s="6" t="s">
        <v>2143</v>
      </c>
      <c r="N1" s="6" t="s">
        <v>2144</v>
      </c>
      <c r="O1" s="6" t="s">
        <v>2145</v>
      </c>
      <c r="P1" s="6" t="s">
        <v>2146</v>
      </c>
      <c r="Q1" s="6" t="s">
        <v>2147</v>
      </c>
      <c r="R1" s="6" t="s">
        <v>2148</v>
      </c>
      <c r="S1" s="6" t="s">
        <v>2149</v>
      </c>
      <c r="T1" s="6" t="s">
        <v>2150</v>
      </c>
      <c r="U1" s="6" t="s">
        <v>2151</v>
      </c>
      <c r="V1" s="6" t="s">
        <v>2152</v>
      </c>
      <c r="W1" s="6" t="s">
        <v>2153</v>
      </c>
      <c r="X1" s="6" t="s">
        <v>2154</v>
      </c>
      <c r="Y1" s="6" t="s">
        <v>2155</v>
      </c>
      <c r="Z1" s="6" t="s">
        <v>2156</v>
      </c>
      <c r="AA1" s="6" t="s">
        <v>2157</v>
      </c>
      <c r="AB1" s="6" t="s">
        <v>2158</v>
      </c>
      <c r="AC1" s="6" t="s">
        <v>2159</v>
      </c>
      <c r="AD1" s="6" t="s">
        <v>2160</v>
      </c>
      <c r="AE1" s="6" t="s">
        <v>2161</v>
      </c>
      <c r="AF1" s="6" t="s">
        <v>2162</v>
      </c>
      <c r="AG1" s="6" t="s">
        <v>2163</v>
      </c>
      <c r="AH1" s="6" t="s">
        <v>2164</v>
      </c>
      <c r="AI1" s="6" t="s">
        <v>2165</v>
      </c>
      <c r="AJ1" s="6" t="s">
        <v>2166</v>
      </c>
      <c r="AK1" s="6" t="s">
        <v>2167</v>
      </c>
      <c r="AL1" s="6" t="s">
        <v>2168</v>
      </c>
      <c r="AM1" s="6" t="s">
        <v>2169</v>
      </c>
      <c r="AN1" s="6" t="s">
        <v>2170</v>
      </c>
      <c r="AO1" s="6" t="s">
        <v>2171</v>
      </c>
      <c r="AP1" s="6" t="s">
        <v>2172</v>
      </c>
      <c r="AQ1" s="6" t="s">
        <v>2173</v>
      </c>
      <c r="AR1" s="6" t="s">
        <v>2174</v>
      </c>
      <c r="AS1" s="6" t="s">
        <v>2175</v>
      </c>
      <c r="AT1" s="6" t="s">
        <v>2176</v>
      </c>
      <c r="AU1" s="6" t="s">
        <v>2177</v>
      </c>
      <c r="AV1" s="6" t="s">
        <v>2178</v>
      </c>
      <c r="AW1" s="6" t="s">
        <v>2179</v>
      </c>
      <c r="AX1" s="6" t="s">
        <v>2180</v>
      </c>
      <c r="AY1" s="6" t="s">
        <v>2181</v>
      </c>
      <c r="AZ1" s="6" t="s">
        <v>2182</v>
      </c>
      <c r="BA1" s="6" t="s">
        <v>2183</v>
      </c>
      <c r="BB1" s="6" t="s">
        <v>2184</v>
      </c>
      <c r="BC1" s="6" t="s">
        <v>2185</v>
      </c>
      <c r="BD1" s="6" t="s">
        <v>2186</v>
      </c>
      <c r="BE1" s="6" t="s">
        <v>2187</v>
      </c>
      <c r="BF1" s="6" t="s">
        <v>2188</v>
      </c>
      <c r="BG1" s="6" t="s">
        <v>2189</v>
      </c>
      <c r="BH1" s="6" t="s">
        <v>2190</v>
      </c>
      <c r="BI1" s="6" t="s">
        <v>2191</v>
      </c>
      <c r="BJ1" s="6" t="s">
        <v>2192</v>
      </c>
      <c r="BK1" s="6" t="s">
        <v>2193</v>
      </c>
      <c r="BL1" s="6" t="s">
        <v>2194</v>
      </c>
      <c r="BM1" s="6" t="s">
        <v>2195</v>
      </c>
      <c r="BN1" s="6" t="s">
        <v>2196</v>
      </c>
      <c r="BO1" s="6" t="s">
        <v>2197</v>
      </c>
      <c r="BP1" s="6" t="s">
        <v>2198</v>
      </c>
      <c r="BQ1" s="6" t="s">
        <v>2199</v>
      </c>
      <c r="BR1" s="6" t="s">
        <v>2200</v>
      </c>
      <c r="BS1" s="6" t="s">
        <v>2201</v>
      </c>
      <c r="BT1" s="6" t="s">
        <v>2202</v>
      </c>
      <c r="BU1" s="6" t="s">
        <v>2203</v>
      </c>
      <c r="BV1" s="6" t="s">
        <v>2204</v>
      </c>
      <c r="BW1" s="6" t="s">
        <v>2205</v>
      </c>
      <c r="BX1" s="6" t="s">
        <v>2206</v>
      </c>
      <c r="BY1" s="6" t="s">
        <v>2207</v>
      </c>
      <c r="BZ1" s="6" t="s">
        <v>2208</v>
      </c>
      <c r="CA1" s="6" t="s">
        <v>2209</v>
      </c>
      <c r="CB1" s="6" t="s">
        <v>2210</v>
      </c>
      <c r="CC1" s="6" t="s">
        <v>2211</v>
      </c>
      <c r="CD1" s="6" t="s">
        <v>2212</v>
      </c>
      <c r="CE1" s="6" t="s">
        <v>2213</v>
      </c>
      <c r="CF1" s="6" t="s">
        <v>2214</v>
      </c>
      <c r="CG1" s="6" t="s">
        <v>2215</v>
      </c>
      <c r="CH1" s="6" t="s">
        <v>2216</v>
      </c>
      <c r="CI1" s="6" t="s">
        <v>2217</v>
      </c>
      <c r="CJ1" s="6" t="s">
        <v>2218</v>
      </c>
      <c r="CK1" s="6" t="s">
        <v>2219</v>
      </c>
      <c r="CL1" s="6" t="s">
        <v>2220</v>
      </c>
      <c r="CM1" s="6" t="s">
        <v>2221</v>
      </c>
      <c r="CN1" s="6" t="s">
        <v>2222</v>
      </c>
      <c r="CO1" s="6" t="s">
        <v>2223</v>
      </c>
      <c r="CP1" s="6" t="s">
        <v>2224</v>
      </c>
      <c r="CQ1" s="6" t="s">
        <v>2225</v>
      </c>
      <c r="CR1" s="6" t="s">
        <v>2226</v>
      </c>
      <c r="CS1" s="6" t="s">
        <v>2227</v>
      </c>
      <c r="CT1" s="6" t="s">
        <v>2228</v>
      </c>
      <c r="CU1" s="6" t="s">
        <v>2229</v>
      </c>
      <c r="CV1" s="6" t="s">
        <v>2230</v>
      </c>
      <c r="CW1" s="6" t="s">
        <v>2231</v>
      </c>
      <c r="CX1" s="6" t="s">
        <v>2232</v>
      </c>
      <c r="CY1" s="6" t="s">
        <v>2233</v>
      </c>
      <c r="CZ1" s="6" t="s">
        <v>2234</v>
      </c>
      <c r="DA1" s="6" t="s">
        <v>2235</v>
      </c>
      <c r="DB1" s="6" t="s">
        <v>2236</v>
      </c>
      <c r="DC1" s="6" t="s">
        <v>2237</v>
      </c>
      <c r="DD1" s="6" t="s">
        <v>2238</v>
      </c>
      <c r="DE1" s="6" t="s">
        <v>2239</v>
      </c>
      <c r="DF1" s="6" t="s">
        <v>2240</v>
      </c>
      <c r="DG1" s="6" t="s">
        <v>2241</v>
      </c>
      <c r="DH1" s="6" t="s">
        <v>2242</v>
      </c>
      <c r="DI1" s="6" t="s">
        <v>2243</v>
      </c>
      <c r="DJ1" s="6" t="s">
        <v>2244</v>
      </c>
    </row>
    <row r="2" spans="1:114">
      <c r="A2" s="7" t="s">
        <v>1084</v>
      </c>
      <c r="B2" s="7" t="s">
        <v>2245</v>
      </c>
      <c r="C2" s="7" t="s">
        <v>2245</v>
      </c>
      <c r="D2" s="7" t="s">
        <v>2245</v>
      </c>
      <c r="E2" s="7" t="s">
        <v>2245</v>
      </c>
      <c r="F2" s="7" t="s">
        <v>2245</v>
      </c>
      <c r="G2" s="7" t="s">
        <v>2246</v>
      </c>
      <c r="H2" s="7" t="s">
        <v>2246</v>
      </c>
      <c r="I2" s="7" t="s">
        <v>2246</v>
      </c>
      <c r="J2" s="7" t="s">
        <v>2246</v>
      </c>
      <c r="K2" s="7" t="s">
        <v>2247</v>
      </c>
      <c r="L2" s="7" t="s">
        <v>2247</v>
      </c>
      <c r="M2" s="7" t="s">
        <v>2247</v>
      </c>
      <c r="N2" s="7" t="s">
        <v>2247</v>
      </c>
      <c r="O2" s="7" t="s">
        <v>2247</v>
      </c>
      <c r="P2" s="7" t="s">
        <v>2245</v>
      </c>
      <c r="Q2" s="7" t="s">
        <v>2245</v>
      </c>
      <c r="R2" s="7" t="s">
        <v>2245</v>
      </c>
      <c r="S2" s="7" t="s">
        <v>2245</v>
      </c>
      <c r="T2" s="7" t="s">
        <v>2245</v>
      </c>
      <c r="U2" s="7" t="s">
        <v>2246</v>
      </c>
      <c r="V2" s="7" t="s">
        <v>2246</v>
      </c>
      <c r="W2" s="7" t="s">
        <v>2246</v>
      </c>
      <c r="X2" s="7" t="s">
        <v>2247</v>
      </c>
      <c r="Y2" s="7" t="s">
        <v>2247</v>
      </c>
      <c r="Z2" s="7" t="s">
        <v>2247</v>
      </c>
      <c r="AA2" s="7" t="s">
        <v>2247</v>
      </c>
      <c r="AB2" s="7" t="s">
        <v>2247</v>
      </c>
      <c r="AC2" s="7" t="s">
        <v>2248</v>
      </c>
      <c r="AD2" s="7" t="s">
        <v>2248</v>
      </c>
      <c r="AE2" s="7" t="s">
        <v>2248</v>
      </c>
      <c r="AF2" s="7" t="s">
        <v>2249</v>
      </c>
      <c r="AG2" s="7" t="s">
        <v>2249</v>
      </c>
      <c r="AH2" s="7" t="s">
        <v>2249</v>
      </c>
      <c r="AI2" s="7" t="s">
        <v>2249</v>
      </c>
      <c r="AJ2" s="7" t="s">
        <v>2249</v>
      </c>
      <c r="AK2" s="7" t="s">
        <v>2249</v>
      </c>
      <c r="AL2" s="7" t="s">
        <v>2250</v>
      </c>
      <c r="AM2" s="7" t="s">
        <v>2251</v>
      </c>
      <c r="AN2" s="7" t="s">
        <v>2251</v>
      </c>
      <c r="AO2" s="7" t="s">
        <v>2248</v>
      </c>
      <c r="AP2" s="7" t="s">
        <v>2249</v>
      </c>
      <c r="AQ2" s="7" t="s">
        <v>2249</v>
      </c>
      <c r="AR2" s="7" t="s">
        <v>2250</v>
      </c>
      <c r="AS2" s="7" t="s">
        <v>2248</v>
      </c>
      <c r="AT2" s="7" t="s">
        <v>2249</v>
      </c>
      <c r="AU2" s="7" t="s">
        <v>2249</v>
      </c>
      <c r="AV2" s="7" t="s">
        <v>2250</v>
      </c>
      <c r="AW2" s="7" t="s">
        <v>2251</v>
      </c>
      <c r="AX2" s="7" t="s">
        <v>2248</v>
      </c>
      <c r="AY2" s="7" t="s">
        <v>2249</v>
      </c>
      <c r="AZ2" s="7" t="s">
        <v>2249</v>
      </c>
      <c r="BA2" s="7" t="s">
        <v>2249</v>
      </c>
      <c r="BB2" s="7" t="s">
        <v>2249</v>
      </c>
      <c r="BC2" s="7" t="s">
        <v>2250</v>
      </c>
      <c r="BD2" s="7" t="s">
        <v>2252</v>
      </c>
      <c r="BE2" s="7" t="s">
        <v>2252</v>
      </c>
      <c r="BF2" s="7" t="s">
        <v>2248</v>
      </c>
      <c r="BG2" s="7" t="s">
        <v>2248</v>
      </c>
      <c r="BH2" s="7" t="s">
        <v>2249</v>
      </c>
      <c r="BI2" s="7" t="s">
        <v>1120</v>
      </c>
      <c r="BJ2" s="7" t="s">
        <v>2249</v>
      </c>
      <c r="BK2" s="7" t="s">
        <v>2249</v>
      </c>
      <c r="BL2" s="7" t="s">
        <v>2250</v>
      </c>
      <c r="BM2" s="7" t="s">
        <v>2252</v>
      </c>
      <c r="BN2" s="7" t="s">
        <v>2253</v>
      </c>
      <c r="BO2" s="7" t="s">
        <v>2253</v>
      </c>
      <c r="BP2" s="7" t="s">
        <v>2253</v>
      </c>
      <c r="BQ2" s="7" t="s">
        <v>2254</v>
      </c>
      <c r="BR2" s="7" t="s">
        <v>2253</v>
      </c>
      <c r="BS2" s="7" t="s">
        <v>2253</v>
      </c>
      <c r="BT2" s="7" t="s">
        <v>2253</v>
      </c>
      <c r="BU2" s="7" t="s">
        <v>2248</v>
      </c>
      <c r="BV2" s="7" t="s">
        <v>2248</v>
      </c>
      <c r="BW2" s="7" t="s">
        <v>2255</v>
      </c>
      <c r="BX2" s="7" t="s">
        <v>2249</v>
      </c>
      <c r="BY2" s="7" t="s">
        <v>2249</v>
      </c>
      <c r="BZ2" s="7" t="s">
        <v>2249</v>
      </c>
      <c r="CA2" s="7" t="s">
        <v>2249</v>
      </c>
      <c r="CB2" s="7" t="s">
        <v>2248</v>
      </c>
      <c r="CC2" s="7" t="s">
        <v>2248</v>
      </c>
      <c r="CD2" s="7" t="s">
        <v>2256</v>
      </c>
      <c r="CE2" s="7" t="s">
        <v>2256</v>
      </c>
      <c r="CF2" s="7" t="s">
        <v>2256</v>
      </c>
      <c r="CG2" s="7" t="s">
        <v>2256</v>
      </c>
      <c r="CH2" s="7" t="s">
        <v>2256</v>
      </c>
      <c r="CI2" s="7" t="s">
        <v>2256</v>
      </c>
      <c r="CJ2" s="7" t="s">
        <v>2255</v>
      </c>
      <c r="CK2" s="7" t="s">
        <v>2255</v>
      </c>
      <c r="CL2" s="7" t="s">
        <v>2249</v>
      </c>
      <c r="CM2" s="7" t="s">
        <v>2249</v>
      </c>
      <c r="CN2" s="7" t="s">
        <v>2249</v>
      </c>
      <c r="CO2" s="7" t="s">
        <v>2257</v>
      </c>
      <c r="CP2" s="7" t="s">
        <v>2257</v>
      </c>
      <c r="CQ2" s="7" t="s">
        <v>2257</v>
      </c>
      <c r="CR2" s="7" t="s">
        <v>2257</v>
      </c>
      <c r="CS2" s="7" t="s">
        <v>2258</v>
      </c>
      <c r="CT2" s="7" t="s">
        <v>2258</v>
      </c>
      <c r="CU2" s="7" t="s">
        <v>2259</v>
      </c>
      <c r="CV2" s="7" t="s">
        <v>2253</v>
      </c>
      <c r="CW2" s="7" t="s">
        <v>2253</v>
      </c>
      <c r="CX2" s="7" t="s">
        <v>2253</v>
      </c>
      <c r="CY2" s="7" t="s">
        <v>2253</v>
      </c>
      <c r="CZ2" s="7" t="s">
        <v>2260</v>
      </c>
      <c r="DA2" s="7" t="s">
        <v>2261</v>
      </c>
      <c r="DB2" s="7" t="s">
        <v>2261</v>
      </c>
      <c r="DC2" s="7" t="s">
        <v>2261</v>
      </c>
      <c r="DD2" s="7" t="s">
        <v>2261</v>
      </c>
      <c r="DE2" s="7" t="s">
        <v>2262</v>
      </c>
      <c r="DF2" s="7" t="s">
        <v>2263</v>
      </c>
      <c r="DG2" s="7" t="s">
        <v>2261</v>
      </c>
      <c r="DH2" s="7" t="s">
        <v>2261</v>
      </c>
      <c r="DI2" s="7" t="s">
        <v>2264</v>
      </c>
      <c r="DJ2" s="7" t="s">
        <v>2264</v>
      </c>
    </row>
    <row r="3" spans="1:114">
      <c r="A3" s="7" t="s">
        <v>1121</v>
      </c>
    </row>
    <row r="4" spans="1:114">
      <c r="A4" s="7" t="s">
        <v>1127</v>
      </c>
      <c r="B4" s="7" t="s">
        <v>1139</v>
      </c>
      <c r="C4" s="7" t="s">
        <v>1139</v>
      </c>
      <c r="D4" s="7" t="s">
        <v>2265</v>
      </c>
      <c r="E4" s="7" t="s">
        <v>1139</v>
      </c>
      <c r="F4" s="7" t="s">
        <v>2265</v>
      </c>
      <c r="G4" s="7" t="s">
        <v>1138</v>
      </c>
      <c r="H4" s="7" t="s">
        <v>1138</v>
      </c>
      <c r="I4" s="7" t="s">
        <v>1138</v>
      </c>
      <c r="J4" s="7" t="s">
        <v>2265</v>
      </c>
      <c r="K4" s="7" t="s">
        <v>1139</v>
      </c>
      <c r="L4" s="7" t="s">
        <v>1139</v>
      </c>
      <c r="M4" s="7" t="s">
        <v>2265</v>
      </c>
      <c r="N4" s="7" t="s">
        <v>1139</v>
      </c>
      <c r="O4" s="7" t="s">
        <v>2265</v>
      </c>
      <c r="P4" s="7" t="s">
        <v>1139</v>
      </c>
      <c r="Q4" s="7" t="s">
        <v>1139</v>
      </c>
      <c r="R4" s="7" t="s">
        <v>2265</v>
      </c>
      <c r="S4" s="7" t="s">
        <v>1139</v>
      </c>
      <c r="T4" s="7" t="s">
        <v>2265</v>
      </c>
      <c r="U4" s="7" t="s">
        <v>1138</v>
      </c>
      <c r="V4" s="7" t="s">
        <v>1138</v>
      </c>
      <c r="W4" s="7" t="s">
        <v>1138</v>
      </c>
      <c r="X4" s="7" t="s">
        <v>1139</v>
      </c>
      <c r="Y4" s="7" t="s">
        <v>1139</v>
      </c>
      <c r="Z4" s="7" t="s">
        <v>2265</v>
      </c>
      <c r="AA4" s="7" t="s">
        <v>1139</v>
      </c>
      <c r="AB4" s="7" t="s">
        <v>2265</v>
      </c>
      <c r="AC4" s="7" t="s">
        <v>2265</v>
      </c>
      <c r="AD4" s="7" t="s">
        <v>2265</v>
      </c>
      <c r="AE4" s="7" t="s">
        <v>2265</v>
      </c>
      <c r="AF4" s="7" t="s">
        <v>2265</v>
      </c>
      <c r="AG4" s="7" t="s">
        <v>1139</v>
      </c>
      <c r="AH4" s="7" t="s">
        <v>1139</v>
      </c>
      <c r="AI4" s="7" t="s">
        <v>1139</v>
      </c>
      <c r="AJ4" s="7" t="s">
        <v>2265</v>
      </c>
      <c r="AK4" s="7" t="s">
        <v>1139</v>
      </c>
      <c r="AL4" s="7" t="s">
        <v>1139</v>
      </c>
      <c r="AM4" s="7" t="s">
        <v>2266</v>
      </c>
      <c r="AN4" s="7" t="s">
        <v>2266</v>
      </c>
      <c r="AO4" s="7" t="s">
        <v>2265</v>
      </c>
      <c r="AP4" s="7" t="s">
        <v>1139</v>
      </c>
      <c r="AQ4" s="7" t="s">
        <v>1139</v>
      </c>
      <c r="AR4" s="7" t="s">
        <v>1139</v>
      </c>
      <c r="AS4" s="7" t="s">
        <v>2265</v>
      </c>
      <c r="AT4" s="7" t="s">
        <v>1138</v>
      </c>
      <c r="AU4" s="7" t="s">
        <v>1139</v>
      </c>
      <c r="AV4" s="7" t="s">
        <v>1139</v>
      </c>
      <c r="AW4" s="7" t="s">
        <v>2266</v>
      </c>
      <c r="AX4" s="7" t="s">
        <v>2265</v>
      </c>
      <c r="AY4" s="7" t="s">
        <v>2266</v>
      </c>
      <c r="AZ4" s="7" t="s">
        <v>1139</v>
      </c>
      <c r="BA4" s="7" t="s">
        <v>1139</v>
      </c>
      <c r="BB4" s="7" t="s">
        <v>2266</v>
      </c>
      <c r="BC4" s="7" t="s">
        <v>1139</v>
      </c>
      <c r="BD4" s="7" t="s">
        <v>2265</v>
      </c>
      <c r="BE4" s="7" t="s">
        <v>2265</v>
      </c>
      <c r="BF4" s="7" t="s">
        <v>2265</v>
      </c>
      <c r="BG4" s="7" t="s">
        <v>2265</v>
      </c>
      <c r="BH4" s="7" t="s">
        <v>1139</v>
      </c>
      <c r="BI4" s="7" t="s">
        <v>1138</v>
      </c>
      <c r="BJ4" s="7" t="s">
        <v>1139</v>
      </c>
      <c r="BK4" s="7" t="s">
        <v>2266</v>
      </c>
      <c r="BL4" s="7" t="s">
        <v>1139</v>
      </c>
      <c r="BM4" s="7" t="s">
        <v>2266</v>
      </c>
      <c r="BN4" s="7" t="s">
        <v>2267</v>
      </c>
      <c r="BO4" s="7" t="s">
        <v>2267</v>
      </c>
      <c r="BP4" s="7" t="s">
        <v>2268</v>
      </c>
      <c r="BQ4" s="7" t="s">
        <v>2267</v>
      </c>
      <c r="BR4" s="7" t="s">
        <v>2267</v>
      </c>
      <c r="BS4" s="7" t="s">
        <v>2267</v>
      </c>
      <c r="BT4" s="7" t="s">
        <v>2267</v>
      </c>
      <c r="BU4" s="7" t="s">
        <v>2265</v>
      </c>
      <c r="BV4" s="7" t="s">
        <v>2265</v>
      </c>
      <c r="BW4" s="7" t="s">
        <v>1138</v>
      </c>
      <c r="BX4" s="7" t="s">
        <v>1139</v>
      </c>
      <c r="BY4" s="7" t="s">
        <v>1139</v>
      </c>
      <c r="BZ4" s="7" t="s">
        <v>1139</v>
      </c>
      <c r="CA4" s="7" t="s">
        <v>2265</v>
      </c>
      <c r="CB4" s="7" t="s">
        <v>2265</v>
      </c>
      <c r="CC4" s="7" t="s">
        <v>2265</v>
      </c>
      <c r="CD4" s="7" t="s">
        <v>1137</v>
      </c>
      <c r="CE4" s="7" t="s">
        <v>1138</v>
      </c>
      <c r="CF4" s="7" t="s">
        <v>1137</v>
      </c>
      <c r="CG4" s="7" t="s">
        <v>1138</v>
      </c>
      <c r="CH4" s="7" t="s">
        <v>1137</v>
      </c>
      <c r="CI4" s="7" t="s">
        <v>1138</v>
      </c>
      <c r="CJ4" s="7" t="s">
        <v>2265</v>
      </c>
      <c r="CK4" s="7" t="s">
        <v>2265</v>
      </c>
      <c r="CL4" s="7" t="s">
        <v>2265</v>
      </c>
      <c r="CM4" s="7" t="s">
        <v>1139</v>
      </c>
      <c r="CN4" s="7" t="s">
        <v>2265</v>
      </c>
      <c r="CO4" s="7" t="s">
        <v>2265</v>
      </c>
      <c r="CP4" s="7" t="s">
        <v>2265</v>
      </c>
      <c r="CQ4" s="7" t="s">
        <v>2265</v>
      </c>
      <c r="CR4" s="7" t="s">
        <v>2265</v>
      </c>
      <c r="CS4" s="7" t="s">
        <v>2269</v>
      </c>
      <c r="CT4" s="7" t="s">
        <v>2269</v>
      </c>
      <c r="CU4" s="7" t="s">
        <v>2270</v>
      </c>
      <c r="CV4" s="7" t="s">
        <v>2267</v>
      </c>
      <c r="CW4" s="7" t="s">
        <v>2267</v>
      </c>
      <c r="CX4" s="7" t="s">
        <v>2267</v>
      </c>
      <c r="CY4" s="7" t="s">
        <v>2267</v>
      </c>
      <c r="CZ4" s="7" t="s">
        <v>2267</v>
      </c>
      <c r="DA4" s="7" t="s">
        <v>2271</v>
      </c>
      <c r="DB4" s="7" t="s">
        <v>2272</v>
      </c>
      <c r="DC4" s="7" t="s">
        <v>2271</v>
      </c>
      <c r="DD4" s="7" t="s">
        <v>2272</v>
      </c>
      <c r="DE4" s="7" t="s">
        <v>2271</v>
      </c>
      <c r="DF4" s="7" t="s">
        <v>2273</v>
      </c>
      <c r="DG4" s="7" t="s">
        <v>2274</v>
      </c>
      <c r="DH4" s="7" t="s">
        <v>1154</v>
      </c>
      <c r="DI4" s="7" t="s">
        <v>1155</v>
      </c>
      <c r="DJ4" s="7" t="s">
        <v>1155</v>
      </c>
    </row>
    <row r="5" spans="1:114">
      <c r="A5" s="7" t="s">
        <v>1122</v>
      </c>
      <c r="B5" s="7" t="s">
        <v>1125</v>
      </c>
      <c r="C5" s="7" t="s">
        <v>1125</v>
      </c>
      <c r="D5" s="7" t="s">
        <v>1126</v>
      </c>
      <c r="E5" s="7" t="s">
        <v>1125</v>
      </c>
      <c r="F5" s="7" t="s">
        <v>1126</v>
      </c>
      <c r="G5" s="7" t="s">
        <v>1125</v>
      </c>
      <c r="H5" s="7" t="s">
        <v>1125</v>
      </c>
      <c r="I5" s="7" t="s">
        <v>1125</v>
      </c>
      <c r="J5" s="7" t="s">
        <v>1126</v>
      </c>
      <c r="K5" s="7" t="s">
        <v>1125</v>
      </c>
      <c r="L5" s="7" t="s">
        <v>1125</v>
      </c>
      <c r="M5" s="7" t="s">
        <v>1126</v>
      </c>
      <c r="N5" s="7" t="s">
        <v>1125</v>
      </c>
      <c r="O5" s="7" t="s">
        <v>1126</v>
      </c>
      <c r="P5" s="7" t="s">
        <v>1125</v>
      </c>
      <c r="Q5" s="7" t="s">
        <v>1125</v>
      </c>
      <c r="R5" s="7" t="s">
        <v>1126</v>
      </c>
      <c r="S5" s="7" t="s">
        <v>1125</v>
      </c>
      <c r="T5" s="7" t="s">
        <v>1126</v>
      </c>
      <c r="U5" s="7" t="s">
        <v>1125</v>
      </c>
      <c r="V5" s="7" t="s">
        <v>1125</v>
      </c>
      <c r="W5" s="7" t="s">
        <v>1125</v>
      </c>
      <c r="X5" s="7" t="s">
        <v>1125</v>
      </c>
      <c r="Y5" s="7" t="s">
        <v>1125</v>
      </c>
      <c r="Z5" s="7" t="s">
        <v>1126</v>
      </c>
      <c r="AA5" s="7" t="s">
        <v>1125</v>
      </c>
      <c r="AB5" s="7" t="s">
        <v>1126</v>
      </c>
      <c r="AC5" s="7" t="s">
        <v>1125</v>
      </c>
      <c r="AD5" s="7" t="s">
        <v>1125</v>
      </c>
      <c r="AE5" s="7" t="s">
        <v>1125</v>
      </c>
      <c r="AF5" s="7" t="s">
        <v>1125</v>
      </c>
      <c r="AG5" s="7" t="s">
        <v>1125</v>
      </c>
      <c r="AH5" s="7" t="s">
        <v>1125</v>
      </c>
      <c r="AI5" s="7" t="s">
        <v>1125</v>
      </c>
      <c r="AJ5" s="7" t="s">
        <v>1125</v>
      </c>
      <c r="AK5" s="7" t="s">
        <v>1126</v>
      </c>
      <c r="AL5" s="7" t="s">
        <v>1125</v>
      </c>
      <c r="AM5" s="7" t="s">
        <v>1126</v>
      </c>
      <c r="AN5" s="7" t="s">
        <v>1126</v>
      </c>
      <c r="AO5" s="7" t="s">
        <v>1126</v>
      </c>
      <c r="AP5" s="7" t="s">
        <v>1126</v>
      </c>
      <c r="AQ5" s="7" t="s">
        <v>1125</v>
      </c>
      <c r="AR5" s="7" t="s">
        <v>1125</v>
      </c>
      <c r="AS5" s="7" t="s">
        <v>1125</v>
      </c>
      <c r="AT5" s="7" t="s">
        <v>1125</v>
      </c>
      <c r="AU5" s="7" t="s">
        <v>1125</v>
      </c>
      <c r="AV5" s="7" t="s">
        <v>1125</v>
      </c>
      <c r="AW5" s="7" t="s">
        <v>1126</v>
      </c>
      <c r="AX5" s="7" t="s">
        <v>1125</v>
      </c>
      <c r="AY5" s="7" t="s">
        <v>1125</v>
      </c>
      <c r="AZ5" s="7" t="s">
        <v>1125</v>
      </c>
      <c r="BA5" s="7" t="s">
        <v>1125</v>
      </c>
      <c r="BB5" s="7" t="s">
        <v>1125</v>
      </c>
      <c r="BC5" s="7" t="s">
        <v>1125</v>
      </c>
      <c r="BD5" s="7" t="s">
        <v>1126</v>
      </c>
      <c r="BE5" s="7" t="s">
        <v>1126</v>
      </c>
      <c r="BF5" s="7" t="s">
        <v>1125</v>
      </c>
      <c r="BG5" s="7" t="s">
        <v>1125</v>
      </c>
      <c r="BH5" s="7" t="s">
        <v>1125</v>
      </c>
      <c r="BI5" s="7" t="s">
        <v>1125</v>
      </c>
      <c r="BJ5" s="7" t="s">
        <v>1125</v>
      </c>
      <c r="BK5" s="7" t="s">
        <v>1125</v>
      </c>
      <c r="BL5" s="7" t="s">
        <v>1125</v>
      </c>
      <c r="BM5" s="7" t="s">
        <v>1126</v>
      </c>
      <c r="BN5" s="7" t="s">
        <v>1125</v>
      </c>
      <c r="BO5" s="7" t="s">
        <v>1125</v>
      </c>
      <c r="BP5" s="7" t="s">
        <v>1125</v>
      </c>
      <c r="BQ5" s="7" t="s">
        <v>1125</v>
      </c>
      <c r="BR5" s="7" t="s">
        <v>1125</v>
      </c>
      <c r="BS5" s="7" t="s">
        <v>1125</v>
      </c>
      <c r="BT5" s="7" t="s">
        <v>1125</v>
      </c>
      <c r="BU5" s="7" t="s">
        <v>1125</v>
      </c>
      <c r="BV5" s="7" t="s">
        <v>1125</v>
      </c>
      <c r="BW5" s="7" t="s">
        <v>1125</v>
      </c>
      <c r="BX5" s="7" t="s">
        <v>1125</v>
      </c>
      <c r="BY5" s="7" t="s">
        <v>1125</v>
      </c>
      <c r="BZ5" s="7" t="s">
        <v>1125</v>
      </c>
      <c r="CA5" s="7" t="s">
        <v>1125</v>
      </c>
      <c r="CB5" s="7" t="s">
        <v>1125</v>
      </c>
      <c r="CC5" s="7" t="s">
        <v>1125</v>
      </c>
      <c r="CD5" s="7" t="s">
        <v>1125</v>
      </c>
      <c r="CE5" s="7" t="s">
        <v>1125</v>
      </c>
      <c r="CF5" s="7" t="s">
        <v>1125</v>
      </c>
      <c r="CG5" s="7" t="s">
        <v>1125</v>
      </c>
      <c r="CH5" s="7" t="s">
        <v>1125</v>
      </c>
      <c r="CI5" s="7" t="s">
        <v>1125</v>
      </c>
      <c r="CJ5" s="7" t="s">
        <v>1125</v>
      </c>
      <c r="CK5" s="7" t="s">
        <v>1125</v>
      </c>
      <c r="CL5" s="7" t="s">
        <v>1125</v>
      </c>
      <c r="CM5" s="7" t="s">
        <v>1125</v>
      </c>
      <c r="CN5" s="7" t="s">
        <v>1125</v>
      </c>
      <c r="CO5" s="7" t="s">
        <v>1126</v>
      </c>
      <c r="CP5" s="7" t="s">
        <v>1126</v>
      </c>
      <c r="CQ5" s="7" t="s">
        <v>1126</v>
      </c>
      <c r="CR5" s="7" t="s">
        <v>1126</v>
      </c>
      <c r="CS5" s="7" t="s">
        <v>1125</v>
      </c>
      <c r="CT5" s="7" t="s">
        <v>1125</v>
      </c>
      <c r="CU5" s="7" t="s">
        <v>1125</v>
      </c>
      <c r="CV5" s="7" t="s">
        <v>1125</v>
      </c>
      <c r="CW5" s="7" t="s">
        <v>1125</v>
      </c>
      <c r="CX5" s="7" t="s">
        <v>1125</v>
      </c>
      <c r="CY5" s="7" t="s">
        <v>1125</v>
      </c>
      <c r="CZ5" s="7" t="s">
        <v>1125</v>
      </c>
      <c r="DA5" s="7" t="s">
        <v>1125</v>
      </c>
      <c r="DB5" s="7" t="s">
        <v>1125</v>
      </c>
      <c r="DC5" s="7" t="s">
        <v>1125</v>
      </c>
      <c r="DD5" s="7" t="s">
        <v>1125</v>
      </c>
      <c r="DE5" s="7" t="s">
        <v>1125</v>
      </c>
      <c r="DF5" s="7" t="s">
        <v>1125</v>
      </c>
      <c r="DG5" s="7" t="s">
        <v>1125</v>
      </c>
      <c r="DH5" s="7" t="s">
        <v>1125</v>
      </c>
      <c r="DI5" s="7" t="s">
        <v>1125</v>
      </c>
      <c r="DJ5" s="7" t="s">
        <v>1125</v>
      </c>
    </row>
    <row r="6" spans="1:114">
      <c r="A6" s="7" t="s">
        <v>2275</v>
      </c>
      <c r="B6" s="7" t="s">
        <v>2276</v>
      </c>
      <c r="C6" s="7" t="s">
        <v>2277</v>
      </c>
      <c r="D6" s="7" t="s">
        <v>2277</v>
      </c>
      <c r="E6" s="7" t="s">
        <v>2277</v>
      </c>
      <c r="F6" s="7" t="s">
        <v>2277</v>
      </c>
      <c r="G6" s="7" t="s">
        <v>2276</v>
      </c>
      <c r="H6" s="7" t="s">
        <v>2277</v>
      </c>
      <c r="I6" s="7" t="s">
        <v>2277</v>
      </c>
      <c r="J6" s="7" t="s">
        <v>2277</v>
      </c>
      <c r="K6" s="7" t="s">
        <v>2276</v>
      </c>
      <c r="L6" s="7" t="s">
        <v>2277</v>
      </c>
      <c r="M6" s="7" t="s">
        <v>2277</v>
      </c>
      <c r="N6" s="7" t="s">
        <v>2277</v>
      </c>
      <c r="O6" s="7" t="s">
        <v>2277</v>
      </c>
      <c r="P6" s="7" t="s">
        <v>2276</v>
      </c>
      <c r="Q6" s="7" t="s">
        <v>2277</v>
      </c>
      <c r="R6" s="7" t="s">
        <v>2278</v>
      </c>
      <c r="S6" s="7" t="s">
        <v>2277</v>
      </c>
      <c r="T6" s="7" t="s">
        <v>2277</v>
      </c>
      <c r="U6" s="7" t="s">
        <v>2276</v>
      </c>
      <c r="V6" s="7" t="s">
        <v>2277</v>
      </c>
      <c r="W6" s="7" t="s">
        <v>2277</v>
      </c>
      <c r="X6" s="7" t="s">
        <v>2276</v>
      </c>
      <c r="Y6" s="7" t="s">
        <v>2277</v>
      </c>
      <c r="Z6" s="7" t="s">
        <v>2277</v>
      </c>
      <c r="AA6" s="7" t="s">
        <v>2277</v>
      </c>
      <c r="AB6" s="7" t="s">
        <v>2277</v>
      </c>
      <c r="AC6" s="7" t="s">
        <v>1128</v>
      </c>
      <c r="AD6" s="7" t="s">
        <v>2279</v>
      </c>
      <c r="AE6" s="7" t="s">
        <v>2279</v>
      </c>
      <c r="AF6" s="7" t="s">
        <v>1128</v>
      </c>
      <c r="AG6" s="7" t="s">
        <v>2280</v>
      </c>
      <c r="AH6" s="7" t="s">
        <v>2281</v>
      </c>
      <c r="AI6" s="7" t="s">
        <v>2281</v>
      </c>
      <c r="AJ6" s="7" t="s">
        <v>1128</v>
      </c>
      <c r="AK6" s="7" t="s">
        <v>2281</v>
      </c>
      <c r="AL6" s="7" t="s">
        <v>2281</v>
      </c>
      <c r="AM6" s="7" t="s">
        <v>2276</v>
      </c>
      <c r="AN6" s="7" t="s">
        <v>2276</v>
      </c>
      <c r="AO6" s="7" t="s">
        <v>2279</v>
      </c>
      <c r="AP6" s="7" t="s">
        <v>2281</v>
      </c>
      <c r="AQ6" s="7" t="s">
        <v>2281</v>
      </c>
      <c r="AR6" s="7" t="s">
        <v>2281</v>
      </c>
      <c r="AS6" s="7" t="s">
        <v>2279</v>
      </c>
      <c r="AT6" s="7" t="s">
        <v>2277</v>
      </c>
      <c r="AU6" s="7" t="s">
        <v>2281</v>
      </c>
      <c r="AV6" s="7" t="s">
        <v>2281</v>
      </c>
      <c r="AW6" s="7" t="s">
        <v>2276</v>
      </c>
      <c r="AX6" s="7" t="s">
        <v>2279</v>
      </c>
      <c r="AY6" s="7" t="s">
        <v>1128</v>
      </c>
      <c r="AZ6" s="7" t="s">
        <v>2280</v>
      </c>
      <c r="BA6" s="7" t="s">
        <v>2281</v>
      </c>
      <c r="BB6" s="7" t="s">
        <v>1128</v>
      </c>
      <c r="BC6" s="7" t="s">
        <v>2281</v>
      </c>
      <c r="BD6" s="7" t="s">
        <v>2282</v>
      </c>
      <c r="BE6" s="7" t="s">
        <v>2282</v>
      </c>
      <c r="BF6" s="7" t="s">
        <v>2279</v>
      </c>
      <c r="BG6" s="7" t="s">
        <v>2279</v>
      </c>
      <c r="BH6" s="7" t="s">
        <v>2280</v>
      </c>
      <c r="BI6" s="7" t="s">
        <v>2277</v>
      </c>
      <c r="BJ6" s="7" t="s">
        <v>2281</v>
      </c>
      <c r="BK6" s="7" t="s">
        <v>1128</v>
      </c>
      <c r="BL6" s="7" t="s">
        <v>2281</v>
      </c>
      <c r="BM6" s="7" t="s">
        <v>2282</v>
      </c>
      <c r="BN6" s="7" t="s">
        <v>2283</v>
      </c>
      <c r="BO6" s="7" t="s">
        <v>2283</v>
      </c>
      <c r="BP6" s="7" t="s">
        <v>2283</v>
      </c>
      <c r="BQ6" s="7" t="s">
        <v>2284</v>
      </c>
      <c r="BR6" s="7" t="s">
        <v>2283</v>
      </c>
      <c r="BS6" s="7" t="s">
        <v>2283</v>
      </c>
      <c r="BT6" s="7" t="s">
        <v>2283</v>
      </c>
      <c r="BU6" s="7" t="s">
        <v>2279</v>
      </c>
      <c r="BV6" s="7" t="s">
        <v>2279</v>
      </c>
      <c r="BW6" s="7" t="s">
        <v>2277</v>
      </c>
      <c r="BX6" s="7" t="s">
        <v>2280</v>
      </c>
      <c r="BY6" s="7" t="s">
        <v>2281</v>
      </c>
      <c r="BZ6" s="7" t="s">
        <v>2281</v>
      </c>
      <c r="CA6" s="7" t="s">
        <v>1128</v>
      </c>
      <c r="CB6" s="7" t="s">
        <v>2279</v>
      </c>
      <c r="CC6" s="7" t="s">
        <v>2279</v>
      </c>
      <c r="CD6" s="7" t="s">
        <v>2285</v>
      </c>
      <c r="CE6" s="7" t="s">
        <v>2285</v>
      </c>
      <c r="CF6" s="7" t="s">
        <v>2285</v>
      </c>
      <c r="CG6" s="7" t="s">
        <v>2285</v>
      </c>
      <c r="CH6" s="7" t="s">
        <v>2285</v>
      </c>
      <c r="CI6" s="7" t="s">
        <v>2285</v>
      </c>
      <c r="CJ6" s="7" t="s">
        <v>2277</v>
      </c>
      <c r="CK6" s="7" t="s">
        <v>2277</v>
      </c>
      <c r="CL6" s="7" t="s">
        <v>1128</v>
      </c>
      <c r="CM6" s="7" t="s">
        <v>2281</v>
      </c>
      <c r="CN6" s="7" t="s">
        <v>1128</v>
      </c>
      <c r="CO6" s="7" t="s">
        <v>2276</v>
      </c>
      <c r="CP6" s="7" t="s">
        <v>2276</v>
      </c>
      <c r="CQ6" s="7" t="s">
        <v>2276</v>
      </c>
      <c r="CR6" s="7" t="s">
        <v>2276</v>
      </c>
      <c r="CS6" s="7" t="s">
        <v>2285</v>
      </c>
      <c r="CT6" s="7" t="s">
        <v>2285</v>
      </c>
      <c r="CU6" s="7" t="s">
        <v>2286</v>
      </c>
      <c r="CV6" s="7" t="s">
        <v>2283</v>
      </c>
      <c r="CW6" s="7" t="s">
        <v>2283</v>
      </c>
      <c r="CX6" s="7" t="s">
        <v>2283</v>
      </c>
      <c r="CY6" s="7" t="s">
        <v>2283</v>
      </c>
      <c r="CZ6" s="7" t="s">
        <v>2283</v>
      </c>
      <c r="DA6" s="7" t="s">
        <v>2284</v>
      </c>
      <c r="DB6" s="7" t="s">
        <v>2284</v>
      </c>
      <c r="DC6" s="7" t="s">
        <v>2284</v>
      </c>
      <c r="DD6" s="7" t="s">
        <v>2284</v>
      </c>
      <c r="DE6" s="7" t="s">
        <v>2284</v>
      </c>
      <c r="DF6" s="7" t="s">
        <v>2283</v>
      </c>
      <c r="DG6" s="7" t="s">
        <v>2284</v>
      </c>
      <c r="DH6" s="7" t="s">
        <v>2284</v>
      </c>
      <c r="DI6" s="7" t="s">
        <v>2283</v>
      </c>
      <c r="DJ6" s="7" t="s">
        <v>2283</v>
      </c>
    </row>
    <row r="7" spans="1:114">
      <c r="A7" s="7" t="s">
        <v>2287</v>
      </c>
      <c r="B7" s="7" t="s">
        <v>1540</v>
      </c>
      <c r="C7" s="7" t="s">
        <v>1540</v>
      </c>
      <c r="D7" s="7" t="s">
        <v>1540</v>
      </c>
      <c r="E7" s="7" t="s">
        <v>1540</v>
      </c>
      <c r="F7" s="7" t="s">
        <v>1540</v>
      </c>
      <c r="G7" s="7" t="s">
        <v>1540</v>
      </c>
      <c r="H7" s="7" t="s">
        <v>1540</v>
      </c>
      <c r="I7" s="7" t="s">
        <v>1540</v>
      </c>
      <c r="J7" s="7" t="s">
        <v>1540</v>
      </c>
      <c r="K7" s="7" t="s">
        <v>1540</v>
      </c>
      <c r="L7" s="7" t="s">
        <v>1540</v>
      </c>
      <c r="M7" s="7" t="s">
        <v>1540</v>
      </c>
      <c r="N7" s="7" t="s">
        <v>1540</v>
      </c>
      <c r="O7" s="7" t="s">
        <v>1540</v>
      </c>
      <c r="P7" s="7" t="s">
        <v>1540</v>
      </c>
      <c r="Q7" s="7" t="s">
        <v>1540</v>
      </c>
      <c r="R7" s="7" t="s">
        <v>1540</v>
      </c>
      <c r="S7" s="7" t="s">
        <v>1540</v>
      </c>
      <c r="T7" s="7" t="s">
        <v>1540</v>
      </c>
      <c r="U7" s="7" t="s">
        <v>1540</v>
      </c>
      <c r="V7" s="7" t="s">
        <v>1540</v>
      </c>
      <c r="W7" s="7" t="s">
        <v>1540</v>
      </c>
      <c r="X7" s="7" t="s">
        <v>1540</v>
      </c>
      <c r="Y7" s="7" t="s">
        <v>1540</v>
      </c>
      <c r="Z7" s="7" t="s">
        <v>1540</v>
      </c>
      <c r="AA7" s="7" t="s">
        <v>1540</v>
      </c>
      <c r="AB7" s="7" t="s">
        <v>1540</v>
      </c>
      <c r="AC7" s="7" t="s">
        <v>1540</v>
      </c>
      <c r="AD7" s="7" t="s">
        <v>1540</v>
      </c>
      <c r="AE7" s="7" t="s">
        <v>1540</v>
      </c>
      <c r="AF7" s="7" t="s">
        <v>1540</v>
      </c>
      <c r="AG7" s="7" t="s">
        <v>1540</v>
      </c>
      <c r="AH7" s="7" t="s">
        <v>1540</v>
      </c>
      <c r="AI7" s="7" t="s">
        <v>1540</v>
      </c>
      <c r="AJ7" s="7" t="s">
        <v>1540</v>
      </c>
      <c r="AK7" s="7" t="s">
        <v>1540</v>
      </c>
      <c r="AL7" s="7" t="s">
        <v>1540</v>
      </c>
      <c r="AM7" s="7" t="s">
        <v>1540</v>
      </c>
      <c r="AN7" s="7" t="s">
        <v>1540</v>
      </c>
      <c r="AO7" s="7" t="s">
        <v>1540</v>
      </c>
      <c r="AP7" s="7" t="s">
        <v>1540</v>
      </c>
      <c r="AQ7" s="7" t="s">
        <v>1540</v>
      </c>
      <c r="AR7" s="7" t="s">
        <v>1540</v>
      </c>
      <c r="AS7" s="7" t="s">
        <v>1540</v>
      </c>
      <c r="AT7" s="7" t="s">
        <v>1540</v>
      </c>
      <c r="AU7" s="7" t="s">
        <v>1540</v>
      </c>
      <c r="AV7" s="7" t="s">
        <v>1540</v>
      </c>
      <c r="AW7" s="7" t="s">
        <v>1540</v>
      </c>
      <c r="AX7" s="7" t="s">
        <v>1540</v>
      </c>
      <c r="AY7" s="7" t="s">
        <v>1540</v>
      </c>
      <c r="AZ7" s="7" t="s">
        <v>1540</v>
      </c>
      <c r="BA7" s="7" t="s">
        <v>1540</v>
      </c>
      <c r="BB7" s="7" t="s">
        <v>1540</v>
      </c>
      <c r="BC7" s="7" t="s">
        <v>1540</v>
      </c>
      <c r="BD7" s="7" t="s">
        <v>1540</v>
      </c>
      <c r="BE7" s="7" t="s">
        <v>1540</v>
      </c>
      <c r="BF7" s="7" t="s">
        <v>1540</v>
      </c>
      <c r="BG7" s="7" t="s">
        <v>1540</v>
      </c>
      <c r="BH7" s="7" t="s">
        <v>1540</v>
      </c>
      <c r="BI7" s="7" t="s">
        <v>1540</v>
      </c>
      <c r="BJ7" s="7" t="s">
        <v>1540</v>
      </c>
      <c r="BK7" s="7" t="s">
        <v>1540</v>
      </c>
      <c r="BL7" s="7" t="s">
        <v>1540</v>
      </c>
      <c r="BM7" s="7" t="s">
        <v>1540</v>
      </c>
      <c r="BN7" s="7" t="s">
        <v>1540</v>
      </c>
      <c r="BO7" s="7" t="s">
        <v>1540</v>
      </c>
      <c r="BP7" s="7" t="s">
        <v>1540</v>
      </c>
      <c r="BQ7" s="7" t="s">
        <v>1540</v>
      </c>
      <c r="BR7" s="7" t="s">
        <v>1540</v>
      </c>
      <c r="BS7" s="7" t="s">
        <v>1540</v>
      </c>
      <c r="BT7" s="7" t="s">
        <v>1540</v>
      </c>
      <c r="BU7" s="7" t="s">
        <v>1540</v>
      </c>
      <c r="BV7" s="7" t="s">
        <v>1540</v>
      </c>
      <c r="BW7" s="7" t="s">
        <v>1540</v>
      </c>
      <c r="BX7" s="7" t="s">
        <v>1540</v>
      </c>
      <c r="BY7" s="7" t="s">
        <v>1540</v>
      </c>
      <c r="BZ7" s="7" t="s">
        <v>1540</v>
      </c>
      <c r="CA7" s="7" t="s">
        <v>1540</v>
      </c>
      <c r="CB7" s="7" t="s">
        <v>1540</v>
      </c>
      <c r="CC7" s="7" t="s">
        <v>1540</v>
      </c>
      <c r="CD7" s="7" t="s">
        <v>1540</v>
      </c>
      <c r="CE7" s="7" t="s">
        <v>1540</v>
      </c>
      <c r="CF7" s="7" t="s">
        <v>1540</v>
      </c>
      <c r="CG7" s="7" t="s">
        <v>1540</v>
      </c>
      <c r="CH7" s="7" t="s">
        <v>1540</v>
      </c>
      <c r="CI7" s="7" t="s">
        <v>1540</v>
      </c>
      <c r="CJ7" s="7" t="s">
        <v>1540</v>
      </c>
      <c r="CK7" s="7" t="s">
        <v>1540</v>
      </c>
      <c r="CL7" s="7" t="s">
        <v>1540</v>
      </c>
      <c r="CM7" s="7" t="s">
        <v>1540</v>
      </c>
      <c r="CN7" s="7" t="s">
        <v>1540</v>
      </c>
      <c r="CO7" s="7" t="s">
        <v>1540</v>
      </c>
      <c r="CP7" s="7" t="s">
        <v>1540</v>
      </c>
      <c r="CQ7" s="7" t="s">
        <v>1540</v>
      </c>
      <c r="CR7" s="7" t="s">
        <v>1540</v>
      </c>
      <c r="CS7" s="7" t="s">
        <v>1128</v>
      </c>
      <c r="CT7" s="7" t="s">
        <v>1128</v>
      </c>
      <c r="CU7" s="7" t="s">
        <v>1128</v>
      </c>
      <c r="CV7" s="7" t="s">
        <v>1540</v>
      </c>
      <c r="CW7" s="7" t="s">
        <v>1540</v>
      </c>
      <c r="CX7" s="7" t="s">
        <v>1540</v>
      </c>
      <c r="CY7" s="7" t="s">
        <v>1540</v>
      </c>
      <c r="CZ7" s="7" t="s">
        <v>1540</v>
      </c>
      <c r="DA7" s="7" t="s">
        <v>1540</v>
      </c>
      <c r="DB7" s="7" t="s">
        <v>1540</v>
      </c>
      <c r="DC7" s="7" t="s">
        <v>1540</v>
      </c>
      <c r="DD7" s="7" t="s">
        <v>1540</v>
      </c>
      <c r="DE7" s="7" t="s">
        <v>1540</v>
      </c>
      <c r="DF7" s="7" t="s">
        <v>1540</v>
      </c>
      <c r="DG7" s="7" t="s">
        <v>1540</v>
      </c>
      <c r="DH7" s="7" t="s">
        <v>1540</v>
      </c>
      <c r="DI7" s="7" t="s">
        <v>1540</v>
      </c>
      <c r="DJ7" s="7" t="s">
        <v>1540</v>
      </c>
    </row>
    <row r="8" spans="1:114">
      <c r="A8" s="7" t="s">
        <v>2288</v>
      </c>
      <c r="B8" s="7" t="s">
        <v>1540</v>
      </c>
      <c r="C8" s="7" t="s">
        <v>1540</v>
      </c>
      <c r="D8" s="7" t="s">
        <v>1540</v>
      </c>
      <c r="E8" s="7" t="s">
        <v>1540</v>
      </c>
      <c r="F8" s="7" t="s">
        <v>1540</v>
      </c>
      <c r="G8" s="7" t="s">
        <v>1540</v>
      </c>
      <c r="H8" s="7" t="s">
        <v>1540</v>
      </c>
      <c r="I8" s="7" t="s">
        <v>1540</v>
      </c>
      <c r="J8" s="7" t="s">
        <v>1540</v>
      </c>
      <c r="K8" s="7" t="s">
        <v>1540</v>
      </c>
      <c r="L8" s="7" t="s">
        <v>1540</v>
      </c>
      <c r="M8" s="7" t="s">
        <v>1540</v>
      </c>
      <c r="N8" s="7" t="s">
        <v>1540</v>
      </c>
      <c r="O8" s="7" t="s">
        <v>1540</v>
      </c>
      <c r="P8" s="7" t="s">
        <v>1540</v>
      </c>
      <c r="Q8" s="7" t="s">
        <v>1540</v>
      </c>
      <c r="R8" s="7" t="s">
        <v>1540</v>
      </c>
      <c r="S8" s="7" t="s">
        <v>1540</v>
      </c>
      <c r="T8" s="7" t="s">
        <v>1540</v>
      </c>
      <c r="U8" s="7" t="s">
        <v>1540</v>
      </c>
      <c r="V8" s="7" t="s">
        <v>1540</v>
      </c>
      <c r="W8" s="7" t="s">
        <v>1540</v>
      </c>
      <c r="X8" s="7" t="s">
        <v>1540</v>
      </c>
      <c r="Y8" s="7" t="s">
        <v>1540</v>
      </c>
      <c r="Z8" s="7" t="s">
        <v>1540</v>
      </c>
      <c r="AA8" s="7" t="s">
        <v>1540</v>
      </c>
      <c r="AB8" s="7" t="s">
        <v>1540</v>
      </c>
      <c r="AC8" s="7" t="s">
        <v>1540</v>
      </c>
      <c r="AD8" s="7" t="s">
        <v>1540</v>
      </c>
      <c r="AE8" s="7" t="s">
        <v>1540</v>
      </c>
      <c r="AF8" s="7" t="s">
        <v>1540</v>
      </c>
      <c r="AG8" s="7" t="s">
        <v>1540</v>
      </c>
      <c r="AH8" s="7" t="s">
        <v>1540</v>
      </c>
      <c r="AI8" s="7" t="s">
        <v>1540</v>
      </c>
      <c r="AJ8" s="7" t="s">
        <v>1540</v>
      </c>
      <c r="AK8" s="7" t="s">
        <v>1540</v>
      </c>
      <c r="AL8" s="7" t="s">
        <v>1540</v>
      </c>
      <c r="AM8" s="7" t="s">
        <v>1540</v>
      </c>
      <c r="AN8" s="7" t="s">
        <v>1540</v>
      </c>
      <c r="AO8" s="7" t="s">
        <v>1540</v>
      </c>
      <c r="AP8" s="7" t="s">
        <v>1540</v>
      </c>
      <c r="AQ8" s="7" t="s">
        <v>1540</v>
      </c>
      <c r="AR8" s="7" t="s">
        <v>1540</v>
      </c>
      <c r="AS8" s="7" t="s">
        <v>1540</v>
      </c>
      <c r="AT8" s="7" t="s">
        <v>1540</v>
      </c>
      <c r="AU8" s="7" t="s">
        <v>1540</v>
      </c>
      <c r="AV8" s="7" t="s">
        <v>1540</v>
      </c>
      <c r="AW8" s="7" t="s">
        <v>1540</v>
      </c>
      <c r="AX8" s="7" t="s">
        <v>1540</v>
      </c>
      <c r="AY8" s="7" t="s">
        <v>1540</v>
      </c>
      <c r="AZ8" s="7" t="s">
        <v>1540</v>
      </c>
      <c r="BA8" s="7" t="s">
        <v>1540</v>
      </c>
      <c r="BB8" s="7" t="s">
        <v>1540</v>
      </c>
      <c r="BC8" s="7" t="s">
        <v>1540</v>
      </c>
      <c r="BD8" s="7" t="s">
        <v>1540</v>
      </c>
      <c r="BE8" s="7" t="s">
        <v>1540</v>
      </c>
      <c r="BF8" s="7" t="s">
        <v>1540</v>
      </c>
      <c r="BG8" s="7" t="s">
        <v>1540</v>
      </c>
      <c r="BH8" s="7" t="s">
        <v>1540</v>
      </c>
      <c r="BI8" s="7" t="s">
        <v>1540</v>
      </c>
      <c r="BJ8" s="7" t="s">
        <v>1540</v>
      </c>
      <c r="BK8" s="7" t="s">
        <v>1540</v>
      </c>
      <c r="BL8" s="7" t="s">
        <v>1540</v>
      </c>
      <c r="BM8" s="7" t="s">
        <v>1540</v>
      </c>
      <c r="BN8" s="7" t="s">
        <v>1540</v>
      </c>
      <c r="BO8" s="7" t="s">
        <v>1540</v>
      </c>
      <c r="BP8" s="7" t="s">
        <v>1540</v>
      </c>
      <c r="BQ8" s="7" t="s">
        <v>1540</v>
      </c>
      <c r="BR8" s="7" t="s">
        <v>1540</v>
      </c>
      <c r="BS8" s="7" t="s">
        <v>1540</v>
      </c>
      <c r="BT8" s="7" t="s">
        <v>1540</v>
      </c>
      <c r="BU8" s="7" t="s">
        <v>1540</v>
      </c>
      <c r="BV8" s="7" t="s">
        <v>1540</v>
      </c>
      <c r="BW8" s="7" t="s">
        <v>1540</v>
      </c>
      <c r="BX8" s="7" t="s">
        <v>1540</v>
      </c>
      <c r="BY8" s="7" t="s">
        <v>1540</v>
      </c>
      <c r="BZ8" s="7" t="s">
        <v>1540</v>
      </c>
      <c r="CA8" s="7" t="s">
        <v>1540</v>
      </c>
      <c r="CB8" s="7" t="s">
        <v>1540</v>
      </c>
      <c r="CC8" s="7" t="s">
        <v>1540</v>
      </c>
      <c r="CD8" s="7" t="s">
        <v>1540</v>
      </c>
      <c r="CE8" s="7" t="s">
        <v>1540</v>
      </c>
      <c r="CF8" s="7" t="s">
        <v>1540</v>
      </c>
      <c r="CG8" s="7" t="s">
        <v>1540</v>
      </c>
      <c r="CH8" s="7" t="s">
        <v>1540</v>
      </c>
      <c r="CI8" s="7" t="s">
        <v>1540</v>
      </c>
      <c r="CJ8" s="7" t="s">
        <v>1540</v>
      </c>
      <c r="CK8" s="7" t="s">
        <v>1540</v>
      </c>
      <c r="CL8" s="7" t="s">
        <v>1540</v>
      </c>
      <c r="CM8" s="7" t="s">
        <v>1540</v>
      </c>
      <c r="CN8" s="7" t="s">
        <v>1540</v>
      </c>
      <c r="CO8" s="7" t="s">
        <v>1540</v>
      </c>
      <c r="CP8" s="7" t="s">
        <v>1540</v>
      </c>
      <c r="CQ8" s="7" t="s">
        <v>1540</v>
      </c>
      <c r="CR8" s="7" t="s">
        <v>1540</v>
      </c>
      <c r="CS8" s="7" t="s">
        <v>1128</v>
      </c>
      <c r="CT8" s="7" t="s">
        <v>1128</v>
      </c>
      <c r="CU8" s="7" t="s">
        <v>1128</v>
      </c>
      <c r="CV8" s="7" t="s">
        <v>1540</v>
      </c>
      <c r="CW8" s="7" t="s">
        <v>1540</v>
      </c>
      <c r="CX8" s="7" t="s">
        <v>1540</v>
      </c>
      <c r="CY8" s="7" t="s">
        <v>1540</v>
      </c>
      <c r="CZ8" s="7" t="s">
        <v>1540</v>
      </c>
      <c r="DA8" s="7" t="s">
        <v>1540</v>
      </c>
      <c r="DB8" s="7" t="s">
        <v>1540</v>
      </c>
      <c r="DC8" s="7" t="s">
        <v>1540</v>
      </c>
      <c r="DD8" s="7" t="s">
        <v>1540</v>
      </c>
      <c r="DE8" s="7" t="s">
        <v>1540</v>
      </c>
      <c r="DF8" s="7" t="s">
        <v>1540</v>
      </c>
      <c r="DG8" s="7" t="s">
        <v>1540</v>
      </c>
      <c r="DH8" s="7" t="s">
        <v>1540</v>
      </c>
      <c r="DI8" s="7" t="s">
        <v>1540</v>
      </c>
      <c r="DJ8" s="7" t="s">
        <v>1540</v>
      </c>
    </row>
    <row r="9" spans="1:114">
      <c r="A9" s="7" t="s">
        <v>2289</v>
      </c>
      <c r="B9" s="7" t="s">
        <v>1540</v>
      </c>
      <c r="C9" s="7" t="s">
        <v>1540</v>
      </c>
      <c r="D9" s="7" t="s">
        <v>1540</v>
      </c>
      <c r="E9" s="7" t="s">
        <v>1540</v>
      </c>
      <c r="F9" s="7" t="s">
        <v>1540</v>
      </c>
      <c r="G9" s="7" t="s">
        <v>1540</v>
      </c>
      <c r="H9" s="7" t="s">
        <v>1540</v>
      </c>
      <c r="I9" s="7" t="s">
        <v>1540</v>
      </c>
      <c r="J9" s="7" t="s">
        <v>1540</v>
      </c>
      <c r="K9" s="7" t="s">
        <v>1540</v>
      </c>
      <c r="L9" s="7" t="s">
        <v>1540</v>
      </c>
      <c r="M9" s="7" t="s">
        <v>1540</v>
      </c>
      <c r="N9" s="7" t="s">
        <v>1540</v>
      </c>
      <c r="O9" s="7" t="s">
        <v>1540</v>
      </c>
      <c r="P9" s="7" t="s">
        <v>1540</v>
      </c>
      <c r="Q9" s="7" t="s">
        <v>1540</v>
      </c>
      <c r="R9" s="7" t="s">
        <v>1540</v>
      </c>
      <c r="S9" s="7" t="s">
        <v>1540</v>
      </c>
      <c r="T9" s="7" t="s">
        <v>1540</v>
      </c>
      <c r="U9" s="7" t="s">
        <v>1540</v>
      </c>
      <c r="V9" s="7" t="s">
        <v>1540</v>
      </c>
      <c r="W9" s="7" t="s">
        <v>1540</v>
      </c>
      <c r="X9" s="7" t="s">
        <v>1540</v>
      </c>
      <c r="Y9" s="7" t="s">
        <v>1540</v>
      </c>
      <c r="Z9" s="7" t="s">
        <v>1540</v>
      </c>
      <c r="AA9" s="7" t="s">
        <v>1540</v>
      </c>
      <c r="AB9" s="7" t="s">
        <v>2290</v>
      </c>
      <c r="AC9" s="7" t="s">
        <v>1540</v>
      </c>
      <c r="AD9" s="7" t="s">
        <v>1540</v>
      </c>
      <c r="AE9" s="7" t="s">
        <v>1540</v>
      </c>
      <c r="AF9" s="7" t="s">
        <v>1540</v>
      </c>
      <c r="AG9" s="7" t="s">
        <v>1540</v>
      </c>
      <c r="AH9" s="7" t="s">
        <v>1540</v>
      </c>
      <c r="AI9" s="7" t="s">
        <v>1540</v>
      </c>
      <c r="AJ9" s="7" t="s">
        <v>1540</v>
      </c>
      <c r="AK9" s="7" t="s">
        <v>1540</v>
      </c>
      <c r="AL9" s="7" t="s">
        <v>1540</v>
      </c>
      <c r="AM9" s="7" t="s">
        <v>1540</v>
      </c>
      <c r="AN9" s="7" t="s">
        <v>1540</v>
      </c>
      <c r="AO9" s="7" t="s">
        <v>1540</v>
      </c>
      <c r="AP9" s="7" t="s">
        <v>1128</v>
      </c>
      <c r="AQ9" s="7" t="s">
        <v>1540</v>
      </c>
      <c r="AR9" s="7" t="s">
        <v>1540</v>
      </c>
      <c r="AS9" s="7" t="s">
        <v>1540</v>
      </c>
      <c r="AT9" s="7" t="s">
        <v>1540</v>
      </c>
      <c r="AU9" s="7" t="s">
        <v>1540</v>
      </c>
      <c r="AV9" s="7" t="s">
        <v>1540</v>
      </c>
      <c r="AW9" s="7" t="s">
        <v>1540</v>
      </c>
      <c r="AX9" s="7" t="s">
        <v>1540</v>
      </c>
      <c r="AY9" s="7" t="s">
        <v>1540</v>
      </c>
      <c r="AZ9" s="7" t="s">
        <v>1540</v>
      </c>
      <c r="BA9" s="7" t="s">
        <v>1540</v>
      </c>
      <c r="BB9" s="7" t="s">
        <v>1540</v>
      </c>
      <c r="BC9" s="7" t="s">
        <v>1540</v>
      </c>
      <c r="BD9" s="7" t="s">
        <v>2290</v>
      </c>
      <c r="BE9" s="7" t="s">
        <v>2290</v>
      </c>
      <c r="BF9" s="7" t="s">
        <v>1540</v>
      </c>
      <c r="BG9" s="7" t="s">
        <v>1540</v>
      </c>
      <c r="BH9" s="7" t="s">
        <v>1540</v>
      </c>
      <c r="BI9" s="7" t="s">
        <v>1540</v>
      </c>
      <c r="BJ9" s="7" t="s">
        <v>1540</v>
      </c>
      <c r="BK9" s="7" t="s">
        <v>1540</v>
      </c>
      <c r="BL9" s="7" t="s">
        <v>1540</v>
      </c>
      <c r="BM9" s="7" t="s">
        <v>2290</v>
      </c>
      <c r="BN9" s="7" t="s">
        <v>1128</v>
      </c>
      <c r="BO9" s="7" t="s">
        <v>1128</v>
      </c>
      <c r="BP9" s="7" t="s">
        <v>1128</v>
      </c>
      <c r="BQ9" s="7" t="s">
        <v>1128</v>
      </c>
      <c r="BR9" s="7" t="s">
        <v>1128</v>
      </c>
      <c r="BS9" s="7" t="s">
        <v>1128</v>
      </c>
      <c r="BT9" s="7" t="s">
        <v>1128</v>
      </c>
      <c r="BU9" s="7" t="s">
        <v>1540</v>
      </c>
      <c r="BV9" s="7" t="s">
        <v>1540</v>
      </c>
      <c r="BW9" s="7" t="s">
        <v>2290</v>
      </c>
      <c r="BX9" s="7" t="s">
        <v>1540</v>
      </c>
      <c r="BY9" s="7" t="s">
        <v>1540</v>
      </c>
      <c r="BZ9" s="7" t="s">
        <v>1540</v>
      </c>
      <c r="CA9" s="7" t="s">
        <v>1540</v>
      </c>
      <c r="CB9" s="7" t="s">
        <v>1540</v>
      </c>
      <c r="CC9" s="7" t="s">
        <v>1540</v>
      </c>
      <c r="CD9" s="7" t="s">
        <v>1128</v>
      </c>
      <c r="CE9" s="7" t="s">
        <v>1128</v>
      </c>
      <c r="CF9" s="7" t="s">
        <v>1128</v>
      </c>
      <c r="CG9" s="7" t="s">
        <v>1128</v>
      </c>
      <c r="CH9" s="7" t="s">
        <v>1128</v>
      </c>
      <c r="CI9" s="7" t="s">
        <v>1128</v>
      </c>
      <c r="CJ9" s="7" t="s">
        <v>2290</v>
      </c>
      <c r="CK9" s="7" t="s">
        <v>2290</v>
      </c>
      <c r="CL9" s="7" t="s">
        <v>1540</v>
      </c>
      <c r="CM9" s="7" t="s">
        <v>1540</v>
      </c>
      <c r="CN9" s="7" t="s">
        <v>1540</v>
      </c>
      <c r="CO9" s="7" t="s">
        <v>1540</v>
      </c>
      <c r="CP9" s="7" t="s">
        <v>1540</v>
      </c>
      <c r="CQ9" s="7" t="s">
        <v>1540</v>
      </c>
      <c r="CR9" s="7" t="s">
        <v>1540</v>
      </c>
      <c r="CS9" s="7" t="s">
        <v>1128</v>
      </c>
      <c r="CT9" s="7" t="s">
        <v>1128</v>
      </c>
      <c r="CU9" s="7" t="s">
        <v>1128</v>
      </c>
      <c r="CV9" s="7" t="s">
        <v>1128</v>
      </c>
      <c r="CW9" s="7" t="s">
        <v>1128</v>
      </c>
      <c r="CX9" s="7" t="s">
        <v>1128</v>
      </c>
      <c r="CY9" s="7" t="s">
        <v>1128</v>
      </c>
      <c r="CZ9" s="7" t="s">
        <v>1128</v>
      </c>
      <c r="DA9" s="7" t="s">
        <v>1128</v>
      </c>
      <c r="DB9" s="7" t="s">
        <v>1128</v>
      </c>
      <c r="DC9" s="7" t="s">
        <v>1128</v>
      </c>
      <c r="DD9" s="7" t="s">
        <v>1128</v>
      </c>
      <c r="DE9" s="7" t="s">
        <v>1128</v>
      </c>
      <c r="DF9" s="7" t="s">
        <v>1128</v>
      </c>
      <c r="DG9" s="7" t="s">
        <v>1128</v>
      </c>
      <c r="DH9" s="7" t="s">
        <v>1128</v>
      </c>
      <c r="DI9" s="7" t="s">
        <v>1128</v>
      </c>
      <c r="DJ9" s="7" t="s">
        <v>1128</v>
      </c>
    </row>
    <row r="10" spans="1:114">
      <c r="A10" s="7" t="s">
        <v>2291</v>
      </c>
      <c r="B10" s="7" t="s">
        <v>2292</v>
      </c>
      <c r="C10" s="7" t="s">
        <v>2292</v>
      </c>
      <c r="D10" s="7" t="s">
        <v>2292</v>
      </c>
      <c r="E10" s="7" t="s">
        <v>2292</v>
      </c>
      <c r="F10" s="7" t="s">
        <v>2292</v>
      </c>
      <c r="G10" s="7" t="s">
        <v>2292</v>
      </c>
      <c r="H10" s="7" t="s">
        <v>2292</v>
      </c>
      <c r="I10" s="7" t="s">
        <v>2292</v>
      </c>
      <c r="J10" s="7" t="s">
        <v>2292</v>
      </c>
      <c r="K10" s="7" t="s">
        <v>2292</v>
      </c>
      <c r="L10" s="7" t="s">
        <v>2292</v>
      </c>
      <c r="M10" s="7" t="s">
        <v>2293</v>
      </c>
      <c r="N10" s="7" t="s">
        <v>2292</v>
      </c>
      <c r="O10" s="7" t="s">
        <v>2293</v>
      </c>
      <c r="P10" s="7" t="s">
        <v>2292</v>
      </c>
      <c r="Q10" s="7" t="s">
        <v>2292</v>
      </c>
      <c r="R10" s="7" t="s">
        <v>2292</v>
      </c>
      <c r="S10" s="7" t="s">
        <v>2292</v>
      </c>
      <c r="T10" s="7" t="s">
        <v>2292</v>
      </c>
      <c r="U10" s="7" t="s">
        <v>2292</v>
      </c>
      <c r="V10" s="7" t="s">
        <v>2292</v>
      </c>
      <c r="W10" s="7" t="s">
        <v>2292</v>
      </c>
      <c r="X10" s="7" t="s">
        <v>2292</v>
      </c>
      <c r="Y10" s="7" t="s">
        <v>2292</v>
      </c>
      <c r="Z10" s="7" t="s">
        <v>2293</v>
      </c>
      <c r="AA10" s="7" t="s">
        <v>2292</v>
      </c>
      <c r="AB10" s="7" t="s">
        <v>2293</v>
      </c>
      <c r="AC10" s="7" t="s">
        <v>2292</v>
      </c>
      <c r="AD10" s="7" t="s">
        <v>2293</v>
      </c>
      <c r="AE10" s="7" t="s">
        <v>2293</v>
      </c>
      <c r="AF10" s="7" t="s">
        <v>2292</v>
      </c>
      <c r="AG10" s="7" t="s">
        <v>2292</v>
      </c>
      <c r="AH10" s="7" t="s">
        <v>2292</v>
      </c>
      <c r="AI10" s="7" t="s">
        <v>2292</v>
      </c>
      <c r="AJ10" s="7" t="s">
        <v>2292</v>
      </c>
      <c r="AK10" s="7" t="s">
        <v>2293</v>
      </c>
      <c r="AL10" s="7" t="s">
        <v>2292</v>
      </c>
      <c r="AM10" s="7" t="s">
        <v>2292</v>
      </c>
      <c r="AN10" s="7" t="s">
        <v>2292</v>
      </c>
      <c r="AO10" s="7" t="s">
        <v>2293</v>
      </c>
      <c r="AP10" s="7" t="s">
        <v>2292</v>
      </c>
      <c r="AQ10" s="7" t="s">
        <v>2292</v>
      </c>
      <c r="AR10" s="7" t="s">
        <v>2292</v>
      </c>
      <c r="AS10" s="7" t="s">
        <v>2293</v>
      </c>
      <c r="AT10" s="7" t="s">
        <v>2292</v>
      </c>
      <c r="AU10" s="7" t="s">
        <v>2292</v>
      </c>
      <c r="AV10" s="7" t="s">
        <v>2292</v>
      </c>
      <c r="AW10" s="7" t="s">
        <v>2292</v>
      </c>
      <c r="AX10" s="7" t="s">
        <v>2293</v>
      </c>
      <c r="AY10" s="7" t="s">
        <v>2292</v>
      </c>
      <c r="AZ10" s="7" t="s">
        <v>2292</v>
      </c>
      <c r="BA10" s="7" t="s">
        <v>2292</v>
      </c>
      <c r="BB10" s="7" t="s">
        <v>2292</v>
      </c>
      <c r="BC10" s="7" t="s">
        <v>2292</v>
      </c>
      <c r="BD10" s="7" t="s">
        <v>2292</v>
      </c>
      <c r="BE10" s="7" t="s">
        <v>2292</v>
      </c>
      <c r="BF10" s="7" t="s">
        <v>2293</v>
      </c>
      <c r="BG10" s="7" t="s">
        <v>2293</v>
      </c>
      <c r="BH10" s="7" t="s">
        <v>2292</v>
      </c>
      <c r="BI10" s="7" t="s">
        <v>2292</v>
      </c>
      <c r="BJ10" s="7" t="s">
        <v>2292</v>
      </c>
      <c r="BK10" s="7" t="s">
        <v>2292</v>
      </c>
      <c r="BL10" s="7" t="s">
        <v>2292</v>
      </c>
      <c r="BM10" s="7" t="s">
        <v>2292</v>
      </c>
      <c r="BN10" s="7" t="s">
        <v>2292</v>
      </c>
      <c r="BO10" s="7" t="s">
        <v>2292</v>
      </c>
      <c r="BP10" s="7" t="s">
        <v>2292</v>
      </c>
      <c r="BQ10" s="7" t="s">
        <v>2292</v>
      </c>
      <c r="BR10" s="7" t="s">
        <v>2292</v>
      </c>
      <c r="BS10" s="7" t="s">
        <v>2292</v>
      </c>
      <c r="BT10" s="7" t="s">
        <v>2292</v>
      </c>
      <c r="BU10" s="7" t="s">
        <v>2293</v>
      </c>
      <c r="BV10" s="7" t="s">
        <v>2293</v>
      </c>
      <c r="BW10" s="7" t="s">
        <v>2294</v>
      </c>
      <c r="BX10" s="7" t="s">
        <v>2294</v>
      </c>
      <c r="BY10" s="7" t="s">
        <v>2294</v>
      </c>
      <c r="BZ10" s="7" t="s">
        <v>2294</v>
      </c>
      <c r="CA10" s="7" t="s">
        <v>2294</v>
      </c>
      <c r="CB10" s="7" t="s">
        <v>2293</v>
      </c>
      <c r="CC10" s="7" t="s">
        <v>2293</v>
      </c>
      <c r="CD10" s="7" t="s">
        <v>2294</v>
      </c>
      <c r="CE10" s="7" t="s">
        <v>2294</v>
      </c>
      <c r="CF10" s="7" t="s">
        <v>2294</v>
      </c>
      <c r="CG10" s="7" t="s">
        <v>2294</v>
      </c>
      <c r="CH10" s="7" t="s">
        <v>2294</v>
      </c>
      <c r="CI10" s="7" t="s">
        <v>2294</v>
      </c>
      <c r="CJ10" s="7" t="s">
        <v>2294</v>
      </c>
      <c r="CK10" s="7" t="s">
        <v>2294</v>
      </c>
      <c r="CL10" s="7" t="s">
        <v>2294</v>
      </c>
      <c r="CM10" s="7" t="s">
        <v>2294</v>
      </c>
      <c r="CN10" s="7" t="s">
        <v>2294</v>
      </c>
      <c r="CO10" s="7" t="s">
        <v>2293</v>
      </c>
      <c r="CP10" s="7" t="s">
        <v>2293</v>
      </c>
      <c r="CQ10" s="7" t="s">
        <v>2293</v>
      </c>
      <c r="CR10" s="7" t="s">
        <v>2293</v>
      </c>
      <c r="CS10" s="7" t="s">
        <v>2294</v>
      </c>
      <c r="CT10" s="7" t="s">
        <v>2294</v>
      </c>
      <c r="CU10" s="7" t="s">
        <v>2294</v>
      </c>
      <c r="CV10" s="7" t="s">
        <v>2294</v>
      </c>
      <c r="CW10" s="7" t="s">
        <v>2294</v>
      </c>
      <c r="CX10" s="7" t="s">
        <v>2294</v>
      </c>
      <c r="CY10" s="7" t="s">
        <v>2294</v>
      </c>
      <c r="CZ10" s="7" t="s">
        <v>2294</v>
      </c>
      <c r="DA10" s="7" t="s">
        <v>2294</v>
      </c>
      <c r="DB10" s="7" t="s">
        <v>2294</v>
      </c>
      <c r="DC10" s="7" t="s">
        <v>2294</v>
      </c>
      <c r="DD10" s="7" t="s">
        <v>2294</v>
      </c>
      <c r="DE10" s="7" t="s">
        <v>2294</v>
      </c>
      <c r="DF10" s="7" t="s">
        <v>2294</v>
      </c>
      <c r="DG10" s="7" t="s">
        <v>2294</v>
      </c>
      <c r="DH10" s="7" t="s">
        <v>2294</v>
      </c>
      <c r="DI10" s="7" t="s">
        <v>2294</v>
      </c>
      <c r="DJ10" s="7" t="s">
        <v>2294</v>
      </c>
    </row>
    <row r="11" spans="1:114">
      <c r="A11" s="7" t="s">
        <v>2295</v>
      </c>
      <c r="B11" s="7" t="s">
        <v>2296</v>
      </c>
      <c r="C11" s="7" t="s">
        <v>2296</v>
      </c>
      <c r="D11" s="7" t="s">
        <v>2296</v>
      </c>
      <c r="E11" s="7" t="s">
        <v>2296</v>
      </c>
      <c r="F11" s="7" t="s">
        <v>2296</v>
      </c>
      <c r="G11" s="7" t="s">
        <v>2296</v>
      </c>
      <c r="H11" s="7" t="s">
        <v>2296</v>
      </c>
      <c r="I11" s="7" t="s">
        <v>2296</v>
      </c>
      <c r="J11" s="7" t="s">
        <v>2296</v>
      </c>
      <c r="K11" s="7" t="s">
        <v>2296</v>
      </c>
      <c r="L11" s="7" t="s">
        <v>2296</v>
      </c>
      <c r="M11" s="7" t="s">
        <v>2296</v>
      </c>
      <c r="N11" s="7" t="s">
        <v>2296</v>
      </c>
      <c r="O11" s="7" t="s">
        <v>2296</v>
      </c>
      <c r="P11" s="7" t="s">
        <v>2297</v>
      </c>
      <c r="Q11" s="7" t="s">
        <v>2297</v>
      </c>
      <c r="R11" s="7" t="s">
        <v>2297</v>
      </c>
      <c r="S11" s="7" t="s">
        <v>2297</v>
      </c>
      <c r="T11" s="7" t="s">
        <v>2297</v>
      </c>
      <c r="U11" s="7" t="s">
        <v>2297</v>
      </c>
      <c r="V11" s="7" t="s">
        <v>2297</v>
      </c>
      <c r="W11" s="7" t="s">
        <v>2297</v>
      </c>
      <c r="X11" s="7" t="s">
        <v>2297</v>
      </c>
      <c r="Y11" s="7" t="s">
        <v>2297</v>
      </c>
      <c r="Z11" s="7" t="s">
        <v>2297</v>
      </c>
      <c r="AA11" s="7" t="s">
        <v>2297</v>
      </c>
      <c r="AB11" s="7" t="s">
        <v>2297</v>
      </c>
      <c r="AC11" s="7" t="s">
        <v>2298</v>
      </c>
      <c r="AD11" s="7" t="s">
        <v>2298</v>
      </c>
      <c r="AE11" s="7" t="s">
        <v>2298</v>
      </c>
      <c r="AF11" s="7" t="s">
        <v>2299</v>
      </c>
      <c r="AG11" s="7" t="s">
        <v>2299</v>
      </c>
      <c r="AH11" s="7" t="s">
        <v>2299</v>
      </c>
      <c r="AI11" s="7" t="s">
        <v>2299</v>
      </c>
      <c r="AJ11" s="7" t="s">
        <v>2299</v>
      </c>
      <c r="AK11" s="7" t="s">
        <v>2299</v>
      </c>
      <c r="AL11" s="7" t="s">
        <v>2299</v>
      </c>
      <c r="AM11" s="7" t="s">
        <v>2300</v>
      </c>
      <c r="AN11" s="7" t="s">
        <v>2300</v>
      </c>
      <c r="AO11" s="7" t="s">
        <v>2298</v>
      </c>
      <c r="AP11" s="7" t="s">
        <v>2299</v>
      </c>
      <c r="AQ11" s="7" t="s">
        <v>2299</v>
      </c>
      <c r="AR11" s="7" t="s">
        <v>2299</v>
      </c>
      <c r="AS11" s="7" t="s">
        <v>2298</v>
      </c>
      <c r="AT11" s="7" t="s">
        <v>2299</v>
      </c>
      <c r="AU11" s="7" t="s">
        <v>2299</v>
      </c>
      <c r="AV11" s="7" t="s">
        <v>2299</v>
      </c>
      <c r="AW11" s="7" t="s">
        <v>2300</v>
      </c>
      <c r="AX11" s="7" t="s">
        <v>2298</v>
      </c>
      <c r="AY11" s="7" t="s">
        <v>2299</v>
      </c>
      <c r="AZ11" s="7" t="s">
        <v>2299</v>
      </c>
      <c r="BA11" s="7" t="s">
        <v>2299</v>
      </c>
      <c r="BB11" s="7" t="s">
        <v>2299</v>
      </c>
      <c r="BC11" s="7" t="s">
        <v>2299</v>
      </c>
      <c r="BD11" s="7" t="s">
        <v>2301</v>
      </c>
      <c r="BE11" s="7" t="s">
        <v>2301</v>
      </c>
      <c r="BF11" s="7" t="s">
        <v>2298</v>
      </c>
      <c r="BG11" s="7" t="s">
        <v>2298</v>
      </c>
      <c r="BH11" s="7" t="s">
        <v>2299</v>
      </c>
      <c r="BI11" s="7" t="s">
        <v>2299</v>
      </c>
      <c r="BJ11" s="7" t="s">
        <v>2299</v>
      </c>
      <c r="BK11" s="7" t="s">
        <v>2299</v>
      </c>
      <c r="BL11" s="7" t="s">
        <v>2299</v>
      </c>
      <c r="BM11" s="7" t="s">
        <v>2301</v>
      </c>
      <c r="BN11" s="7" t="s">
        <v>2299</v>
      </c>
      <c r="BO11" s="7" t="s">
        <v>2299</v>
      </c>
      <c r="BP11" s="7" t="s">
        <v>2299</v>
      </c>
      <c r="BQ11" s="7" t="s">
        <v>2302</v>
      </c>
      <c r="BR11" s="7" t="s">
        <v>2299</v>
      </c>
      <c r="BS11" s="7" t="s">
        <v>2299</v>
      </c>
      <c r="BT11" s="7" t="s">
        <v>2299</v>
      </c>
      <c r="BU11" s="7" t="s">
        <v>2303</v>
      </c>
      <c r="BV11" s="7" t="s">
        <v>2303</v>
      </c>
      <c r="BW11" s="7" t="s">
        <v>2304</v>
      </c>
      <c r="BX11" s="7" t="s">
        <v>2305</v>
      </c>
      <c r="BY11" s="7" t="s">
        <v>2305</v>
      </c>
      <c r="BZ11" s="7" t="s">
        <v>2305</v>
      </c>
      <c r="CA11" s="7" t="s">
        <v>2306</v>
      </c>
      <c r="CB11" s="7" t="s">
        <v>2303</v>
      </c>
      <c r="CC11" s="7" t="s">
        <v>2303</v>
      </c>
      <c r="CD11" s="7" t="s">
        <v>2307</v>
      </c>
      <c r="CE11" s="7" t="s">
        <v>2307</v>
      </c>
      <c r="CF11" s="7" t="s">
        <v>2307</v>
      </c>
      <c r="CG11" s="7" t="s">
        <v>2307</v>
      </c>
      <c r="CH11" s="7" t="s">
        <v>2307</v>
      </c>
      <c r="CI11" s="7" t="s">
        <v>2307</v>
      </c>
      <c r="CJ11" s="7" t="s">
        <v>2304</v>
      </c>
      <c r="CK11" s="7" t="s">
        <v>2304</v>
      </c>
      <c r="CL11" s="7" t="s">
        <v>2306</v>
      </c>
      <c r="CM11" s="7" t="s">
        <v>2306</v>
      </c>
      <c r="CN11" s="7" t="s">
        <v>2306</v>
      </c>
      <c r="CO11" s="7" t="s">
        <v>2304</v>
      </c>
      <c r="CP11" s="7" t="s">
        <v>2304</v>
      </c>
      <c r="CQ11" s="7" t="s">
        <v>2304</v>
      </c>
      <c r="CR11" s="7" t="s">
        <v>2304</v>
      </c>
      <c r="CS11" s="7" t="s">
        <v>2308</v>
      </c>
      <c r="CT11" s="7" t="s">
        <v>2308</v>
      </c>
      <c r="CU11" s="7" t="s">
        <v>1128</v>
      </c>
      <c r="CV11" s="7" t="s">
        <v>2309</v>
      </c>
      <c r="CW11" s="7" t="s">
        <v>2309</v>
      </c>
      <c r="CX11" s="7" t="s">
        <v>2310</v>
      </c>
      <c r="CY11" s="7" t="s">
        <v>2310</v>
      </c>
      <c r="CZ11" s="7" t="s">
        <v>2311</v>
      </c>
      <c r="DA11" s="7" t="s">
        <v>2312</v>
      </c>
      <c r="DB11" s="7" t="s">
        <v>2312</v>
      </c>
      <c r="DC11" s="7" t="s">
        <v>2313</v>
      </c>
      <c r="DD11" s="7" t="s">
        <v>2313</v>
      </c>
      <c r="DE11" s="7" t="s">
        <v>2314</v>
      </c>
      <c r="DF11" s="7" t="s">
        <v>2315</v>
      </c>
      <c r="DG11" s="7" t="s">
        <v>2316</v>
      </c>
      <c r="DH11" s="7" t="s">
        <v>2316</v>
      </c>
      <c r="DI11" s="7" t="s">
        <v>2317</v>
      </c>
      <c r="DJ11" s="7" t="s">
        <v>2317</v>
      </c>
    </row>
    <row r="12" spans="1:114">
      <c r="A12" s="7" t="s">
        <v>2318</v>
      </c>
      <c r="B12" s="7" t="s">
        <v>2319</v>
      </c>
      <c r="C12" s="7" t="s">
        <v>2319</v>
      </c>
      <c r="D12" s="7" t="s">
        <v>2319</v>
      </c>
      <c r="E12" s="7" t="s">
        <v>2319</v>
      </c>
      <c r="F12" s="7" t="s">
        <v>2319</v>
      </c>
      <c r="G12" s="7" t="s">
        <v>2320</v>
      </c>
      <c r="H12" s="7" t="s">
        <v>2320</v>
      </c>
      <c r="I12" s="7" t="s">
        <v>2320</v>
      </c>
      <c r="J12" s="7" t="s">
        <v>2320</v>
      </c>
      <c r="K12" s="7" t="s">
        <v>2321</v>
      </c>
      <c r="L12" s="7" t="s">
        <v>2321</v>
      </c>
      <c r="M12" s="7" t="s">
        <v>2321</v>
      </c>
      <c r="N12" s="7" t="s">
        <v>2321</v>
      </c>
      <c r="O12" s="7" t="s">
        <v>2321</v>
      </c>
      <c r="P12" s="7" t="s">
        <v>2319</v>
      </c>
      <c r="Q12" s="7" t="s">
        <v>2319</v>
      </c>
      <c r="R12" s="7" t="s">
        <v>2319</v>
      </c>
      <c r="S12" s="7" t="s">
        <v>2319</v>
      </c>
      <c r="T12" s="7" t="s">
        <v>2319</v>
      </c>
      <c r="U12" s="7" t="s">
        <v>2320</v>
      </c>
      <c r="V12" s="7" t="s">
        <v>2320</v>
      </c>
      <c r="W12" s="7" t="s">
        <v>2320</v>
      </c>
      <c r="X12" s="7" t="s">
        <v>2321</v>
      </c>
      <c r="Y12" s="7" t="s">
        <v>2321</v>
      </c>
      <c r="Z12" s="7" t="s">
        <v>2321</v>
      </c>
      <c r="AA12" s="7" t="s">
        <v>2321</v>
      </c>
      <c r="AB12" s="7" t="s">
        <v>2321</v>
      </c>
      <c r="AC12" s="7" t="s">
        <v>2322</v>
      </c>
      <c r="AD12" s="7" t="s">
        <v>2322</v>
      </c>
      <c r="AE12" s="7" t="s">
        <v>2322</v>
      </c>
      <c r="AF12" s="7" t="s">
        <v>2323</v>
      </c>
      <c r="AG12" s="7" t="s">
        <v>2324</v>
      </c>
      <c r="AH12" s="7" t="s">
        <v>2324</v>
      </c>
      <c r="AI12" s="7" t="s">
        <v>2324</v>
      </c>
      <c r="AJ12" s="7" t="s">
        <v>2323</v>
      </c>
      <c r="AK12" s="7" t="s">
        <v>2324</v>
      </c>
      <c r="AL12" s="7" t="s">
        <v>2325</v>
      </c>
      <c r="AM12" s="7" t="s">
        <v>2326</v>
      </c>
      <c r="AN12" s="7" t="s">
        <v>2326</v>
      </c>
      <c r="AO12" s="7" t="s">
        <v>2322</v>
      </c>
      <c r="AP12" s="7" t="s">
        <v>2324</v>
      </c>
      <c r="AQ12" s="7" t="s">
        <v>2324</v>
      </c>
      <c r="AR12" s="7" t="s">
        <v>2327</v>
      </c>
      <c r="AS12" s="7" t="s">
        <v>2322</v>
      </c>
      <c r="AT12" s="7" t="s">
        <v>2324</v>
      </c>
      <c r="AU12" s="7" t="s">
        <v>2324</v>
      </c>
      <c r="AV12" s="7" t="s">
        <v>2327</v>
      </c>
      <c r="AW12" s="7" t="s">
        <v>2326</v>
      </c>
      <c r="AX12" s="7" t="s">
        <v>2322</v>
      </c>
      <c r="AY12" s="7" t="s">
        <v>2323</v>
      </c>
      <c r="AZ12" s="7" t="s">
        <v>2324</v>
      </c>
      <c r="BA12" s="7" t="s">
        <v>2323</v>
      </c>
      <c r="BB12" s="7" t="s">
        <v>2323</v>
      </c>
      <c r="BC12" s="7" t="s">
        <v>2325</v>
      </c>
      <c r="BD12" s="7" t="s">
        <v>2328</v>
      </c>
      <c r="BE12" s="7" t="s">
        <v>2328</v>
      </c>
      <c r="BF12" s="7" t="s">
        <v>2322</v>
      </c>
      <c r="BG12" s="7" t="s">
        <v>2322</v>
      </c>
      <c r="BH12" s="7" t="s">
        <v>2324</v>
      </c>
      <c r="BI12" s="7" t="s">
        <v>2324</v>
      </c>
      <c r="BJ12" s="7" t="s">
        <v>2324</v>
      </c>
      <c r="BK12" s="7" t="s">
        <v>2323</v>
      </c>
      <c r="BL12" s="7" t="s">
        <v>2327</v>
      </c>
      <c r="BM12" s="7" t="s">
        <v>2328</v>
      </c>
      <c r="BN12" s="7" t="s">
        <v>1128</v>
      </c>
      <c r="BO12" s="7" t="s">
        <v>1128</v>
      </c>
      <c r="BP12" s="7" t="s">
        <v>1128</v>
      </c>
      <c r="BQ12" s="7" t="s">
        <v>1128</v>
      </c>
      <c r="BR12" s="7" t="s">
        <v>1128</v>
      </c>
      <c r="BS12" s="7" t="s">
        <v>1128</v>
      </c>
      <c r="BT12" s="7" t="s">
        <v>1128</v>
      </c>
      <c r="BU12" s="7" t="s">
        <v>2322</v>
      </c>
      <c r="BV12" s="7" t="s">
        <v>2329</v>
      </c>
      <c r="BW12" s="7" t="s">
        <v>2328</v>
      </c>
      <c r="BX12" s="7" t="s">
        <v>2323</v>
      </c>
      <c r="BY12" s="7" t="s">
        <v>2323</v>
      </c>
      <c r="BZ12" s="7" t="s">
        <v>2323</v>
      </c>
      <c r="CA12" s="7" t="s">
        <v>2323</v>
      </c>
      <c r="CB12" s="7" t="s">
        <v>2322</v>
      </c>
      <c r="CC12" s="7" t="s">
        <v>2322</v>
      </c>
      <c r="CD12" s="7" t="s">
        <v>2330</v>
      </c>
      <c r="CE12" s="7" t="s">
        <v>2330</v>
      </c>
      <c r="CF12" s="7" t="s">
        <v>1128</v>
      </c>
      <c r="CG12" s="7" t="s">
        <v>1128</v>
      </c>
      <c r="CH12" s="7" t="s">
        <v>2330</v>
      </c>
      <c r="CI12" s="7" t="s">
        <v>2330</v>
      </c>
      <c r="CJ12" s="7" t="s">
        <v>2328</v>
      </c>
      <c r="CK12" s="7" t="s">
        <v>2328</v>
      </c>
      <c r="CL12" s="7" t="s">
        <v>2323</v>
      </c>
      <c r="CM12" s="7" t="s">
        <v>2323</v>
      </c>
      <c r="CN12" s="7" t="s">
        <v>2323</v>
      </c>
      <c r="CO12" s="7" t="s">
        <v>2331</v>
      </c>
      <c r="CP12" s="7" t="s">
        <v>2331</v>
      </c>
      <c r="CQ12" s="7" t="s">
        <v>2331</v>
      </c>
      <c r="CR12" s="7" t="s">
        <v>2331</v>
      </c>
      <c r="CS12" s="7" t="s">
        <v>1128</v>
      </c>
      <c r="CT12" s="7" t="s">
        <v>1128</v>
      </c>
      <c r="CU12" s="7" t="s">
        <v>1128</v>
      </c>
      <c r="CV12" s="7" t="s">
        <v>1128</v>
      </c>
      <c r="CW12" s="7" t="s">
        <v>1128</v>
      </c>
      <c r="CX12" s="7" t="s">
        <v>1128</v>
      </c>
      <c r="CY12" s="7" t="s">
        <v>1128</v>
      </c>
      <c r="CZ12" s="7" t="s">
        <v>1128</v>
      </c>
      <c r="DA12" s="7" t="s">
        <v>1128</v>
      </c>
      <c r="DB12" s="7" t="s">
        <v>1128</v>
      </c>
      <c r="DC12" s="7" t="s">
        <v>1128</v>
      </c>
      <c r="DD12" s="7" t="s">
        <v>1128</v>
      </c>
      <c r="DE12" s="7" t="s">
        <v>1128</v>
      </c>
      <c r="DF12" s="7" t="s">
        <v>1128</v>
      </c>
      <c r="DG12" s="7" t="s">
        <v>1128</v>
      </c>
      <c r="DH12" s="7" t="s">
        <v>1128</v>
      </c>
      <c r="DI12" s="7" t="s">
        <v>1128</v>
      </c>
      <c r="DJ12" s="7" t="s">
        <v>1128</v>
      </c>
    </row>
    <row r="13" spans="1:114">
      <c r="A13" s="7" t="s">
        <v>2332</v>
      </c>
      <c r="B13" s="7" t="s">
        <v>1540</v>
      </c>
      <c r="C13" s="7" t="s">
        <v>1540</v>
      </c>
      <c r="D13" s="7" t="s">
        <v>1540</v>
      </c>
      <c r="E13" s="7" t="s">
        <v>1540</v>
      </c>
      <c r="F13" s="7" t="s">
        <v>1540</v>
      </c>
      <c r="G13" s="7" t="s">
        <v>1540</v>
      </c>
      <c r="H13" s="7" t="s">
        <v>1540</v>
      </c>
      <c r="I13" s="7" t="s">
        <v>1540</v>
      </c>
      <c r="J13" s="7" t="s">
        <v>1540</v>
      </c>
      <c r="K13" s="7" t="s">
        <v>1540</v>
      </c>
      <c r="L13" s="7" t="s">
        <v>1540</v>
      </c>
      <c r="M13" s="7" t="s">
        <v>1540</v>
      </c>
      <c r="N13" s="7" t="s">
        <v>1540</v>
      </c>
      <c r="O13" s="7" t="s">
        <v>1540</v>
      </c>
      <c r="P13" s="7" t="s">
        <v>1540</v>
      </c>
      <c r="Q13" s="7" t="s">
        <v>1540</v>
      </c>
      <c r="R13" s="7" t="s">
        <v>1540</v>
      </c>
      <c r="S13" s="7" t="s">
        <v>1540</v>
      </c>
      <c r="T13" s="7" t="s">
        <v>1540</v>
      </c>
      <c r="U13" s="7" t="s">
        <v>1540</v>
      </c>
      <c r="V13" s="7" t="s">
        <v>1540</v>
      </c>
      <c r="W13" s="7" t="s">
        <v>1540</v>
      </c>
      <c r="X13" s="7" t="s">
        <v>1540</v>
      </c>
      <c r="Y13" s="7" t="s">
        <v>1540</v>
      </c>
      <c r="Z13" s="7" t="s">
        <v>1540</v>
      </c>
      <c r="AA13" s="7" t="s">
        <v>1540</v>
      </c>
      <c r="AB13" s="7" t="s">
        <v>1540</v>
      </c>
      <c r="AC13" s="7" t="s">
        <v>1541</v>
      </c>
      <c r="AD13" s="7" t="s">
        <v>1540</v>
      </c>
      <c r="AE13" s="7" t="s">
        <v>1541</v>
      </c>
      <c r="AF13" s="7" t="s">
        <v>1541</v>
      </c>
      <c r="AG13" s="7" t="s">
        <v>1540</v>
      </c>
      <c r="AH13" s="7" t="s">
        <v>1540</v>
      </c>
      <c r="AI13" s="7" t="s">
        <v>1540</v>
      </c>
      <c r="AJ13" s="7" t="s">
        <v>1541</v>
      </c>
      <c r="AK13" s="7" t="s">
        <v>1540</v>
      </c>
      <c r="AL13" s="7" t="s">
        <v>1540</v>
      </c>
      <c r="AM13" s="7" t="s">
        <v>1540</v>
      </c>
      <c r="AN13" s="7" t="s">
        <v>1540</v>
      </c>
      <c r="AO13" s="7" t="s">
        <v>1540</v>
      </c>
      <c r="AP13" s="7" t="s">
        <v>1540</v>
      </c>
      <c r="AQ13" s="7" t="s">
        <v>1540</v>
      </c>
      <c r="AR13" s="7" t="s">
        <v>1540</v>
      </c>
      <c r="AS13" s="7" t="s">
        <v>1540</v>
      </c>
      <c r="AT13" s="7" t="s">
        <v>1540</v>
      </c>
      <c r="AU13" s="7" t="s">
        <v>1540</v>
      </c>
      <c r="AV13" s="7" t="s">
        <v>1540</v>
      </c>
      <c r="AW13" s="7" t="s">
        <v>1540</v>
      </c>
      <c r="AX13" s="7" t="s">
        <v>1540</v>
      </c>
      <c r="AY13" s="7" t="s">
        <v>1541</v>
      </c>
      <c r="AZ13" s="7" t="s">
        <v>1540</v>
      </c>
      <c r="BA13" s="7" t="s">
        <v>1540</v>
      </c>
      <c r="BB13" s="7" t="s">
        <v>1541</v>
      </c>
      <c r="BC13" s="7" t="s">
        <v>1540</v>
      </c>
      <c r="BD13" s="7" t="s">
        <v>1540</v>
      </c>
      <c r="BE13" s="7" t="s">
        <v>1540</v>
      </c>
      <c r="BF13" s="7" t="s">
        <v>1540</v>
      </c>
      <c r="BG13" s="7" t="s">
        <v>1541</v>
      </c>
      <c r="BH13" s="7" t="s">
        <v>1540</v>
      </c>
      <c r="BI13" s="7" t="s">
        <v>1540</v>
      </c>
      <c r="BJ13" s="7" t="s">
        <v>1540</v>
      </c>
      <c r="BK13" s="7" t="s">
        <v>1541</v>
      </c>
      <c r="BL13" s="7" t="s">
        <v>1540</v>
      </c>
      <c r="BM13" s="7" t="s">
        <v>1540</v>
      </c>
      <c r="BN13" s="7" t="s">
        <v>1128</v>
      </c>
      <c r="BO13" s="7" t="s">
        <v>1128</v>
      </c>
      <c r="BP13" s="7" t="s">
        <v>1128</v>
      </c>
      <c r="BQ13" s="7" t="s">
        <v>1128</v>
      </c>
      <c r="BR13" s="7" t="s">
        <v>1128</v>
      </c>
      <c r="BS13" s="7" t="s">
        <v>1128</v>
      </c>
      <c r="BT13" s="7" t="s">
        <v>1128</v>
      </c>
      <c r="BU13" s="7" t="s">
        <v>1540</v>
      </c>
      <c r="BV13" s="7" t="s">
        <v>1541</v>
      </c>
      <c r="BW13" s="7" t="s">
        <v>1540</v>
      </c>
      <c r="BX13" s="7" t="s">
        <v>1540</v>
      </c>
      <c r="BY13" s="7" t="s">
        <v>1540</v>
      </c>
      <c r="BZ13" s="7" t="s">
        <v>1540</v>
      </c>
      <c r="CA13" s="7" t="s">
        <v>1541</v>
      </c>
      <c r="CB13" s="7" t="s">
        <v>1540</v>
      </c>
      <c r="CC13" s="7" t="s">
        <v>1541</v>
      </c>
      <c r="CD13" s="7" t="s">
        <v>1128</v>
      </c>
      <c r="CE13" s="7" t="s">
        <v>1128</v>
      </c>
      <c r="CF13" s="7" t="s">
        <v>1128</v>
      </c>
      <c r="CG13" s="7" t="s">
        <v>1128</v>
      </c>
      <c r="CH13" s="7" t="s">
        <v>1128</v>
      </c>
      <c r="CI13" s="7" t="s">
        <v>1128</v>
      </c>
      <c r="CJ13" s="7" t="s">
        <v>1540</v>
      </c>
      <c r="CK13" s="7" t="s">
        <v>1540</v>
      </c>
      <c r="CL13" s="7" t="s">
        <v>1541</v>
      </c>
      <c r="CM13" s="7" t="s">
        <v>1540</v>
      </c>
      <c r="CN13" s="7" t="s">
        <v>1541</v>
      </c>
      <c r="CO13" s="7" t="s">
        <v>1540</v>
      </c>
      <c r="CP13" s="7" t="s">
        <v>1540</v>
      </c>
      <c r="CQ13" s="7" t="s">
        <v>1540</v>
      </c>
      <c r="CR13" s="7" t="s">
        <v>1540</v>
      </c>
      <c r="CS13" s="7" t="s">
        <v>1540</v>
      </c>
      <c r="CT13" s="7" t="s">
        <v>1540</v>
      </c>
      <c r="CU13" s="7" t="s">
        <v>1128</v>
      </c>
      <c r="CV13" s="7" t="s">
        <v>1128</v>
      </c>
      <c r="CW13" s="7" t="s">
        <v>1128</v>
      </c>
      <c r="CX13" s="7" t="s">
        <v>1128</v>
      </c>
      <c r="CY13" s="7" t="s">
        <v>1128</v>
      </c>
      <c r="CZ13" s="7" t="s">
        <v>1128</v>
      </c>
      <c r="DA13" s="7" t="s">
        <v>1128</v>
      </c>
      <c r="DB13" s="7" t="s">
        <v>1128</v>
      </c>
      <c r="DC13" s="7" t="s">
        <v>1128</v>
      </c>
      <c r="DD13" s="7" t="s">
        <v>1128</v>
      </c>
      <c r="DE13" s="7" t="s">
        <v>1128</v>
      </c>
      <c r="DF13" s="7" t="s">
        <v>1128</v>
      </c>
      <c r="DG13" s="7" t="s">
        <v>1128</v>
      </c>
      <c r="DH13" s="7" t="s">
        <v>1128</v>
      </c>
      <c r="DI13" s="7" t="s">
        <v>1128</v>
      </c>
      <c r="DJ13" s="7" t="s">
        <v>1128</v>
      </c>
    </row>
    <row r="14" spans="1:114">
      <c r="A14" s="7" t="s">
        <v>2333</v>
      </c>
      <c r="B14" s="7" t="s">
        <v>2334</v>
      </c>
      <c r="C14" s="7" t="s">
        <v>2334</v>
      </c>
      <c r="D14" s="7" t="s">
        <v>2334</v>
      </c>
      <c r="E14" s="7" t="s">
        <v>2334</v>
      </c>
      <c r="F14" s="7" t="s">
        <v>2334</v>
      </c>
      <c r="G14" s="7" t="s">
        <v>2335</v>
      </c>
      <c r="H14" s="7" t="s">
        <v>2335</v>
      </c>
      <c r="I14" s="7" t="s">
        <v>2335</v>
      </c>
      <c r="J14" s="7" t="s">
        <v>2335</v>
      </c>
      <c r="K14" s="7" t="s">
        <v>2334</v>
      </c>
      <c r="L14" s="7" t="s">
        <v>2334</v>
      </c>
      <c r="M14" s="7" t="s">
        <v>2334</v>
      </c>
      <c r="N14" s="7" t="s">
        <v>2334</v>
      </c>
      <c r="O14" s="7" t="s">
        <v>2334</v>
      </c>
      <c r="P14" s="7" t="s">
        <v>2334</v>
      </c>
      <c r="Q14" s="7" t="s">
        <v>2334</v>
      </c>
      <c r="R14" s="7" t="s">
        <v>2334</v>
      </c>
      <c r="S14" s="7" t="s">
        <v>2334</v>
      </c>
      <c r="T14" s="7" t="s">
        <v>2334</v>
      </c>
      <c r="U14" s="7" t="s">
        <v>2335</v>
      </c>
      <c r="V14" s="7" t="s">
        <v>2335</v>
      </c>
      <c r="W14" s="7" t="s">
        <v>2335</v>
      </c>
      <c r="X14" s="7" t="s">
        <v>2334</v>
      </c>
      <c r="Y14" s="7" t="s">
        <v>2334</v>
      </c>
      <c r="Z14" s="7" t="s">
        <v>2334</v>
      </c>
      <c r="AA14" s="7" t="s">
        <v>2334</v>
      </c>
      <c r="AB14" s="7" t="s">
        <v>2334</v>
      </c>
      <c r="AC14" s="7" t="s">
        <v>2334</v>
      </c>
      <c r="AD14" s="7" t="s">
        <v>2335</v>
      </c>
      <c r="AE14" s="7" t="s">
        <v>2335</v>
      </c>
      <c r="AF14" s="7" t="s">
        <v>2334</v>
      </c>
      <c r="AG14" s="7" t="s">
        <v>2334</v>
      </c>
      <c r="AH14" s="7" t="s">
        <v>2334</v>
      </c>
      <c r="AI14" s="7" t="s">
        <v>2334</v>
      </c>
      <c r="AJ14" s="7" t="s">
        <v>2334</v>
      </c>
      <c r="AK14" s="7" t="s">
        <v>2334</v>
      </c>
      <c r="AL14" s="7" t="s">
        <v>2334</v>
      </c>
      <c r="AM14" s="7" t="s">
        <v>2334</v>
      </c>
      <c r="AN14" s="7" t="s">
        <v>2334</v>
      </c>
      <c r="AO14" s="7" t="s">
        <v>2335</v>
      </c>
      <c r="AP14" s="7" t="s">
        <v>2334</v>
      </c>
      <c r="AQ14" s="7" t="s">
        <v>2334</v>
      </c>
      <c r="AR14" s="7" t="s">
        <v>2334</v>
      </c>
      <c r="AS14" s="7" t="s">
        <v>2335</v>
      </c>
      <c r="AT14" s="7" t="s">
        <v>2334</v>
      </c>
      <c r="AU14" s="7" t="s">
        <v>2334</v>
      </c>
      <c r="AV14" s="7" t="s">
        <v>2334</v>
      </c>
      <c r="AW14" s="7" t="s">
        <v>2334</v>
      </c>
      <c r="AX14" s="7" t="s">
        <v>2335</v>
      </c>
      <c r="AY14" s="7" t="s">
        <v>2334</v>
      </c>
      <c r="AZ14" s="7" t="s">
        <v>2334</v>
      </c>
      <c r="BA14" s="7" t="s">
        <v>2334</v>
      </c>
      <c r="BB14" s="7" t="s">
        <v>2334</v>
      </c>
      <c r="BC14" s="7" t="s">
        <v>2334</v>
      </c>
      <c r="BD14" s="7" t="s">
        <v>2335</v>
      </c>
      <c r="BE14" s="7" t="s">
        <v>2335</v>
      </c>
      <c r="BF14" s="7" t="s">
        <v>2335</v>
      </c>
      <c r="BG14" s="7" t="s">
        <v>2335</v>
      </c>
      <c r="BH14" s="7" t="s">
        <v>2334</v>
      </c>
      <c r="BI14" s="7" t="s">
        <v>2334</v>
      </c>
      <c r="BJ14" s="7" t="s">
        <v>2334</v>
      </c>
      <c r="BK14" s="7" t="s">
        <v>2334</v>
      </c>
      <c r="BL14" s="7" t="s">
        <v>2334</v>
      </c>
      <c r="BM14" s="7" t="s">
        <v>2335</v>
      </c>
      <c r="BN14" s="7" t="s">
        <v>2336</v>
      </c>
      <c r="BO14" s="7" t="s">
        <v>2336</v>
      </c>
      <c r="BP14" s="7" t="s">
        <v>2336</v>
      </c>
      <c r="BQ14" s="7" t="s">
        <v>2336</v>
      </c>
      <c r="BR14" s="7" t="s">
        <v>2336</v>
      </c>
      <c r="BS14" s="7" t="s">
        <v>2336</v>
      </c>
      <c r="BT14" s="7" t="s">
        <v>2336</v>
      </c>
      <c r="BU14" s="7" t="s">
        <v>2335</v>
      </c>
      <c r="BV14" s="7" t="s">
        <v>2335</v>
      </c>
      <c r="BW14" s="7" t="s">
        <v>2335</v>
      </c>
      <c r="BX14" s="7" t="s">
        <v>2334</v>
      </c>
      <c r="BY14" s="7" t="s">
        <v>2334</v>
      </c>
      <c r="BZ14" s="7" t="s">
        <v>2334</v>
      </c>
      <c r="CA14" s="7" t="s">
        <v>2334</v>
      </c>
      <c r="CB14" s="7" t="s">
        <v>2335</v>
      </c>
      <c r="CC14" s="7" t="s">
        <v>2335</v>
      </c>
      <c r="CD14" s="7" t="s">
        <v>2091</v>
      </c>
      <c r="CE14" s="7" t="s">
        <v>2091</v>
      </c>
      <c r="CF14" s="7" t="s">
        <v>2091</v>
      </c>
      <c r="CG14" s="7" t="s">
        <v>2091</v>
      </c>
      <c r="CH14" s="7" t="s">
        <v>2091</v>
      </c>
      <c r="CI14" s="7" t="s">
        <v>2091</v>
      </c>
      <c r="CJ14" s="7" t="s">
        <v>2335</v>
      </c>
      <c r="CK14" s="7" t="s">
        <v>2335</v>
      </c>
      <c r="CL14" s="7" t="s">
        <v>2334</v>
      </c>
      <c r="CM14" s="7" t="s">
        <v>2334</v>
      </c>
      <c r="CN14" s="7" t="s">
        <v>2334</v>
      </c>
      <c r="CO14" s="7" t="s">
        <v>2335</v>
      </c>
      <c r="CP14" s="7" t="s">
        <v>2335</v>
      </c>
      <c r="CQ14" s="7" t="s">
        <v>2335</v>
      </c>
      <c r="CR14" s="7" t="s">
        <v>2335</v>
      </c>
      <c r="CS14" s="7" t="s">
        <v>2102</v>
      </c>
      <c r="CT14" s="7" t="s">
        <v>2102</v>
      </c>
      <c r="CU14" s="7" t="s">
        <v>2097</v>
      </c>
      <c r="CV14" s="7" t="s">
        <v>2336</v>
      </c>
      <c r="CW14" s="7" t="s">
        <v>2336</v>
      </c>
      <c r="CX14" s="7" t="s">
        <v>2336</v>
      </c>
      <c r="CY14" s="7" t="s">
        <v>2336</v>
      </c>
      <c r="CZ14" s="7" t="s">
        <v>2336</v>
      </c>
      <c r="DA14" s="7" t="s">
        <v>2104</v>
      </c>
      <c r="DB14" s="7" t="s">
        <v>2104</v>
      </c>
      <c r="DC14" s="7" t="s">
        <v>2104</v>
      </c>
      <c r="DD14" s="7" t="s">
        <v>2104</v>
      </c>
      <c r="DE14" s="7" t="s">
        <v>2336</v>
      </c>
      <c r="DF14" s="7" t="s">
        <v>2336</v>
      </c>
      <c r="DG14" s="7" t="s">
        <v>2104</v>
      </c>
      <c r="DH14" s="7" t="s">
        <v>2104</v>
      </c>
      <c r="DI14" s="7" t="s">
        <v>2336</v>
      </c>
      <c r="DJ14" s="7" t="s">
        <v>2336</v>
      </c>
    </row>
    <row r="15" spans="1:114">
      <c r="A15" s="7" t="s">
        <v>2337</v>
      </c>
      <c r="B15" s="7" t="s">
        <v>2338</v>
      </c>
      <c r="C15" s="7" t="s">
        <v>2338</v>
      </c>
      <c r="D15" s="7" t="s">
        <v>2338</v>
      </c>
      <c r="E15" s="7" t="s">
        <v>2338</v>
      </c>
      <c r="F15" s="7" t="s">
        <v>2338</v>
      </c>
      <c r="G15" s="7" t="s">
        <v>2339</v>
      </c>
      <c r="H15" s="7" t="s">
        <v>2339</v>
      </c>
      <c r="I15" s="7" t="s">
        <v>2339</v>
      </c>
      <c r="J15" s="7" t="s">
        <v>2339</v>
      </c>
      <c r="K15" s="7" t="s">
        <v>2338</v>
      </c>
      <c r="L15" s="7" t="s">
        <v>2338</v>
      </c>
      <c r="M15" s="7" t="s">
        <v>2338</v>
      </c>
      <c r="N15" s="7" t="s">
        <v>2338</v>
      </c>
      <c r="O15" s="7" t="s">
        <v>2338</v>
      </c>
      <c r="P15" s="7" t="s">
        <v>2338</v>
      </c>
      <c r="Q15" s="7" t="s">
        <v>2338</v>
      </c>
      <c r="R15" s="7" t="s">
        <v>2338</v>
      </c>
      <c r="S15" s="7" t="s">
        <v>2338</v>
      </c>
      <c r="T15" s="7" t="s">
        <v>2338</v>
      </c>
      <c r="U15" s="7" t="s">
        <v>2339</v>
      </c>
      <c r="V15" s="7" t="s">
        <v>2339</v>
      </c>
      <c r="W15" s="7" t="s">
        <v>2339</v>
      </c>
      <c r="X15" s="7" t="s">
        <v>2338</v>
      </c>
      <c r="Y15" s="7" t="s">
        <v>2338</v>
      </c>
      <c r="Z15" s="7" t="s">
        <v>2338</v>
      </c>
      <c r="AA15" s="7" t="s">
        <v>2338</v>
      </c>
      <c r="AB15" s="7" t="s">
        <v>2338</v>
      </c>
      <c r="AC15" s="7" t="s">
        <v>2340</v>
      </c>
      <c r="AD15" s="7" t="s">
        <v>2340</v>
      </c>
      <c r="AE15" s="7" t="s">
        <v>2340</v>
      </c>
      <c r="AF15" s="7" t="s">
        <v>2341</v>
      </c>
      <c r="AG15" s="7" t="s">
        <v>2340</v>
      </c>
      <c r="AH15" s="7" t="s">
        <v>2340</v>
      </c>
      <c r="AI15" s="7" t="s">
        <v>2340</v>
      </c>
      <c r="AJ15" s="7" t="s">
        <v>2341</v>
      </c>
      <c r="AK15" s="7" t="s">
        <v>2340</v>
      </c>
      <c r="AL15" s="7" t="s">
        <v>2342</v>
      </c>
      <c r="AM15" s="7" t="s">
        <v>2338</v>
      </c>
      <c r="AN15" s="7" t="s">
        <v>2338</v>
      </c>
      <c r="AO15" s="7" t="s">
        <v>2340</v>
      </c>
      <c r="AP15" s="7" t="s">
        <v>2341</v>
      </c>
      <c r="AQ15" s="7" t="s">
        <v>2340</v>
      </c>
      <c r="AR15" s="7" t="s">
        <v>2342</v>
      </c>
      <c r="AS15" s="7" t="s">
        <v>2340</v>
      </c>
      <c r="AT15" s="7" t="s">
        <v>2340</v>
      </c>
      <c r="AU15" s="7" t="s">
        <v>2340</v>
      </c>
      <c r="AV15" s="7" t="s">
        <v>2342</v>
      </c>
      <c r="AW15" s="7" t="s">
        <v>2338</v>
      </c>
      <c r="AX15" s="7" t="s">
        <v>2340</v>
      </c>
      <c r="AY15" s="7" t="s">
        <v>2341</v>
      </c>
      <c r="AZ15" s="7" t="s">
        <v>2340</v>
      </c>
      <c r="BA15" s="7" t="s">
        <v>2340</v>
      </c>
      <c r="BB15" s="7" t="s">
        <v>2341</v>
      </c>
      <c r="BC15" s="7" t="s">
        <v>2342</v>
      </c>
      <c r="BD15" s="7" t="s">
        <v>2341</v>
      </c>
      <c r="BE15" s="7" t="s">
        <v>2341</v>
      </c>
      <c r="BF15" s="7" t="s">
        <v>2340</v>
      </c>
      <c r="BG15" s="7" t="s">
        <v>2340</v>
      </c>
      <c r="BH15" s="7" t="s">
        <v>2340</v>
      </c>
      <c r="BI15" s="7" t="s">
        <v>2340</v>
      </c>
      <c r="BJ15" s="7" t="s">
        <v>2340</v>
      </c>
      <c r="BK15" s="7" t="s">
        <v>2341</v>
      </c>
      <c r="BL15" s="7" t="s">
        <v>2342</v>
      </c>
      <c r="BM15" s="7" t="s">
        <v>2341</v>
      </c>
      <c r="BN15" s="7" t="s">
        <v>2340</v>
      </c>
      <c r="BO15" s="7" t="s">
        <v>2340</v>
      </c>
      <c r="BP15" s="7" t="s">
        <v>2340</v>
      </c>
      <c r="BQ15" s="7" t="s">
        <v>2340</v>
      </c>
      <c r="BR15" s="7" t="s">
        <v>2340</v>
      </c>
      <c r="BS15" s="7" t="s">
        <v>2340</v>
      </c>
      <c r="BT15" s="7" t="s">
        <v>2340</v>
      </c>
      <c r="BU15" s="7" t="s">
        <v>2340</v>
      </c>
      <c r="BV15" s="7" t="s">
        <v>2340</v>
      </c>
      <c r="BW15" s="7" t="s">
        <v>2343</v>
      </c>
      <c r="BX15" s="7" t="s">
        <v>2340</v>
      </c>
      <c r="BY15" s="7" t="s">
        <v>2340</v>
      </c>
      <c r="BZ15" s="7" t="s">
        <v>2340</v>
      </c>
      <c r="CA15" s="7" t="s">
        <v>2341</v>
      </c>
      <c r="CB15" s="7" t="s">
        <v>2340</v>
      </c>
      <c r="CC15" s="7" t="s">
        <v>2340</v>
      </c>
      <c r="CD15" s="7" t="s">
        <v>2344</v>
      </c>
      <c r="CE15" s="7" t="s">
        <v>2344</v>
      </c>
      <c r="CF15" s="7" t="s">
        <v>2344</v>
      </c>
      <c r="CG15" s="7" t="s">
        <v>2344</v>
      </c>
      <c r="CH15" s="7" t="s">
        <v>2344</v>
      </c>
      <c r="CI15" s="7" t="s">
        <v>2344</v>
      </c>
      <c r="CJ15" s="7" t="s">
        <v>2343</v>
      </c>
      <c r="CK15" s="7" t="s">
        <v>2343</v>
      </c>
      <c r="CL15" s="7" t="s">
        <v>2341</v>
      </c>
      <c r="CM15" s="7" t="s">
        <v>2340</v>
      </c>
      <c r="CN15" s="7" t="s">
        <v>2341</v>
      </c>
      <c r="CO15" s="7" t="s">
        <v>2343</v>
      </c>
      <c r="CP15" s="7" t="s">
        <v>2343</v>
      </c>
      <c r="CQ15" s="7" t="s">
        <v>2343</v>
      </c>
      <c r="CR15" s="7" t="s">
        <v>2343</v>
      </c>
      <c r="CS15" s="7" t="s">
        <v>2340</v>
      </c>
      <c r="CT15" s="7" t="s">
        <v>2340</v>
      </c>
      <c r="CU15" s="7" t="s">
        <v>1128</v>
      </c>
      <c r="CV15" s="7" t="s">
        <v>2340</v>
      </c>
      <c r="CW15" s="7" t="s">
        <v>2340</v>
      </c>
      <c r="CX15" s="7" t="s">
        <v>2340</v>
      </c>
      <c r="CY15" s="7" t="s">
        <v>2340</v>
      </c>
      <c r="CZ15" s="7" t="s">
        <v>2340</v>
      </c>
      <c r="DA15" s="7" t="s">
        <v>2340</v>
      </c>
      <c r="DB15" s="7" t="s">
        <v>2343</v>
      </c>
      <c r="DC15" s="7" t="s">
        <v>2340</v>
      </c>
      <c r="DD15" s="7" t="s">
        <v>2340</v>
      </c>
      <c r="DE15" s="7" t="s">
        <v>2338</v>
      </c>
      <c r="DF15" s="7" t="s">
        <v>2340</v>
      </c>
      <c r="DG15" s="7" t="s">
        <v>2340</v>
      </c>
      <c r="DH15" s="7" t="s">
        <v>2340</v>
      </c>
      <c r="DI15" s="7" t="s">
        <v>2340</v>
      </c>
      <c r="DJ15" s="7" t="s">
        <v>2340</v>
      </c>
    </row>
    <row r="16" spans="1:114">
      <c r="A16" s="7" t="s">
        <v>2345</v>
      </c>
      <c r="B16" s="7" t="s">
        <v>1540</v>
      </c>
      <c r="C16" s="7" t="s">
        <v>1540</v>
      </c>
      <c r="D16" s="7" t="s">
        <v>1540</v>
      </c>
      <c r="E16" s="7" t="s">
        <v>1540</v>
      </c>
      <c r="F16" s="7" t="s">
        <v>1540</v>
      </c>
      <c r="G16" s="7" t="s">
        <v>1540</v>
      </c>
      <c r="H16" s="7" t="s">
        <v>1540</v>
      </c>
      <c r="I16" s="7" t="s">
        <v>1540</v>
      </c>
      <c r="J16" s="7" t="s">
        <v>1540</v>
      </c>
      <c r="K16" s="7" t="s">
        <v>1540</v>
      </c>
      <c r="L16" s="7" t="s">
        <v>1540</v>
      </c>
      <c r="M16" s="7" t="s">
        <v>1540</v>
      </c>
      <c r="N16" s="7" t="s">
        <v>1540</v>
      </c>
      <c r="O16" s="7" t="s">
        <v>1540</v>
      </c>
      <c r="P16" s="7" t="s">
        <v>1540</v>
      </c>
      <c r="Q16" s="7" t="s">
        <v>1540</v>
      </c>
      <c r="R16" s="7" t="s">
        <v>1540</v>
      </c>
      <c r="S16" s="7" t="s">
        <v>1540</v>
      </c>
      <c r="T16" s="7" t="s">
        <v>1540</v>
      </c>
      <c r="U16" s="7" t="s">
        <v>1540</v>
      </c>
      <c r="V16" s="7" t="s">
        <v>1540</v>
      </c>
      <c r="W16" s="7" t="s">
        <v>1540</v>
      </c>
      <c r="X16" s="7" t="s">
        <v>1540</v>
      </c>
      <c r="Y16" s="7" t="s">
        <v>1540</v>
      </c>
      <c r="Z16" s="7" t="s">
        <v>1540</v>
      </c>
      <c r="AA16" s="7" t="s">
        <v>1540</v>
      </c>
      <c r="AB16" s="7" t="s">
        <v>1540</v>
      </c>
      <c r="AC16" s="7" t="s">
        <v>1540</v>
      </c>
      <c r="AD16" s="7" t="s">
        <v>1540</v>
      </c>
      <c r="AE16" s="7" t="s">
        <v>1540</v>
      </c>
      <c r="AF16" s="7" t="s">
        <v>1540</v>
      </c>
      <c r="AG16" s="7" t="s">
        <v>1540</v>
      </c>
      <c r="AH16" s="7" t="s">
        <v>1540</v>
      </c>
      <c r="AI16" s="7" t="s">
        <v>1540</v>
      </c>
      <c r="AJ16" s="7" t="s">
        <v>1540</v>
      </c>
      <c r="AK16" s="7" t="s">
        <v>1540</v>
      </c>
      <c r="AL16" s="7" t="s">
        <v>1540</v>
      </c>
      <c r="AM16" s="7" t="s">
        <v>1540</v>
      </c>
      <c r="AN16" s="7" t="s">
        <v>1540</v>
      </c>
      <c r="AO16" s="7" t="s">
        <v>1540</v>
      </c>
      <c r="AP16" s="7" t="s">
        <v>1540</v>
      </c>
      <c r="AQ16" s="7" t="s">
        <v>1540</v>
      </c>
      <c r="AR16" s="7" t="s">
        <v>1540</v>
      </c>
      <c r="AS16" s="7" t="s">
        <v>1540</v>
      </c>
      <c r="AT16" s="7" t="s">
        <v>1540</v>
      </c>
      <c r="AU16" s="7" t="s">
        <v>1540</v>
      </c>
      <c r="AV16" s="7" t="s">
        <v>1540</v>
      </c>
      <c r="AW16" s="7" t="s">
        <v>1540</v>
      </c>
      <c r="AX16" s="7" t="s">
        <v>1540</v>
      </c>
      <c r="AY16" s="7" t="s">
        <v>1540</v>
      </c>
      <c r="AZ16" s="7" t="s">
        <v>1540</v>
      </c>
      <c r="BA16" s="7" t="s">
        <v>1540</v>
      </c>
      <c r="BB16" s="7" t="s">
        <v>1540</v>
      </c>
      <c r="BC16" s="7" t="s">
        <v>1540</v>
      </c>
      <c r="BD16" s="7" t="s">
        <v>1540</v>
      </c>
      <c r="BE16" s="7" t="s">
        <v>1540</v>
      </c>
      <c r="BF16" s="7" t="s">
        <v>1540</v>
      </c>
      <c r="BG16" s="7" t="s">
        <v>1540</v>
      </c>
      <c r="BH16" s="7" t="s">
        <v>1540</v>
      </c>
      <c r="BI16" s="7" t="s">
        <v>1540</v>
      </c>
      <c r="BJ16" s="7" t="s">
        <v>1540</v>
      </c>
      <c r="BK16" s="7" t="s">
        <v>1540</v>
      </c>
      <c r="BL16" s="7" t="s">
        <v>1540</v>
      </c>
      <c r="BM16" s="7" t="s">
        <v>1540</v>
      </c>
      <c r="BN16" s="7" t="s">
        <v>1540</v>
      </c>
      <c r="BO16" s="7" t="s">
        <v>1540</v>
      </c>
      <c r="BP16" s="7" t="s">
        <v>1540</v>
      </c>
      <c r="BQ16" s="7" t="s">
        <v>1540</v>
      </c>
      <c r="BR16" s="7" t="s">
        <v>1540</v>
      </c>
      <c r="BS16" s="7" t="s">
        <v>1540</v>
      </c>
      <c r="BT16" s="7" t="s">
        <v>1540</v>
      </c>
      <c r="BU16" s="7" t="s">
        <v>1540</v>
      </c>
      <c r="BV16" s="7" t="s">
        <v>1540</v>
      </c>
      <c r="BW16" s="7" t="s">
        <v>1540</v>
      </c>
      <c r="BX16" s="7" t="s">
        <v>1540</v>
      </c>
      <c r="BY16" s="7" t="s">
        <v>1540</v>
      </c>
      <c r="BZ16" s="7" t="s">
        <v>1540</v>
      </c>
      <c r="CA16" s="7" t="s">
        <v>1540</v>
      </c>
      <c r="CB16" s="7" t="s">
        <v>1540</v>
      </c>
      <c r="CC16" s="7" t="s">
        <v>1540</v>
      </c>
      <c r="CD16" s="7" t="s">
        <v>1128</v>
      </c>
      <c r="CE16" s="7" t="s">
        <v>1128</v>
      </c>
      <c r="CF16" s="7" t="s">
        <v>1128</v>
      </c>
      <c r="CG16" s="7" t="s">
        <v>1128</v>
      </c>
      <c r="CH16" s="7" t="s">
        <v>1128</v>
      </c>
      <c r="CI16" s="7" t="s">
        <v>1128</v>
      </c>
      <c r="CJ16" s="7" t="s">
        <v>1540</v>
      </c>
      <c r="CK16" s="7" t="s">
        <v>1540</v>
      </c>
      <c r="CL16" s="7" t="s">
        <v>1540</v>
      </c>
      <c r="CM16" s="7" t="s">
        <v>1540</v>
      </c>
      <c r="CN16" s="7" t="s">
        <v>1540</v>
      </c>
      <c r="CO16" s="7" t="s">
        <v>1540</v>
      </c>
      <c r="CP16" s="7" t="s">
        <v>1540</v>
      </c>
      <c r="CQ16" s="7" t="s">
        <v>1540</v>
      </c>
      <c r="CR16" s="7" t="s">
        <v>1540</v>
      </c>
      <c r="CS16" s="7" t="s">
        <v>1540</v>
      </c>
      <c r="CT16" s="7" t="s">
        <v>1540</v>
      </c>
      <c r="CU16" s="7" t="s">
        <v>1128</v>
      </c>
      <c r="CV16" s="7" t="s">
        <v>1540</v>
      </c>
      <c r="CW16" s="7" t="s">
        <v>1540</v>
      </c>
      <c r="CX16" s="7" t="s">
        <v>1128</v>
      </c>
      <c r="CY16" s="7" t="s">
        <v>1128</v>
      </c>
      <c r="CZ16" s="7" t="s">
        <v>1540</v>
      </c>
      <c r="DA16" s="7" t="s">
        <v>1540</v>
      </c>
      <c r="DB16" s="7" t="s">
        <v>1128</v>
      </c>
      <c r="DC16" s="7" t="s">
        <v>1128</v>
      </c>
      <c r="DD16" s="7" t="s">
        <v>1540</v>
      </c>
      <c r="DE16" s="7" t="s">
        <v>1128</v>
      </c>
      <c r="DF16" s="7" t="s">
        <v>1540</v>
      </c>
      <c r="DG16" s="7" t="s">
        <v>1540</v>
      </c>
      <c r="DH16" s="7" t="s">
        <v>1540</v>
      </c>
      <c r="DI16" s="7" t="s">
        <v>1128</v>
      </c>
      <c r="DJ16" s="7" t="s">
        <v>1540</v>
      </c>
    </row>
    <row r="17" spans="1:114">
      <c r="A17" s="7" t="s">
        <v>2346</v>
      </c>
      <c r="B17" s="7" t="s">
        <v>2347</v>
      </c>
      <c r="C17" s="7" t="s">
        <v>2347</v>
      </c>
      <c r="D17" s="7" t="s">
        <v>2348</v>
      </c>
      <c r="E17" s="7" t="s">
        <v>2347</v>
      </c>
      <c r="F17" s="7" t="s">
        <v>2348</v>
      </c>
      <c r="G17" s="7" t="s">
        <v>2347</v>
      </c>
      <c r="H17" s="7" t="s">
        <v>2347</v>
      </c>
      <c r="I17" s="7" t="s">
        <v>2347</v>
      </c>
      <c r="J17" s="7" t="s">
        <v>2348</v>
      </c>
      <c r="K17" s="7" t="s">
        <v>2347</v>
      </c>
      <c r="L17" s="7" t="s">
        <v>2347</v>
      </c>
      <c r="M17" s="7" t="s">
        <v>2348</v>
      </c>
      <c r="N17" s="7" t="s">
        <v>2347</v>
      </c>
      <c r="O17" s="7" t="s">
        <v>2348</v>
      </c>
      <c r="P17" s="7" t="s">
        <v>2347</v>
      </c>
      <c r="Q17" s="7" t="s">
        <v>2347</v>
      </c>
      <c r="R17" s="7" t="s">
        <v>2348</v>
      </c>
      <c r="S17" s="7" t="s">
        <v>2347</v>
      </c>
      <c r="T17" s="7" t="s">
        <v>2348</v>
      </c>
      <c r="U17" s="7" t="s">
        <v>2347</v>
      </c>
      <c r="V17" s="7" t="s">
        <v>2347</v>
      </c>
      <c r="W17" s="7" t="s">
        <v>2347</v>
      </c>
      <c r="X17" s="7" t="s">
        <v>2347</v>
      </c>
      <c r="Y17" s="7" t="s">
        <v>2347</v>
      </c>
      <c r="Z17" s="7" t="s">
        <v>2348</v>
      </c>
      <c r="AA17" s="7" t="s">
        <v>2347</v>
      </c>
      <c r="AB17" s="7" t="s">
        <v>2348</v>
      </c>
      <c r="AC17" s="7" t="s">
        <v>2349</v>
      </c>
      <c r="AD17" s="7" t="s">
        <v>2349</v>
      </c>
      <c r="AE17" s="7" t="s">
        <v>2349</v>
      </c>
      <c r="AF17" s="7" t="s">
        <v>2350</v>
      </c>
      <c r="AG17" s="7" t="s">
        <v>2351</v>
      </c>
      <c r="AH17" s="7" t="s">
        <v>2349</v>
      </c>
      <c r="AI17" s="7" t="s">
        <v>2349</v>
      </c>
      <c r="AJ17" s="7" t="s">
        <v>2352</v>
      </c>
      <c r="AK17" s="7" t="s">
        <v>2353</v>
      </c>
      <c r="AL17" s="7" t="s">
        <v>2354</v>
      </c>
      <c r="AM17" s="7" t="s">
        <v>2348</v>
      </c>
      <c r="AN17" s="7" t="s">
        <v>2348</v>
      </c>
      <c r="AO17" s="7" t="s">
        <v>2349</v>
      </c>
      <c r="AP17" s="7" t="s">
        <v>2349</v>
      </c>
      <c r="AQ17" s="7" t="s">
        <v>2349</v>
      </c>
      <c r="AR17" s="7" t="s">
        <v>2354</v>
      </c>
      <c r="AS17" s="7" t="s">
        <v>2349</v>
      </c>
      <c r="AT17" s="7" t="s">
        <v>2349</v>
      </c>
      <c r="AU17" s="7" t="s">
        <v>2349</v>
      </c>
      <c r="AV17" s="7" t="s">
        <v>2354</v>
      </c>
      <c r="AW17" s="7" t="s">
        <v>2348</v>
      </c>
      <c r="AX17" s="7" t="s">
        <v>2349</v>
      </c>
      <c r="AY17" s="7" t="s">
        <v>2355</v>
      </c>
      <c r="AZ17" s="7" t="s">
        <v>2356</v>
      </c>
      <c r="BA17" s="7" t="s">
        <v>2349</v>
      </c>
      <c r="BB17" s="7" t="s">
        <v>2352</v>
      </c>
      <c r="BC17" s="7" t="s">
        <v>2354</v>
      </c>
      <c r="BD17" s="7" t="s">
        <v>2357</v>
      </c>
      <c r="BE17" s="7" t="s">
        <v>2358</v>
      </c>
      <c r="BF17" s="7" t="s">
        <v>2349</v>
      </c>
      <c r="BG17" s="7" t="s">
        <v>2349</v>
      </c>
      <c r="BH17" s="7" t="s">
        <v>2351</v>
      </c>
      <c r="BI17" s="7" t="s">
        <v>2349</v>
      </c>
      <c r="BJ17" s="7" t="s">
        <v>2349</v>
      </c>
      <c r="BK17" s="7" t="s">
        <v>2352</v>
      </c>
      <c r="BL17" s="7" t="s">
        <v>2354</v>
      </c>
      <c r="BM17" s="7" t="s">
        <v>2349</v>
      </c>
      <c r="BN17" s="7" t="s">
        <v>2359</v>
      </c>
      <c r="BO17" s="7" t="s">
        <v>2359</v>
      </c>
      <c r="BP17" s="7" t="s">
        <v>2359</v>
      </c>
      <c r="BQ17" s="7" t="s">
        <v>2360</v>
      </c>
      <c r="BR17" s="7" t="s">
        <v>2359</v>
      </c>
      <c r="BS17" s="7" t="s">
        <v>2359</v>
      </c>
      <c r="BT17" s="7" t="s">
        <v>2361</v>
      </c>
      <c r="BU17" s="7" t="s">
        <v>2362</v>
      </c>
      <c r="BV17" s="7" t="s">
        <v>2363</v>
      </c>
      <c r="BW17" s="7" t="s">
        <v>2358</v>
      </c>
      <c r="BX17" s="7" t="s">
        <v>2355</v>
      </c>
      <c r="BY17" s="7" t="s">
        <v>2349</v>
      </c>
      <c r="BZ17" s="7" t="s">
        <v>2349</v>
      </c>
      <c r="CA17" s="7" t="s">
        <v>2352</v>
      </c>
      <c r="CB17" s="7" t="s">
        <v>2362</v>
      </c>
      <c r="CC17" s="7" t="s">
        <v>2349</v>
      </c>
      <c r="CD17" s="7" t="s">
        <v>2364</v>
      </c>
      <c r="CE17" s="7" t="s">
        <v>2364</v>
      </c>
      <c r="CF17" s="7" t="s">
        <v>2365</v>
      </c>
      <c r="CG17" s="7" t="s">
        <v>2365</v>
      </c>
      <c r="CH17" s="7" t="s">
        <v>2364</v>
      </c>
      <c r="CI17" s="7" t="s">
        <v>2364</v>
      </c>
      <c r="CJ17" s="7" t="s">
        <v>2358</v>
      </c>
      <c r="CK17" s="7" t="s">
        <v>2358</v>
      </c>
      <c r="CL17" s="7" t="s">
        <v>2355</v>
      </c>
      <c r="CM17" s="7" t="s">
        <v>2349</v>
      </c>
      <c r="CN17" s="7" t="s">
        <v>2352</v>
      </c>
      <c r="CO17" s="7" t="s">
        <v>2366</v>
      </c>
      <c r="CP17" s="7" t="s">
        <v>2366</v>
      </c>
      <c r="CQ17" s="7" t="s">
        <v>2367</v>
      </c>
      <c r="CR17" s="7" t="s">
        <v>2367</v>
      </c>
      <c r="CS17" s="7" t="s">
        <v>2365</v>
      </c>
      <c r="CT17" s="7" t="s">
        <v>2365</v>
      </c>
      <c r="CU17" s="7" t="s">
        <v>2368</v>
      </c>
      <c r="CV17" s="7" t="s">
        <v>2369</v>
      </c>
      <c r="CW17" s="7" t="s">
        <v>2369</v>
      </c>
      <c r="CX17" s="7" t="s">
        <v>2370</v>
      </c>
      <c r="CY17" s="7" t="s">
        <v>2370</v>
      </c>
      <c r="CZ17" s="7" t="s">
        <v>2371</v>
      </c>
      <c r="DA17" s="7" t="s">
        <v>2365</v>
      </c>
      <c r="DB17" s="7" t="s">
        <v>2365</v>
      </c>
      <c r="DC17" s="7" t="s">
        <v>2365</v>
      </c>
      <c r="DD17" s="7" t="s">
        <v>2365</v>
      </c>
      <c r="DE17" s="7" t="s">
        <v>2372</v>
      </c>
      <c r="DF17" s="7" t="s">
        <v>2370</v>
      </c>
      <c r="DG17" s="7" t="s">
        <v>2371</v>
      </c>
      <c r="DH17" s="7" t="s">
        <v>2371</v>
      </c>
      <c r="DI17" s="7" t="s">
        <v>2373</v>
      </c>
      <c r="DJ17" s="7" t="s">
        <v>2373</v>
      </c>
    </row>
    <row r="18" spans="1:114">
      <c r="A18" s="7" t="s">
        <v>2374</v>
      </c>
      <c r="B18" s="7" t="s">
        <v>2375</v>
      </c>
      <c r="C18" s="7" t="s">
        <v>2375</v>
      </c>
      <c r="D18" s="7" t="s">
        <v>2375</v>
      </c>
      <c r="E18" s="7" t="s">
        <v>2375</v>
      </c>
      <c r="F18" s="7" t="s">
        <v>2375</v>
      </c>
      <c r="G18" s="7" t="s">
        <v>2375</v>
      </c>
      <c r="H18" s="7" t="s">
        <v>2375</v>
      </c>
      <c r="I18" s="7" t="s">
        <v>2375</v>
      </c>
      <c r="J18" s="7" t="s">
        <v>2375</v>
      </c>
      <c r="K18" s="7" t="s">
        <v>2375</v>
      </c>
      <c r="L18" s="7" t="s">
        <v>2375</v>
      </c>
      <c r="M18" s="7" t="s">
        <v>2375</v>
      </c>
      <c r="N18" s="7" t="s">
        <v>2375</v>
      </c>
      <c r="O18" s="7" t="s">
        <v>2375</v>
      </c>
      <c r="P18" s="7" t="s">
        <v>2375</v>
      </c>
      <c r="Q18" s="7" t="s">
        <v>2375</v>
      </c>
      <c r="R18" s="7" t="s">
        <v>2375</v>
      </c>
      <c r="S18" s="7" t="s">
        <v>2375</v>
      </c>
      <c r="T18" s="7" t="s">
        <v>2375</v>
      </c>
      <c r="U18" s="7" t="s">
        <v>2375</v>
      </c>
      <c r="V18" s="7" t="s">
        <v>2375</v>
      </c>
      <c r="W18" s="7" t="s">
        <v>2375</v>
      </c>
      <c r="X18" s="7" t="s">
        <v>2375</v>
      </c>
      <c r="Y18" s="7" t="s">
        <v>2375</v>
      </c>
      <c r="Z18" s="7" t="s">
        <v>2375</v>
      </c>
      <c r="AA18" s="7" t="s">
        <v>2375</v>
      </c>
      <c r="AB18" s="7" t="s">
        <v>2375</v>
      </c>
      <c r="AC18" s="7" t="s">
        <v>2375</v>
      </c>
      <c r="AD18" s="7" t="s">
        <v>2375</v>
      </c>
      <c r="AE18" s="7" t="s">
        <v>2375</v>
      </c>
      <c r="AF18" s="7" t="s">
        <v>2375</v>
      </c>
      <c r="AG18" s="7" t="s">
        <v>2375</v>
      </c>
      <c r="AH18" s="7" t="s">
        <v>2375</v>
      </c>
      <c r="AI18" s="7" t="s">
        <v>2375</v>
      </c>
      <c r="AJ18" s="7" t="s">
        <v>2375</v>
      </c>
      <c r="AK18" s="7" t="s">
        <v>2376</v>
      </c>
      <c r="AL18" s="7" t="s">
        <v>2375</v>
      </c>
      <c r="AM18" s="7" t="s">
        <v>2375</v>
      </c>
      <c r="AN18" s="7" t="s">
        <v>2375</v>
      </c>
      <c r="AO18" s="7" t="s">
        <v>2375</v>
      </c>
      <c r="AP18" s="7" t="s">
        <v>2375</v>
      </c>
      <c r="AQ18" s="7" t="s">
        <v>2375</v>
      </c>
      <c r="AR18" s="7" t="s">
        <v>2375</v>
      </c>
      <c r="AS18" s="7" t="s">
        <v>2375</v>
      </c>
      <c r="AT18" s="7" t="s">
        <v>2375</v>
      </c>
      <c r="AU18" s="7" t="s">
        <v>2375</v>
      </c>
      <c r="AV18" s="7" t="s">
        <v>2375</v>
      </c>
      <c r="AW18" s="7" t="s">
        <v>2375</v>
      </c>
      <c r="AX18" s="7" t="s">
        <v>2375</v>
      </c>
      <c r="AY18" s="7" t="s">
        <v>2375</v>
      </c>
      <c r="AZ18" s="7" t="s">
        <v>2375</v>
      </c>
      <c r="BA18" s="7" t="s">
        <v>2375</v>
      </c>
      <c r="BB18" s="7" t="s">
        <v>2375</v>
      </c>
      <c r="BC18" s="7" t="s">
        <v>2375</v>
      </c>
      <c r="BD18" s="7" t="s">
        <v>2375</v>
      </c>
      <c r="BE18" s="7" t="s">
        <v>2375</v>
      </c>
      <c r="BF18" s="7" t="s">
        <v>2375</v>
      </c>
      <c r="BG18" s="7" t="s">
        <v>2375</v>
      </c>
      <c r="BH18" s="7" t="s">
        <v>2375</v>
      </c>
      <c r="BI18" s="7" t="s">
        <v>2375</v>
      </c>
      <c r="BJ18" s="7" t="s">
        <v>2375</v>
      </c>
      <c r="BK18" s="7" t="s">
        <v>2375</v>
      </c>
      <c r="BL18" s="7" t="s">
        <v>2375</v>
      </c>
      <c r="BM18" s="7" t="s">
        <v>2375</v>
      </c>
      <c r="BN18" s="7" t="s">
        <v>2375</v>
      </c>
      <c r="BO18" s="7" t="s">
        <v>2375</v>
      </c>
      <c r="BP18" s="7" t="s">
        <v>2375</v>
      </c>
      <c r="BQ18" s="7" t="s">
        <v>2375</v>
      </c>
      <c r="BR18" s="7" t="s">
        <v>2375</v>
      </c>
      <c r="BS18" s="7" t="s">
        <v>2375</v>
      </c>
      <c r="BT18" s="7" t="s">
        <v>2375</v>
      </c>
      <c r="BU18" s="7" t="s">
        <v>2375</v>
      </c>
      <c r="BV18" s="7" t="s">
        <v>2375</v>
      </c>
      <c r="BW18" s="7" t="s">
        <v>2375</v>
      </c>
      <c r="BX18" s="7" t="s">
        <v>2375</v>
      </c>
      <c r="BY18" s="7" t="s">
        <v>2375</v>
      </c>
      <c r="BZ18" s="7" t="s">
        <v>2375</v>
      </c>
      <c r="CA18" s="7" t="s">
        <v>2375</v>
      </c>
      <c r="CB18" s="7" t="s">
        <v>2375</v>
      </c>
      <c r="CC18" s="7" t="s">
        <v>2375</v>
      </c>
      <c r="CD18" s="7" t="s">
        <v>2375</v>
      </c>
      <c r="CE18" s="7" t="s">
        <v>2375</v>
      </c>
      <c r="CF18" s="7" t="s">
        <v>2375</v>
      </c>
      <c r="CG18" s="7" t="s">
        <v>1128</v>
      </c>
      <c r="CH18" s="7" t="s">
        <v>2375</v>
      </c>
      <c r="CI18" s="7" t="s">
        <v>2375</v>
      </c>
      <c r="CJ18" s="7" t="s">
        <v>2375</v>
      </c>
      <c r="CK18" s="7" t="s">
        <v>2375</v>
      </c>
      <c r="CL18" s="7" t="s">
        <v>2375</v>
      </c>
      <c r="CM18" s="7" t="s">
        <v>2375</v>
      </c>
      <c r="CN18" s="7" t="s">
        <v>2375</v>
      </c>
      <c r="CO18" s="7" t="s">
        <v>2375</v>
      </c>
      <c r="CP18" s="7" t="s">
        <v>2375</v>
      </c>
      <c r="CQ18" s="7" t="s">
        <v>2375</v>
      </c>
      <c r="CR18" s="7" t="s">
        <v>2375</v>
      </c>
      <c r="CS18" s="7" t="s">
        <v>2375</v>
      </c>
      <c r="CT18" s="7" t="s">
        <v>2375</v>
      </c>
      <c r="CU18" s="7" t="s">
        <v>2375</v>
      </c>
      <c r="CV18" s="7" t="s">
        <v>2375</v>
      </c>
      <c r="CW18" s="7" t="s">
        <v>2375</v>
      </c>
      <c r="CX18" s="7" t="s">
        <v>2375</v>
      </c>
      <c r="CY18" s="7" t="s">
        <v>2375</v>
      </c>
      <c r="CZ18" s="7" t="s">
        <v>2375</v>
      </c>
      <c r="DA18" s="7" t="s">
        <v>2375</v>
      </c>
      <c r="DB18" s="7" t="s">
        <v>2375</v>
      </c>
      <c r="DC18" s="7" t="s">
        <v>2375</v>
      </c>
      <c r="DD18" s="7" t="s">
        <v>2375</v>
      </c>
      <c r="DE18" s="7" t="s">
        <v>2375</v>
      </c>
      <c r="DF18" s="7" t="s">
        <v>2375</v>
      </c>
      <c r="DG18" s="7" t="s">
        <v>2375</v>
      </c>
      <c r="DH18" s="7" t="s">
        <v>2375</v>
      </c>
      <c r="DI18" s="7" t="s">
        <v>2375</v>
      </c>
      <c r="DJ18" s="7" t="s">
        <v>2376</v>
      </c>
    </row>
    <row r="19" spans="1:114">
      <c r="A19" s="7" t="s">
        <v>2377</v>
      </c>
      <c r="B19" s="7" t="s">
        <v>1403</v>
      </c>
      <c r="C19" s="7" t="s">
        <v>1403</v>
      </c>
      <c r="D19" s="7" t="s">
        <v>1403</v>
      </c>
      <c r="E19" s="7" t="s">
        <v>1403</v>
      </c>
      <c r="F19" s="7" t="s">
        <v>1403</v>
      </c>
      <c r="G19" s="7" t="s">
        <v>1403</v>
      </c>
      <c r="H19" s="7" t="s">
        <v>1403</v>
      </c>
      <c r="I19" s="7" t="s">
        <v>1403</v>
      </c>
      <c r="J19" s="7" t="s">
        <v>1403</v>
      </c>
      <c r="K19" s="7" t="s">
        <v>1403</v>
      </c>
      <c r="L19" s="7" t="s">
        <v>1403</v>
      </c>
      <c r="M19" s="7" t="s">
        <v>1403</v>
      </c>
      <c r="N19" s="7" t="s">
        <v>1403</v>
      </c>
      <c r="O19" s="7" t="s">
        <v>1403</v>
      </c>
      <c r="P19" s="7" t="s">
        <v>1403</v>
      </c>
      <c r="Q19" s="7" t="s">
        <v>1403</v>
      </c>
      <c r="R19" s="7" t="s">
        <v>1403</v>
      </c>
      <c r="S19" s="7" t="s">
        <v>1403</v>
      </c>
      <c r="T19" s="7" t="s">
        <v>1403</v>
      </c>
      <c r="U19" s="7" t="s">
        <v>1403</v>
      </c>
      <c r="V19" s="7" t="s">
        <v>1403</v>
      </c>
      <c r="W19" s="7" t="s">
        <v>1403</v>
      </c>
      <c r="X19" s="7" t="s">
        <v>1403</v>
      </c>
      <c r="Y19" s="7" t="s">
        <v>1403</v>
      </c>
      <c r="Z19" s="7" t="s">
        <v>1403</v>
      </c>
      <c r="AA19" s="7" t="s">
        <v>1403</v>
      </c>
      <c r="AB19" s="7" t="s">
        <v>1403</v>
      </c>
      <c r="AC19" s="7" t="s">
        <v>1402</v>
      </c>
      <c r="AD19" s="7" t="s">
        <v>1403</v>
      </c>
      <c r="AE19" s="7" t="s">
        <v>1402</v>
      </c>
      <c r="AF19" s="7" t="s">
        <v>1402</v>
      </c>
      <c r="AG19" s="7" t="s">
        <v>1402</v>
      </c>
      <c r="AH19" s="7" t="s">
        <v>1403</v>
      </c>
      <c r="AI19" s="7" t="s">
        <v>1403</v>
      </c>
      <c r="AJ19" s="7" t="s">
        <v>1402</v>
      </c>
      <c r="AK19" s="7" t="s">
        <v>1402</v>
      </c>
      <c r="AL19" s="7" t="s">
        <v>1403</v>
      </c>
      <c r="AM19" s="7" t="s">
        <v>1403</v>
      </c>
      <c r="AN19" s="7" t="s">
        <v>1403</v>
      </c>
      <c r="AO19" s="7" t="s">
        <v>1403</v>
      </c>
      <c r="AP19" s="7" t="s">
        <v>1403</v>
      </c>
      <c r="AQ19" s="7" t="s">
        <v>1403</v>
      </c>
      <c r="AR19" s="7" t="s">
        <v>1403</v>
      </c>
      <c r="AS19" s="7" t="s">
        <v>1403</v>
      </c>
      <c r="AT19" s="7" t="s">
        <v>1403</v>
      </c>
      <c r="AU19" s="7" t="s">
        <v>1403</v>
      </c>
      <c r="AV19" s="7" t="s">
        <v>1403</v>
      </c>
      <c r="AW19" s="7" t="s">
        <v>1403</v>
      </c>
      <c r="AX19" s="7" t="s">
        <v>1403</v>
      </c>
      <c r="AY19" s="7" t="s">
        <v>1402</v>
      </c>
      <c r="AZ19" s="7" t="s">
        <v>1402</v>
      </c>
      <c r="BA19" s="7" t="s">
        <v>1403</v>
      </c>
      <c r="BB19" s="7" t="s">
        <v>1402</v>
      </c>
      <c r="BC19" s="7" t="s">
        <v>1403</v>
      </c>
      <c r="BD19" s="7" t="s">
        <v>1403</v>
      </c>
      <c r="BE19" s="7" t="s">
        <v>1402</v>
      </c>
      <c r="BF19" s="7" t="s">
        <v>1403</v>
      </c>
      <c r="BG19" s="7" t="s">
        <v>1402</v>
      </c>
      <c r="BH19" s="7" t="s">
        <v>1402</v>
      </c>
      <c r="BI19" s="7" t="s">
        <v>1403</v>
      </c>
      <c r="BJ19" s="7" t="s">
        <v>1403</v>
      </c>
      <c r="BK19" s="7" t="s">
        <v>1402</v>
      </c>
      <c r="BL19" s="7" t="s">
        <v>1403</v>
      </c>
      <c r="BM19" s="7" t="s">
        <v>1403</v>
      </c>
      <c r="BN19" s="7" t="s">
        <v>1128</v>
      </c>
      <c r="BO19" s="7" t="s">
        <v>1128</v>
      </c>
      <c r="BP19" s="7" t="s">
        <v>1128</v>
      </c>
      <c r="BQ19" s="7" t="s">
        <v>1128</v>
      </c>
      <c r="BR19" s="7" t="s">
        <v>1128</v>
      </c>
      <c r="BS19" s="7" t="s">
        <v>1128</v>
      </c>
      <c r="BT19" s="7" t="s">
        <v>1128</v>
      </c>
      <c r="BU19" s="7" t="s">
        <v>1403</v>
      </c>
      <c r="BV19" s="7" t="s">
        <v>1402</v>
      </c>
      <c r="BW19" s="7" t="s">
        <v>1402</v>
      </c>
      <c r="BX19" s="7" t="s">
        <v>1402</v>
      </c>
      <c r="BY19" s="7" t="s">
        <v>1403</v>
      </c>
      <c r="BZ19" s="7" t="s">
        <v>1403</v>
      </c>
      <c r="CA19" s="7" t="s">
        <v>1402</v>
      </c>
      <c r="CB19" s="7" t="s">
        <v>1403</v>
      </c>
      <c r="CC19" s="7" t="s">
        <v>1402</v>
      </c>
      <c r="CD19" s="7" t="s">
        <v>1402</v>
      </c>
      <c r="CE19" s="7" t="s">
        <v>1402</v>
      </c>
      <c r="CF19" s="7" t="s">
        <v>1128</v>
      </c>
      <c r="CG19" s="7" t="s">
        <v>1128</v>
      </c>
      <c r="CH19" s="7" t="s">
        <v>1128</v>
      </c>
      <c r="CI19" s="7" t="s">
        <v>1402</v>
      </c>
      <c r="CJ19" s="7" t="s">
        <v>1402</v>
      </c>
      <c r="CK19" s="7" t="s">
        <v>1402</v>
      </c>
      <c r="CL19" s="7" t="s">
        <v>1402</v>
      </c>
      <c r="CM19" s="7" t="s">
        <v>1403</v>
      </c>
      <c r="CN19" s="7" t="s">
        <v>1402</v>
      </c>
      <c r="CO19" s="7" t="s">
        <v>1402</v>
      </c>
      <c r="CP19" s="7" t="s">
        <v>1402</v>
      </c>
      <c r="CQ19" s="7" t="s">
        <v>1403</v>
      </c>
      <c r="CR19" s="7" t="s">
        <v>1403</v>
      </c>
      <c r="CS19" s="7" t="s">
        <v>1402</v>
      </c>
      <c r="CT19" s="7" t="s">
        <v>1402</v>
      </c>
      <c r="CU19" s="7" t="s">
        <v>1128</v>
      </c>
      <c r="CV19" s="7" t="s">
        <v>1128</v>
      </c>
      <c r="CW19" s="7" t="s">
        <v>1128</v>
      </c>
      <c r="CX19" s="7" t="s">
        <v>1128</v>
      </c>
      <c r="CY19" s="7" t="s">
        <v>1128</v>
      </c>
      <c r="CZ19" s="7" t="s">
        <v>1402</v>
      </c>
      <c r="DA19" s="7" t="s">
        <v>1128</v>
      </c>
      <c r="DB19" s="7" t="s">
        <v>1128</v>
      </c>
      <c r="DC19" s="7" t="s">
        <v>1128</v>
      </c>
      <c r="DD19" s="7" t="s">
        <v>1128</v>
      </c>
      <c r="DE19" s="7" t="s">
        <v>1403</v>
      </c>
      <c r="DF19" s="7" t="s">
        <v>1402</v>
      </c>
      <c r="DG19" s="7" t="s">
        <v>1128</v>
      </c>
      <c r="DH19" s="7" t="s">
        <v>1128</v>
      </c>
      <c r="DI19" s="7" t="s">
        <v>1128</v>
      </c>
      <c r="DJ19" s="7" t="s">
        <v>1128</v>
      </c>
    </row>
    <row r="20" spans="1:114">
      <c r="A20" s="7" t="s">
        <v>2378</v>
      </c>
      <c r="B20" s="7" t="s">
        <v>2379</v>
      </c>
      <c r="C20" s="7" t="s">
        <v>2379</v>
      </c>
      <c r="D20" s="7" t="s">
        <v>2379</v>
      </c>
      <c r="E20" s="7" t="s">
        <v>2379</v>
      </c>
      <c r="F20" s="7" t="s">
        <v>2379</v>
      </c>
      <c r="G20" s="7" t="s">
        <v>2379</v>
      </c>
      <c r="H20" s="7" t="s">
        <v>2379</v>
      </c>
      <c r="I20" s="7" t="s">
        <v>2379</v>
      </c>
      <c r="J20" s="7" t="s">
        <v>2379</v>
      </c>
      <c r="K20" s="7" t="s">
        <v>2379</v>
      </c>
      <c r="L20" s="7" t="s">
        <v>2379</v>
      </c>
      <c r="M20" s="7" t="s">
        <v>2379</v>
      </c>
      <c r="N20" s="7" t="s">
        <v>2379</v>
      </c>
      <c r="O20" s="7" t="s">
        <v>2379</v>
      </c>
      <c r="P20" s="7" t="s">
        <v>2379</v>
      </c>
      <c r="Q20" s="7" t="s">
        <v>2379</v>
      </c>
      <c r="R20" s="7" t="s">
        <v>2379</v>
      </c>
      <c r="S20" s="7" t="s">
        <v>2379</v>
      </c>
      <c r="T20" s="7" t="s">
        <v>2379</v>
      </c>
      <c r="U20" s="7" t="s">
        <v>2379</v>
      </c>
      <c r="V20" s="7" t="s">
        <v>2379</v>
      </c>
      <c r="W20" s="7" t="s">
        <v>2379</v>
      </c>
      <c r="X20" s="7" t="s">
        <v>2379</v>
      </c>
      <c r="Y20" s="7" t="s">
        <v>2379</v>
      </c>
      <c r="Z20" s="7" t="s">
        <v>2379</v>
      </c>
      <c r="AA20" s="7" t="s">
        <v>2379</v>
      </c>
      <c r="AB20" s="7" t="s">
        <v>2379</v>
      </c>
      <c r="AC20" s="7" t="s">
        <v>2380</v>
      </c>
      <c r="AD20" s="7" t="s">
        <v>1540</v>
      </c>
      <c r="AE20" s="7" t="s">
        <v>1540</v>
      </c>
      <c r="AF20" s="7" t="s">
        <v>2380</v>
      </c>
      <c r="AG20" s="7" t="s">
        <v>2380</v>
      </c>
      <c r="AH20" s="7" t="s">
        <v>2380</v>
      </c>
      <c r="AI20" s="7" t="s">
        <v>2380</v>
      </c>
      <c r="AJ20" s="7" t="s">
        <v>2380</v>
      </c>
      <c r="AK20" s="7" t="s">
        <v>1540</v>
      </c>
      <c r="AL20" s="7" t="s">
        <v>2380</v>
      </c>
      <c r="AM20" s="7" t="s">
        <v>2380</v>
      </c>
      <c r="AN20" s="7" t="s">
        <v>2380</v>
      </c>
      <c r="AO20" s="7" t="s">
        <v>1540</v>
      </c>
      <c r="AP20" s="7" t="s">
        <v>2380</v>
      </c>
      <c r="AQ20" s="7" t="s">
        <v>2380</v>
      </c>
      <c r="AR20" s="7" t="s">
        <v>2380</v>
      </c>
      <c r="AS20" s="7" t="s">
        <v>1540</v>
      </c>
      <c r="AT20" s="7" t="s">
        <v>2380</v>
      </c>
      <c r="AU20" s="7" t="s">
        <v>2380</v>
      </c>
      <c r="AV20" s="7" t="s">
        <v>2380</v>
      </c>
      <c r="AW20" s="7" t="s">
        <v>2380</v>
      </c>
      <c r="AX20" s="7" t="s">
        <v>1540</v>
      </c>
      <c r="AY20" s="7" t="s">
        <v>2380</v>
      </c>
      <c r="AZ20" s="7" t="s">
        <v>2380</v>
      </c>
      <c r="BA20" s="7" t="s">
        <v>2380</v>
      </c>
      <c r="BB20" s="7" t="s">
        <v>2380</v>
      </c>
      <c r="BC20" s="7" t="s">
        <v>2380</v>
      </c>
      <c r="BD20" s="7" t="s">
        <v>2379</v>
      </c>
      <c r="BE20" s="7" t="s">
        <v>2379</v>
      </c>
      <c r="BF20" s="7" t="s">
        <v>1540</v>
      </c>
      <c r="BG20" s="7" t="s">
        <v>1540</v>
      </c>
      <c r="BH20" s="7" t="s">
        <v>2380</v>
      </c>
      <c r="BI20" s="7" t="s">
        <v>2380</v>
      </c>
      <c r="BJ20" s="7" t="s">
        <v>2380</v>
      </c>
      <c r="BK20" s="7" t="s">
        <v>2380</v>
      </c>
      <c r="BL20" s="7" t="s">
        <v>2380</v>
      </c>
      <c r="BM20" s="7" t="s">
        <v>2379</v>
      </c>
      <c r="BN20" s="7" t="s">
        <v>1128</v>
      </c>
      <c r="BO20" s="7" t="s">
        <v>2380</v>
      </c>
      <c r="BP20" s="7" t="s">
        <v>2380</v>
      </c>
      <c r="BQ20" s="7" t="s">
        <v>2380</v>
      </c>
      <c r="BR20" s="7" t="s">
        <v>1128</v>
      </c>
      <c r="BS20" s="7" t="s">
        <v>2380</v>
      </c>
      <c r="BT20" s="7" t="s">
        <v>2380</v>
      </c>
      <c r="BU20" s="7" t="s">
        <v>1540</v>
      </c>
      <c r="BV20" s="7" t="s">
        <v>1540</v>
      </c>
      <c r="BW20" s="7" t="s">
        <v>2379</v>
      </c>
      <c r="BX20" s="7" t="s">
        <v>2380</v>
      </c>
      <c r="BY20" s="7" t="s">
        <v>2380</v>
      </c>
      <c r="BZ20" s="7" t="s">
        <v>2380</v>
      </c>
      <c r="CA20" s="7" t="s">
        <v>2380</v>
      </c>
      <c r="CB20" s="7" t="s">
        <v>1540</v>
      </c>
      <c r="CC20" s="7" t="s">
        <v>1540</v>
      </c>
      <c r="CD20" s="7" t="s">
        <v>2379</v>
      </c>
      <c r="CE20" s="7" t="s">
        <v>2379</v>
      </c>
      <c r="CF20" s="7" t="s">
        <v>2379</v>
      </c>
      <c r="CG20" s="7" t="s">
        <v>2379</v>
      </c>
      <c r="CH20" s="7" t="s">
        <v>2379</v>
      </c>
      <c r="CI20" s="7" t="s">
        <v>2379</v>
      </c>
      <c r="CJ20" s="7" t="s">
        <v>2379</v>
      </c>
      <c r="CK20" s="7" t="s">
        <v>2379</v>
      </c>
      <c r="CL20" s="7" t="s">
        <v>2380</v>
      </c>
      <c r="CM20" s="7" t="s">
        <v>2380</v>
      </c>
      <c r="CN20" s="7" t="s">
        <v>2380</v>
      </c>
      <c r="CO20" s="7" t="s">
        <v>1541</v>
      </c>
      <c r="CP20" s="7" t="s">
        <v>1541</v>
      </c>
      <c r="CQ20" s="7" t="s">
        <v>1540</v>
      </c>
      <c r="CR20" s="7" t="s">
        <v>1540</v>
      </c>
      <c r="CS20" s="7" t="s">
        <v>2379</v>
      </c>
      <c r="CT20" s="7" t="s">
        <v>2379</v>
      </c>
      <c r="CU20" s="7" t="s">
        <v>1128</v>
      </c>
      <c r="CV20" s="7" t="s">
        <v>2379</v>
      </c>
      <c r="CW20" s="7" t="s">
        <v>2379</v>
      </c>
      <c r="CX20" s="7" t="s">
        <v>2380</v>
      </c>
      <c r="CY20" s="7" t="s">
        <v>1128</v>
      </c>
      <c r="CZ20" s="7" t="s">
        <v>2379</v>
      </c>
      <c r="DA20" s="7" t="s">
        <v>2379</v>
      </c>
      <c r="DB20" s="7" t="s">
        <v>2379</v>
      </c>
      <c r="DC20" s="7" t="s">
        <v>2379</v>
      </c>
      <c r="DD20" s="7" t="s">
        <v>2379</v>
      </c>
      <c r="DE20" s="7" t="s">
        <v>2379</v>
      </c>
      <c r="DF20" s="7" t="s">
        <v>2379</v>
      </c>
      <c r="DG20" s="7" t="s">
        <v>1128</v>
      </c>
      <c r="DH20" s="7" t="s">
        <v>1128</v>
      </c>
      <c r="DI20" s="7" t="s">
        <v>1128</v>
      </c>
      <c r="DJ20" s="7" t="s">
        <v>2380</v>
      </c>
    </row>
    <row r="21" spans="1:114">
      <c r="A21" s="7" t="s">
        <v>2381</v>
      </c>
      <c r="B21" s="7" t="s">
        <v>2380</v>
      </c>
      <c r="C21" s="7" t="s">
        <v>2380</v>
      </c>
      <c r="D21" s="7" t="s">
        <v>2380</v>
      </c>
      <c r="E21" s="7" t="s">
        <v>2380</v>
      </c>
      <c r="F21" s="7" t="s">
        <v>2380</v>
      </c>
      <c r="G21" s="7" t="s">
        <v>2380</v>
      </c>
      <c r="H21" s="7" t="s">
        <v>2380</v>
      </c>
      <c r="I21" s="7" t="s">
        <v>2380</v>
      </c>
      <c r="J21" s="7" t="s">
        <v>2380</v>
      </c>
      <c r="K21" s="7" t="s">
        <v>2380</v>
      </c>
      <c r="L21" s="7" t="s">
        <v>2380</v>
      </c>
      <c r="M21" s="7" t="s">
        <v>2380</v>
      </c>
      <c r="N21" s="7" t="s">
        <v>2380</v>
      </c>
      <c r="O21" s="7" t="s">
        <v>2380</v>
      </c>
      <c r="P21" s="7" t="s">
        <v>2380</v>
      </c>
      <c r="Q21" s="7" t="s">
        <v>2380</v>
      </c>
      <c r="R21" s="7" t="s">
        <v>2380</v>
      </c>
      <c r="S21" s="7" t="s">
        <v>2380</v>
      </c>
      <c r="T21" s="7" t="s">
        <v>2380</v>
      </c>
      <c r="U21" s="7" t="s">
        <v>2380</v>
      </c>
      <c r="V21" s="7" t="s">
        <v>2380</v>
      </c>
      <c r="W21" s="7" t="s">
        <v>2380</v>
      </c>
      <c r="X21" s="7" t="s">
        <v>2380</v>
      </c>
      <c r="Y21" s="7" t="s">
        <v>2380</v>
      </c>
      <c r="Z21" s="7" t="s">
        <v>2380</v>
      </c>
      <c r="AA21" s="7" t="s">
        <v>2380</v>
      </c>
      <c r="AB21" s="7" t="s">
        <v>2380</v>
      </c>
      <c r="AC21" s="7" t="s">
        <v>2380</v>
      </c>
      <c r="AD21" s="7" t="s">
        <v>1540</v>
      </c>
      <c r="AE21" s="7" t="s">
        <v>1540</v>
      </c>
      <c r="AF21" s="7" t="s">
        <v>2380</v>
      </c>
      <c r="AG21" s="7" t="s">
        <v>2380</v>
      </c>
      <c r="AH21" s="7" t="s">
        <v>2380</v>
      </c>
      <c r="AI21" s="7" t="s">
        <v>2380</v>
      </c>
      <c r="AJ21" s="7" t="s">
        <v>2380</v>
      </c>
      <c r="AK21" s="7" t="s">
        <v>1540</v>
      </c>
      <c r="AL21" s="7" t="s">
        <v>2380</v>
      </c>
      <c r="AM21" s="7" t="s">
        <v>2380</v>
      </c>
      <c r="AN21" s="7" t="s">
        <v>2380</v>
      </c>
      <c r="AO21" s="7" t="s">
        <v>1540</v>
      </c>
      <c r="AP21" s="7" t="s">
        <v>2380</v>
      </c>
      <c r="AQ21" s="7" t="s">
        <v>2380</v>
      </c>
      <c r="AR21" s="7" t="s">
        <v>2380</v>
      </c>
      <c r="AS21" s="7" t="s">
        <v>1540</v>
      </c>
      <c r="AT21" s="7" t="s">
        <v>2380</v>
      </c>
      <c r="AU21" s="7" t="s">
        <v>2380</v>
      </c>
      <c r="AV21" s="7" t="s">
        <v>2380</v>
      </c>
      <c r="AW21" s="7" t="s">
        <v>2380</v>
      </c>
      <c r="AX21" s="7" t="s">
        <v>1540</v>
      </c>
      <c r="AY21" s="7" t="s">
        <v>2380</v>
      </c>
      <c r="AZ21" s="7" t="s">
        <v>2380</v>
      </c>
      <c r="BA21" s="7" t="s">
        <v>2380</v>
      </c>
      <c r="BB21" s="7" t="s">
        <v>2380</v>
      </c>
      <c r="BC21" s="7" t="s">
        <v>2380</v>
      </c>
      <c r="BD21" s="7" t="s">
        <v>2380</v>
      </c>
      <c r="BE21" s="7" t="s">
        <v>2379</v>
      </c>
      <c r="BF21" s="7" t="s">
        <v>1540</v>
      </c>
      <c r="BG21" s="7" t="s">
        <v>2382</v>
      </c>
      <c r="BH21" s="7" t="s">
        <v>2380</v>
      </c>
      <c r="BI21" s="7" t="s">
        <v>2380</v>
      </c>
      <c r="BJ21" s="7" t="s">
        <v>2380</v>
      </c>
      <c r="BK21" s="7" t="s">
        <v>2380</v>
      </c>
      <c r="BL21" s="7" t="s">
        <v>2380</v>
      </c>
      <c r="BM21" s="7" t="s">
        <v>2380</v>
      </c>
      <c r="BN21" s="7" t="s">
        <v>2383</v>
      </c>
      <c r="BO21" s="7" t="s">
        <v>2383</v>
      </c>
      <c r="BP21" s="7" t="s">
        <v>2380</v>
      </c>
      <c r="BQ21" s="7" t="s">
        <v>2380</v>
      </c>
      <c r="BR21" s="7" t="s">
        <v>2383</v>
      </c>
      <c r="BS21" s="7" t="s">
        <v>2383</v>
      </c>
      <c r="BT21" s="7" t="s">
        <v>2383</v>
      </c>
      <c r="BU21" s="7" t="s">
        <v>1540</v>
      </c>
      <c r="BV21" s="7" t="s">
        <v>1540</v>
      </c>
      <c r="BW21" s="7" t="s">
        <v>2379</v>
      </c>
      <c r="BX21" s="7" t="s">
        <v>2380</v>
      </c>
      <c r="BY21" s="7" t="s">
        <v>2380</v>
      </c>
      <c r="BZ21" s="7" t="s">
        <v>2380</v>
      </c>
      <c r="CA21" s="7" t="s">
        <v>2380</v>
      </c>
      <c r="CB21" s="7" t="s">
        <v>1540</v>
      </c>
      <c r="CC21" s="7" t="s">
        <v>1540</v>
      </c>
      <c r="CD21" s="7" t="s">
        <v>2379</v>
      </c>
      <c r="CE21" s="7" t="s">
        <v>2379</v>
      </c>
      <c r="CF21" s="7" t="s">
        <v>2379</v>
      </c>
      <c r="CG21" s="7" t="s">
        <v>2379</v>
      </c>
      <c r="CH21" s="7" t="s">
        <v>2379</v>
      </c>
      <c r="CI21" s="7" t="s">
        <v>2379</v>
      </c>
      <c r="CJ21" s="7" t="s">
        <v>2379</v>
      </c>
      <c r="CK21" s="7" t="s">
        <v>2379</v>
      </c>
      <c r="CL21" s="7" t="s">
        <v>2380</v>
      </c>
      <c r="CM21" s="7" t="s">
        <v>2380</v>
      </c>
      <c r="CN21" s="7" t="s">
        <v>2380</v>
      </c>
      <c r="CO21" s="7" t="s">
        <v>1541</v>
      </c>
      <c r="CP21" s="7" t="s">
        <v>1541</v>
      </c>
      <c r="CQ21" s="7" t="s">
        <v>1540</v>
      </c>
      <c r="CR21" s="7" t="s">
        <v>1540</v>
      </c>
      <c r="CS21" s="7" t="s">
        <v>2379</v>
      </c>
      <c r="CT21" s="7" t="s">
        <v>2379</v>
      </c>
      <c r="CU21" s="7" t="s">
        <v>2383</v>
      </c>
      <c r="CV21" s="7" t="s">
        <v>2379</v>
      </c>
      <c r="CW21" s="7" t="s">
        <v>2379</v>
      </c>
      <c r="CX21" s="7" t="s">
        <v>2383</v>
      </c>
      <c r="CY21" s="7" t="s">
        <v>2383</v>
      </c>
      <c r="CZ21" s="7" t="s">
        <v>2379</v>
      </c>
      <c r="DA21" s="7" t="s">
        <v>2379</v>
      </c>
      <c r="DB21" s="7" t="s">
        <v>2379</v>
      </c>
      <c r="DC21" s="7" t="s">
        <v>2379</v>
      </c>
      <c r="DD21" s="7" t="s">
        <v>2379</v>
      </c>
      <c r="DE21" s="7" t="s">
        <v>2379</v>
      </c>
      <c r="DF21" s="7" t="s">
        <v>2379</v>
      </c>
      <c r="DG21" s="7" t="s">
        <v>2383</v>
      </c>
      <c r="DH21" s="7" t="s">
        <v>2380</v>
      </c>
      <c r="DI21" s="7" t="s">
        <v>2380</v>
      </c>
      <c r="DJ21" s="7" t="s">
        <v>2383</v>
      </c>
    </row>
    <row r="22" spans="1:114">
      <c r="A22" s="7" t="s">
        <v>2384</v>
      </c>
      <c r="B22" s="7" t="s">
        <v>1405</v>
      </c>
      <c r="C22" s="7" t="s">
        <v>1405</v>
      </c>
      <c r="D22" s="7" t="s">
        <v>1405</v>
      </c>
      <c r="E22" s="7" t="s">
        <v>1405</v>
      </c>
      <c r="F22" s="7" t="s">
        <v>1405</v>
      </c>
      <c r="G22" s="7" t="s">
        <v>1405</v>
      </c>
      <c r="H22" s="7" t="s">
        <v>1405</v>
      </c>
      <c r="I22" s="7" t="s">
        <v>1405</v>
      </c>
      <c r="J22" s="7" t="s">
        <v>1405</v>
      </c>
      <c r="K22" s="7" t="s">
        <v>1405</v>
      </c>
      <c r="L22" s="7" t="s">
        <v>1405</v>
      </c>
      <c r="M22" s="7" t="s">
        <v>1405</v>
      </c>
      <c r="N22" s="7" t="s">
        <v>1405</v>
      </c>
      <c r="O22" s="7" t="s">
        <v>1405</v>
      </c>
      <c r="P22" s="7" t="s">
        <v>1405</v>
      </c>
      <c r="Q22" s="7" t="s">
        <v>1405</v>
      </c>
      <c r="R22" s="7" t="s">
        <v>1405</v>
      </c>
      <c r="S22" s="7" t="s">
        <v>1405</v>
      </c>
      <c r="T22" s="7" t="s">
        <v>1405</v>
      </c>
      <c r="U22" s="7" t="s">
        <v>1405</v>
      </c>
      <c r="V22" s="7" t="s">
        <v>1405</v>
      </c>
      <c r="W22" s="7" t="s">
        <v>1405</v>
      </c>
      <c r="X22" s="7" t="s">
        <v>1405</v>
      </c>
      <c r="Y22" s="7" t="s">
        <v>1405</v>
      </c>
      <c r="Z22" s="7" t="s">
        <v>1405</v>
      </c>
      <c r="AA22" s="7" t="s">
        <v>1405</v>
      </c>
      <c r="AB22" s="7" t="s">
        <v>1405</v>
      </c>
      <c r="AC22" s="7" t="s">
        <v>1403</v>
      </c>
      <c r="AD22" s="7" t="s">
        <v>1403</v>
      </c>
      <c r="AE22" s="7" t="s">
        <v>1403</v>
      </c>
      <c r="AF22" s="7" t="s">
        <v>1403</v>
      </c>
      <c r="AG22" s="7" t="s">
        <v>1403</v>
      </c>
      <c r="AH22" s="7" t="s">
        <v>1403</v>
      </c>
      <c r="AI22" s="7" t="s">
        <v>1403</v>
      </c>
      <c r="AJ22" s="7" t="s">
        <v>1403</v>
      </c>
      <c r="AK22" s="7" t="s">
        <v>1403</v>
      </c>
      <c r="AL22" s="7" t="s">
        <v>1403</v>
      </c>
      <c r="AM22" s="7" t="s">
        <v>1407</v>
      </c>
      <c r="AN22" s="7" t="s">
        <v>1407</v>
      </c>
      <c r="AO22" s="7" t="s">
        <v>1403</v>
      </c>
      <c r="AP22" s="7" t="s">
        <v>1403</v>
      </c>
      <c r="AQ22" s="7" t="s">
        <v>1403</v>
      </c>
      <c r="AR22" s="7" t="s">
        <v>1403</v>
      </c>
      <c r="AS22" s="7" t="s">
        <v>1403</v>
      </c>
      <c r="AT22" s="7" t="s">
        <v>1403</v>
      </c>
      <c r="AU22" s="7" t="s">
        <v>1403</v>
      </c>
      <c r="AV22" s="7" t="s">
        <v>1403</v>
      </c>
      <c r="AW22" s="7" t="s">
        <v>1407</v>
      </c>
      <c r="AX22" s="7" t="s">
        <v>1403</v>
      </c>
      <c r="AY22" s="7" t="s">
        <v>1403</v>
      </c>
      <c r="AZ22" s="7" t="s">
        <v>1403</v>
      </c>
      <c r="BA22" s="7" t="s">
        <v>1403</v>
      </c>
      <c r="BB22" s="7" t="s">
        <v>1403</v>
      </c>
      <c r="BC22" s="7" t="s">
        <v>1403</v>
      </c>
      <c r="BD22" s="7" t="s">
        <v>1403</v>
      </c>
      <c r="BE22" s="7" t="s">
        <v>1403</v>
      </c>
      <c r="BF22" s="7" t="s">
        <v>1403</v>
      </c>
      <c r="BG22" s="7" t="s">
        <v>1403</v>
      </c>
      <c r="BH22" s="7" t="s">
        <v>1403</v>
      </c>
      <c r="BI22" s="7" t="s">
        <v>1403</v>
      </c>
      <c r="BJ22" s="7" t="s">
        <v>1403</v>
      </c>
      <c r="BK22" s="7" t="s">
        <v>1403</v>
      </c>
      <c r="BL22" s="7" t="s">
        <v>1403</v>
      </c>
      <c r="BM22" s="7" t="s">
        <v>1403</v>
      </c>
      <c r="BN22" s="7" t="s">
        <v>1128</v>
      </c>
      <c r="BO22" s="7" t="s">
        <v>1128</v>
      </c>
      <c r="BP22" s="7" t="s">
        <v>1128</v>
      </c>
      <c r="BQ22" s="7" t="s">
        <v>1128</v>
      </c>
      <c r="BR22" s="7" t="s">
        <v>1128</v>
      </c>
      <c r="BS22" s="7" t="s">
        <v>1128</v>
      </c>
      <c r="BT22" s="7" t="s">
        <v>1128</v>
      </c>
      <c r="BU22" s="7" t="s">
        <v>1403</v>
      </c>
      <c r="BV22" s="7" t="s">
        <v>1403</v>
      </c>
      <c r="BW22" s="7" t="s">
        <v>1403</v>
      </c>
      <c r="BX22" s="7" t="s">
        <v>1403</v>
      </c>
      <c r="BY22" s="7" t="s">
        <v>1403</v>
      </c>
      <c r="BZ22" s="7" t="s">
        <v>1403</v>
      </c>
      <c r="CA22" s="7" t="s">
        <v>1403</v>
      </c>
      <c r="CB22" s="7" t="s">
        <v>1403</v>
      </c>
      <c r="CC22" s="7" t="s">
        <v>1403</v>
      </c>
      <c r="CD22" s="7" t="s">
        <v>1128</v>
      </c>
      <c r="CE22" s="7" t="s">
        <v>1128</v>
      </c>
      <c r="CF22" s="7" t="s">
        <v>1128</v>
      </c>
      <c r="CG22" s="7" t="s">
        <v>1128</v>
      </c>
      <c r="CH22" s="7" t="s">
        <v>1128</v>
      </c>
      <c r="CI22" s="7" t="s">
        <v>1128</v>
      </c>
      <c r="CJ22" s="7" t="s">
        <v>1403</v>
      </c>
      <c r="CK22" s="7" t="s">
        <v>1403</v>
      </c>
      <c r="CL22" s="7" t="s">
        <v>1403</v>
      </c>
      <c r="CM22" s="7" t="s">
        <v>1403</v>
      </c>
      <c r="CN22" s="7" t="s">
        <v>1403</v>
      </c>
      <c r="CO22" s="7" t="s">
        <v>1402</v>
      </c>
      <c r="CP22" s="7" t="s">
        <v>1402</v>
      </c>
      <c r="CQ22" s="7" t="s">
        <v>1402</v>
      </c>
      <c r="CR22" s="7" t="s">
        <v>1402</v>
      </c>
      <c r="CS22" s="7" t="s">
        <v>2385</v>
      </c>
      <c r="CT22" s="7" t="s">
        <v>2385</v>
      </c>
      <c r="CU22" s="7" t="s">
        <v>1128</v>
      </c>
      <c r="CV22" s="7" t="s">
        <v>1128</v>
      </c>
      <c r="CW22" s="7" t="s">
        <v>1128</v>
      </c>
      <c r="CX22" s="7" t="s">
        <v>1128</v>
      </c>
      <c r="CY22" s="7" t="s">
        <v>1128</v>
      </c>
      <c r="CZ22" s="7" t="s">
        <v>1128</v>
      </c>
      <c r="DA22" s="7" t="s">
        <v>1128</v>
      </c>
      <c r="DB22" s="7" t="s">
        <v>1128</v>
      </c>
      <c r="DC22" s="7" t="s">
        <v>1128</v>
      </c>
      <c r="DD22" s="7" t="s">
        <v>1128</v>
      </c>
      <c r="DE22" s="7" t="s">
        <v>1128</v>
      </c>
      <c r="DF22" s="7" t="s">
        <v>1128</v>
      </c>
      <c r="DG22" s="7" t="s">
        <v>1128</v>
      </c>
      <c r="DH22" s="7" t="s">
        <v>1128</v>
      </c>
      <c r="DI22" s="7" t="s">
        <v>1128</v>
      </c>
      <c r="DJ22" s="7" t="s">
        <v>1128</v>
      </c>
    </row>
    <row r="23" spans="1:114">
      <c r="A23" s="7" t="s">
        <v>2386</v>
      </c>
      <c r="B23" s="7" t="s">
        <v>1540</v>
      </c>
      <c r="C23" s="7" t="s">
        <v>1540</v>
      </c>
      <c r="D23" s="7" t="s">
        <v>1540</v>
      </c>
      <c r="E23" s="7" t="s">
        <v>1540</v>
      </c>
      <c r="F23" s="7" t="s">
        <v>1540</v>
      </c>
      <c r="G23" s="7" t="s">
        <v>1540</v>
      </c>
      <c r="H23" s="7" t="s">
        <v>1540</v>
      </c>
      <c r="I23" s="7" t="s">
        <v>1540</v>
      </c>
      <c r="J23" s="7" t="s">
        <v>1540</v>
      </c>
      <c r="K23" s="7" t="s">
        <v>1540</v>
      </c>
      <c r="L23" s="7" t="s">
        <v>1540</v>
      </c>
      <c r="M23" s="7" t="s">
        <v>1540</v>
      </c>
      <c r="N23" s="7" t="s">
        <v>1540</v>
      </c>
      <c r="O23" s="7" t="s">
        <v>1540</v>
      </c>
      <c r="P23" s="7" t="s">
        <v>1540</v>
      </c>
      <c r="Q23" s="7" t="s">
        <v>1540</v>
      </c>
      <c r="R23" s="7" t="s">
        <v>1540</v>
      </c>
      <c r="S23" s="7" t="s">
        <v>1540</v>
      </c>
      <c r="T23" s="7" t="s">
        <v>1540</v>
      </c>
      <c r="U23" s="7" t="s">
        <v>1540</v>
      </c>
      <c r="V23" s="7" t="s">
        <v>1540</v>
      </c>
      <c r="W23" s="7" t="s">
        <v>1540</v>
      </c>
      <c r="X23" s="7" t="s">
        <v>1540</v>
      </c>
      <c r="Y23" s="7" t="s">
        <v>1540</v>
      </c>
      <c r="Z23" s="7" t="s">
        <v>1540</v>
      </c>
      <c r="AA23" s="7" t="s">
        <v>1540</v>
      </c>
      <c r="AB23" s="7" t="s">
        <v>1540</v>
      </c>
      <c r="AC23" s="7" t="s">
        <v>2385</v>
      </c>
      <c r="AD23" s="7" t="s">
        <v>1540</v>
      </c>
      <c r="AE23" s="7" t="s">
        <v>1540</v>
      </c>
      <c r="AF23" s="7" t="s">
        <v>1540</v>
      </c>
      <c r="AG23" s="7" t="s">
        <v>1540</v>
      </c>
      <c r="AH23" s="7" t="s">
        <v>1540</v>
      </c>
      <c r="AI23" s="7" t="s">
        <v>1540</v>
      </c>
      <c r="AJ23" s="7" t="s">
        <v>1540</v>
      </c>
      <c r="AK23" s="7" t="s">
        <v>1540</v>
      </c>
      <c r="AL23" s="7" t="s">
        <v>1540</v>
      </c>
      <c r="AM23" s="7" t="s">
        <v>1540</v>
      </c>
      <c r="AN23" s="7" t="s">
        <v>1540</v>
      </c>
      <c r="AO23" s="7" t="s">
        <v>1540</v>
      </c>
      <c r="AP23" s="7" t="s">
        <v>1540</v>
      </c>
      <c r="AQ23" s="7" t="s">
        <v>1540</v>
      </c>
      <c r="AR23" s="7" t="s">
        <v>1540</v>
      </c>
      <c r="AS23" s="7" t="s">
        <v>1540</v>
      </c>
      <c r="AT23" s="7" t="s">
        <v>1540</v>
      </c>
      <c r="AU23" s="7" t="s">
        <v>1540</v>
      </c>
      <c r="AV23" s="7" t="s">
        <v>1540</v>
      </c>
      <c r="AW23" s="7" t="s">
        <v>1540</v>
      </c>
      <c r="AX23" s="7" t="s">
        <v>1540</v>
      </c>
      <c r="AY23" s="7" t="s">
        <v>1540</v>
      </c>
      <c r="AZ23" s="7" t="s">
        <v>1540</v>
      </c>
      <c r="BA23" s="7" t="s">
        <v>1540</v>
      </c>
      <c r="BB23" s="7" t="s">
        <v>1540</v>
      </c>
      <c r="BC23" s="7" t="s">
        <v>1540</v>
      </c>
      <c r="BD23" s="7" t="s">
        <v>1540</v>
      </c>
      <c r="BE23" s="7" t="s">
        <v>1540</v>
      </c>
      <c r="BF23" s="7" t="s">
        <v>1540</v>
      </c>
      <c r="BG23" s="7" t="s">
        <v>1540</v>
      </c>
      <c r="BH23" s="7" t="s">
        <v>1540</v>
      </c>
      <c r="BI23" s="7" t="s">
        <v>1540</v>
      </c>
      <c r="BJ23" s="7" t="s">
        <v>1540</v>
      </c>
      <c r="BK23" s="7" t="s">
        <v>1540</v>
      </c>
      <c r="BL23" s="7" t="s">
        <v>1540</v>
      </c>
      <c r="BM23" s="7" t="s">
        <v>1540</v>
      </c>
      <c r="BN23" s="7" t="s">
        <v>2385</v>
      </c>
      <c r="BO23" s="7" t="s">
        <v>2385</v>
      </c>
      <c r="BP23" s="7" t="s">
        <v>2385</v>
      </c>
      <c r="BQ23" s="7" t="s">
        <v>2385</v>
      </c>
      <c r="BR23" s="7" t="s">
        <v>2385</v>
      </c>
      <c r="BS23" s="7" t="s">
        <v>2385</v>
      </c>
      <c r="BT23" s="7" t="s">
        <v>2385</v>
      </c>
      <c r="BU23" s="7" t="s">
        <v>1540</v>
      </c>
      <c r="BV23" s="7" t="s">
        <v>1540</v>
      </c>
      <c r="BW23" s="7" t="s">
        <v>1540</v>
      </c>
      <c r="BX23" s="7" t="s">
        <v>1540</v>
      </c>
      <c r="BY23" s="7" t="s">
        <v>1540</v>
      </c>
      <c r="BZ23" s="7" t="s">
        <v>1540</v>
      </c>
      <c r="CA23" s="7" t="s">
        <v>1540</v>
      </c>
      <c r="CB23" s="7" t="s">
        <v>1540</v>
      </c>
      <c r="CC23" s="7" t="s">
        <v>1540</v>
      </c>
      <c r="CD23" s="7" t="s">
        <v>2385</v>
      </c>
      <c r="CE23" s="7" t="s">
        <v>2385</v>
      </c>
      <c r="CF23" s="7" t="s">
        <v>2385</v>
      </c>
      <c r="CG23" s="7" t="s">
        <v>2385</v>
      </c>
      <c r="CH23" s="7" t="s">
        <v>2385</v>
      </c>
      <c r="CI23" s="7" t="s">
        <v>2385</v>
      </c>
      <c r="CJ23" s="7" t="s">
        <v>1540</v>
      </c>
      <c r="CK23" s="7" t="s">
        <v>1540</v>
      </c>
      <c r="CL23" s="7" t="s">
        <v>1540</v>
      </c>
      <c r="CM23" s="7" t="s">
        <v>1540</v>
      </c>
      <c r="CN23" s="7" t="s">
        <v>1540</v>
      </c>
      <c r="CO23" s="7" t="s">
        <v>1540</v>
      </c>
      <c r="CP23" s="7" t="s">
        <v>1540</v>
      </c>
      <c r="CQ23" s="7" t="s">
        <v>1540</v>
      </c>
      <c r="CR23" s="7" t="s">
        <v>1540</v>
      </c>
      <c r="CS23" s="7" t="s">
        <v>1128</v>
      </c>
      <c r="CT23" s="7" t="s">
        <v>1128</v>
      </c>
      <c r="CU23" s="7" t="s">
        <v>1128</v>
      </c>
      <c r="CV23" s="7" t="s">
        <v>2385</v>
      </c>
      <c r="CW23" s="7" t="s">
        <v>2385</v>
      </c>
      <c r="CX23" s="7" t="s">
        <v>2385</v>
      </c>
      <c r="CY23" s="7" t="s">
        <v>2385</v>
      </c>
      <c r="CZ23" s="7" t="s">
        <v>1128</v>
      </c>
      <c r="DA23" s="7" t="s">
        <v>2385</v>
      </c>
      <c r="DB23" s="7" t="s">
        <v>2385</v>
      </c>
      <c r="DC23" s="7" t="s">
        <v>2385</v>
      </c>
      <c r="DD23" s="7" t="s">
        <v>2385</v>
      </c>
      <c r="DE23" s="7" t="s">
        <v>2385</v>
      </c>
      <c r="DF23" s="7" t="s">
        <v>2385</v>
      </c>
      <c r="DG23" s="7" t="s">
        <v>2385</v>
      </c>
      <c r="DH23" s="7" t="s">
        <v>2385</v>
      </c>
      <c r="DI23" s="7" t="s">
        <v>2385</v>
      </c>
      <c r="DJ23" s="7" t="s">
        <v>2385</v>
      </c>
    </row>
    <row r="24" spans="1:114">
      <c r="A24" s="7" t="s">
        <v>2387</v>
      </c>
      <c r="B24" s="7" t="s">
        <v>2385</v>
      </c>
      <c r="C24" s="7" t="s">
        <v>2385</v>
      </c>
      <c r="D24" s="7" t="s">
        <v>2385</v>
      </c>
      <c r="E24" s="7" t="s">
        <v>2385</v>
      </c>
      <c r="F24" s="7" t="s">
        <v>2385</v>
      </c>
      <c r="G24" s="7" t="s">
        <v>2385</v>
      </c>
      <c r="H24" s="7" t="s">
        <v>2385</v>
      </c>
      <c r="I24" s="7" t="s">
        <v>2385</v>
      </c>
      <c r="J24" s="7" t="s">
        <v>2385</v>
      </c>
      <c r="K24" s="7" t="s">
        <v>2385</v>
      </c>
      <c r="L24" s="7" t="s">
        <v>2385</v>
      </c>
      <c r="M24" s="7" t="s">
        <v>2385</v>
      </c>
      <c r="N24" s="7" t="s">
        <v>2385</v>
      </c>
      <c r="O24" s="7" t="s">
        <v>2385</v>
      </c>
      <c r="P24" s="7" t="s">
        <v>2385</v>
      </c>
      <c r="Q24" s="7" t="s">
        <v>2385</v>
      </c>
      <c r="R24" s="7" t="s">
        <v>2385</v>
      </c>
      <c r="S24" s="7" t="s">
        <v>2385</v>
      </c>
      <c r="T24" s="7" t="s">
        <v>2385</v>
      </c>
      <c r="U24" s="7" t="s">
        <v>2385</v>
      </c>
      <c r="V24" s="7" t="s">
        <v>2385</v>
      </c>
      <c r="W24" s="7" t="s">
        <v>2385</v>
      </c>
      <c r="X24" s="7" t="s">
        <v>2385</v>
      </c>
      <c r="Y24" s="7" t="s">
        <v>2385</v>
      </c>
      <c r="Z24" s="7" t="s">
        <v>2385</v>
      </c>
      <c r="AA24" s="7" t="s">
        <v>2385</v>
      </c>
      <c r="AB24" s="7" t="s">
        <v>2385</v>
      </c>
      <c r="AC24" s="7" t="s">
        <v>2385</v>
      </c>
      <c r="AD24" s="7" t="s">
        <v>2385</v>
      </c>
      <c r="AE24" s="7" t="s">
        <v>2385</v>
      </c>
      <c r="AF24" s="7" t="s">
        <v>2385</v>
      </c>
      <c r="AG24" s="7" t="s">
        <v>2385</v>
      </c>
      <c r="AH24" s="7" t="s">
        <v>2385</v>
      </c>
      <c r="AI24" s="7" t="s">
        <v>2385</v>
      </c>
      <c r="AJ24" s="7" t="s">
        <v>2385</v>
      </c>
      <c r="AK24" s="7" t="s">
        <v>2385</v>
      </c>
      <c r="AL24" s="7" t="s">
        <v>2385</v>
      </c>
      <c r="AM24" s="7" t="s">
        <v>2388</v>
      </c>
      <c r="AN24" s="7" t="s">
        <v>2388</v>
      </c>
      <c r="AO24" s="7" t="s">
        <v>2385</v>
      </c>
      <c r="AP24" s="7" t="s">
        <v>2385</v>
      </c>
      <c r="AQ24" s="7" t="s">
        <v>2385</v>
      </c>
      <c r="AR24" s="7" t="s">
        <v>2385</v>
      </c>
      <c r="AS24" s="7" t="s">
        <v>2385</v>
      </c>
      <c r="AT24" s="7" t="s">
        <v>2385</v>
      </c>
      <c r="AU24" s="7" t="s">
        <v>2385</v>
      </c>
      <c r="AV24" s="7" t="s">
        <v>2385</v>
      </c>
      <c r="AW24" s="7" t="s">
        <v>2389</v>
      </c>
      <c r="AX24" s="7" t="s">
        <v>2385</v>
      </c>
      <c r="AY24" s="7" t="s">
        <v>2385</v>
      </c>
      <c r="AZ24" s="7" t="s">
        <v>2385</v>
      </c>
      <c r="BA24" s="7" t="s">
        <v>2385</v>
      </c>
      <c r="BB24" s="7" t="s">
        <v>2385</v>
      </c>
      <c r="BC24" s="7" t="s">
        <v>2385</v>
      </c>
      <c r="BD24" s="7" t="s">
        <v>2385</v>
      </c>
      <c r="BE24" s="7" t="s">
        <v>2385</v>
      </c>
      <c r="BF24" s="7" t="s">
        <v>2385</v>
      </c>
      <c r="BG24" s="7" t="s">
        <v>2385</v>
      </c>
      <c r="BH24" s="7" t="s">
        <v>2385</v>
      </c>
      <c r="BI24" s="7" t="s">
        <v>2385</v>
      </c>
      <c r="BJ24" s="7" t="s">
        <v>2385</v>
      </c>
      <c r="BK24" s="7" t="s">
        <v>2385</v>
      </c>
      <c r="BL24" s="7" t="s">
        <v>2385</v>
      </c>
      <c r="BM24" s="7" t="s">
        <v>2385</v>
      </c>
      <c r="BN24" s="7" t="s">
        <v>2385</v>
      </c>
      <c r="BO24" s="7" t="s">
        <v>2385</v>
      </c>
      <c r="BP24" s="7" t="s">
        <v>2385</v>
      </c>
      <c r="BQ24" s="7" t="s">
        <v>2385</v>
      </c>
      <c r="BR24" s="7" t="s">
        <v>2385</v>
      </c>
      <c r="BS24" s="7" t="s">
        <v>2385</v>
      </c>
      <c r="BT24" s="7" t="s">
        <v>2385</v>
      </c>
      <c r="BU24" s="7" t="s">
        <v>2385</v>
      </c>
      <c r="BV24" s="7" t="s">
        <v>2385</v>
      </c>
      <c r="BW24" s="7" t="s">
        <v>2385</v>
      </c>
      <c r="BX24" s="7" t="s">
        <v>2385</v>
      </c>
      <c r="BY24" s="7" t="s">
        <v>2385</v>
      </c>
      <c r="BZ24" s="7" t="s">
        <v>2385</v>
      </c>
      <c r="CA24" s="7" t="s">
        <v>2385</v>
      </c>
      <c r="CB24" s="7" t="s">
        <v>2385</v>
      </c>
      <c r="CC24" s="7" t="s">
        <v>2385</v>
      </c>
      <c r="CD24" s="7" t="s">
        <v>1128</v>
      </c>
      <c r="CE24" s="7" t="s">
        <v>1128</v>
      </c>
      <c r="CF24" s="7" t="s">
        <v>2390</v>
      </c>
      <c r="CG24" s="7" t="s">
        <v>2390</v>
      </c>
      <c r="CH24" s="7" t="s">
        <v>1128</v>
      </c>
      <c r="CI24" s="7" t="s">
        <v>1128</v>
      </c>
      <c r="CJ24" s="7" t="s">
        <v>1541</v>
      </c>
      <c r="CK24" s="7" t="s">
        <v>2385</v>
      </c>
      <c r="CL24" s="7" t="s">
        <v>2385</v>
      </c>
      <c r="CM24" s="7" t="s">
        <v>2385</v>
      </c>
      <c r="CN24" s="7" t="s">
        <v>2385</v>
      </c>
      <c r="CO24" s="7" t="s">
        <v>1541</v>
      </c>
      <c r="CP24" s="7" t="s">
        <v>2385</v>
      </c>
      <c r="CQ24" s="7" t="s">
        <v>2385</v>
      </c>
      <c r="CR24" s="7" t="s">
        <v>2385</v>
      </c>
      <c r="CS24" s="7" t="s">
        <v>2385</v>
      </c>
      <c r="CT24" s="7" t="s">
        <v>1128</v>
      </c>
      <c r="CU24" s="7" t="s">
        <v>2385</v>
      </c>
      <c r="CV24" s="7" t="s">
        <v>2391</v>
      </c>
      <c r="CW24" s="7" t="s">
        <v>1128</v>
      </c>
      <c r="CX24" s="7" t="s">
        <v>2385</v>
      </c>
      <c r="CY24" s="7" t="s">
        <v>2385</v>
      </c>
      <c r="CZ24" s="7" t="s">
        <v>1128</v>
      </c>
      <c r="DA24" s="7" t="s">
        <v>1128</v>
      </c>
      <c r="DB24" s="7" t="s">
        <v>1128</v>
      </c>
      <c r="DC24" s="7" t="s">
        <v>2385</v>
      </c>
      <c r="DD24" s="7" t="s">
        <v>2385</v>
      </c>
      <c r="DE24" s="7" t="s">
        <v>2385</v>
      </c>
      <c r="DF24" s="7" t="s">
        <v>2385</v>
      </c>
      <c r="DG24" s="7" t="s">
        <v>2385</v>
      </c>
      <c r="DH24" s="7" t="s">
        <v>2385</v>
      </c>
      <c r="DI24" s="7" t="s">
        <v>2385</v>
      </c>
      <c r="DJ24" s="7" t="s">
        <v>2385</v>
      </c>
    </row>
    <row r="25" spans="1:114">
      <c r="A25" s="7" t="s">
        <v>2392</v>
      </c>
      <c r="B25" s="7" t="s">
        <v>2393</v>
      </c>
      <c r="C25" s="7" t="s">
        <v>2394</v>
      </c>
      <c r="D25" s="7" t="s">
        <v>2395</v>
      </c>
      <c r="E25" s="7" t="s">
        <v>2396</v>
      </c>
      <c r="F25" s="7" t="s">
        <v>2397</v>
      </c>
      <c r="G25" s="7" t="s">
        <v>2398</v>
      </c>
      <c r="H25" s="7" t="s">
        <v>2399</v>
      </c>
      <c r="I25" s="7" t="s">
        <v>2400</v>
      </c>
      <c r="J25" s="7" t="s">
        <v>2401</v>
      </c>
      <c r="K25" s="7" t="s">
        <v>2402</v>
      </c>
      <c r="L25" s="7" t="s">
        <v>2403</v>
      </c>
      <c r="M25" s="7" t="s">
        <v>2404</v>
      </c>
      <c r="N25" s="7" t="s">
        <v>2405</v>
      </c>
      <c r="O25" s="7" t="s">
        <v>2406</v>
      </c>
      <c r="P25" s="7" t="s">
        <v>2407</v>
      </c>
      <c r="Q25" s="7" t="s">
        <v>2408</v>
      </c>
      <c r="R25" s="7" t="s">
        <v>2409</v>
      </c>
      <c r="S25" s="7" t="s">
        <v>2410</v>
      </c>
      <c r="T25" s="7" t="s">
        <v>2411</v>
      </c>
      <c r="U25" s="7" t="s">
        <v>2412</v>
      </c>
      <c r="V25" s="7" t="s">
        <v>2413</v>
      </c>
      <c r="W25" s="7" t="s">
        <v>2414</v>
      </c>
      <c r="X25" s="7" t="s">
        <v>2415</v>
      </c>
      <c r="Y25" s="7" t="s">
        <v>2416</v>
      </c>
      <c r="Z25" s="7" t="s">
        <v>2417</v>
      </c>
      <c r="AA25" s="7" t="s">
        <v>2418</v>
      </c>
      <c r="AB25" s="7" t="s">
        <v>2419</v>
      </c>
      <c r="AC25" s="7" t="s">
        <v>2420</v>
      </c>
      <c r="AD25" s="7" t="s">
        <v>2421</v>
      </c>
      <c r="AE25" s="7" t="s">
        <v>2422</v>
      </c>
      <c r="AF25" s="7" t="s">
        <v>2423</v>
      </c>
      <c r="AG25" s="7" t="s">
        <v>2424</v>
      </c>
      <c r="AH25" s="7" t="s">
        <v>2425</v>
      </c>
      <c r="AI25" s="7" t="s">
        <v>2426</v>
      </c>
      <c r="AJ25" s="7" t="s">
        <v>2427</v>
      </c>
      <c r="AK25" s="7" t="s">
        <v>2428</v>
      </c>
      <c r="AL25" s="7" t="s">
        <v>2429</v>
      </c>
      <c r="AM25" s="7" t="s">
        <v>2430</v>
      </c>
      <c r="AN25" s="7" t="s">
        <v>2431</v>
      </c>
      <c r="AO25" s="7" t="s">
        <v>2432</v>
      </c>
      <c r="AP25" s="7" t="s">
        <v>2433</v>
      </c>
      <c r="AQ25" s="7" t="s">
        <v>2434</v>
      </c>
      <c r="AR25" s="7" t="s">
        <v>2435</v>
      </c>
      <c r="AS25" s="7" t="s">
        <v>2436</v>
      </c>
      <c r="AT25" s="7" t="s">
        <v>2437</v>
      </c>
      <c r="AU25" s="7" t="s">
        <v>2438</v>
      </c>
      <c r="AV25" s="7" t="s">
        <v>2439</v>
      </c>
      <c r="AW25" s="7" t="s">
        <v>2440</v>
      </c>
      <c r="AX25" s="7" t="s">
        <v>2441</v>
      </c>
      <c r="AY25" s="7" t="s">
        <v>2442</v>
      </c>
      <c r="AZ25" s="7" t="s">
        <v>2443</v>
      </c>
      <c r="BA25" s="7" t="s">
        <v>2444</v>
      </c>
      <c r="BB25" s="7" t="s">
        <v>2445</v>
      </c>
      <c r="BC25" s="7" t="s">
        <v>2446</v>
      </c>
      <c r="BD25" s="7" t="s">
        <v>2447</v>
      </c>
      <c r="BE25" s="7" t="s">
        <v>2448</v>
      </c>
      <c r="BF25" s="7" t="s">
        <v>2449</v>
      </c>
      <c r="BG25" s="7" t="s">
        <v>2450</v>
      </c>
      <c r="BH25" s="7" t="s">
        <v>2451</v>
      </c>
      <c r="BI25" s="7" t="s">
        <v>2452</v>
      </c>
      <c r="BJ25" s="7" t="s">
        <v>2453</v>
      </c>
      <c r="BK25" s="7" t="s">
        <v>2454</v>
      </c>
      <c r="BL25" s="7" t="s">
        <v>2455</v>
      </c>
      <c r="BM25" s="7" t="s">
        <v>2456</v>
      </c>
      <c r="BN25" s="7" t="s">
        <v>2457</v>
      </c>
      <c r="BO25" s="7" t="s">
        <v>2458</v>
      </c>
      <c r="BP25" s="7" t="s">
        <v>2459</v>
      </c>
      <c r="BQ25" s="7" t="s">
        <v>2460</v>
      </c>
      <c r="BR25" s="7" t="s">
        <v>2461</v>
      </c>
      <c r="BS25" s="7" t="s">
        <v>2462</v>
      </c>
      <c r="BT25" s="7" t="s">
        <v>2462</v>
      </c>
      <c r="BU25" s="7" t="s">
        <v>2463</v>
      </c>
      <c r="BV25" s="7" t="s">
        <v>2464</v>
      </c>
      <c r="BW25" s="7" t="s">
        <v>2465</v>
      </c>
      <c r="BX25" s="7" t="s">
        <v>2466</v>
      </c>
      <c r="BY25" s="7" t="s">
        <v>2467</v>
      </c>
      <c r="BZ25" s="7" t="s">
        <v>2468</v>
      </c>
      <c r="CA25" s="7" t="s">
        <v>2469</v>
      </c>
      <c r="CB25" s="7" t="s">
        <v>2470</v>
      </c>
      <c r="CC25" s="7" t="s">
        <v>2471</v>
      </c>
      <c r="CD25" s="7" t="s">
        <v>2472</v>
      </c>
      <c r="CE25" s="7" t="s">
        <v>2473</v>
      </c>
      <c r="CF25" s="7" t="s">
        <v>2474</v>
      </c>
      <c r="CG25" s="7" t="s">
        <v>2475</v>
      </c>
      <c r="CH25" s="7" t="s">
        <v>2476</v>
      </c>
      <c r="CI25" s="7" t="s">
        <v>2477</v>
      </c>
      <c r="CJ25" s="7" t="s">
        <v>2478</v>
      </c>
      <c r="CK25" s="7" t="s">
        <v>2479</v>
      </c>
      <c r="CL25" s="7" t="s">
        <v>2480</v>
      </c>
      <c r="CM25" s="7" t="s">
        <v>2481</v>
      </c>
      <c r="CN25" s="7" t="s">
        <v>2482</v>
      </c>
      <c r="CO25" s="7" t="s">
        <v>2483</v>
      </c>
      <c r="CP25" s="7" t="s">
        <v>2484</v>
      </c>
      <c r="CQ25" s="7" t="s">
        <v>2485</v>
      </c>
      <c r="CR25" s="7" t="s">
        <v>2486</v>
      </c>
      <c r="CS25" s="7" t="s">
        <v>2487</v>
      </c>
      <c r="CT25" s="7" t="s">
        <v>2488</v>
      </c>
      <c r="CU25" s="7" t="s">
        <v>2489</v>
      </c>
      <c r="CV25" s="7" t="s">
        <v>2490</v>
      </c>
      <c r="CW25" s="7" t="s">
        <v>2491</v>
      </c>
      <c r="CX25" s="7" t="s">
        <v>2492</v>
      </c>
      <c r="CY25" s="7" t="s">
        <v>2493</v>
      </c>
      <c r="CZ25" s="7" t="s">
        <v>2494</v>
      </c>
      <c r="DA25" s="7" t="s">
        <v>2495</v>
      </c>
      <c r="DB25" s="7" t="s">
        <v>2496</v>
      </c>
      <c r="DC25" s="7" t="s">
        <v>2497</v>
      </c>
      <c r="DD25" s="7" t="s">
        <v>2498</v>
      </c>
      <c r="DE25" s="7" t="s">
        <v>2499</v>
      </c>
      <c r="DF25" s="7" t="s">
        <v>2500</v>
      </c>
      <c r="DG25" s="7" t="s">
        <v>2501</v>
      </c>
      <c r="DH25" s="7" t="s">
        <v>2502</v>
      </c>
      <c r="DI25" s="7" t="s">
        <v>2503</v>
      </c>
      <c r="DJ25" s="7" t="s">
        <v>2504</v>
      </c>
    </row>
    <row r="26" spans="1:114">
      <c r="A26" s="7" t="s">
        <v>2505</v>
      </c>
      <c r="B26" s="7" t="s">
        <v>1410</v>
      </c>
      <c r="C26" s="7" t="s">
        <v>1410</v>
      </c>
      <c r="D26" s="7" t="s">
        <v>1410</v>
      </c>
      <c r="E26" s="7" t="s">
        <v>1410</v>
      </c>
      <c r="F26" s="7" t="s">
        <v>1410</v>
      </c>
      <c r="G26" s="7" t="s">
        <v>1410</v>
      </c>
      <c r="H26" s="7" t="s">
        <v>1410</v>
      </c>
      <c r="I26" s="7" t="s">
        <v>1410</v>
      </c>
      <c r="J26" s="7" t="s">
        <v>1410</v>
      </c>
      <c r="K26" s="7" t="s">
        <v>1410</v>
      </c>
      <c r="L26" s="7" t="s">
        <v>1410</v>
      </c>
      <c r="M26" s="7" t="s">
        <v>1410</v>
      </c>
      <c r="N26" s="7" t="s">
        <v>1410</v>
      </c>
      <c r="O26" s="7" t="s">
        <v>1410</v>
      </c>
      <c r="P26" s="7" t="s">
        <v>1409</v>
      </c>
      <c r="Q26" s="7" t="s">
        <v>1409</v>
      </c>
      <c r="R26" s="7" t="s">
        <v>1409</v>
      </c>
      <c r="S26" s="7" t="s">
        <v>1409</v>
      </c>
      <c r="T26" s="7" t="s">
        <v>1409</v>
      </c>
      <c r="U26" s="7" t="s">
        <v>1409</v>
      </c>
      <c r="V26" s="7" t="s">
        <v>1409</v>
      </c>
      <c r="W26" s="7" t="s">
        <v>1409</v>
      </c>
      <c r="X26" s="7" t="s">
        <v>1409</v>
      </c>
      <c r="Y26" s="7" t="s">
        <v>1409</v>
      </c>
      <c r="Z26" s="7" t="s">
        <v>1409</v>
      </c>
      <c r="AA26" s="7" t="s">
        <v>1409</v>
      </c>
      <c r="AB26" s="7" t="s">
        <v>1409</v>
      </c>
      <c r="AC26" s="7" t="s">
        <v>1128</v>
      </c>
      <c r="AD26" s="7" t="s">
        <v>1405</v>
      </c>
      <c r="AE26" s="7" t="s">
        <v>1405</v>
      </c>
      <c r="AF26" s="7" t="s">
        <v>1405</v>
      </c>
      <c r="AG26" s="7" t="s">
        <v>1405</v>
      </c>
      <c r="AH26" s="7" t="s">
        <v>1405</v>
      </c>
      <c r="AI26" s="7" t="s">
        <v>1405</v>
      </c>
      <c r="AJ26" s="7" t="s">
        <v>1405</v>
      </c>
      <c r="AK26" s="7" t="s">
        <v>1405</v>
      </c>
      <c r="AL26" s="7" t="s">
        <v>1405</v>
      </c>
      <c r="AM26" s="7" t="s">
        <v>1405</v>
      </c>
      <c r="AN26" s="7" t="s">
        <v>1405</v>
      </c>
      <c r="AO26" s="7" t="s">
        <v>1410</v>
      </c>
      <c r="AP26" s="7" t="s">
        <v>1410</v>
      </c>
      <c r="AQ26" s="7" t="s">
        <v>1410</v>
      </c>
      <c r="AR26" s="7" t="s">
        <v>1410</v>
      </c>
      <c r="AS26" s="7" t="s">
        <v>1492</v>
      </c>
      <c r="AT26" s="7" t="s">
        <v>1492</v>
      </c>
      <c r="AU26" s="7" t="s">
        <v>1492</v>
      </c>
      <c r="AV26" s="7" t="s">
        <v>1492</v>
      </c>
      <c r="AW26" s="7" t="s">
        <v>1128</v>
      </c>
      <c r="AX26" s="7" t="s">
        <v>1405</v>
      </c>
      <c r="AY26" s="7" t="s">
        <v>1405</v>
      </c>
      <c r="AZ26" s="7" t="s">
        <v>1405</v>
      </c>
      <c r="BA26" s="7" t="s">
        <v>1405</v>
      </c>
      <c r="BB26" s="7" t="s">
        <v>1405</v>
      </c>
      <c r="BC26" s="7" t="s">
        <v>1128</v>
      </c>
      <c r="BD26" s="7" t="s">
        <v>1405</v>
      </c>
      <c r="BE26" s="7" t="s">
        <v>1405</v>
      </c>
      <c r="BF26" s="7" t="s">
        <v>1409</v>
      </c>
      <c r="BG26" s="7" t="s">
        <v>1409</v>
      </c>
      <c r="BH26" s="7" t="s">
        <v>1409</v>
      </c>
      <c r="BI26" s="7" t="s">
        <v>1409</v>
      </c>
      <c r="BJ26" s="7" t="s">
        <v>1409</v>
      </c>
      <c r="BK26" s="7" t="s">
        <v>1409</v>
      </c>
      <c r="BL26" s="7" t="s">
        <v>1128</v>
      </c>
      <c r="BM26" s="7" t="s">
        <v>1409</v>
      </c>
      <c r="BN26" s="7" t="s">
        <v>1404</v>
      </c>
      <c r="BO26" s="7" t="s">
        <v>1404</v>
      </c>
      <c r="BP26" s="7" t="s">
        <v>1520</v>
      </c>
      <c r="BQ26" s="7" t="s">
        <v>1403</v>
      </c>
      <c r="BR26" s="7" t="s">
        <v>1405</v>
      </c>
      <c r="BS26" s="7" t="s">
        <v>1405</v>
      </c>
      <c r="BT26" s="7" t="s">
        <v>1405</v>
      </c>
      <c r="BU26" s="7" t="s">
        <v>1405</v>
      </c>
      <c r="BV26" s="7" t="s">
        <v>1405</v>
      </c>
      <c r="BW26" s="7" t="s">
        <v>1405</v>
      </c>
      <c r="BX26" s="7" t="s">
        <v>1405</v>
      </c>
      <c r="BY26" s="7" t="s">
        <v>1405</v>
      </c>
      <c r="BZ26" s="7" t="s">
        <v>1405</v>
      </c>
      <c r="CA26" s="7" t="s">
        <v>1405</v>
      </c>
      <c r="CB26" s="7" t="s">
        <v>1407</v>
      </c>
      <c r="CC26" s="7" t="s">
        <v>1407</v>
      </c>
      <c r="CD26" s="7" t="s">
        <v>1407</v>
      </c>
      <c r="CE26" s="7" t="s">
        <v>1407</v>
      </c>
      <c r="CF26" s="7" t="s">
        <v>1407</v>
      </c>
      <c r="CG26" s="7" t="s">
        <v>1407</v>
      </c>
      <c r="CH26" s="7" t="s">
        <v>1128</v>
      </c>
      <c r="CI26" s="7" t="s">
        <v>1128</v>
      </c>
      <c r="CJ26" s="7" t="s">
        <v>1407</v>
      </c>
      <c r="CK26" s="7" t="s">
        <v>1407</v>
      </c>
      <c r="CL26" s="7" t="s">
        <v>1407</v>
      </c>
      <c r="CM26" s="7" t="s">
        <v>1407</v>
      </c>
      <c r="CN26" s="7" t="s">
        <v>1407</v>
      </c>
      <c r="CO26" s="7" t="s">
        <v>1407</v>
      </c>
      <c r="CP26" s="7" t="s">
        <v>1407</v>
      </c>
      <c r="CQ26" s="7" t="s">
        <v>1407</v>
      </c>
      <c r="CR26" s="7" t="s">
        <v>1407</v>
      </c>
      <c r="CS26" s="7" t="s">
        <v>1128</v>
      </c>
      <c r="CT26" s="7" t="s">
        <v>1128</v>
      </c>
      <c r="CU26" s="7" t="s">
        <v>1404</v>
      </c>
      <c r="CV26" s="7" t="s">
        <v>1912</v>
      </c>
      <c r="CW26" s="7" t="s">
        <v>1912</v>
      </c>
      <c r="CX26" s="7" t="s">
        <v>1404</v>
      </c>
      <c r="CY26" s="7" t="s">
        <v>1404</v>
      </c>
      <c r="CZ26" s="7" t="s">
        <v>1128</v>
      </c>
      <c r="DA26" s="7" t="s">
        <v>1128</v>
      </c>
      <c r="DB26" s="7" t="s">
        <v>1128</v>
      </c>
      <c r="DC26" s="7" t="s">
        <v>1912</v>
      </c>
      <c r="DD26" s="7" t="s">
        <v>1912</v>
      </c>
      <c r="DE26" s="7" t="s">
        <v>1405</v>
      </c>
      <c r="DF26" s="7" t="s">
        <v>1407</v>
      </c>
      <c r="DG26" s="7" t="s">
        <v>1407</v>
      </c>
      <c r="DH26" s="7" t="s">
        <v>1407</v>
      </c>
      <c r="DI26" s="7" t="s">
        <v>1407</v>
      </c>
      <c r="DJ26" s="7" t="s">
        <v>1407</v>
      </c>
    </row>
    <row r="27" spans="1:114">
      <c r="A27" s="7" t="s">
        <v>2506</v>
      </c>
      <c r="B27" s="7" t="s">
        <v>2507</v>
      </c>
      <c r="C27" s="7" t="s">
        <v>2507</v>
      </c>
      <c r="D27" s="7" t="s">
        <v>2508</v>
      </c>
      <c r="E27" s="7" t="s">
        <v>2507</v>
      </c>
      <c r="F27" s="7" t="s">
        <v>2509</v>
      </c>
      <c r="G27" s="7" t="s">
        <v>2508</v>
      </c>
      <c r="H27" s="7" t="s">
        <v>2510</v>
      </c>
      <c r="I27" s="7" t="s">
        <v>2508</v>
      </c>
      <c r="J27" s="7" t="s">
        <v>2508</v>
      </c>
      <c r="K27" s="7" t="s">
        <v>2508</v>
      </c>
      <c r="L27" s="7" t="s">
        <v>2508</v>
      </c>
      <c r="M27" s="7" t="s">
        <v>2508</v>
      </c>
      <c r="N27" s="7" t="s">
        <v>2508</v>
      </c>
      <c r="O27" s="7" t="s">
        <v>2508</v>
      </c>
      <c r="P27" s="7" t="s">
        <v>2511</v>
      </c>
      <c r="Q27" s="7" t="s">
        <v>2511</v>
      </c>
      <c r="R27" s="7" t="s">
        <v>2511</v>
      </c>
      <c r="S27" s="7" t="s">
        <v>2511</v>
      </c>
      <c r="T27" s="7" t="s">
        <v>2511</v>
      </c>
      <c r="U27" s="7" t="s">
        <v>2511</v>
      </c>
      <c r="V27" s="7" t="s">
        <v>2511</v>
      </c>
      <c r="W27" s="7" t="s">
        <v>2511</v>
      </c>
      <c r="X27" s="7" t="s">
        <v>2511</v>
      </c>
      <c r="Y27" s="7" t="s">
        <v>2511</v>
      </c>
      <c r="Z27" s="7" t="s">
        <v>2511</v>
      </c>
      <c r="AA27" s="7" t="s">
        <v>2511</v>
      </c>
      <c r="AB27" s="7" t="s">
        <v>2511</v>
      </c>
      <c r="AC27" s="7" t="s">
        <v>1128</v>
      </c>
      <c r="AD27" s="7" t="s">
        <v>2512</v>
      </c>
      <c r="AE27" s="7" t="s">
        <v>2512</v>
      </c>
      <c r="AF27" s="7" t="s">
        <v>2513</v>
      </c>
      <c r="AG27" s="7" t="s">
        <v>2512</v>
      </c>
      <c r="AH27" s="7" t="s">
        <v>2512</v>
      </c>
      <c r="AI27" s="7" t="s">
        <v>2512</v>
      </c>
      <c r="AJ27" s="7" t="s">
        <v>2512</v>
      </c>
      <c r="AK27" s="7" t="s">
        <v>2512</v>
      </c>
      <c r="AL27" s="7" t="s">
        <v>2514</v>
      </c>
      <c r="AM27" s="7" t="s">
        <v>2515</v>
      </c>
      <c r="AN27" s="7" t="s">
        <v>2516</v>
      </c>
      <c r="AO27" s="7" t="s">
        <v>2517</v>
      </c>
      <c r="AP27" s="7" t="s">
        <v>2518</v>
      </c>
      <c r="AQ27" s="7" t="s">
        <v>2519</v>
      </c>
      <c r="AR27" s="7" t="s">
        <v>2520</v>
      </c>
      <c r="AS27" s="7" t="s">
        <v>2521</v>
      </c>
      <c r="AT27" s="7" t="s">
        <v>2522</v>
      </c>
      <c r="AU27" s="7" t="s">
        <v>2523</v>
      </c>
      <c r="AV27" s="7" t="s">
        <v>2524</v>
      </c>
      <c r="AW27" s="7" t="s">
        <v>1128</v>
      </c>
      <c r="AX27" s="7" t="s">
        <v>2512</v>
      </c>
      <c r="AY27" s="7" t="s">
        <v>2513</v>
      </c>
      <c r="AZ27" s="7" t="s">
        <v>2525</v>
      </c>
      <c r="BA27" s="7" t="s">
        <v>2512</v>
      </c>
      <c r="BB27" s="7" t="s">
        <v>2512</v>
      </c>
      <c r="BC27" s="7" t="s">
        <v>1128</v>
      </c>
      <c r="BD27" s="7" t="s">
        <v>2526</v>
      </c>
      <c r="BE27" s="7" t="s">
        <v>2526</v>
      </c>
      <c r="BF27" s="7" t="s">
        <v>2527</v>
      </c>
      <c r="BG27" s="7" t="s">
        <v>2528</v>
      </c>
      <c r="BH27" s="7" t="s">
        <v>2529</v>
      </c>
      <c r="BI27" s="7" t="s">
        <v>2528</v>
      </c>
      <c r="BJ27" s="7" t="s">
        <v>2530</v>
      </c>
      <c r="BK27" s="7" t="s">
        <v>2528</v>
      </c>
      <c r="BL27" s="7" t="s">
        <v>1128</v>
      </c>
      <c r="BM27" s="7" t="s">
        <v>2528</v>
      </c>
      <c r="BN27" s="7" t="s">
        <v>2531</v>
      </c>
      <c r="BO27" s="7" t="s">
        <v>2531</v>
      </c>
      <c r="BP27" s="7" t="s">
        <v>2531</v>
      </c>
      <c r="BQ27" s="7" t="s">
        <v>2532</v>
      </c>
      <c r="BR27" s="7" t="s">
        <v>2533</v>
      </c>
      <c r="BS27" s="7" t="s">
        <v>2534</v>
      </c>
      <c r="BT27" s="7" t="s">
        <v>2534</v>
      </c>
      <c r="BU27" s="7" t="s">
        <v>2512</v>
      </c>
      <c r="BV27" s="7" t="s">
        <v>2535</v>
      </c>
      <c r="BW27" s="7" t="s">
        <v>2512</v>
      </c>
      <c r="BX27" s="7" t="s">
        <v>2513</v>
      </c>
      <c r="BY27" s="7" t="s">
        <v>2512</v>
      </c>
      <c r="BZ27" s="7" t="s">
        <v>2536</v>
      </c>
      <c r="CA27" s="7" t="s">
        <v>2512</v>
      </c>
      <c r="CB27" s="7" t="s">
        <v>2537</v>
      </c>
      <c r="CC27" s="7" t="s">
        <v>2537</v>
      </c>
      <c r="CD27" s="7" t="s">
        <v>2538</v>
      </c>
      <c r="CE27" s="7" t="s">
        <v>2538</v>
      </c>
      <c r="CF27" s="7" t="s">
        <v>2539</v>
      </c>
      <c r="CG27" s="7" t="s">
        <v>2539</v>
      </c>
      <c r="CH27" s="7" t="s">
        <v>1128</v>
      </c>
      <c r="CI27" s="7" t="s">
        <v>1128</v>
      </c>
      <c r="CJ27" s="7" t="s">
        <v>2540</v>
      </c>
      <c r="CK27" s="7" t="s">
        <v>2537</v>
      </c>
      <c r="CL27" s="7" t="s">
        <v>2541</v>
      </c>
      <c r="CM27" s="7" t="s">
        <v>2537</v>
      </c>
      <c r="CN27" s="7" t="s">
        <v>2537</v>
      </c>
      <c r="CO27" s="7" t="s">
        <v>2542</v>
      </c>
      <c r="CP27" s="7" t="s">
        <v>2543</v>
      </c>
      <c r="CQ27" s="7" t="s">
        <v>2543</v>
      </c>
      <c r="CR27" s="7" t="s">
        <v>2543</v>
      </c>
      <c r="CS27" s="7" t="s">
        <v>1128</v>
      </c>
      <c r="CT27" s="7" t="s">
        <v>1128</v>
      </c>
      <c r="CU27" s="7" t="s">
        <v>1128</v>
      </c>
      <c r="CV27" s="7" t="s">
        <v>2531</v>
      </c>
      <c r="CW27" s="7" t="s">
        <v>2531</v>
      </c>
      <c r="CX27" s="7" t="s">
        <v>2544</v>
      </c>
      <c r="CY27" s="7" t="s">
        <v>2545</v>
      </c>
      <c r="CZ27" s="7" t="s">
        <v>1128</v>
      </c>
      <c r="DA27" s="7" t="s">
        <v>1128</v>
      </c>
      <c r="DB27" s="7" t="s">
        <v>1128</v>
      </c>
      <c r="DC27" s="7" t="s">
        <v>2531</v>
      </c>
      <c r="DD27" s="7" t="s">
        <v>2531</v>
      </c>
      <c r="DE27" s="7" t="s">
        <v>2546</v>
      </c>
      <c r="DF27" s="7" t="s">
        <v>2547</v>
      </c>
      <c r="DG27" s="7" t="s">
        <v>2547</v>
      </c>
      <c r="DH27" s="7" t="s">
        <v>2547</v>
      </c>
      <c r="DI27" s="7" t="s">
        <v>2547</v>
      </c>
      <c r="DJ27" s="7" t="s">
        <v>2547</v>
      </c>
    </row>
    <row r="28" spans="1:114">
      <c r="A28" s="7" t="s">
        <v>2548</v>
      </c>
      <c r="B28" s="7" t="s">
        <v>1128</v>
      </c>
      <c r="C28" s="7" t="s">
        <v>1128</v>
      </c>
      <c r="D28" s="7" t="s">
        <v>1128</v>
      </c>
      <c r="E28" s="7" t="s">
        <v>1128</v>
      </c>
      <c r="F28" s="7" t="s">
        <v>1128</v>
      </c>
      <c r="G28" s="7" t="s">
        <v>1128</v>
      </c>
      <c r="H28" s="7" t="s">
        <v>1128</v>
      </c>
      <c r="I28" s="7" t="s">
        <v>1128</v>
      </c>
      <c r="J28" s="7" t="s">
        <v>1128</v>
      </c>
      <c r="K28" s="7" t="s">
        <v>1128</v>
      </c>
      <c r="L28" s="7" t="s">
        <v>1128</v>
      </c>
      <c r="M28" s="7" t="s">
        <v>1128</v>
      </c>
      <c r="N28" s="7" t="s">
        <v>1128</v>
      </c>
      <c r="O28" s="7" t="s">
        <v>1128</v>
      </c>
      <c r="P28" s="7" t="s">
        <v>1409</v>
      </c>
      <c r="Q28" s="7" t="s">
        <v>1409</v>
      </c>
      <c r="R28" s="7" t="s">
        <v>1409</v>
      </c>
      <c r="S28" s="7" t="s">
        <v>1409</v>
      </c>
      <c r="T28" s="7" t="s">
        <v>1409</v>
      </c>
      <c r="U28" s="7" t="s">
        <v>1409</v>
      </c>
      <c r="V28" s="7" t="s">
        <v>1409</v>
      </c>
      <c r="W28" s="7" t="s">
        <v>1409</v>
      </c>
      <c r="X28" s="7" t="s">
        <v>1409</v>
      </c>
      <c r="Y28" s="7" t="s">
        <v>1409</v>
      </c>
      <c r="Z28" s="7" t="s">
        <v>1409</v>
      </c>
      <c r="AA28" s="7" t="s">
        <v>1409</v>
      </c>
      <c r="AB28" s="7" t="s">
        <v>1409</v>
      </c>
      <c r="AC28" s="7" t="s">
        <v>1128</v>
      </c>
      <c r="AD28" s="7" t="s">
        <v>1128</v>
      </c>
      <c r="AE28" s="7" t="s">
        <v>1128</v>
      </c>
      <c r="AF28" s="7" t="s">
        <v>1128</v>
      </c>
      <c r="AG28" s="7" t="s">
        <v>1128</v>
      </c>
      <c r="AH28" s="7" t="s">
        <v>1128</v>
      </c>
      <c r="AI28" s="7" t="s">
        <v>1128</v>
      </c>
      <c r="AJ28" s="7" t="s">
        <v>1128</v>
      </c>
      <c r="AK28" s="7" t="s">
        <v>1128</v>
      </c>
      <c r="AL28" s="7" t="s">
        <v>1128</v>
      </c>
      <c r="AM28" s="7" t="s">
        <v>1128</v>
      </c>
      <c r="AN28" s="7" t="s">
        <v>1128</v>
      </c>
      <c r="AO28" s="7" t="s">
        <v>1128</v>
      </c>
      <c r="AP28" s="7" t="s">
        <v>1128</v>
      </c>
      <c r="AQ28" s="7" t="s">
        <v>1128</v>
      </c>
      <c r="AR28" s="7" t="s">
        <v>1128</v>
      </c>
      <c r="AS28" s="7" t="s">
        <v>1128</v>
      </c>
      <c r="AT28" s="7" t="s">
        <v>1128</v>
      </c>
      <c r="AU28" s="7" t="s">
        <v>1128</v>
      </c>
      <c r="AV28" s="7" t="s">
        <v>1128</v>
      </c>
      <c r="AW28" s="7" t="s">
        <v>1407</v>
      </c>
      <c r="AX28" s="7" t="s">
        <v>1405</v>
      </c>
      <c r="AY28" s="7" t="s">
        <v>1405</v>
      </c>
      <c r="AZ28" s="7" t="s">
        <v>1405</v>
      </c>
      <c r="BA28" s="7" t="s">
        <v>1405</v>
      </c>
      <c r="BB28" s="7" t="s">
        <v>1405</v>
      </c>
      <c r="BC28" s="7" t="s">
        <v>1405</v>
      </c>
      <c r="BD28" s="7" t="s">
        <v>1405</v>
      </c>
      <c r="BE28" s="7" t="s">
        <v>1405</v>
      </c>
      <c r="BF28" s="7" t="s">
        <v>1409</v>
      </c>
      <c r="BG28" s="7" t="s">
        <v>1409</v>
      </c>
      <c r="BH28" s="7" t="s">
        <v>1409</v>
      </c>
      <c r="BI28" s="7" t="s">
        <v>1409</v>
      </c>
      <c r="BJ28" s="7" t="s">
        <v>1409</v>
      </c>
      <c r="BK28" s="7" t="s">
        <v>1409</v>
      </c>
      <c r="BL28" s="7" t="s">
        <v>1409</v>
      </c>
      <c r="BM28" s="7" t="s">
        <v>1409</v>
      </c>
      <c r="BN28" s="7" t="s">
        <v>1404</v>
      </c>
      <c r="BO28" s="7" t="s">
        <v>1404</v>
      </c>
      <c r="BP28" s="7" t="s">
        <v>1520</v>
      </c>
      <c r="BQ28" s="7" t="s">
        <v>1409</v>
      </c>
      <c r="BR28" s="7" t="s">
        <v>1128</v>
      </c>
      <c r="BS28" s="7" t="s">
        <v>1128</v>
      </c>
      <c r="BT28" s="7" t="s">
        <v>1128</v>
      </c>
      <c r="BU28" s="7" t="s">
        <v>1128</v>
      </c>
      <c r="BV28" s="7" t="s">
        <v>1128</v>
      </c>
      <c r="BW28" s="7" t="s">
        <v>1128</v>
      </c>
      <c r="BX28" s="7" t="s">
        <v>1128</v>
      </c>
      <c r="BY28" s="7" t="s">
        <v>1128</v>
      </c>
      <c r="BZ28" s="7" t="s">
        <v>1128</v>
      </c>
      <c r="CA28" s="7" t="s">
        <v>1128</v>
      </c>
      <c r="CB28" s="7" t="s">
        <v>1407</v>
      </c>
      <c r="CC28" s="7" t="s">
        <v>1407</v>
      </c>
      <c r="CD28" s="7" t="s">
        <v>1407</v>
      </c>
      <c r="CE28" s="7" t="s">
        <v>1407</v>
      </c>
      <c r="CF28" s="7" t="s">
        <v>1407</v>
      </c>
      <c r="CG28" s="7" t="s">
        <v>1407</v>
      </c>
      <c r="CH28" s="7" t="s">
        <v>1407</v>
      </c>
      <c r="CI28" s="7" t="s">
        <v>1407</v>
      </c>
      <c r="CJ28" s="7" t="s">
        <v>1407</v>
      </c>
      <c r="CK28" s="7" t="s">
        <v>1407</v>
      </c>
      <c r="CL28" s="7" t="s">
        <v>1407</v>
      </c>
      <c r="CM28" s="7" t="s">
        <v>1407</v>
      </c>
      <c r="CN28" s="7" t="s">
        <v>1407</v>
      </c>
      <c r="CO28" s="7" t="s">
        <v>1407</v>
      </c>
      <c r="CP28" s="7" t="s">
        <v>1407</v>
      </c>
      <c r="CQ28" s="7" t="s">
        <v>1407</v>
      </c>
      <c r="CR28" s="7" t="s">
        <v>1407</v>
      </c>
      <c r="CS28" s="7" t="s">
        <v>1912</v>
      </c>
      <c r="CT28" s="7" t="s">
        <v>1403</v>
      </c>
      <c r="CU28" s="7" t="s">
        <v>1128</v>
      </c>
      <c r="CV28" s="7" t="s">
        <v>1912</v>
      </c>
      <c r="CW28" s="7" t="s">
        <v>1912</v>
      </c>
      <c r="CX28" s="7" t="s">
        <v>1128</v>
      </c>
      <c r="CY28" s="7" t="s">
        <v>1128</v>
      </c>
      <c r="CZ28" s="7" t="s">
        <v>1403</v>
      </c>
      <c r="DA28" s="7" t="s">
        <v>1403</v>
      </c>
      <c r="DB28" s="7" t="s">
        <v>1403</v>
      </c>
      <c r="DC28" s="7" t="s">
        <v>1912</v>
      </c>
      <c r="DD28" s="7" t="s">
        <v>1912</v>
      </c>
      <c r="DE28" s="7" t="s">
        <v>1128</v>
      </c>
      <c r="DF28" s="7" t="s">
        <v>1407</v>
      </c>
      <c r="DG28" s="7" t="s">
        <v>1407</v>
      </c>
      <c r="DH28" s="7" t="s">
        <v>1407</v>
      </c>
      <c r="DI28" s="7" t="s">
        <v>1407</v>
      </c>
      <c r="DJ28" s="7" t="s">
        <v>1407</v>
      </c>
    </row>
    <row r="29" spans="1:114">
      <c r="A29" s="7" t="s">
        <v>2549</v>
      </c>
      <c r="B29" s="7" t="s">
        <v>1128</v>
      </c>
      <c r="C29" s="7" t="s">
        <v>1128</v>
      </c>
      <c r="D29" s="7" t="s">
        <v>1128</v>
      </c>
      <c r="E29" s="7" t="s">
        <v>1128</v>
      </c>
      <c r="F29" s="7" t="s">
        <v>1128</v>
      </c>
      <c r="G29" s="7" t="s">
        <v>1128</v>
      </c>
      <c r="H29" s="7" t="s">
        <v>1128</v>
      </c>
      <c r="I29" s="7" t="s">
        <v>1128</v>
      </c>
      <c r="J29" s="7" t="s">
        <v>1128</v>
      </c>
      <c r="K29" s="7" t="s">
        <v>1128</v>
      </c>
      <c r="L29" s="7" t="s">
        <v>1128</v>
      </c>
      <c r="M29" s="7" t="s">
        <v>1128</v>
      </c>
      <c r="N29" s="7" t="s">
        <v>1128</v>
      </c>
      <c r="O29" s="7" t="s">
        <v>1128</v>
      </c>
      <c r="P29" s="7" t="s">
        <v>2550</v>
      </c>
      <c r="Q29" s="7" t="s">
        <v>2550</v>
      </c>
      <c r="R29" s="7" t="s">
        <v>2550</v>
      </c>
      <c r="S29" s="7" t="s">
        <v>2550</v>
      </c>
      <c r="T29" s="7" t="s">
        <v>2550</v>
      </c>
      <c r="U29" s="7" t="s">
        <v>2550</v>
      </c>
      <c r="V29" s="7" t="s">
        <v>2550</v>
      </c>
      <c r="W29" s="7" t="s">
        <v>2550</v>
      </c>
      <c r="X29" s="7" t="s">
        <v>2550</v>
      </c>
      <c r="Y29" s="7" t="s">
        <v>2550</v>
      </c>
      <c r="Z29" s="7" t="s">
        <v>2550</v>
      </c>
      <c r="AA29" s="7" t="s">
        <v>2550</v>
      </c>
      <c r="AB29" s="7" t="s">
        <v>2550</v>
      </c>
      <c r="AC29" s="7" t="s">
        <v>1128</v>
      </c>
      <c r="AD29" s="7" t="s">
        <v>1128</v>
      </c>
      <c r="AE29" s="7" t="s">
        <v>1128</v>
      </c>
      <c r="AF29" s="7" t="s">
        <v>1128</v>
      </c>
      <c r="AG29" s="7" t="s">
        <v>1128</v>
      </c>
      <c r="AH29" s="7" t="s">
        <v>1128</v>
      </c>
      <c r="AI29" s="7" t="s">
        <v>1128</v>
      </c>
      <c r="AJ29" s="7" t="s">
        <v>1128</v>
      </c>
      <c r="AK29" s="7" t="s">
        <v>1128</v>
      </c>
      <c r="AL29" s="7" t="s">
        <v>1128</v>
      </c>
      <c r="AM29" s="7" t="s">
        <v>1128</v>
      </c>
      <c r="AN29" s="7" t="s">
        <v>1128</v>
      </c>
      <c r="AO29" s="7" t="s">
        <v>1128</v>
      </c>
      <c r="AP29" s="7" t="s">
        <v>1128</v>
      </c>
      <c r="AQ29" s="7" t="s">
        <v>1128</v>
      </c>
      <c r="AR29" s="7" t="s">
        <v>1128</v>
      </c>
      <c r="AS29" s="7" t="s">
        <v>1128</v>
      </c>
      <c r="AT29" s="7" t="s">
        <v>1128</v>
      </c>
      <c r="AU29" s="7" t="s">
        <v>1128</v>
      </c>
      <c r="AV29" s="7" t="s">
        <v>1128</v>
      </c>
      <c r="AW29" s="7" t="s">
        <v>2535</v>
      </c>
      <c r="AX29" s="7" t="s">
        <v>2551</v>
      </c>
      <c r="AY29" s="7" t="s">
        <v>2552</v>
      </c>
      <c r="AZ29" s="7" t="s">
        <v>2553</v>
      </c>
      <c r="BA29" s="7" t="s">
        <v>2551</v>
      </c>
      <c r="BB29" s="7" t="s">
        <v>2551</v>
      </c>
      <c r="BC29" s="7" t="s">
        <v>2554</v>
      </c>
      <c r="BD29" s="7" t="s">
        <v>2555</v>
      </c>
      <c r="BE29" s="7" t="s">
        <v>2555</v>
      </c>
      <c r="BF29" s="7" t="s">
        <v>2556</v>
      </c>
      <c r="BG29" s="7" t="s">
        <v>2535</v>
      </c>
      <c r="BH29" s="7" t="s">
        <v>2557</v>
      </c>
      <c r="BI29" s="7" t="s">
        <v>2558</v>
      </c>
      <c r="BJ29" s="7" t="s">
        <v>2559</v>
      </c>
      <c r="BK29" s="7" t="s">
        <v>2528</v>
      </c>
      <c r="BL29" s="7" t="s">
        <v>2560</v>
      </c>
      <c r="BM29" s="7" t="s">
        <v>2528</v>
      </c>
      <c r="BN29" s="7" t="s">
        <v>2561</v>
      </c>
      <c r="BO29" s="7" t="s">
        <v>2562</v>
      </c>
      <c r="BP29" s="7" t="s">
        <v>2563</v>
      </c>
      <c r="BQ29" s="7" t="s">
        <v>2564</v>
      </c>
      <c r="BR29" s="7" t="s">
        <v>1128</v>
      </c>
      <c r="BS29" s="7" t="s">
        <v>1128</v>
      </c>
      <c r="BT29" s="7" t="s">
        <v>1128</v>
      </c>
      <c r="BU29" s="7" t="s">
        <v>1128</v>
      </c>
      <c r="BV29" s="7" t="s">
        <v>1128</v>
      </c>
      <c r="BW29" s="7" t="s">
        <v>1128</v>
      </c>
      <c r="BX29" s="7" t="s">
        <v>1128</v>
      </c>
      <c r="BY29" s="7" t="s">
        <v>1128</v>
      </c>
      <c r="BZ29" s="7" t="s">
        <v>1128</v>
      </c>
      <c r="CA29" s="7" t="s">
        <v>1128</v>
      </c>
      <c r="CB29" s="7" t="s">
        <v>2535</v>
      </c>
      <c r="CC29" s="7" t="s">
        <v>2535</v>
      </c>
      <c r="CD29" s="7" t="s">
        <v>2565</v>
      </c>
      <c r="CE29" s="7" t="s">
        <v>2538</v>
      </c>
      <c r="CF29" s="7" t="s">
        <v>2539</v>
      </c>
      <c r="CG29" s="7" t="s">
        <v>2539</v>
      </c>
      <c r="CH29" s="7" t="s">
        <v>2566</v>
      </c>
      <c r="CI29" s="7" t="s">
        <v>2566</v>
      </c>
      <c r="CJ29" s="7" t="s">
        <v>2567</v>
      </c>
      <c r="CK29" s="7" t="s">
        <v>2535</v>
      </c>
      <c r="CL29" s="7" t="s">
        <v>2568</v>
      </c>
      <c r="CM29" s="7" t="s">
        <v>2535</v>
      </c>
      <c r="CN29" s="7" t="s">
        <v>2535</v>
      </c>
      <c r="CO29" s="7" t="s">
        <v>2569</v>
      </c>
      <c r="CP29" s="7" t="s">
        <v>2570</v>
      </c>
      <c r="CQ29" s="7" t="s">
        <v>2570</v>
      </c>
      <c r="CR29" s="7" t="s">
        <v>2570</v>
      </c>
      <c r="CS29" s="7" t="s">
        <v>2571</v>
      </c>
      <c r="CT29" s="7" t="s">
        <v>2572</v>
      </c>
      <c r="CU29" s="7" t="s">
        <v>2573</v>
      </c>
      <c r="CV29" s="7" t="s">
        <v>2574</v>
      </c>
      <c r="CW29" s="7" t="s">
        <v>2575</v>
      </c>
      <c r="CX29" s="7" t="s">
        <v>1128</v>
      </c>
      <c r="CY29" s="7" t="s">
        <v>1128</v>
      </c>
      <c r="CZ29" s="7" t="s">
        <v>2576</v>
      </c>
      <c r="DA29" s="7" t="s">
        <v>2576</v>
      </c>
      <c r="DB29" s="7" t="s">
        <v>2576</v>
      </c>
      <c r="DC29" s="7" t="s">
        <v>2577</v>
      </c>
      <c r="DD29" s="7" t="s">
        <v>2578</v>
      </c>
      <c r="DE29" s="7" t="s">
        <v>1128</v>
      </c>
      <c r="DF29" s="7" t="s">
        <v>2579</v>
      </c>
      <c r="DG29" s="7" t="s">
        <v>2579</v>
      </c>
      <c r="DH29" s="7" t="s">
        <v>2579</v>
      </c>
      <c r="DI29" s="7" t="s">
        <v>2579</v>
      </c>
      <c r="DJ29" s="7" t="s">
        <v>2579</v>
      </c>
    </row>
    <row r="30" spans="1:114">
      <c r="A30" s="7" t="s">
        <v>2580</v>
      </c>
      <c r="B30" s="7" t="s">
        <v>1540</v>
      </c>
      <c r="C30" s="7" t="s">
        <v>1540</v>
      </c>
      <c r="D30" s="7" t="s">
        <v>1540</v>
      </c>
      <c r="E30" s="7" t="s">
        <v>1540</v>
      </c>
      <c r="F30" s="7" t="s">
        <v>1540</v>
      </c>
      <c r="G30" s="7" t="s">
        <v>1540</v>
      </c>
      <c r="H30" s="7" t="s">
        <v>1540</v>
      </c>
      <c r="I30" s="7" t="s">
        <v>1540</v>
      </c>
      <c r="J30" s="7" t="s">
        <v>1540</v>
      </c>
      <c r="K30" s="7" t="s">
        <v>1540</v>
      </c>
      <c r="L30" s="7" t="s">
        <v>1540</v>
      </c>
      <c r="M30" s="7" t="s">
        <v>1540</v>
      </c>
      <c r="N30" s="7" t="s">
        <v>1540</v>
      </c>
      <c r="O30" s="7" t="s">
        <v>1540</v>
      </c>
      <c r="P30" s="7" t="s">
        <v>1540</v>
      </c>
      <c r="Q30" s="7" t="s">
        <v>1540</v>
      </c>
      <c r="R30" s="7" t="s">
        <v>1540</v>
      </c>
      <c r="S30" s="7" t="s">
        <v>1540</v>
      </c>
      <c r="T30" s="7" t="s">
        <v>1540</v>
      </c>
      <c r="U30" s="7" t="s">
        <v>1540</v>
      </c>
      <c r="V30" s="7" t="s">
        <v>1540</v>
      </c>
      <c r="W30" s="7" t="s">
        <v>1540</v>
      </c>
      <c r="X30" s="7" t="s">
        <v>1540</v>
      </c>
      <c r="Y30" s="7" t="s">
        <v>1540</v>
      </c>
      <c r="Z30" s="7" t="s">
        <v>1540</v>
      </c>
      <c r="AA30" s="7" t="s">
        <v>1540</v>
      </c>
      <c r="AB30" s="7" t="s">
        <v>1540</v>
      </c>
      <c r="AC30" s="7" t="s">
        <v>1540</v>
      </c>
      <c r="AD30" s="7" t="s">
        <v>1540</v>
      </c>
      <c r="AE30" s="7" t="s">
        <v>1540</v>
      </c>
      <c r="AF30" s="7" t="s">
        <v>1540</v>
      </c>
      <c r="AG30" s="7" t="s">
        <v>1540</v>
      </c>
      <c r="AH30" s="7" t="s">
        <v>1540</v>
      </c>
      <c r="AI30" s="7" t="s">
        <v>1540</v>
      </c>
      <c r="AJ30" s="7" t="s">
        <v>1540</v>
      </c>
      <c r="AK30" s="7" t="s">
        <v>1540</v>
      </c>
      <c r="AL30" s="7" t="s">
        <v>1540</v>
      </c>
      <c r="AM30" s="7" t="s">
        <v>1540</v>
      </c>
      <c r="AN30" s="7" t="s">
        <v>1540</v>
      </c>
      <c r="AO30" s="7" t="s">
        <v>1540</v>
      </c>
      <c r="AP30" s="7" t="s">
        <v>1540</v>
      </c>
      <c r="AQ30" s="7" t="s">
        <v>1540</v>
      </c>
      <c r="AR30" s="7" t="s">
        <v>1540</v>
      </c>
      <c r="AS30" s="7" t="s">
        <v>1540</v>
      </c>
      <c r="AT30" s="7" t="s">
        <v>1540</v>
      </c>
      <c r="AU30" s="7" t="s">
        <v>1540</v>
      </c>
      <c r="AV30" s="7" t="s">
        <v>1540</v>
      </c>
      <c r="AW30" s="7" t="s">
        <v>1540</v>
      </c>
      <c r="AX30" s="7" t="s">
        <v>1540</v>
      </c>
      <c r="AY30" s="7" t="s">
        <v>1540</v>
      </c>
      <c r="AZ30" s="7" t="s">
        <v>1540</v>
      </c>
      <c r="BA30" s="7" t="s">
        <v>1540</v>
      </c>
      <c r="BB30" s="7" t="s">
        <v>1540</v>
      </c>
      <c r="BC30" s="7" t="s">
        <v>1540</v>
      </c>
      <c r="BD30" s="7" t="s">
        <v>1540</v>
      </c>
      <c r="BE30" s="7" t="s">
        <v>1540</v>
      </c>
      <c r="BF30" s="7" t="s">
        <v>1540</v>
      </c>
      <c r="BG30" s="7" t="s">
        <v>1540</v>
      </c>
      <c r="BH30" s="7" t="s">
        <v>1540</v>
      </c>
      <c r="BI30" s="7" t="s">
        <v>1540</v>
      </c>
      <c r="BJ30" s="7" t="s">
        <v>1540</v>
      </c>
      <c r="BK30" s="7" t="s">
        <v>1540</v>
      </c>
      <c r="BL30" s="7" t="s">
        <v>1540</v>
      </c>
      <c r="BM30" s="7" t="s">
        <v>1540</v>
      </c>
      <c r="BN30" s="7" t="s">
        <v>1540</v>
      </c>
      <c r="BO30" s="7" t="s">
        <v>1540</v>
      </c>
      <c r="BP30" s="7" t="s">
        <v>1540</v>
      </c>
      <c r="BQ30" s="7" t="s">
        <v>1540</v>
      </c>
      <c r="BR30" s="7" t="s">
        <v>1540</v>
      </c>
      <c r="BS30" s="7" t="s">
        <v>1540</v>
      </c>
      <c r="BT30" s="7" t="s">
        <v>1540</v>
      </c>
      <c r="BU30" s="7" t="s">
        <v>1540</v>
      </c>
      <c r="BV30" s="7" t="s">
        <v>1540</v>
      </c>
      <c r="BW30" s="7" t="s">
        <v>1540</v>
      </c>
      <c r="BX30" s="7" t="s">
        <v>1540</v>
      </c>
      <c r="BY30" s="7" t="s">
        <v>1540</v>
      </c>
      <c r="BZ30" s="7" t="s">
        <v>1540</v>
      </c>
      <c r="CA30" s="7" t="s">
        <v>1540</v>
      </c>
      <c r="CB30" s="7" t="s">
        <v>1540</v>
      </c>
      <c r="CC30" s="7" t="s">
        <v>1540</v>
      </c>
      <c r="CD30" s="7" t="s">
        <v>1540</v>
      </c>
      <c r="CE30" s="7" t="s">
        <v>1540</v>
      </c>
      <c r="CF30" s="7" t="s">
        <v>1540</v>
      </c>
      <c r="CG30" s="7" t="s">
        <v>1540</v>
      </c>
      <c r="CH30" s="7" t="s">
        <v>1541</v>
      </c>
      <c r="CI30" s="7" t="s">
        <v>1541</v>
      </c>
      <c r="CJ30" s="7" t="s">
        <v>1540</v>
      </c>
      <c r="CK30" s="7" t="s">
        <v>1540</v>
      </c>
      <c r="CL30" s="7" t="s">
        <v>1540</v>
      </c>
      <c r="CM30" s="7" t="s">
        <v>1540</v>
      </c>
      <c r="CN30" s="7" t="s">
        <v>1540</v>
      </c>
      <c r="CO30" s="7" t="s">
        <v>1540</v>
      </c>
      <c r="CP30" s="7" t="s">
        <v>1540</v>
      </c>
      <c r="CQ30" s="7" t="s">
        <v>1540</v>
      </c>
      <c r="CR30" s="7" t="s">
        <v>1540</v>
      </c>
      <c r="CS30" s="7" t="s">
        <v>1540</v>
      </c>
      <c r="CT30" s="7" t="s">
        <v>1540</v>
      </c>
      <c r="CU30" s="7" t="s">
        <v>1128</v>
      </c>
      <c r="CV30" s="7" t="s">
        <v>1540</v>
      </c>
      <c r="CW30" s="7" t="s">
        <v>1540</v>
      </c>
      <c r="CX30" s="7" t="s">
        <v>1540</v>
      </c>
      <c r="CY30" s="7" t="s">
        <v>1540</v>
      </c>
      <c r="CZ30" s="7" t="s">
        <v>1540</v>
      </c>
      <c r="DA30" s="7" t="s">
        <v>1540</v>
      </c>
      <c r="DB30" s="7" t="s">
        <v>1540</v>
      </c>
      <c r="DC30" s="7" t="s">
        <v>1540</v>
      </c>
      <c r="DD30" s="7" t="s">
        <v>1540</v>
      </c>
      <c r="DE30" s="7" t="s">
        <v>1541</v>
      </c>
      <c r="DF30" s="7" t="s">
        <v>1540</v>
      </c>
      <c r="DG30" s="7" t="s">
        <v>1540</v>
      </c>
      <c r="DH30" s="7" t="s">
        <v>1540</v>
      </c>
      <c r="DI30" s="7" t="s">
        <v>1540</v>
      </c>
      <c r="DJ30" s="7" t="s">
        <v>1540</v>
      </c>
    </row>
    <row r="31" spans="1:114">
      <c r="A31" s="7" t="s">
        <v>2581</v>
      </c>
      <c r="B31" s="7" t="s">
        <v>1128</v>
      </c>
      <c r="C31" s="7" t="s">
        <v>1128</v>
      </c>
      <c r="D31" s="7" t="s">
        <v>1128</v>
      </c>
      <c r="E31" s="7" t="s">
        <v>1128</v>
      </c>
      <c r="F31" s="7" t="s">
        <v>1128</v>
      </c>
      <c r="G31" s="7" t="s">
        <v>1128</v>
      </c>
      <c r="H31" s="7" t="s">
        <v>1128</v>
      </c>
      <c r="I31" s="7" t="s">
        <v>1128</v>
      </c>
      <c r="J31" s="7" t="s">
        <v>1128</v>
      </c>
      <c r="K31" s="7" t="s">
        <v>1128</v>
      </c>
      <c r="L31" s="7" t="s">
        <v>1128</v>
      </c>
      <c r="M31" s="7" t="s">
        <v>1128</v>
      </c>
      <c r="N31" s="7" t="s">
        <v>1128</v>
      </c>
      <c r="O31" s="7" t="s">
        <v>1128</v>
      </c>
      <c r="P31" s="7" t="s">
        <v>1128</v>
      </c>
      <c r="Q31" s="7" t="s">
        <v>1128</v>
      </c>
      <c r="R31" s="7" t="s">
        <v>1128</v>
      </c>
      <c r="S31" s="7" t="s">
        <v>1128</v>
      </c>
      <c r="T31" s="7" t="s">
        <v>1128</v>
      </c>
      <c r="U31" s="7" t="s">
        <v>1128</v>
      </c>
      <c r="V31" s="7" t="s">
        <v>1128</v>
      </c>
      <c r="W31" s="7" t="s">
        <v>1128</v>
      </c>
      <c r="X31" s="7" t="s">
        <v>1128</v>
      </c>
      <c r="Y31" s="7" t="s">
        <v>1128</v>
      </c>
      <c r="Z31" s="7" t="s">
        <v>1128</v>
      </c>
      <c r="AA31" s="7" t="s">
        <v>1128</v>
      </c>
      <c r="AB31" s="7" t="s">
        <v>1128</v>
      </c>
      <c r="AC31" s="7" t="s">
        <v>1128</v>
      </c>
      <c r="AD31" s="7" t="s">
        <v>1128</v>
      </c>
      <c r="AE31" s="7" t="s">
        <v>1128</v>
      </c>
      <c r="AF31" s="7" t="s">
        <v>1128</v>
      </c>
      <c r="AG31" s="7" t="s">
        <v>1128</v>
      </c>
      <c r="AH31" s="7" t="s">
        <v>1128</v>
      </c>
      <c r="AI31" s="7" t="s">
        <v>1128</v>
      </c>
      <c r="AJ31" s="7" t="s">
        <v>1128</v>
      </c>
      <c r="AK31" s="7" t="s">
        <v>1128</v>
      </c>
      <c r="AL31" s="7" t="s">
        <v>1128</v>
      </c>
      <c r="AM31" s="7" t="s">
        <v>1128</v>
      </c>
      <c r="AN31" s="7" t="s">
        <v>1128</v>
      </c>
      <c r="AO31" s="7" t="s">
        <v>1128</v>
      </c>
      <c r="AP31" s="7" t="s">
        <v>1128</v>
      </c>
      <c r="AQ31" s="7" t="s">
        <v>1128</v>
      </c>
      <c r="AR31" s="7" t="s">
        <v>1128</v>
      </c>
      <c r="AS31" s="7" t="s">
        <v>1128</v>
      </c>
      <c r="AT31" s="7" t="s">
        <v>1128</v>
      </c>
      <c r="AU31" s="7" t="s">
        <v>1128</v>
      </c>
      <c r="AV31" s="7" t="s">
        <v>1128</v>
      </c>
      <c r="AW31" s="7" t="s">
        <v>1128</v>
      </c>
      <c r="AX31" s="7" t="s">
        <v>1128</v>
      </c>
      <c r="AY31" s="7" t="s">
        <v>1128</v>
      </c>
      <c r="AZ31" s="7" t="s">
        <v>1128</v>
      </c>
      <c r="BA31" s="7" t="s">
        <v>1128</v>
      </c>
      <c r="BB31" s="7" t="s">
        <v>1128</v>
      </c>
      <c r="BC31" s="7" t="s">
        <v>1128</v>
      </c>
      <c r="BD31" s="7" t="s">
        <v>1128</v>
      </c>
      <c r="BE31" s="7" t="s">
        <v>1128</v>
      </c>
      <c r="BF31" s="7" t="s">
        <v>1128</v>
      </c>
      <c r="BG31" s="7" t="s">
        <v>1128</v>
      </c>
      <c r="BH31" s="7" t="s">
        <v>1128</v>
      </c>
      <c r="BI31" s="7" t="s">
        <v>1128</v>
      </c>
      <c r="BJ31" s="7" t="s">
        <v>1128</v>
      </c>
      <c r="BK31" s="7" t="s">
        <v>1128</v>
      </c>
      <c r="BL31" s="7" t="s">
        <v>1128</v>
      </c>
      <c r="BM31" s="7" t="s">
        <v>1128</v>
      </c>
      <c r="BN31" s="7" t="s">
        <v>2582</v>
      </c>
      <c r="BO31" s="7" t="s">
        <v>2582</v>
      </c>
      <c r="BP31" s="7" t="s">
        <v>2582</v>
      </c>
      <c r="BQ31" s="7" t="s">
        <v>2582</v>
      </c>
      <c r="BR31" s="7" t="s">
        <v>2582</v>
      </c>
      <c r="BS31" s="7" t="s">
        <v>2582</v>
      </c>
      <c r="BT31" s="7" t="s">
        <v>2582</v>
      </c>
      <c r="BU31" s="7" t="s">
        <v>1128</v>
      </c>
      <c r="BV31" s="7" t="s">
        <v>1128</v>
      </c>
      <c r="BW31" s="7" t="s">
        <v>1128</v>
      </c>
      <c r="BX31" s="7" t="s">
        <v>1128</v>
      </c>
      <c r="BY31" s="7" t="s">
        <v>1128</v>
      </c>
      <c r="BZ31" s="7" t="s">
        <v>1128</v>
      </c>
      <c r="CA31" s="7" t="s">
        <v>1128</v>
      </c>
      <c r="CB31" s="7" t="s">
        <v>1128</v>
      </c>
      <c r="CC31" s="7" t="s">
        <v>1128</v>
      </c>
      <c r="CD31" s="7" t="s">
        <v>2582</v>
      </c>
      <c r="CE31" s="7" t="s">
        <v>2582</v>
      </c>
      <c r="CF31" s="7" t="s">
        <v>2582</v>
      </c>
      <c r="CG31" s="7" t="s">
        <v>2582</v>
      </c>
      <c r="CH31" s="7" t="s">
        <v>2582</v>
      </c>
      <c r="CI31" s="7" t="s">
        <v>2582</v>
      </c>
      <c r="CJ31" s="7" t="s">
        <v>1128</v>
      </c>
      <c r="CK31" s="7" t="s">
        <v>1128</v>
      </c>
      <c r="CL31" s="7" t="s">
        <v>1128</v>
      </c>
      <c r="CM31" s="7" t="s">
        <v>1128</v>
      </c>
      <c r="CN31" s="7" t="s">
        <v>1128</v>
      </c>
      <c r="CO31" s="7" t="s">
        <v>1128</v>
      </c>
      <c r="CP31" s="7" t="s">
        <v>1128</v>
      </c>
      <c r="CQ31" s="7" t="s">
        <v>1128</v>
      </c>
      <c r="CR31" s="7" t="s">
        <v>1128</v>
      </c>
      <c r="CS31" s="7" t="s">
        <v>1128</v>
      </c>
      <c r="CT31" s="7" t="s">
        <v>1128</v>
      </c>
      <c r="CU31" s="7" t="s">
        <v>1128</v>
      </c>
      <c r="CV31" s="7" t="s">
        <v>2582</v>
      </c>
      <c r="CW31" s="7" t="s">
        <v>2582</v>
      </c>
      <c r="CX31" s="7" t="s">
        <v>2582</v>
      </c>
      <c r="CY31" s="7" t="s">
        <v>2582</v>
      </c>
      <c r="CZ31" s="7" t="s">
        <v>2582</v>
      </c>
      <c r="DA31" s="7" t="s">
        <v>2582</v>
      </c>
      <c r="DB31" s="7" t="s">
        <v>2582</v>
      </c>
      <c r="DC31" s="7" t="s">
        <v>2582</v>
      </c>
      <c r="DD31" s="7" t="s">
        <v>2582</v>
      </c>
      <c r="DE31" s="7" t="s">
        <v>2582</v>
      </c>
      <c r="DF31" s="7" t="s">
        <v>2582</v>
      </c>
      <c r="DG31" s="7" t="s">
        <v>2582</v>
      </c>
      <c r="DH31" s="7" t="s">
        <v>2582</v>
      </c>
      <c r="DI31" s="7" t="s">
        <v>2582</v>
      </c>
      <c r="DJ31" s="7" t="s">
        <v>2582</v>
      </c>
    </row>
    <row r="32" spans="1:114">
      <c r="A32" s="7" t="s">
        <v>1886</v>
      </c>
    </row>
    <row r="33" spans="1:114">
      <c r="A33" s="7" t="s">
        <v>1897</v>
      </c>
      <c r="B33" s="7" t="s">
        <v>2583</v>
      </c>
      <c r="C33" s="7" t="s">
        <v>2583</v>
      </c>
      <c r="D33" s="7" t="s">
        <v>2583</v>
      </c>
      <c r="E33" s="7" t="s">
        <v>2583</v>
      </c>
      <c r="F33" s="7" t="s">
        <v>2583</v>
      </c>
      <c r="G33" s="7" t="s">
        <v>2583</v>
      </c>
      <c r="H33" s="7" t="s">
        <v>2583</v>
      </c>
      <c r="I33" s="7" t="s">
        <v>2583</v>
      </c>
      <c r="J33" s="7" t="s">
        <v>2583</v>
      </c>
      <c r="K33" s="7" t="s">
        <v>2583</v>
      </c>
      <c r="L33" s="7" t="s">
        <v>2583</v>
      </c>
      <c r="M33" s="7" t="s">
        <v>2583</v>
      </c>
      <c r="N33" s="7" t="s">
        <v>2583</v>
      </c>
      <c r="O33" s="7" t="s">
        <v>2583</v>
      </c>
      <c r="P33" s="7" t="s">
        <v>2583</v>
      </c>
      <c r="Q33" s="7" t="s">
        <v>2583</v>
      </c>
      <c r="R33" s="7" t="s">
        <v>2583</v>
      </c>
      <c r="S33" s="7" t="s">
        <v>2583</v>
      </c>
      <c r="T33" s="7" t="s">
        <v>2583</v>
      </c>
      <c r="U33" s="7" t="s">
        <v>2583</v>
      </c>
      <c r="V33" s="7" t="s">
        <v>2583</v>
      </c>
      <c r="W33" s="7" t="s">
        <v>2583</v>
      </c>
      <c r="X33" s="7" t="s">
        <v>2583</v>
      </c>
      <c r="Y33" s="7" t="s">
        <v>2583</v>
      </c>
      <c r="Z33" s="7" t="s">
        <v>2583</v>
      </c>
      <c r="AA33" s="7" t="s">
        <v>2583</v>
      </c>
      <c r="AB33" s="7" t="s">
        <v>2583</v>
      </c>
      <c r="AC33" s="7" t="s">
        <v>2583</v>
      </c>
      <c r="AD33" s="7" t="s">
        <v>2583</v>
      </c>
      <c r="AE33" s="7" t="s">
        <v>2583</v>
      </c>
      <c r="AF33" s="7" t="s">
        <v>2584</v>
      </c>
      <c r="AG33" s="7" t="s">
        <v>2585</v>
      </c>
      <c r="AH33" s="7" t="s">
        <v>2584</v>
      </c>
      <c r="AI33" s="7" t="s">
        <v>2584</v>
      </c>
      <c r="AJ33" s="7" t="s">
        <v>2586</v>
      </c>
      <c r="AK33" s="7" t="s">
        <v>2584</v>
      </c>
      <c r="AL33" s="7" t="s">
        <v>2583</v>
      </c>
      <c r="AM33" s="7" t="s">
        <v>2583</v>
      </c>
      <c r="AN33" s="7" t="s">
        <v>2583</v>
      </c>
      <c r="AO33" s="7" t="s">
        <v>2583</v>
      </c>
      <c r="AP33" s="7" t="s">
        <v>2584</v>
      </c>
      <c r="AQ33" s="7" t="s">
        <v>2584</v>
      </c>
      <c r="AR33" s="7" t="s">
        <v>2583</v>
      </c>
      <c r="AS33" s="7" t="s">
        <v>2583</v>
      </c>
      <c r="AT33" s="7" t="s">
        <v>2584</v>
      </c>
      <c r="AU33" s="7" t="s">
        <v>2584</v>
      </c>
      <c r="AV33" s="7" t="s">
        <v>2583</v>
      </c>
      <c r="AW33" s="7" t="s">
        <v>2583</v>
      </c>
      <c r="AX33" s="7" t="s">
        <v>2583</v>
      </c>
      <c r="AY33" s="7" t="s">
        <v>2584</v>
      </c>
      <c r="AZ33" s="7" t="s">
        <v>2585</v>
      </c>
      <c r="BA33" s="7" t="s">
        <v>2584</v>
      </c>
      <c r="BB33" s="7" t="s">
        <v>2586</v>
      </c>
      <c r="BC33" s="7" t="s">
        <v>2583</v>
      </c>
      <c r="BD33" s="7" t="s">
        <v>2587</v>
      </c>
      <c r="BE33" s="7" t="s">
        <v>2587</v>
      </c>
      <c r="BF33" s="7" t="s">
        <v>2583</v>
      </c>
      <c r="BG33" s="7" t="s">
        <v>2583</v>
      </c>
      <c r="BH33" s="7" t="s">
        <v>2585</v>
      </c>
      <c r="BI33" s="7" t="s">
        <v>2583</v>
      </c>
      <c r="BJ33" s="7" t="s">
        <v>2584</v>
      </c>
      <c r="BK33" s="7" t="s">
        <v>2586</v>
      </c>
      <c r="BL33" s="7" t="s">
        <v>2583</v>
      </c>
      <c r="BM33" s="7" t="s">
        <v>2587</v>
      </c>
      <c r="BN33" s="7" t="s">
        <v>2588</v>
      </c>
      <c r="BO33" s="7" t="s">
        <v>2588</v>
      </c>
      <c r="BP33" s="7" t="s">
        <v>2588</v>
      </c>
      <c r="BQ33" s="7" t="s">
        <v>2588</v>
      </c>
      <c r="BR33" s="7" t="s">
        <v>2588</v>
      </c>
      <c r="BS33" s="7" t="s">
        <v>2588</v>
      </c>
      <c r="BT33" s="7" t="s">
        <v>2588</v>
      </c>
      <c r="BU33" s="7" t="s">
        <v>2583</v>
      </c>
      <c r="BV33" s="7" t="s">
        <v>2583</v>
      </c>
      <c r="BW33" s="7" t="s">
        <v>2587</v>
      </c>
      <c r="BX33" s="7" t="s">
        <v>2584</v>
      </c>
      <c r="BY33" s="7" t="s">
        <v>2585</v>
      </c>
      <c r="BZ33" s="7" t="s">
        <v>2585</v>
      </c>
      <c r="CA33" s="7" t="s">
        <v>2586</v>
      </c>
      <c r="CB33" s="7" t="s">
        <v>2583</v>
      </c>
      <c r="CC33" s="7" t="s">
        <v>2583</v>
      </c>
      <c r="CD33" s="7" t="s">
        <v>2589</v>
      </c>
      <c r="CE33" s="7" t="s">
        <v>2589</v>
      </c>
      <c r="CF33" s="7" t="s">
        <v>2589</v>
      </c>
      <c r="CG33" s="7" t="s">
        <v>2589</v>
      </c>
      <c r="CH33" s="7" t="s">
        <v>2589</v>
      </c>
      <c r="CI33" s="7" t="s">
        <v>2589</v>
      </c>
      <c r="CJ33" s="7" t="s">
        <v>2587</v>
      </c>
      <c r="CK33" s="7" t="s">
        <v>2587</v>
      </c>
      <c r="CL33" s="7" t="s">
        <v>2584</v>
      </c>
      <c r="CM33" s="7" t="s">
        <v>2584</v>
      </c>
      <c r="CN33" s="7" t="s">
        <v>2586</v>
      </c>
      <c r="CO33" s="7" t="s">
        <v>2587</v>
      </c>
      <c r="CP33" s="7" t="s">
        <v>2587</v>
      </c>
      <c r="CQ33" s="7" t="s">
        <v>2587</v>
      </c>
      <c r="CR33" s="7" t="s">
        <v>2587</v>
      </c>
      <c r="CS33" s="7" t="s">
        <v>2590</v>
      </c>
      <c r="CT33" s="7" t="s">
        <v>2590</v>
      </c>
      <c r="CU33" s="7" t="s">
        <v>2591</v>
      </c>
      <c r="CV33" s="7" t="s">
        <v>2588</v>
      </c>
      <c r="CW33" s="7" t="s">
        <v>2588</v>
      </c>
      <c r="CX33" s="7" t="s">
        <v>2588</v>
      </c>
      <c r="CY33" s="7" t="s">
        <v>2588</v>
      </c>
      <c r="CZ33" s="7" t="s">
        <v>2588</v>
      </c>
      <c r="DA33" s="7" t="s">
        <v>2588</v>
      </c>
      <c r="DB33" s="7" t="s">
        <v>2588</v>
      </c>
      <c r="DC33" s="7" t="s">
        <v>2588</v>
      </c>
      <c r="DD33" s="7" t="s">
        <v>2588</v>
      </c>
      <c r="DE33" s="7" t="s">
        <v>2588</v>
      </c>
      <c r="DF33" s="7" t="s">
        <v>2588</v>
      </c>
      <c r="DG33" s="7" t="s">
        <v>2588</v>
      </c>
      <c r="DH33" s="7" t="s">
        <v>2588</v>
      </c>
      <c r="DI33" s="7" t="s">
        <v>2588</v>
      </c>
      <c r="DJ33" s="7" t="s">
        <v>2588</v>
      </c>
    </row>
    <row r="34" spans="1:114">
      <c r="A34" s="7" t="s">
        <v>2592</v>
      </c>
      <c r="B34" s="7" t="s">
        <v>1505</v>
      </c>
      <c r="C34" s="7" t="s">
        <v>1505</v>
      </c>
      <c r="D34" s="7" t="s">
        <v>1505</v>
      </c>
      <c r="E34" s="7" t="s">
        <v>1505</v>
      </c>
      <c r="F34" s="7" t="s">
        <v>1505</v>
      </c>
      <c r="G34" s="7" t="s">
        <v>2593</v>
      </c>
      <c r="H34" s="7" t="s">
        <v>2593</v>
      </c>
      <c r="I34" s="7" t="s">
        <v>2593</v>
      </c>
      <c r="J34" s="7" t="s">
        <v>2593</v>
      </c>
      <c r="K34" s="7" t="s">
        <v>2594</v>
      </c>
      <c r="L34" s="7" t="s">
        <v>2594</v>
      </c>
      <c r="M34" s="7" t="s">
        <v>2594</v>
      </c>
      <c r="N34" s="7" t="s">
        <v>2594</v>
      </c>
      <c r="O34" s="7" t="s">
        <v>2594</v>
      </c>
      <c r="P34" s="7" t="s">
        <v>1505</v>
      </c>
      <c r="Q34" s="7" t="s">
        <v>1505</v>
      </c>
      <c r="R34" s="7" t="s">
        <v>1505</v>
      </c>
      <c r="S34" s="7" t="s">
        <v>1505</v>
      </c>
      <c r="T34" s="7" t="s">
        <v>1505</v>
      </c>
      <c r="U34" s="7" t="s">
        <v>2593</v>
      </c>
      <c r="V34" s="7" t="s">
        <v>2593</v>
      </c>
      <c r="W34" s="7" t="s">
        <v>2593</v>
      </c>
      <c r="X34" s="7" t="s">
        <v>2594</v>
      </c>
      <c r="Y34" s="7" t="s">
        <v>2594</v>
      </c>
      <c r="Z34" s="7" t="s">
        <v>2594</v>
      </c>
      <c r="AA34" s="7" t="s">
        <v>2594</v>
      </c>
      <c r="AB34" s="7" t="s">
        <v>2594</v>
      </c>
      <c r="AC34" s="7" t="s">
        <v>1409</v>
      </c>
      <c r="AD34" s="7" t="s">
        <v>1409</v>
      </c>
      <c r="AE34" s="7" t="s">
        <v>1409</v>
      </c>
      <c r="AF34" s="7" t="s">
        <v>1410</v>
      </c>
      <c r="AG34" s="7" t="s">
        <v>1410</v>
      </c>
      <c r="AH34" s="7" t="s">
        <v>1492</v>
      </c>
      <c r="AI34" s="7" t="s">
        <v>1492</v>
      </c>
      <c r="AJ34" s="7" t="s">
        <v>1492</v>
      </c>
      <c r="AK34" s="7" t="s">
        <v>1492</v>
      </c>
      <c r="AL34" s="7" t="s">
        <v>1410</v>
      </c>
      <c r="AM34" s="7" t="s">
        <v>2593</v>
      </c>
      <c r="AN34" s="7" t="s">
        <v>2593</v>
      </c>
      <c r="AO34" s="7" t="s">
        <v>1409</v>
      </c>
      <c r="AP34" s="7" t="s">
        <v>1492</v>
      </c>
      <c r="AQ34" s="7" t="s">
        <v>1492</v>
      </c>
      <c r="AR34" s="7" t="s">
        <v>1410</v>
      </c>
      <c r="AS34" s="7" t="s">
        <v>1409</v>
      </c>
      <c r="AT34" s="7" t="s">
        <v>1492</v>
      </c>
      <c r="AU34" s="7" t="s">
        <v>1492</v>
      </c>
      <c r="AV34" s="7" t="s">
        <v>1410</v>
      </c>
      <c r="AW34" s="7" t="s">
        <v>2593</v>
      </c>
      <c r="AX34" s="7" t="s">
        <v>1409</v>
      </c>
      <c r="AY34" s="7" t="s">
        <v>1410</v>
      </c>
      <c r="AZ34" s="7" t="s">
        <v>1410</v>
      </c>
      <c r="BA34" s="7" t="s">
        <v>1492</v>
      </c>
      <c r="BB34" s="7" t="s">
        <v>1492</v>
      </c>
      <c r="BC34" s="7" t="s">
        <v>1410</v>
      </c>
      <c r="BD34" s="7" t="s">
        <v>1405</v>
      </c>
      <c r="BE34" s="7" t="s">
        <v>1405</v>
      </c>
      <c r="BF34" s="7" t="s">
        <v>1409</v>
      </c>
      <c r="BG34" s="7" t="s">
        <v>1409</v>
      </c>
      <c r="BH34" s="7" t="s">
        <v>1410</v>
      </c>
      <c r="BI34" s="7" t="s">
        <v>1492</v>
      </c>
      <c r="BJ34" s="7" t="s">
        <v>1492</v>
      </c>
      <c r="BK34" s="7" t="s">
        <v>1492</v>
      </c>
      <c r="BL34" s="7" t="s">
        <v>1410</v>
      </c>
      <c r="BM34" s="7" t="s">
        <v>1405</v>
      </c>
      <c r="BN34" s="7" t="s">
        <v>1409</v>
      </c>
      <c r="BO34" s="7" t="s">
        <v>1409</v>
      </c>
      <c r="BP34" s="7" t="s">
        <v>1409</v>
      </c>
      <c r="BQ34" s="7" t="s">
        <v>1409</v>
      </c>
      <c r="BR34" s="7" t="s">
        <v>1409</v>
      </c>
      <c r="BS34" s="7" t="s">
        <v>1409</v>
      </c>
      <c r="BT34" s="7" t="s">
        <v>1409</v>
      </c>
      <c r="BU34" s="7" t="s">
        <v>1409</v>
      </c>
      <c r="BV34" s="7" t="s">
        <v>1409</v>
      </c>
      <c r="BW34" s="7" t="s">
        <v>1405</v>
      </c>
      <c r="BX34" s="7" t="s">
        <v>1410</v>
      </c>
      <c r="BY34" s="7" t="s">
        <v>1492</v>
      </c>
      <c r="BZ34" s="7" t="s">
        <v>1492</v>
      </c>
      <c r="CA34" s="7" t="s">
        <v>1492</v>
      </c>
      <c r="CB34" s="7" t="s">
        <v>1409</v>
      </c>
      <c r="CC34" s="7" t="s">
        <v>1409</v>
      </c>
      <c r="CD34" s="7" t="s">
        <v>1407</v>
      </c>
      <c r="CE34" s="7" t="s">
        <v>1407</v>
      </c>
      <c r="CF34" s="7" t="s">
        <v>1407</v>
      </c>
      <c r="CG34" s="7" t="s">
        <v>1407</v>
      </c>
      <c r="CH34" s="7" t="s">
        <v>1407</v>
      </c>
      <c r="CI34" s="7" t="s">
        <v>1407</v>
      </c>
      <c r="CJ34" s="7" t="s">
        <v>1405</v>
      </c>
      <c r="CK34" s="7" t="s">
        <v>1405</v>
      </c>
      <c r="CL34" s="7" t="s">
        <v>1410</v>
      </c>
      <c r="CM34" s="7" t="s">
        <v>1492</v>
      </c>
      <c r="CN34" s="7" t="s">
        <v>1492</v>
      </c>
      <c r="CO34" s="7" t="s">
        <v>1404</v>
      </c>
      <c r="CP34" s="7" t="s">
        <v>1404</v>
      </c>
      <c r="CQ34" s="7" t="s">
        <v>1404</v>
      </c>
      <c r="CR34" s="7" t="s">
        <v>1404</v>
      </c>
      <c r="CS34" s="7" t="s">
        <v>1407</v>
      </c>
      <c r="CT34" s="7" t="s">
        <v>1407</v>
      </c>
      <c r="CU34" s="7" t="s">
        <v>1128</v>
      </c>
      <c r="CV34" s="7" t="s">
        <v>1409</v>
      </c>
      <c r="CW34" s="7" t="s">
        <v>1409</v>
      </c>
      <c r="CX34" s="7" t="s">
        <v>1409</v>
      </c>
      <c r="CY34" s="7" t="s">
        <v>1409</v>
      </c>
      <c r="CZ34" s="7" t="s">
        <v>1405</v>
      </c>
      <c r="DA34" s="7" t="s">
        <v>1404</v>
      </c>
      <c r="DB34" s="7" t="s">
        <v>1404</v>
      </c>
      <c r="DC34" s="7" t="s">
        <v>1404</v>
      </c>
      <c r="DD34" s="7" t="s">
        <v>1404</v>
      </c>
      <c r="DE34" s="7" t="s">
        <v>1492</v>
      </c>
      <c r="DF34" s="7" t="s">
        <v>1405</v>
      </c>
      <c r="DG34" s="7" t="s">
        <v>1404</v>
      </c>
      <c r="DH34" s="7" t="s">
        <v>1404</v>
      </c>
      <c r="DI34" s="7" t="s">
        <v>1405</v>
      </c>
      <c r="DJ34" s="7" t="s">
        <v>1405</v>
      </c>
    </row>
    <row r="35" spans="1:114">
      <c r="A35" s="7" t="s">
        <v>1887</v>
      </c>
      <c r="B35" s="7" t="s">
        <v>214</v>
      </c>
      <c r="C35" s="7" t="s">
        <v>214</v>
      </c>
      <c r="D35" s="7" t="s">
        <v>214</v>
      </c>
      <c r="E35" s="7" t="s">
        <v>214</v>
      </c>
      <c r="F35" s="7" t="s">
        <v>214</v>
      </c>
      <c r="G35" s="7" t="s">
        <v>2595</v>
      </c>
      <c r="H35" s="7" t="s">
        <v>2595</v>
      </c>
      <c r="I35" s="7" t="s">
        <v>2595</v>
      </c>
      <c r="J35" s="7" t="s">
        <v>2595</v>
      </c>
      <c r="K35" s="7" t="s">
        <v>1888</v>
      </c>
      <c r="L35" s="7" t="s">
        <v>1888</v>
      </c>
      <c r="M35" s="7" t="s">
        <v>1888</v>
      </c>
      <c r="N35" s="7" t="s">
        <v>1888</v>
      </c>
      <c r="O35" s="7" t="s">
        <v>1888</v>
      </c>
      <c r="P35" s="7" t="s">
        <v>214</v>
      </c>
      <c r="Q35" s="7" t="s">
        <v>214</v>
      </c>
      <c r="R35" s="7" t="s">
        <v>214</v>
      </c>
      <c r="S35" s="7" t="s">
        <v>214</v>
      </c>
      <c r="T35" s="7" t="s">
        <v>214</v>
      </c>
      <c r="U35" s="7" t="s">
        <v>2595</v>
      </c>
      <c r="V35" s="7" t="s">
        <v>2595</v>
      </c>
      <c r="W35" s="7" t="s">
        <v>2595</v>
      </c>
      <c r="X35" s="7" t="s">
        <v>1888</v>
      </c>
      <c r="Y35" s="7" t="s">
        <v>1888</v>
      </c>
      <c r="Z35" s="7" t="s">
        <v>1888</v>
      </c>
      <c r="AA35" s="7" t="s">
        <v>1888</v>
      </c>
      <c r="AB35" s="7" t="s">
        <v>1888</v>
      </c>
      <c r="AC35" s="7" t="s">
        <v>2596</v>
      </c>
      <c r="AD35" s="7" t="s">
        <v>2596</v>
      </c>
      <c r="AE35" s="7" t="s">
        <v>2596</v>
      </c>
      <c r="AF35" s="7" t="s">
        <v>2597</v>
      </c>
      <c r="AG35" s="7" t="s">
        <v>2597</v>
      </c>
      <c r="AH35" s="7" t="s">
        <v>2598</v>
      </c>
      <c r="AI35" s="7" t="s">
        <v>2598</v>
      </c>
      <c r="AJ35" s="7" t="s">
        <v>2598</v>
      </c>
      <c r="AK35" s="7" t="s">
        <v>2598</v>
      </c>
      <c r="AL35" s="7" t="s">
        <v>2597</v>
      </c>
      <c r="AM35" s="7" t="s">
        <v>1892</v>
      </c>
      <c r="AN35" s="7" t="s">
        <v>1892</v>
      </c>
      <c r="AO35" s="7" t="s">
        <v>2596</v>
      </c>
      <c r="AP35" s="7" t="s">
        <v>2598</v>
      </c>
      <c r="AQ35" s="7" t="s">
        <v>2598</v>
      </c>
      <c r="AR35" s="7" t="s">
        <v>2597</v>
      </c>
      <c r="AS35" s="7" t="s">
        <v>2596</v>
      </c>
      <c r="AT35" s="7" t="s">
        <v>2598</v>
      </c>
      <c r="AU35" s="7" t="s">
        <v>2598</v>
      </c>
      <c r="AV35" s="7" t="s">
        <v>2597</v>
      </c>
      <c r="AW35" s="7" t="s">
        <v>1892</v>
      </c>
      <c r="AX35" s="7" t="s">
        <v>2596</v>
      </c>
      <c r="AY35" s="7" t="s">
        <v>2597</v>
      </c>
      <c r="AZ35" s="7" t="s">
        <v>2597</v>
      </c>
      <c r="BA35" s="7" t="s">
        <v>2598</v>
      </c>
      <c r="BB35" s="7" t="s">
        <v>2598</v>
      </c>
      <c r="BC35" s="7" t="s">
        <v>2597</v>
      </c>
      <c r="BD35" s="7" t="s">
        <v>2599</v>
      </c>
      <c r="BE35" s="7" t="s">
        <v>2599</v>
      </c>
      <c r="BF35" s="7" t="s">
        <v>2596</v>
      </c>
      <c r="BG35" s="7" t="s">
        <v>2596</v>
      </c>
      <c r="BH35" s="7" t="s">
        <v>2597</v>
      </c>
      <c r="BI35" s="7" t="s">
        <v>2598</v>
      </c>
      <c r="BJ35" s="7" t="s">
        <v>2598</v>
      </c>
      <c r="BK35" s="7" t="s">
        <v>2598</v>
      </c>
      <c r="BL35" s="7" t="s">
        <v>2597</v>
      </c>
      <c r="BM35" s="7" t="s">
        <v>2599</v>
      </c>
      <c r="BN35" s="7" t="s">
        <v>2600</v>
      </c>
      <c r="BO35" s="7" t="s">
        <v>2600</v>
      </c>
      <c r="BP35" s="7" t="s">
        <v>2600</v>
      </c>
      <c r="BQ35" s="7" t="s">
        <v>2600</v>
      </c>
      <c r="BR35" s="7" t="s">
        <v>2600</v>
      </c>
      <c r="BS35" s="7" t="s">
        <v>2600</v>
      </c>
      <c r="BT35" s="7" t="s">
        <v>2600</v>
      </c>
      <c r="BU35" s="7" t="s">
        <v>2596</v>
      </c>
      <c r="BV35" s="7" t="s">
        <v>2596</v>
      </c>
      <c r="BW35" s="7" t="s">
        <v>2599</v>
      </c>
      <c r="BX35" s="7" t="s">
        <v>2597</v>
      </c>
      <c r="BY35" s="7" t="s">
        <v>2598</v>
      </c>
      <c r="BZ35" s="7" t="s">
        <v>2598</v>
      </c>
      <c r="CA35" s="7" t="s">
        <v>2598</v>
      </c>
      <c r="CB35" s="7" t="s">
        <v>2596</v>
      </c>
      <c r="CC35" s="7" t="s">
        <v>2596</v>
      </c>
      <c r="CD35" s="7" t="s">
        <v>1893</v>
      </c>
      <c r="CE35" s="7" t="s">
        <v>1893</v>
      </c>
      <c r="CF35" s="7" t="s">
        <v>1893</v>
      </c>
      <c r="CG35" s="7" t="s">
        <v>1893</v>
      </c>
      <c r="CH35" s="7" t="s">
        <v>1893</v>
      </c>
      <c r="CI35" s="7" t="s">
        <v>1893</v>
      </c>
      <c r="CJ35" s="7" t="s">
        <v>2599</v>
      </c>
      <c r="CK35" s="7" t="s">
        <v>2599</v>
      </c>
      <c r="CL35" s="7" t="s">
        <v>2597</v>
      </c>
      <c r="CM35" s="7" t="s">
        <v>2598</v>
      </c>
      <c r="CN35" s="7" t="s">
        <v>2598</v>
      </c>
      <c r="CO35" s="7" t="s">
        <v>2601</v>
      </c>
      <c r="CP35" s="7" t="s">
        <v>2601</v>
      </c>
      <c r="CQ35" s="7" t="s">
        <v>2601</v>
      </c>
      <c r="CR35" s="7" t="s">
        <v>2601</v>
      </c>
      <c r="CS35" s="7" t="s">
        <v>225</v>
      </c>
      <c r="CT35" s="7" t="s">
        <v>225</v>
      </c>
      <c r="CU35" s="7" t="s">
        <v>1128</v>
      </c>
      <c r="CV35" s="7" t="s">
        <v>2600</v>
      </c>
      <c r="CW35" s="7" t="s">
        <v>2600</v>
      </c>
      <c r="CX35" s="7" t="s">
        <v>2600</v>
      </c>
      <c r="CY35" s="7" t="s">
        <v>2600</v>
      </c>
      <c r="CZ35" s="7" t="s">
        <v>1893</v>
      </c>
      <c r="DA35" s="7" t="s">
        <v>1893</v>
      </c>
      <c r="DB35" s="7" t="s">
        <v>1893</v>
      </c>
      <c r="DC35" s="7" t="s">
        <v>1893</v>
      </c>
      <c r="DD35" s="7" t="s">
        <v>1893</v>
      </c>
      <c r="DE35" s="7" t="s">
        <v>2600</v>
      </c>
      <c r="DF35" s="7" t="s">
        <v>36</v>
      </c>
      <c r="DG35" s="7" t="s">
        <v>1893</v>
      </c>
      <c r="DH35" s="7" t="s">
        <v>1893</v>
      </c>
      <c r="DI35" s="7" t="s">
        <v>36</v>
      </c>
      <c r="DJ35" s="7" t="s">
        <v>36</v>
      </c>
    </row>
    <row r="36" spans="1:114">
      <c r="A36" s="7" t="s">
        <v>1928</v>
      </c>
    </row>
    <row r="37" spans="1:114">
      <c r="A37" s="7" t="s">
        <v>1941</v>
      </c>
      <c r="B37" s="7" t="s">
        <v>1540</v>
      </c>
      <c r="C37" s="7" t="s">
        <v>1540</v>
      </c>
      <c r="D37" s="7" t="s">
        <v>1540</v>
      </c>
      <c r="E37" s="7" t="s">
        <v>1540</v>
      </c>
      <c r="F37" s="7" t="s">
        <v>1540</v>
      </c>
      <c r="G37" s="7" t="s">
        <v>1540</v>
      </c>
      <c r="H37" s="7" t="s">
        <v>1540</v>
      </c>
      <c r="I37" s="7" t="s">
        <v>1540</v>
      </c>
      <c r="J37" s="7" t="s">
        <v>1540</v>
      </c>
      <c r="K37" s="7" t="s">
        <v>1540</v>
      </c>
      <c r="L37" s="7" t="s">
        <v>1540</v>
      </c>
      <c r="M37" s="7" t="s">
        <v>1540</v>
      </c>
      <c r="N37" s="7" t="s">
        <v>1540</v>
      </c>
      <c r="O37" s="7" t="s">
        <v>1540</v>
      </c>
      <c r="P37" s="7" t="s">
        <v>1540</v>
      </c>
      <c r="Q37" s="7" t="s">
        <v>1540</v>
      </c>
      <c r="R37" s="7" t="s">
        <v>1540</v>
      </c>
      <c r="S37" s="7" t="s">
        <v>1540</v>
      </c>
      <c r="T37" s="7" t="s">
        <v>1540</v>
      </c>
      <c r="U37" s="7" t="s">
        <v>1540</v>
      </c>
      <c r="V37" s="7" t="s">
        <v>1540</v>
      </c>
      <c r="W37" s="7" t="s">
        <v>1540</v>
      </c>
      <c r="X37" s="7" t="s">
        <v>1540</v>
      </c>
      <c r="Y37" s="7" t="s">
        <v>1540</v>
      </c>
      <c r="Z37" s="7" t="s">
        <v>1540</v>
      </c>
      <c r="AA37" s="7" t="s">
        <v>1540</v>
      </c>
      <c r="AB37" s="7" t="s">
        <v>1540</v>
      </c>
      <c r="AC37" s="7" t="s">
        <v>1540</v>
      </c>
      <c r="AD37" s="7" t="s">
        <v>1540</v>
      </c>
      <c r="AE37" s="7" t="s">
        <v>1540</v>
      </c>
      <c r="AF37" s="7" t="s">
        <v>1540</v>
      </c>
      <c r="AG37" s="7" t="s">
        <v>1540</v>
      </c>
      <c r="AH37" s="7" t="s">
        <v>1540</v>
      </c>
      <c r="AI37" s="7" t="s">
        <v>1540</v>
      </c>
      <c r="AJ37" s="7" t="s">
        <v>1540</v>
      </c>
      <c r="AK37" s="7" t="s">
        <v>1540</v>
      </c>
      <c r="AL37" s="7" t="s">
        <v>1540</v>
      </c>
      <c r="AM37" s="7" t="s">
        <v>1540</v>
      </c>
      <c r="AN37" s="7" t="s">
        <v>1540</v>
      </c>
      <c r="AO37" s="7" t="s">
        <v>1540</v>
      </c>
      <c r="AP37" s="7" t="s">
        <v>1540</v>
      </c>
      <c r="AQ37" s="7" t="s">
        <v>1540</v>
      </c>
      <c r="AR37" s="7" t="s">
        <v>1540</v>
      </c>
      <c r="AS37" s="7" t="s">
        <v>1540</v>
      </c>
      <c r="AT37" s="7" t="s">
        <v>1540</v>
      </c>
      <c r="AU37" s="7" t="s">
        <v>1540</v>
      </c>
      <c r="AV37" s="7" t="s">
        <v>1540</v>
      </c>
      <c r="AW37" s="7" t="s">
        <v>1540</v>
      </c>
      <c r="AX37" s="7" t="s">
        <v>1540</v>
      </c>
      <c r="AY37" s="7" t="s">
        <v>1540</v>
      </c>
      <c r="AZ37" s="7" t="s">
        <v>1540</v>
      </c>
      <c r="BA37" s="7" t="s">
        <v>1540</v>
      </c>
      <c r="BB37" s="7" t="s">
        <v>1540</v>
      </c>
      <c r="BC37" s="7" t="s">
        <v>1540</v>
      </c>
      <c r="BD37" s="7" t="s">
        <v>1540</v>
      </c>
      <c r="BE37" s="7" t="s">
        <v>1540</v>
      </c>
      <c r="BF37" s="7" t="s">
        <v>1540</v>
      </c>
      <c r="BG37" s="7" t="s">
        <v>1540</v>
      </c>
      <c r="BH37" s="7" t="s">
        <v>1540</v>
      </c>
      <c r="BI37" s="7" t="s">
        <v>1540</v>
      </c>
      <c r="BJ37" s="7" t="s">
        <v>1540</v>
      </c>
      <c r="BK37" s="7" t="s">
        <v>1540</v>
      </c>
      <c r="BL37" s="7" t="s">
        <v>1540</v>
      </c>
      <c r="BM37" s="7" t="s">
        <v>1540</v>
      </c>
      <c r="BN37" s="7" t="s">
        <v>1540</v>
      </c>
      <c r="BO37" s="7" t="s">
        <v>1540</v>
      </c>
      <c r="BP37" s="7" t="s">
        <v>1540</v>
      </c>
      <c r="BQ37" s="7" t="s">
        <v>1540</v>
      </c>
      <c r="BR37" s="7" t="s">
        <v>1540</v>
      </c>
      <c r="BS37" s="7" t="s">
        <v>1540</v>
      </c>
      <c r="BT37" s="7" t="s">
        <v>1540</v>
      </c>
      <c r="BU37" s="7" t="s">
        <v>1540</v>
      </c>
      <c r="BV37" s="7" t="s">
        <v>1540</v>
      </c>
      <c r="BW37" s="7" t="s">
        <v>1540</v>
      </c>
      <c r="BX37" s="7" t="s">
        <v>1540</v>
      </c>
      <c r="BY37" s="7" t="s">
        <v>1540</v>
      </c>
      <c r="BZ37" s="7" t="s">
        <v>1540</v>
      </c>
      <c r="CA37" s="7" t="s">
        <v>1540</v>
      </c>
      <c r="CB37" s="7" t="s">
        <v>1540</v>
      </c>
      <c r="CC37" s="7" t="s">
        <v>1540</v>
      </c>
      <c r="CD37" s="7" t="s">
        <v>1540</v>
      </c>
      <c r="CE37" s="7" t="s">
        <v>1540</v>
      </c>
      <c r="CF37" s="7" t="s">
        <v>1540</v>
      </c>
      <c r="CG37" s="7" t="s">
        <v>1540</v>
      </c>
      <c r="CH37" s="7" t="s">
        <v>1540</v>
      </c>
      <c r="CI37" s="7" t="s">
        <v>1540</v>
      </c>
      <c r="CJ37" s="7" t="s">
        <v>1540</v>
      </c>
      <c r="CK37" s="7" t="s">
        <v>1540</v>
      </c>
      <c r="CL37" s="7" t="s">
        <v>1540</v>
      </c>
      <c r="CM37" s="7" t="s">
        <v>1540</v>
      </c>
      <c r="CN37" s="7" t="s">
        <v>1540</v>
      </c>
      <c r="CO37" s="7" t="s">
        <v>1540</v>
      </c>
      <c r="CP37" s="7" t="s">
        <v>1540</v>
      </c>
      <c r="CQ37" s="7" t="s">
        <v>1540</v>
      </c>
      <c r="CR37" s="7" t="s">
        <v>1540</v>
      </c>
      <c r="CS37" s="7" t="s">
        <v>1540</v>
      </c>
      <c r="CT37" s="7" t="s">
        <v>1540</v>
      </c>
      <c r="CU37" s="7" t="s">
        <v>1540</v>
      </c>
      <c r="CV37" s="7" t="s">
        <v>1540</v>
      </c>
      <c r="CW37" s="7" t="s">
        <v>1540</v>
      </c>
      <c r="CX37" s="7" t="s">
        <v>1540</v>
      </c>
      <c r="CY37" s="7" t="s">
        <v>1540</v>
      </c>
      <c r="CZ37" s="7" t="s">
        <v>1540</v>
      </c>
      <c r="DA37" s="7" t="s">
        <v>1540</v>
      </c>
      <c r="DB37" s="7" t="s">
        <v>1540</v>
      </c>
      <c r="DC37" s="7" t="s">
        <v>1540</v>
      </c>
      <c r="DD37" s="7" t="s">
        <v>1540</v>
      </c>
      <c r="DE37" s="7" t="s">
        <v>1540</v>
      </c>
      <c r="DF37" s="7" t="s">
        <v>1540</v>
      </c>
      <c r="DG37" s="7" t="s">
        <v>1540</v>
      </c>
      <c r="DH37" s="7" t="s">
        <v>1540</v>
      </c>
      <c r="DI37" s="7" t="s">
        <v>1540</v>
      </c>
      <c r="DJ37" s="7" t="s">
        <v>1540</v>
      </c>
    </row>
    <row r="38" spans="1:114">
      <c r="A38" s="7" t="s">
        <v>1952</v>
      </c>
    </row>
    <row r="39" spans="1:114">
      <c r="A39" s="7" t="s">
        <v>2602</v>
      </c>
      <c r="B39" s="7" t="s">
        <v>1128</v>
      </c>
      <c r="C39" s="7" t="s">
        <v>1128</v>
      </c>
      <c r="D39" s="7" t="s">
        <v>1128</v>
      </c>
      <c r="E39" s="7" t="s">
        <v>1128</v>
      </c>
      <c r="F39" s="7" t="s">
        <v>1128</v>
      </c>
      <c r="G39" s="7" t="s">
        <v>1128</v>
      </c>
      <c r="H39" s="7" t="s">
        <v>1128</v>
      </c>
      <c r="I39" s="7" t="s">
        <v>1128</v>
      </c>
      <c r="J39" s="7" t="s">
        <v>1128</v>
      </c>
      <c r="K39" s="7" t="s">
        <v>1128</v>
      </c>
      <c r="L39" s="7" t="s">
        <v>1128</v>
      </c>
      <c r="M39" s="7" t="s">
        <v>1128</v>
      </c>
      <c r="N39" s="7" t="s">
        <v>1128</v>
      </c>
      <c r="O39" s="7" t="s">
        <v>1128</v>
      </c>
      <c r="P39" s="7" t="s">
        <v>1128</v>
      </c>
      <c r="Q39" s="7" t="s">
        <v>1128</v>
      </c>
      <c r="R39" s="7" t="s">
        <v>1128</v>
      </c>
      <c r="S39" s="7" t="s">
        <v>1128</v>
      </c>
      <c r="T39" s="7" t="s">
        <v>1128</v>
      </c>
      <c r="U39" s="7" t="s">
        <v>1128</v>
      </c>
      <c r="V39" s="7" t="s">
        <v>1128</v>
      </c>
      <c r="W39" s="7" t="s">
        <v>1128</v>
      </c>
      <c r="X39" s="7" t="s">
        <v>1128</v>
      </c>
      <c r="Y39" s="7" t="s">
        <v>1128</v>
      </c>
      <c r="Z39" s="7" t="s">
        <v>1128</v>
      </c>
      <c r="AA39" s="7" t="s">
        <v>1128</v>
      </c>
      <c r="AB39" s="7" t="s">
        <v>1128</v>
      </c>
      <c r="AC39" s="7" t="s">
        <v>1128</v>
      </c>
      <c r="AD39" s="7" t="s">
        <v>1128</v>
      </c>
      <c r="AE39" s="7" t="s">
        <v>1128</v>
      </c>
      <c r="AF39" s="7" t="s">
        <v>1128</v>
      </c>
      <c r="AG39" s="7" t="s">
        <v>1128</v>
      </c>
      <c r="AH39" s="7" t="s">
        <v>1128</v>
      </c>
      <c r="AI39" s="7" t="s">
        <v>1128</v>
      </c>
      <c r="AJ39" s="7" t="s">
        <v>1128</v>
      </c>
      <c r="AK39" s="7" t="s">
        <v>1128</v>
      </c>
      <c r="AL39" s="7" t="s">
        <v>1128</v>
      </c>
      <c r="AM39" s="7" t="s">
        <v>1128</v>
      </c>
      <c r="AN39" s="7" t="s">
        <v>1128</v>
      </c>
      <c r="AO39" s="7" t="s">
        <v>1128</v>
      </c>
      <c r="AP39" s="7" t="s">
        <v>1128</v>
      </c>
      <c r="AQ39" s="7" t="s">
        <v>1128</v>
      </c>
      <c r="AR39" s="7" t="s">
        <v>1128</v>
      </c>
      <c r="AS39" s="7" t="s">
        <v>1128</v>
      </c>
      <c r="AT39" s="7" t="s">
        <v>1128</v>
      </c>
      <c r="AU39" s="7" t="s">
        <v>1128</v>
      </c>
      <c r="AV39" s="7" t="s">
        <v>1128</v>
      </c>
      <c r="AW39" s="7" t="s">
        <v>1128</v>
      </c>
      <c r="AX39" s="7" t="s">
        <v>1128</v>
      </c>
      <c r="AY39" s="7" t="s">
        <v>1128</v>
      </c>
      <c r="AZ39" s="7" t="s">
        <v>1128</v>
      </c>
      <c r="BA39" s="7" t="s">
        <v>1128</v>
      </c>
      <c r="BB39" s="7" t="s">
        <v>1128</v>
      </c>
      <c r="BC39" s="7" t="s">
        <v>1128</v>
      </c>
      <c r="BD39" s="7" t="s">
        <v>1402</v>
      </c>
      <c r="BE39" s="7" t="s">
        <v>1402</v>
      </c>
      <c r="BF39" s="7" t="s">
        <v>1128</v>
      </c>
      <c r="BG39" s="7" t="s">
        <v>1128</v>
      </c>
      <c r="BH39" s="7" t="s">
        <v>1128</v>
      </c>
      <c r="BI39" s="7" t="s">
        <v>1128</v>
      </c>
      <c r="BJ39" s="7" t="s">
        <v>1128</v>
      </c>
      <c r="BK39" s="7" t="s">
        <v>1128</v>
      </c>
      <c r="BL39" s="7" t="s">
        <v>1128</v>
      </c>
      <c r="BM39" s="7" t="s">
        <v>1402</v>
      </c>
      <c r="BN39" s="7" t="s">
        <v>1128</v>
      </c>
      <c r="BO39" s="7" t="s">
        <v>1128</v>
      </c>
      <c r="BP39" s="7" t="s">
        <v>1128</v>
      </c>
      <c r="BQ39" s="7" t="s">
        <v>1128</v>
      </c>
      <c r="BR39" s="7" t="s">
        <v>1128</v>
      </c>
      <c r="BS39" s="7" t="s">
        <v>1128</v>
      </c>
      <c r="BT39" s="7" t="s">
        <v>1128</v>
      </c>
      <c r="BU39" s="7" t="s">
        <v>1128</v>
      </c>
      <c r="BV39" s="7" t="s">
        <v>1128</v>
      </c>
      <c r="BW39" s="7" t="s">
        <v>1128</v>
      </c>
      <c r="BX39" s="7" t="s">
        <v>1128</v>
      </c>
      <c r="BY39" s="7" t="s">
        <v>1128</v>
      </c>
      <c r="BZ39" s="7" t="s">
        <v>1128</v>
      </c>
      <c r="CA39" s="7" t="s">
        <v>1128</v>
      </c>
      <c r="CB39" s="7" t="s">
        <v>1128</v>
      </c>
      <c r="CC39" s="7" t="s">
        <v>1128</v>
      </c>
      <c r="CD39" s="7" t="s">
        <v>1128</v>
      </c>
      <c r="CE39" s="7" t="s">
        <v>1128</v>
      </c>
      <c r="CF39" s="7" t="s">
        <v>1128</v>
      </c>
      <c r="CG39" s="7" t="s">
        <v>1128</v>
      </c>
      <c r="CH39" s="7" t="s">
        <v>1128</v>
      </c>
      <c r="CI39" s="7" t="s">
        <v>1128</v>
      </c>
      <c r="CJ39" s="7" t="s">
        <v>1128</v>
      </c>
      <c r="CK39" s="7" t="s">
        <v>1128</v>
      </c>
      <c r="CL39" s="7" t="s">
        <v>1128</v>
      </c>
      <c r="CM39" s="7" t="s">
        <v>1128</v>
      </c>
      <c r="CN39" s="7" t="s">
        <v>1128</v>
      </c>
      <c r="CO39" s="7" t="s">
        <v>1128</v>
      </c>
      <c r="CP39" s="7" t="s">
        <v>1128</v>
      </c>
      <c r="CQ39" s="7" t="s">
        <v>1128</v>
      </c>
      <c r="CR39" s="7" t="s">
        <v>1128</v>
      </c>
      <c r="CS39" s="7" t="s">
        <v>1403</v>
      </c>
      <c r="CT39" s="7" t="s">
        <v>1403</v>
      </c>
      <c r="CU39" s="7" t="s">
        <v>1128</v>
      </c>
      <c r="CV39" s="7" t="s">
        <v>1128</v>
      </c>
      <c r="CW39" s="7" t="s">
        <v>1128</v>
      </c>
      <c r="CX39" s="7" t="s">
        <v>1128</v>
      </c>
      <c r="CY39" s="7" t="s">
        <v>1128</v>
      </c>
      <c r="CZ39" s="7" t="s">
        <v>1128</v>
      </c>
      <c r="DA39" s="7" t="s">
        <v>1402</v>
      </c>
      <c r="DB39" s="7" t="s">
        <v>1128</v>
      </c>
      <c r="DC39" s="7" t="s">
        <v>1402</v>
      </c>
      <c r="DD39" s="7" t="s">
        <v>1128</v>
      </c>
      <c r="DE39" s="7" t="s">
        <v>1128</v>
      </c>
      <c r="DF39" s="7" t="s">
        <v>1128</v>
      </c>
      <c r="DG39" s="7" t="s">
        <v>1128</v>
      </c>
      <c r="DH39" s="7" t="s">
        <v>1128</v>
      </c>
      <c r="DI39" s="7" t="s">
        <v>1128</v>
      </c>
      <c r="DJ39" s="7" t="s">
        <v>1128</v>
      </c>
    </row>
    <row r="40" spans="1:114">
      <c r="A40" s="7" t="s">
        <v>2603</v>
      </c>
      <c r="B40" s="7" t="s">
        <v>1128</v>
      </c>
      <c r="C40" s="7" t="s">
        <v>1128</v>
      </c>
      <c r="D40" s="7" t="s">
        <v>1128</v>
      </c>
      <c r="E40" s="7" t="s">
        <v>1128</v>
      </c>
      <c r="F40" s="7" t="s">
        <v>1128</v>
      </c>
      <c r="G40" s="7" t="s">
        <v>1128</v>
      </c>
      <c r="H40" s="7" t="s">
        <v>1128</v>
      </c>
      <c r="I40" s="7" t="s">
        <v>1128</v>
      </c>
      <c r="J40" s="7" t="s">
        <v>1128</v>
      </c>
      <c r="K40" s="7" t="s">
        <v>1128</v>
      </c>
      <c r="L40" s="7" t="s">
        <v>1128</v>
      </c>
      <c r="M40" s="7" t="s">
        <v>1128</v>
      </c>
      <c r="N40" s="7" t="s">
        <v>1128</v>
      </c>
      <c r="O40" s="7" t="s">
        <v>1128</v>
      </c>
      <c r="P40" s="7" t="s">
        <v>1128</v>
      </c>
      <c r="Q40" s="7" t="s">
        <v>1128</v>
      </c>
      <c r="R40" s="7" t="s">
        <v>1128</v>
      </c>
      <c r="S40" s="7" t="s">
        <v>1128</v>
      </c>
      <c r="T40" s="7" t="s">
        <v>1128</v>
      </c>
      <c r="U40" s="7" t="s">
        <v>1128</v>
      </c>
      <c r="V40" s="7" t="s">
        <v>1128</v>
      </c>
      <c r="W40" s="7" t="s">
        <v>1128</v>
      </c>
      <c r="X40" s="7" t="s">
        <v>1128</v>
      </c>
      <c r="Y40" s="7" t="s">
        <v>1128</v>
      </c>
      <c r="Z40" s="7" t="s">
        <v>1128</v>
      </c>
      <c r="AA40" s="7" t="s">
        <v>1128</v>
      </c>
      <c r="AB40" s="7" t="s">
        <v>1128</v>
      </c>
      <c r="AC40" s="7" t="s">
        <v>1128</v>
      </c>
      <c r="AD40" s="7" t="s">
        <v>1403</v>
      </c>
      <c r="AE40" s="7" t="s">
        <v>1403</v>
      </c>
      <c r="AF40" s="7" t="s">
        <v>1128</v>
      </c>
      <c r="AG40" s="7" t="s">
        <v>1128</v>
      </c>
      <c r="AH40" s="7" t="s">
        <v>1128</v>
      </c>
      <c r="AI40" s="7" t="s">
        <v>1128</v>
      </c>
      <c r="AJ40" s="7" t="s">
        <v>1128</v>
      </c>
      <c r="AK40" s="7" t="s">
        <v>1128</v>
      </c>
      <c r="AL40" s="7" t="s">
        <v>1128</v>
      </c>
      <c r="AM40" s="7" t="s">
        <v>1128</v>
      </c>
      <c r="AN40" s="7" t="s">
        <v>1128</v>
      </c>
      <c r="AO40" s="7" t="s">
        <v>1403</v>
      </c>
      <c r="AP40" s="7" t="s">
        <v>1128</v>
      </c>
      <c r="AQ40" s="7" t="s">
        <v>1128</v>
      </c>
      <c r="AR40" s="7" t="s">
        <v>1128</v>
      </c>
      <c r="AS40" s="7" t="s">
        <v>1403</v>
      </c>
      <c r="AT40" s="7" t="s">
        <v>1128</v>
      </c>
      <c r="AU40" s="7" t="s">
        <v>1128</v>
      </c>
      <c r="AV40" s="7" t="s">
        <v>1128</v>
      </c>
      <c r="AW40" s="7" t="s">
        <v>1128</v>
      </c>
      <c r="AX40" s="7" t="s">
        <v>1403</v>
      </c>
      <c r="AY40" s="7" t="s">
        <v>1128</v>
      </c>
      <c r="AZ40" s="7" t="s">
        <v>1128</v>
      </c>
      <c r="BA40" s="7" t="s">
        <v>1128</v>
      </c>
      <c r="BB40" s="7" t="s">
        <v>1128</v>
      </c>
      <c r="BC40" s="7" t="s">
        <v>1128</v>
      </c>
      <c r="BD40" s="7" t="s">
        <v>1402</v>
      </c>
      <c r="BE40" s="7" t="s">
        <v>1402</v>
      </c>
      <c r="BF40" s="7" t="s">
        <v>1403</v>
      </c>
      <c r="BG40" s="7" t="s">
        <v>1403</v>
      </c>
      <c r="BH40" s="7" t="s">
        <v>1128</v>
      </c>
      <c r="BI40" s="7" t="s">
        <v>1128</v>
      </c>
      <c r="BJ40" s="7" t="s">
        <v>1128</v>
      </c>
      <c r="BK40" s="7" t="s">
        <v>1128</v>
      </c>
      <c r="BL40" s="7" t="s">
        <v>1128</v>
      </c>
      <c r="BM40" s="7" t="s">
        <v>1402</v>
      </c>
      <c r="BN40" s="7" t="s">
        <v>1128</v>
      </c>
      <c r="BO40" s="7" t="s">
        <v>1128</v>
      </c>
      <c r="BP40" s="7" t="s">
        <v>1128</v>
      </c>
      <c r="BQ40" s="7" t="s">
        <v>1128</v>
      </c>
      <c r="BR40" s="7" t="s">
        <v>1128</v>
      </c>
      <c r="BS40" s="7" t="s">
        <v>1128</v>
      </c>
      <c r="BT40" s="7" t="s">
        <v>1128</v>
      </c>
      <c r="BU40" s="7" t="s">
        <v>1128</v>
      </c>
      <c r="BV40" s="7" t="s">
        <v>1128</v>
      </c>
      <c r="BW40" s="7" t="s">
        <v>1128</v>
      </c>
      <c r="BX40" s="7" t="s">
        <v>1128</v>
      </c>
      <c r="BY40" s="7" t="s">
        <v>1128</v>
      </c>
      <c r="BZ40" s="7" t="s">
        <v>1128</v>
      </c>
      <c r="CA40" s="7" t="s">
        <v>1128</v>
      </c>
      <c r="CB40" s="7" t="s">
        <v>1128</v>
      </c>
      <c r="CC40" s="7" t="s">
        <v>1128</v>
      </c>
      <c r="CD40" s="7" t="s">
        <v>1128</v>
      </c>
      <c r="CE40" s="7" t="s">
        <v>1128</v>
      </c>
      <c r="CF40" s="7" t="s">
        <v>1128</v>
      </c>
      <c r="CG40" s="7" t="s">
        <v>1128</v>
      </c>
      <c r="CH40" s="7" t="s">
        <v>1128</v>
      </c>
      <c r="CI40" s="7" t="s">
        <v>1128</v>
      </c>
      <c r="CJ40" s="7" t="s">
        <v>1128</v>
      </c>
      <c r="CK40" s="7" t="s">
        <v>1128</v>
      </c>
      <c r="CL40" s="7" t="s">
        <v>1128</v>
      </c>
      <c r="CM40" s="7" t="s">
        <v>1128</v>
      </c>
      <c r="CN40" s="7" t="s">
        <v>1128</v>
      </c>
      <c r="CO40" s="7" t="s">
        <v>1128</v>
      </c>
      <c r="CP40" s="7" t="s">
        <v>1128</v>
      </c>
      <c r="CQ40" s="7" t="s">
        <v>1128</v>
      </c>
      <c r="CR40" s="7" t="s">
        <v>1128</v>
      </c>
      <c r="CS40" s="7" t="s">
        <v>1128</v>
      </c>
      <c r="CT40" s="7" t="s">
        <v>1128</v>
      </c>
      <c r="CU40" s="7" t="s">
        <v>1128</v>
      </c>
      <c r="CV40" s="7" t="s">
        <v>1128</v>
      </c>
      <c r="CW40" s="7" t="s">
        <v>1128</v>
      </c>
      <c r="CX40" s="7" t="s">
        <v>1128</v>
      </c>
      <c r="CY40" s="7" t="s">
        <v>1128</v>
      </c>
      <c r="CZ40" s="7" t="s">
        <v>1128</v>
      </c>
      <c r="DA40" s="7" t="s">
        <v>1128</v>
      </c>
      <c r="DB40" s="7" t="s">
        <v>1128</v>
      </c>
      <c r="DC40" s="7" t="s">
        <v>1128</v>
      </c>
      <c r="DD40" s="7" t="s">
        <v>1128</v>
      </c>
      <c r="DE40" s="7" t="s">
        <v>1128</v>
      </c>
      <c r="DF40" s="7" t="s">
        <v>1128</v>
      </c>
      <c r="DG40" s="7" t="s">
        <v>1128</v>
      </c>
      <c r="DH40" s="7" t="s">
        <v>1128</v>
      </c>
      <c r="DI40" s="7" t="s">
        <v>1128</v>
      </c>
      <c r="DJ40" s="7" t="s">
        <v>1128</v>
      </c>
    </row>
    <row r="41" spans="1:114">
      <c r="A41" s="7" t="s">
        <v>2604</v>
      </c>
      <c r="B41" s="7" t="s">
        <v>1128</v>
      </c>
      <c r="C41" s="7" t="s">
        <v>1128</v>
      </c>
      <c r="D41" s="7" t="s">
        <v>1128</v>
      </c>
      <c r="E41" s="7" t="s">
        <v>1128</v>
      </c>
      <c r="F41" s="7" t="s">
        <v>1128</v>
      </c>
      <c r="G41" s="7" t="s">
        <v>1407</v>
      </c>
      <c r="H41" s="7" t="s">
        <v>1128</v>
      </c>
      <c r="I41" s="7" t="s">
        <v>1407</v>
      </c>
      <c r="J41" s="7" t="s">
        <v>1407</v>
      </c>
      <c r="K41" s="7" t="s">
        <v>1128</v>
      </c>
      <c r="L41" s="7" t="s">
        <v>1128</v>
      </c>
      <c r="M41" s="7" t="s">
        <v>1128</v>
      </c>
      <c r="N41" s="7" t="s">
        <v>1128</v>
      </c>
      <c r="O41" s="7" t="s">
        <v>1128</v>
      </c>
      <c r="P41" s="7" t="s">
        <v>1128</v>
      </c>
      <c r="Q41" s="7" t="s">
        <v>1128</v>
      </c>
      <c r="R41" s="7" t="s">
        <v>1128</v>
      </c>
      <c r="S41" s="7" t="s">
        <v>1128</v>
      </c>
      <c r="T41" s="7" t="s">
        <v>1128</v>
      </c>
      <c r="U41" s="7" t="s">
        <v>1407</v>
      </c>
      <c r="V41" s="7" t="s">
        <v>1128</v>
      </c>
      <c r="W41" s="7" t="s">
        <v>1407</v>
      </c>
      <c r="X41" s="7" t="s">
        <v>1128</v>
      </c>
      <c r="Y41" s="7" t="s">
        <v>1128</v>
      </c>
      <c r="Z41" s="7" t="s">
        <v>1128</v>
      </c>
      <c r="AA41" s="7" t="s">
        <v>1128</v>
      </c>
      <c r="AB41" s="7" t="s">
        <v>1128</v>
      </c>
      <c r="AC41" s="7" t="s">
        <v>1912</v>
      </c>
      <c r="AD41" s="7" t="s">
        <v>1407</v>
      </c>
      <c r="AE41" s="7" t="s">
        <v>1407</v>
      </c>
      <c r="AF41" s="7" t="s">
        <v>1404</v>
      </c>
      <c r="AG41" s="7" t="s">
        <v>1404</v>
      </c>
      <c r="AH41" s="7" t="s">
        <v>1404</v>
      </c>
      <c r="AI41" s="7" t="s">
        <v>1404</v>
      </c>
      <c r="AJ41" s="7" t="s">
        <v>1404</v>
      </c>
      <c r="AK41" s="7" t="s">
        <v>1404</v>
      </c>
      <c r="AL41" s="7" t="s">
        <v>1128</v>
      </c>
      <c r="AM41" s="7" t="s">
        <v>1128</v>
      </c>
      <c r="AN41" s="7" t="s">
        <v>1128</v>
      </c>
      <c r="AO41" s="7" t="s">
        <v>1407</v>
      </c>
      <c r="AP41" s="7" t="s">
        <v>1404</v>
      </c>
      <c r="AQ41" s="7" t="s">
        <v>1404</v>
      </c>
      <c r="AR41" s="7" t="s">
        <v>1128</v>
      </c>
      <c r="AS41" s="7" t="s">
        <v>1407</v>
      </c>
      <c r="AT41" s="7" t="s">
        <v>1404</v>
      </c>
      <c r="AU41" s="7" t="s">
        <v>1404</v>
      </c>
      <c r="AV41" s="7" t="s">
        <v>1128</v>
      </c>
      <c r="AW41" s="7" t="s">
        <v>1128</v>
      </c>
      <c r="AX41" s="7" t="s">
        <v>1407</v>
      </c>
      <c r="AY41" s="7" t="s">
        <v>1404</v>
      </c>
      <c r="AZ41" s="7" t="s">
        <v>1404</v>
      </c>
      <c r="BA41" s="7" t="s">
        <v>1404</v>
      </c>
      <c r="BB41" s="7" t="s">
        <v>1404</v>
      </c>
      <c r="BC41" s="7" t="s">
        <v>1128</v>
      </c>
      <c r="BD41" s="7" t="s">
        <v>1402</v>
      </c>
      <c r="BE41" s="7" t="s">
        <v>1402</v>
      </c>
      <c r="BF41" s="7" t="s">
        <v>1407</v>
      </c>
      <c r="BG41" s="7" t="s">
        <v>1407</v>
      </c>
      <c r="BH41" s="7" t="s">
        <v>1404</v>
      </c>
      <c r="BI41" s="7" t="s">
        <v>1404</v>
      </c>
      <c r="BJ41" s="7" t="s">
        <v>1404</v>
      </c>
      <c r="BK41" s="7" t="s">
        <v>1404</v>
      </c>
      <c r="BL41" s="7" t="s">
        <v>1128</v>
      </c>
      <c r="BM41" s="7" t="s">
        <v>1402</v>
      </c>
      <c r="BN41" s="7" t="s">
        <v>1128</v>
      </c>
      <c r="BO41" s="7" t="s">
        <v>1128</v>
      </c>
      <c r="BP41" s="7" t="s">
        <v>1128</v>
      </c>
      <c r="BQ41" s="7" t="s">
        <v>1128</v>
      </c>
      <c r="BR41" s="7" t="s">
        <v>1128</v>
      </c>
      <c r="BS41" s="7" t="s">
        <v>1128</v>
      </c>
      <c r="BT41" s="7" t="s">
        <v>1128</v>
      </c>
      <c r="BU41" s="7" t="s">
        <v>1402</v>
      </c>
      <c r="BV41" s="7" t="s">
        <v>1402</v>
      </c>
      <c r="BW41" s="7" t="s">
        <v>1128</v>
      </c>
      <c r="BX41" s="7" t="s">
        <v>1128</v>
      </c>
      <c r="BY41" s="7" t="s">
        <v>1128</v>
      </c>
      <c r="BZ41" s="7" t="s">
        <v>1128</v>
      </c>
      <c r="CA41" s="7" t="s">
        <v>1128</v>
      </c>
      <c r="CB41" s="7" t="s">
        <v>1402</v>
      </c>
      <c r="CC41" s="7" t="s">
        <v>1402</v>
      </c>
      <c r="CD41" s="7" t="s">
        <v>1128</v>
      </c>
      <c r="CE41" s="7" t="s">
        <v>1128</v>
      </c>
      <c r="CF41" s="7" t="s">
        <v>1128</v>
      </c>
      <c r="CG41" s="7" t="s">
        <v>1128</v>
      </c>
      <c r="CH41" s="7" t="s">
        <v>1128</v>
      </c>
      <c r="CI41" s="7" t="s">
        <v>1128</v>
      </c>
      <c r="CJ41" s="7" t="s">
        <v>1128</v>
      </c>
      <c r="CK41" s="7" t="s">
        <v>1128</v>
      </c>
      <c r="CL41" s="7" t="s">
        <v>1128</v>
      </c>
      <c r="CM41" s="7" t="s">
        <v>1128</v>
      </c>
      <c r="CN41" s="7" t="s">
        <v>1128</v>
      </c>
      <c r="CO41" s="7" t="s">
        <v>1402</v>
      </c>
      <c r="CP41" s="7" t="s">
        <v>1402</v>
      </c>
      <c r="CQ41" s="7" t="s">
        <v>1402</v>
      </c>
      <c r="CR41" s="7" t="s">
        <v>1402</v>
      </c>
      <c r="CS41" s="7" t="s">
        <v>1128</v>
      </c>
      <c r="CT41" s="7" t="s">
        <v>1128</v>
      </c>
      <c r="CU41" s="7" t="s">
        <v>1128</v>
      </c>
      <c r="CV41" s="7" t="s">
        <v>1128</v>
      </c>
      <c r="CW41" s="7" t="s">
        <v>1128</v>
      </c>
      <c r="CX41" s="7" t="s">
        <v>1128</v>
      </c>
      <c r="CY41" s="7" t="s">
        <v>1128</v>
      </c>
      <c r="CZ41" s="7" t="s">
        <v>1128</v>
      </c>
      <c r="DA41" s="7" t="s">
        <v>1128</v>
      </c>
      <c r="DB41" s="7" t="s">
        <v>1128</v>
      </c>
      <c r="DC41" s="7" t="s">
        <v>1128</v>
      </c>
      <c r="DD41" s="7" t="s">
        <v>1128</v>
      </c>
      <c r="DE41" s="7" t="s">
        <v>1128</v>
      </c>
      <c r="DF41" s="7" t="s">
        <v>1128</v>
      </c>
      <c r="DG41" s="7" t="s">
        <v>1128</v>
      </c>
      <c r="DH41" s="7" t="s">
        <v>1128</v>
      </c>
      <c r="DI41" s="7" t="s">
        <v>1128</v>
      </c>
      <c r="DJ41" s="7" t="s">
        <v>1128</v>
      </c>
    </row>
    <row r="42" spans="1:114">
      <c r="A42" s="7" t="s">
        <v>2605</v>
      </c>
      <c r="B42" s="7" t="s">
        <v>1407</v>
      </c>
      <c r="C42" s="7" t="s">
        <v>1407</v>
      </c>
      <c r="D42" s="7" t="s">
        <v>1407</v>
      </c>
      <c r="E42" s="7" t="s">
        <v>1407</v>
      </c>
      <c r="F42" s="7" t="s">
        <v>1407</v>
      </c>
      <c r="G42" s="7" t="s">
        <v>1128</v>
      </c>
      <c r="H42" s="7" t="s">
        <v>1407</v>
      </c>
      <c r="I42" s="7" t="s">
        <v>1128</v>
      </c>
      <c r="J42" s="7" t="s">
        <v>1128</v>
      </c>
      <c r="K42" s="7" t="s">
        <v>1407</v>
      </c>
      <c r="L42" s="7" t="s">
        <v>1407</v>
      </c>
      <c r="M42" s="7" t="s">
        <v>1407</v>
      </c>
      <c r="N42" s="7" t="s">
        <v>1407</v>
      </c>
      <c r="O42" s="7" t="s">
        <v>1407</v>
      </c>
      <c r="P42" s="7" t="s">
        <v>1407</v>
      </c>
      <c r="Q42" s="7" t="s">
        <v>1407</v>
      </c>
      <c r="R42" s="7" t="s">
        <v>1407</v>
      </c>
      <c r="S42" s="7" t="s">
        <v>1407</v>
      </c>
      <c r="T42" s="7" t="s">
        <v>1407</v>
      </c>
      <c r="U42" s="7" t="s">
        <v>1128</v>
      </c>
      <c r="V42" s="7" t="s">
        <v>1407</v>
      </c>
      <c r="W42" s="7" t="s">
        <v>1128</v>
      </c>
      <c r="X42" s="7" t="s">
        <v>1407</v>
      </c>
      <c r="Y42" s="7" t="s">
        <v>1407</v>
      </c>
      <c r="Z42" s="7" t="s">
        <v>1407</v>
      </c>
      <c r="AA42" s="7" t="s">
        <v>1407</v>
      </c>
      <c r="AB42" s="7" t="s">
        <v>1407</v>
      </c>
      <c r="AC42" s="7" t="s">
        <v>1402</v>
      </c>
      <c r="AD42" s="7" t="s">
        <v>1128</v>
      </c>
      <c r="AE42" s="7" t="s">
        <v>1128</v>
      </c>
      <c r="AF42" s="7" t="s">
        <v>1128</v>
      </c>
      <c r="AG42" s="7" t="s">
        <v>1128</v>
      </c>
      <c r="AH42" s="7" t="s">
        <v>1128</v>
      </c>
      <c r="AI42" s="7" t="s">
        <v>1403</v>
      </c>
      <c r="AJ42" s="7" t="s">
        <v>1128</v>
      </c>
      <c r="AK42" s="7" t="s">
        <v>1128</v>
      </c>
      <c r="AL42" s="7" t="s">
        <v>1407</v>
      </c>
      <c r="AM42" s="7" t="s">
        <v>1404</v>
      </c>
      <c r="AN42" s="7" t="s">
        <v>1404</v>
      </c>
      <c r="AO42" s="7" t="s">
        <v>1128</v>
      </c>
      <c r="AP42" s="7" t="s">
        <v>1128</v>
      </c>
      <c r="AQ42" s="7" t="s">
        <v>1128</v>
      </c>
      <c r="AR42" s="7" t="s">
        <v>1407</v>
      </c>
      <c r="AS42" s="7" t="s">
        <v>1128</v>
      </c>
      <c r="AT42" s="7" t="s">
        <v>1128</v>
      </c>
      <c r="AU42" s="7" t="s">
        <v>1128</v>
      </c>
      <c r="AV42" s="7" t="s">
        <v>1407</v>
      </c>
      <c r="AW42" s="7" t="s">
        <v>1404</v>
      </c>
      <c r="AX42" s="7" t="s">
        <v>1128</v>
      </c>
      <c r="AY42" s="7" t="s">
        <v>1128</v>
      </c>
      <c r="AZ42" s="7" t="s">
        <v>1128</v>
      </c>
      <c r="BA42" s="7" t="s">
        <v>1128</v>
      </c>
      <c r="BB42" s="7" t="s">
        <v>1128</v>
      </c>
      <c r="BC42" s="7" t="s">
        <v>1407</v>
      </c>
      <c r="BD42" s="7" t="s">
        <v>1402</v>
      </c>
      <c r="BE42" s="7" t="s">
        <v>1402</v>
      </c>
      <c r="BF42" s="7" t="s">
        <v>1128</v>
      </c>
      <c r="BG42" s="7" t="s">
        <v>1128</v>
      </c>
      <c r="BH42" s="7" t="s">
        <v>1128</v>
      </c>
      <c r="BI42" s="7" t="s">
        <v>1128</v>
      </c>
      <c r="BJ42" s="7" t="s">
        <v>1128</v>
      </c>
      <c r="BK42" s="7" t="s">
        <v>1128</v>
      </c>
      <c r="BL42" s="7" t="s">
        <v>1407</v>
      </c>
      <c r="BM42" s="7" t="s">
        <v>1402</v>
      </c>
      <c r="BN42" s="7" t="s">
        <v>1128</v>
      </c>
      <c r="BO42" s="7" t="s">
        <v>1128</v>
      </c>
      <c r="BP42" s="7" t="s">
        <v>1128</v>
      </c>
      <c r="BQ42" s="7" t="s">
        <v>1128</v>
      </c>
      <c r="BR42" s="7" t="s">
        <v>1128</v>
      </c>
      <c r="BS42" s="7" t="s">
        <v>1128</v>
      </c>
      <c r="BT42" s="7" t="s">
        <v>1128</v>
      </c>
      <c r="BU42" s="7" t="s">
        <v>1402</v>
      </c>
      <c r="BV42" s="7" t="s">
        <v>1402</v>
      </c>
      <c r="BW42" s="7" t="s">
        <v>1402</v>
      </c>
      <c r="BX42" s="7" t="s">
        <v>1403</v>
      </c>
      <c r="BY42" s="7" t="s">
        <v>1403</v>
      </c>
      <c r="BZ42" s="7" t="s">
        <v>1403</v>
      </c>
      <c r="CA42" s="7" t="s">
        <v>1403</v>
      </c>
      <c r="CB42" s="7" t="s">
        <v>1402</v>
      </c>
      <c r="CC42" s="7" t="s">
        <v>1402</v>
      </c>
      <c r="CD42" s="7" t="s">
        <v>1128</v>
      </c>
      <c r="CE42" s="7" t="s">
        <v>1128</v>
      </c>
      <c r="CF42" s="7" t="s">
        <v>1128</v>
      </c>
      <c r="CG42" s="7" t="s">
        <v>1128</v>
      </c>
      <c r="CH42" s="7" t="s">
        <v>1128</v>
      </c>
      <c r="CI42" s="7" t="s">
        <v>1128</v>
      </c>
      <c r="CJ42" s="7" t="s">
        <v>1402</v>
      </c>
      <c r="CK42" s="7" t="s">
        <v>1402</v>
      </c>
      <c r="CL42" s="7" t="s">
        <v>1403</v>
      </c>
      <c r="CM42" s="7" t="s">
        <v>1403</v>
      </c>
      <c r="CN42" s="7" t="s">
        <v>1403</v>
      </c>
      <c r="CO42" s="7" t="s">
        <v>1128</v>
      </c>
      <c r="CP42" s="7" t="s">
        <v>1128</v>
      </c>
      <c r="CQ42" s="7" t="s">
        <v>1128</v>
      </c>
      <c r="CR42" s="7" t="s">
        <v>1128</v>
      </c>
      <c r="CS42" s="7" t="s">
        <v>1128</v>
      </c>
      <c r="CT42" s="7" t="s">
        <v>1128</v>
      </c>
      <c r="CU42" s="7" t="s">
        <v>1128</v>
      </c>
      <c r="CV42" s="7" t="s">
        <v>1128</v>
      </c>
      <c r="CW42" s="7" t="s">
        <v>1128</v>
      </c>
      <c r="CX42" s="7" t="s">
        <v>1128</v>
      </c>
      <c r="CY42" s="7" t="s">
        <v>1128</v>
      </c>
      <c r="CZ42" s="7" t="s">
        <v>1128</v>
      </c>
      <c r="DA42" s="7" t="s">
        <v>1128</v>
      </c>
      <c r="DB42" s="7" t="s">
        <v>1128</v>
      </c>
      <c r="DC42" s="7" t="s">
        <v>1128</v>
      </c>
      <c r="DD42" s="7" t="s">
        <v>1128</v>
      </c>
      <c r="DE42" s="7" t="s">
        <v>1128</v>
      </c>
      <c r="DF42" s="7" t="s">
        <v>1128</v>
      </c>
      <c r="DG42" s="7" t="s">
        <v>1128</v>
      </c>
      <c r="DH42" s="7" t="s">
        <v>1128</v>
      </c>
      <c r="DI42" s="7" t="s">
        <v>1128</v>
      </c>
      <c r="DJ42" s="7" t="s">
        <v>1128</v>
      </c>
    </row>
    <row r="43" spans="1:114">
      <c r="A43" s="7" t="s">
        <v>2606</v>
      </c>
      <c r="B43" s="7" t="s">
        <v>1128</v>
      </c>
      <c r="C43" s="7" t="s">
        <v>1128</v>
      </c>
      <c r="D43" s="7" t="s">
        <v>1128</v>
      </c>
      <c r="E43" s="7" t="s">
        <v>1128</v>
      </c>
      <c r="F43" s="7" t="s">
        <v>1128</v>
      </c>
      <c r="G43" s="7" t="s">
        <v>1128</v>
      </c>
      <c r="H43" s="7" t="s">
        <v>1128</v>
      </c>
      <c r="I43" s="7" t="s">
        <v>1128</v>
      </c>
      <c r="J43" s="7" t="s">
        <v>1128</v>
      </c>
      <c r="K43" s="7" t="s">
        <v>1128</v>
      </c>
      <c r="L43" s="7" t="s">
        <v>1128</v>
      </c>
      <c r="M43" s="7" t="s">
        <v>1128</v>
      </c>
      <c r="N43" s="7" t="s">
        <v>1128</v>
      </c>
      <c r="O43" s="7" t="s">
        <v>1128</v>
      </c>
      <c r="P43" s="7" t="s">
        <v>1128</v>
      </c>
      <c r="Q43" s="7" t="s">
        <v>1128</v>
      </c>
      <c r="R43" s="7" t="s">
        <v>1128</v>
      </c>
      <c r="S43" s="7" t="s">
        <v>1128</v>
      </c>
      <c r="T43" s="7" t="s">
        <v>1128</v>
      </c>
      <c r="U43" s="7" t="s">
        <v>1128</v>
      </c>
      <c r="V43" s="7" t="s">
        <v>1128</v>
      </c>
      <c r="W43" s="7" t="s">
        <v>1128</v>
      </c>
      <c r="X43" s="7" t="s">
        <v>1128</v>
      </c>
      <c r="Y43" s="7" t="s">
        <v>1128</v>
      </c>
      <c r="Z43" s="7" t="s">
        <v>1128</v>
      </c>
      <c r="AA43" s="7" t="s">
        <v>1128</v>
      </c>
      <c r="AB43" s="7" t="s">
        <v>1128</v>
      </c>
      <c r="AC43" s="7" t="s">
        <v>1128</v>
      </c>
      <c r="AD43" s="7" t="s">
        <v>1128</v>
      </c>
      <c r="AE43" s="7" t="s">
        <v>1128</v>
      </c>
      <c r="AF43" s="7" t="s">
        <v>1128</v>
      </c>
      <c r="AG43" s="7" t="s">
        <v>1128</v>
      </c>
      <c r="AH43" s="7" t="s">
        <v>1128</v>
      </c>
      <c r="AI43" s="7" t="s">
        <v>1128</v>
      </c>
      <c r="AJ43" s="7" t="s">
        <v>1128</v>
      </c>
      <c r="AK43" s="7" t="s">
        <v>1128</v>
      </c>
      <c r="AL43" s="7" t="s">
        <v>1402</v>
      </c>
      <c r="AM43" s="7" t="s">
        <v>1128</v>
      </c>
      <c r="AN43" s="7" t="s">
        <v>1128</v>
      </c>
      <c r="AO43" s="7" t="s">
        <v>1128</v>
      </c>
      <c r="AP43" s="7" t="s">
        <v>1128</v>
      </c>
      <c r="AQ43" s="7" t="s">
        <v>1128</v>
      </c>
      <c r="AR43" s="7" t="s">
        <v>1402</v>
      </c>
      <c r="AS43" s="7" t="s">
        <v>1128</v>
      </c>
      <c r="AT43" s="7" t="s">
        <v>1128</v>
      </c>
      <c r="AU43" s="7" t="s">
        <v>1128</v>
      </c>
      <c r="AV43" s="7" t="s">
        <v>1402</v>
      </c>
      <c r="AW43" s="7" t="s">
        <v>1128</v>
      </c>
      <c r="AX43" s="7" t="s">
        <v>1128</v>
      </c>
      <c r="AY43" s="7" t="s">
        <v>1128</v>
      </c>
      <c r="AZ43" s="7" t="s">
        <v>1128</v>
      </c>
      <c r="BA43" s="7" t="s">
        <v>1128</v>
      </c>
      <c r="BB43" s="7" t="s">
        <v>1128</v>
      </c>
      <c r="BC43" s="7" t="s">
        <v>1402</v>
      </c>
      <c r="BD43" s="7" t="s">
        <v>1402</v>
      </c>
      <c r="BE43" s="7" t="s">
        <v>1402</v>
      </c>
      <c r="BF43" s="7" t="s">
        <v>1128</v>
      </c>
      <c r="BG43" s="7" t="s">
        <v>1128</v>
      </c>
      <c r="BH43" s="7" t="s">
        <v>1128</v>
      </c>
      <c r="BI43" s="7" t="s">
        <v>1128</v>
      </c>
      <c r="BJ43" s="7" t="s">
        <v>1128</v>
      </c>
      <c r="BK43" s="7" t="s">
        <v>1128</v>
      </c>
      <c r="BL43" s="7" t="s">
        <v>1402</v>
      </c>
      <c r="BM43" s="7" t="s">
        <v>1402</v>
      </c>
      <c r="BN43" s="7" t="s">
        <v>1128</v>
      </c>
      <c r="BO43" s="7" t="s">
        <v>1128</v>
      </c>
      <c r="BP43" s="7" t="s">
        <v>1128</v>
      </c>
      <c r="BQ43" s="7" t="s">
        <v>1128</v>
      </c>
      <c r="BR43" s="7" t="s">
        <v>1128</v>
      </c>
      <c r="BS43" s="7" t="s">
        <v>1128</v>
      </c>
      <c r="BT43" s="7" t="s">
        <v>1128</v>
      </c>
      <c r="BU43" s="7" t="s">
        <v>1128</v>
      </c>
      <c r="BV43" s="7" t="s">
        <v>1128</v>
      </c>
      <c r="BW43" s="7" t="s">
        <v>1128</v>
      </c>
      <c r="BX43" s="7" t="s">
        <v>1128</v>
      </c>
      <c r="BY43" s="7" t="s">
        <v>1128</v>
      </c>
      <c r="BZ43" s="7" t="s">
        <v>1128</v>
      </c>
      <c r="CA43" s="7" t="s">
        <v>1128</v>
      </c>
      <c r="CB43" s="7" t="s">
        <v>1128</v>
      </c>
      <c r="CC43" s="7" t="s">
        <v>1128</v>
      </c>
      <c r="CD43" s="7" t="s">
        <v>1128</v>
      </c>
      <c r="CE43" s="7" t="s">
        <v>1128</v>
      </c>
      <c r="CF43" s="7" t="s">
        <v>1128</v>
      </c>
      <c r="CG43" s="7" t="s">
        <v>1128</v>
      </c>
      <c r="CH43" s="7" t="s">
        <v>1128</v>
      </c>
      <c r="CI43" s="7" t="s">
        <v>1128</v>
      </c>
      <c r="CJ43" s="7" t="s">
        <v>1128</v>
      </c>
      <c r="CK43" s="7" t="s">
        <v>1128</v>
      </c>
      <c r="CL43" s="7" t="s">
        <v>1128</v>
      </c>
      <c r="CM43" s="7" t="s">
        <v>1128</v>
      </c>
      <c r="CN43" s="7" t="s">
        <v>1128</v>
      </c>
      <c r="CO43" s="7" t="s">
        <v>1128</v>
      </c>
      <c r="CP43" s="7" t="s">
        <v>1128</v>
      </c>
      <c r="CQ43" s="7" t="s">
        <v>1128</v>
      </c>
      <c r="CR43" s="7" t="s">
        <v>1128</v>
      </c>
      <c r="CS43" s="7" t="s">
        <v>1128</v>
      </c>
      <c r="CT43" s="7" t="s">
        <v>1128</v>
      </c>
      <c r="CU43" s="7" t="s">
        <v>1128</v>
      </c>
      <c r="CV43" s="7" t="s">
        <v>1128</v>
      </c>
      <c r="CW43" s="7" t="s">
        <v>1128</v>
      </c>
      <c r="CX43" s="7" t="s">
        <v>1128</v>
      </c>
      <c r="CY43" s="7" t="s">
        <v>1128</v>
      </c>
      <c r="CZ43" s="7" t="s">
        <v>1128</v>
      </c>
      <c r="DA43" s="7" t="s">
        <v>1128</v>
      </c>
      <c r="DB43" s="7" t="s">
        <v>1128</v>
      </c>
      <c r="DC43" s="7" t="s">
        <v>1128</v>
      </c>
      <c r="DD43" s="7" t="s">
        <v>1128</v>
      </c>
      <c r="DE43" s="7" t="s">
        <v>1128</v>
      </c>
      <c r="DF43" s="7" t="s">
        <v>1128</v>
      </c>
      <c r="DG43" s="7" t="s">
        <v>1128</v>
      </c>
      <c r="DH43" s="7" t="s">
        <v>1128</v>
      </c>
      <c r="DI43" s="7" t="s">
        <v>1128</v>
      </c>
      <c r="DJ43" s="7" t="s">
        <v>1128</v>
      </c>
    </row>
    <row r="44" spans="1:114">
      <c r="A44" s="7" t="s">
        <v>2607</v>
      </c>
      <c r="B44" s="7" t="s">
        <v>1128</v>
      </c>
      <c r="C44" s="7" t="s">
        <v>1128</v>
      </c>
      <c r="D44" s="7" t="s">
        <v>1128</v>
      </c>
      <c r="E44" s="7" t="s">
        <v>1128</v>
      </c>
      <c r="F44" s="7" t="s">
        <v>1128</v>
      </c>
      <c r="G44" s="7" t="s">
        <v>1128</v>
      </c>
      <c r="H44" s="7" t="s">
        <v>1128</v>
      </c>
      <c r="I44" s="7" t="s">
        <v>1128</v>
      </c>
      <c r="J44" s="7" t="s">
        <v>1128</v>
      </c>
      <c r="K44" s="7" t="s">
        <v>1128</v>
      </c>
      <c r="L44" s="7" t="s">
        <v>1128</v>
      </c>
      <c r="M44" s="7" t="s">
        <v>1128</v>
      </c>
      <c r="N44" s="7" t="s">
        <v>1128</v>
      </c>
      <c r="O44" s="7" t="s">
        <v>1128</v>
      </c>
      <c r="P44" s="7" t="s">
        <v>1128</v>
      </c>
      <c r="Q44" s="7" t="s">
        <v>1128</v>
      </c>
      <c r="R44" s="7" t="s">
        <v>1128</v>
      </c>
      <c r="S44" s="7" t="s">
        <v>1128</v>
      </c>
      <c r="T44" s="7" t="s">
        <v>1128</v>
      </c>
      <c r="U44" s="7" t="s">
        <v>1128</v>
      </c>
      <c r="V44" s="7" t="s">
        <v>1128</v>
      </c>
      <c r="W44" s="7" t="s">
        <v>1128</v>
      </c>
      <c r="X44" s="7" t="s">
        <v>1128</v>
      </c>
      <c r="Y44" s="7" t="s">
        <v>1128</v>
      </c>
      <c r="Z44" s="7" t="s">
        <v>1128</v>
      </c>
      <c r="AA44" s="7" t="s">
        <v>1128</v>
      </c>
      <c r="AB44" s="7" t="s">
        <v>1128</v>
      </c>
      <c r="AC44" s="7" t="s">
        <v>1128</v>
      </c>
      <c r="AD44" s="7" t="s">
        <v>1128</v>
      </c>
      <c r="AE44" s="7" t="s">
        <v>1128</v>
      </c>
      <c r="AF44" s="7" t="s">
        <v>1128</v>
      </c>
      <c r="AG44" s="7" t="s">
        <v>1128</v>
      </c>
      <c r="AH44" s="7" t="s">
        <v>1128</v>
      </c>
      <c r="AI44" s="7" t="s">
        <v>1128</v>
      </c>
      <c r="AJ44" s="7" t="s">
        <v>1128</v>
      </c>
      <c r="AK44" s="7" t="s">
        <v>1128</v>
      </c>
      <c r="AL44" s="7" t="s">
        <v>1128</v>
      </c>
      <c r="AM44" s="7" t="s">
        <v>1128</v>
      </c>
      <c r="AN44" s="7" t="s">
        <v>1128</v>
      </c>
      <c r="AO44" s="7" t="s">
        <v>1128</v>
      </c>
      <c r="AP44" s="7" t="s">
        <v>1128</v>
      </c>
      <c r="AQ44" s="7" t="s">
        <v>1128</v>
      </c>
      <c r="AR44" s="7" t="s">
        <v>1128</v>
      </c>
      <c r="AS44" s="7" t="s">
        <v>1128</v>
      </c>
      <c r="AT44" s="7" t="s">
        <v>1128</v>
      </c>
      <c r="AU44" s="7" t="s">
        <v>1128</v>
      </c>
      <c r="AV44" s="7" t="s">
        <v>1128</v>
      </c>
      <c r="AW44" s="7" t="s">
        <v>1128</v>
      </c>
      <c r="AX44" s="7" t="s">
        <v>1128</v>
      </c>
      <c r="AY44" s="7" t="s">
        <v>1128</v>
      </c>
      <c r="AZ44" s="7" t="s">
        <v>1128</v>
      </c>
      <c r="BA44" s="7" t="s">
        <v>1128</v>
      </c>
      <c r="BB44" s="7" t="s">
        <v>1128</v>
      </c>
      <c r="BC44" s="7" t="s">
        <v>1128</v>
      </c>
      <c r="BD44" s="7" t="s">
        <v>1128</v>
      </c>
      <c r="BE44" s="7" t="s">
        <v>1128</v>
      </c>
      <c r="BF44" s="7" t="s">
        <v>1128</v>
      </c>
      <c r="BG44" s="7" t="s">
        <v>1128</v>
      </c>
      <c r="BH44" s="7" t="s">
        <v>1128</v>
      </c>
      <c r="BI44" s="7" t="s">
        <v>1128</v>
      </c>
      <c r="BJ44" s="7" t="s">
        <v>1128</v>
      </c>
      <c r="BK44" s="7" t="s">
        <v>1128</v>
      </c>
      <c r="BL44" s="7" t="s">
        <v>1128</v>
      </c>
      <c r="BM44" s="7" t="s">
        <v>1128</v>
      </c>
      <c r="BN44" s="7" t="s">
        <v>1912</v>
      </c>
      <c r="BO44" s="7" t="s">
        <v>1520</v>
      </c>
      <c r="BP44" s="7" t="s">
        <v>1520</v>
      </c>
      <c r="BQ44" s="7" t="s">
        <v>1912</v>
      </c>
      <c r="BR44" s="7" t="s">
        <v>1912</v>
      </c>
      <c r="BS44" s="7" t="s">
        <v>1520</v>
      </c>
      <c r="BT44" s="7" t="s">
        <v>1520</v>
      </c>
      <c r="BU44" s="7" t="s">
        <v>1128</v>
      </c>
      <c r="BV44" s="7" t="s">
        <v>1128</v>
      </c>
      <c r="BW44" s="7" t="s">
        <v>1128</v>
      </c>
      <c r="BX44" s="7" t="s">
        <v>1128</v>
      </c>
      <c r="BY44" s="7" t="s">
        <v>1128</v>
      </c>
      <c r="BZ44" s="7" t="s">
        <v>1128</v>
      </c>
      <c r="CA44" s="7" t="s">
        <v>1128</v>
      </c>
      <c r="CB44" s="7" t="s">
        <v>1128</v>
      </c>
      <c r="CC44" s="7" t="s">
        <v>1128</v>
      </c>
      <c r="CD44" s="7" t="s">
        <v>1402</v>
      </c>
      <c r="CE44" s="7" t="s">
        <v>1402</v>
      </c>
      <c r="CF44" s="7" t="s">
        <v>1402</v>
      </c>
      <c r="CG44" s="7" t="s">
        <v>1402</v>
      </c>
      <c r="CH44" s="7" t="s">
        <v>1402</v>
      </c>
      <c r="CI44" s="7" t="s">
        <v>1402</v>
      </c>
      <c r="CJ44" s="7" t="s">
        <v>1128</v>
      </c>
      <c r="CK44" s="7" t="s">
        <v>1128</v>
      </c>
      <c r="CL44" s="7" t="s">
        <v>1128</v>
      </c>
      <c r="CM44" s="7" t="s">
        <v>1128</v>
      </c>
      <c r="CN44" s="7" t="s">
        <v>1128</v>
      </c>
      <c r="CO44" s="7" t="s">
        <v>1128</v>
      </c>
      <c r="CP44" s="7" t="s">
        <v>1128</v>
      </c>
      <c r="CQ44" s="7" t="s">
        <v>1128</v>
      </c>
      <c r="CR44" s="7" t="s">
        <v>1128</v>
      </c>
      <c r="CS44" s="7" t="s">
        <v>1128</v>
      </c>
      <c r="CT44" s="7" t="s">
        <v>1128</v>
      </c>
      <c r="CU44" s="7" t="s">
        <v>1128</v>
      </c>
      <c r="CV44" s="7" t="s">
        <v>1128</v>
      </c>
      <c r="CW44" s="7" t="s">
        <v>1128</v>
      </c>
      <c r="CX44" s="7" t="s">
        <v>1128</v>
      </c>
      <c r="CY44" s="7" t="s">
        <v>1128</v>
      </c>
      <c r="CZ44" s="7" t="s">
        <v>1402</v>
      </c>
      <c r="DA44" s="7" t="s">
        <v>1403</v>
      </c>
      <c r="DB44" s="7" t="s">
        <v>1402</v>
      </c>
      <c r="DC44" s="7" t="s">
        <v>1403</v>
      </c>
      <c r="DD44" s="7" t="s">
        <v>1402</v>
      </c>
      <c r="DE44" s="7" t="s">
        <v>1128</v>
      </c>
      <c r="DF44" s="7" t="s">
        <v>1402</v>
      </c>
      <c r="DG44" s="7" t="s">
        <v>1402</v>
      </c>
      <c r="DH44" s="7" t="s">
        <v>1402</v>
      </c>
      <c r="DI44" s="7" t="s">
        <v>1402</v>
      </c>
      <c r="DJ44" s="7" t="s">
        <v>1402</v>
      </c>
    </row>
    <row r="45" spans="1:114">
      <c r="A45" s="7" t="s">
        <v>2608</v>
      </c>
      <c r="B45" s="7" t="s">
        <v>1128</v>
      </c>
      <c r="C45" s="7" t="s">
        <v>1128</v>
      </c>
      <c r="D45" s="7" t="s">
        <v>1128</v>
      </c>
      <c r="E45" s="7" t="s">
        <v>1128</v>
      </c>
      <c r="F45" s="7" t="s">
        <v>1128</v>
      </c>
      <c r="G45" s="7" t="s">
        <v>1128</v>
      </c>
      <c r="H45" s="7" t="s">
        <v>1128</v>
      </c>
      <c r="I45" s="7" t="s">
        <v>1128</v>
      </c>
      <c r="J45" s="7" t="s">
        <v>1128</v>
      </c>
      <c r="K45" s="7" t="s">
        <v>1128</v>
      </c>
      <c r="L45" s="7" t="s">
        <v>1128</v>
      </c>
      <c r="M45" s="7" t="s">
        <v>1128</v>
      </c>
      <c r="N45" s="7" t="s">
        <v>1128</v>
      </c>
      <c r="O45" s="7" t="s">
        <v>1128</v>
      </c>
      <c r="P45" s="7" t="s">
        <v>1128</v>
      </c>
      <c r="Q45" s="7" t="s">
        <v>1128</v>
      </c>
      <c r="R45" s="7" t="s">
        <v>1128</v>
      </c>
      <c r="S45" s="7" t="s">
        <v>1128</v>
      </c>
      <c r="T45" s="7" t="s">
        <v>1128</v>
      </c>
      <c r="U45" s="7" t="s">
        <v>1128</v>
      </c>
      <c r="V45" s="7" t="s">
        <v>1128</v>
      </c>
      <c r="W45" s="7" t="s">
        <v>1128</v>
      </c>
      <c r="X45" s="7" t="s">
        <v>1128</v>
      </c>
      <c r="Y45" s="7" t="s">
        <v>1128</v>
      </c>
      <c r="Z45" s="7" t="s">
        <v>1128</v>
      </c>
      <c r="AA45" s="7" t="s">
        <v>1128</v>
      </c>
      <c r="AB45" s="7" t="s">
        <v>1128</v>
      </c>
      <c r="AC45" s="7" t="s">
        <v>1128</v>
      </c>
      <c r="AD45" s="7" t="s">
        <v>1128</v>
      </c>
      <c r="AE45" s="7" t="s">
        <v>1128</v>
      </c>
      <c r="AF45" s="7" t="s">
        <v>1128</v>
      </c>
      <c r="AG45" s="7" t="s">
        <v>1128</v>
      </c>
      <c r="AH45" s="7" t="s">
        <v>1128</v>
      </c>
      <c r="AI45" s="7" t="s">
        <v>1128</v>
      </c>
      <c r="AJ45" s="7" t="s">
        <v>1128</v>
      </c>
      <c r="AK45" s="7" t="s">
        <v>1128</v>
      </c>
      <c r="AL45" s="7" t="s">
        <v>1128</v>
      </c>
      <c r="AM45" s="7" t="s">
        <v>1128</v>
      </c>
      <c r="AN45" s="7" t="s">
        <v>1128</v>
      </c>
      <c r="AO45" s="7" t="s">
        <v>1128</v>
      </c>
      <c r="AP45" s="7" t="s">
        <v>1128</v>
      </c>
      <c r="AQ45" s="7" t="s">
        <v>1128</v>
      </c>
      <c r="AR45" s="7" t="s">
        <v>1128</v>
      </c>
      <c r="AS45" s="7" t="s">
        <v>1128</v>
      </c>
      <c r="AT45" s="7" t="s">
        <v>1128</v>
      </c>
      <c r="AU45" s="7" t="s">
        <v>1128</v>
      </c>
      <c r="AV45" s="7" t="s">
        <v>1128</v>
      </c>
      <c r="AW45" s="7" t="s">
        <v>1128</v>
      </c>
      <c r="AX45" s="7" t="s">
        <v>1128</v>
      </c>
      <c r="AY45" s="7" t="s">
        <v>1128</v>
      </c>
      <c r="AZ45" s="7" t="s">
        <v>1128</v>
      </c>
      <c r="BA45" s="7" t="s">
        <v>1128</v>
      </c>
      <c r="BB45" s="7" t="s">
        <v>1128</v>
      </c>
      <c r="BC45" s="7" t="s">
        <v>1128</v>
      </c>
      <c r="BD45" s="7" t="s">
        <v>1128</v>
      </c>
      <c r="BE45" s="7" t="s">
        <v>1128</v>
      </c>
      <c r="BF45" s="7" t="s">
        <v>1128</v>
      </c>
      <c r="BG45" s="7" t="s">
        <v>1128</v>
      </c>
      <c r="BH45" s="7" t="s">
        <v>1128</v>
      </c>
      <c r="BI45" s="7" t="s">
        <v>1128</v>
      </c>
      <c r="BJ45" s="7" t="s">
        <v>1128</v>
      </c>
      <c r="BK45" s="7" t="s">
        <v>1128</v>
      </c>
      <c r="BL45" s="7" t="s">
        <v>1128</v>
      </c>
      <c r="BM45" s="7" t="s">
        <v>1128</v>
      </c>
      <c r="BN45" s="7" t="s">
        <v>1128</v>
      </c>
      <c r="BO45" s="7" t="s">
        <v>1128</v>
      </c>
      <c r="BP45" s="7" t="s">
        <v>1128</v>
      </c>
      <c r="BQ45" s="7" t="s">
        <v>1128</v>
      </c>
      <c r="BR45" s="7" t="s">
        <v>1128</v>
      </c>
      <c r="BS45" s="7" t="s">
        <v>1128</v>
      </c>
      <c r="BT45" s="7" t="s">
        <v>1128</v>
      </c>
      <c r="BU45" s="7" t="s">
        <v>1128</v>
      </c>
      <c r="BV45" s="7" t="s">
        <v>1128</v>
      </c>
      <c r="BW45" s="7" t="s">
        <v>1128</v>
      </c>
      <c r="BX45" s="7" t="s">
        <v>1128</v>
      </c>
      <c r="BY45" s="7" t="s">
        <v>1128</v>
      </c>
      <c r="BZ45" s="7" t="s">
        <v>1128</v>
      </c>
      <c r="CA45" s="7" t="s">
        <v>1128</v>
      </c>
      <c r="CB45" s="7" t="s">
        <v>1128</v>
      </c>
      <c r="CC45" s="7" t="s">
        <v>1128</v>
      </c>
      <c r="CD45" s="7" t="s">
        <v>1128</v>
      </c>
      <c r="CE45" s="7" t="s">
        <v>1128</v>
      </c>
      <c r="CF45" s="7" t="s">
        <v>1128</v>
      </c>
      <c r="CG45" s="7" t="s">
        <v>1128</v>
      </c>
      <c r="CH45" s="7" t="s">
        <v>1128</v>
      </c>
      <c r="CI45" s="7" t="s">
        <v>1128</v>
      </c>
      <c r="CJ45" s="7" t="s">
        <v>1128</v>
      </c>
      <c r="CK45" s="7" t="s">
        <v>1128</v>
      </c>
      <c r="CL45" s="7" t="s">
        <v>1128</v>
      </c>
      <c r="CM45" s="7" t="s">
        <v>1128</v>
      </c>
      <c r="CN45" s="7" t="s">
        <v>1128</v>
      </c>
      <c r="CO45" s="7" t="s">
        <v>1128</v>
      </c>
      <c r="CP45" s="7" t="s">
        <v>1128</v>
      </c>
      <c r="CQ45" s="7" t="s">
        <v>1128</v>
      </c>
      <c r="CR45" s="7" t="s">
        <v>1128</v>
      </c>
      <c r="CS45" s="7" t="s">
        <v>1128</v>
      </c>
      <c r="CT45" s="7" t="s">
        <v>1128</v>
      </c>
      <c r="CU45" s="7" t="s">
        <v>1128</v>
      </c>
      <c r="CV45" s="7" t="s">
        <v>1402</v>
      </c>
      <c r="CW45" s="7" t="s">
        <v>1402</v>
      </c>
      <c r="CX45" s="7" t="s">
        <v>1402</v>
      </c>
      <c r="CY45" s="7" t="s">
        <v>1402</v>
      </c>
      <c r="CZ45" s="7" t="s">
        <v>1128</v>
      </c>
      <c r="DA45" s="7" t="s">
        <v>1128</v>
      </c>
      <c r="DB45" s="7" t="s">
        <v>1128</v>
      </c>
      <c r="DC45" s="7" t="s">
        <v>1128</v>
      </c>
      <c r="DD45" s="7" t="s">
        <v>1128</v>
      </c>
      <c r="DE45" s="7" t="s">
        <v>1403</v>
      </c>
      <c r="DF45" s="7" t="s">
        <v>1128</v>
      </c>
      <c r="DG45" s="7" t="s">
        <v>1128</v>
      </c>
      <c r="DH45" s="7" t="s">
        <v>1128</v>
      </c>
      <c r="DI45" s="7" t="s">
        <v>1402</v>
      </c>
      <c r="DJ45" s="7" t="s">
        <v>1402</v>
      </c>
    </row>
    <row r="46" spans="1:114">
      <c r="A46" s="7" t="s">
        <v>2609</v>
      </c>
      <c r="B46" s="7" t="s">
        <v>1128</v>
      </c>
      <c r="C46" s="7" t="s">
        <v>1128</v>
      </c>
      <c r="D46" s="7" t="s">
        <v>1128</v>
      </c>
      <c r="E46" s="7" t="s">
        <v>1128</v>
      </c>
      <c r="F46" s="7" t="s">
        <v>1128</v>
      </c>
      <c r="G46" s="7" t="s">
        <v>1128</v>
      </c>
      <c r="H46" s="7" t="s">
        <v>1128</v>
      </c>
      <c r="I46" s="7" t="s">
        <v>1128</v>
      </c>
      <c r="J46" s="7" t="s">
        <v>1128</v>
      </c>
      <c r="K46" s="7" t="s">
        <v>1128</v>
      </c>
      <c r="L46" s="7" t="s">
        <v>1128</v>
      </c>
      <c r="M46" s="7" t="s">
        <v>1128</v>
      </c>
      <c r="N46" s="7" t="s">
        <v>1128</v>
      </c>
      <c r="O46" s="7" t="s">
        <v>1128</v>
      </c>
      <c r="P46" s="7" t="s">
        <v>1128</v>
      </c>
      <c r="Q46" s="7" t="s">
        <v>1128</v>
      </c>
      <c r="R46" s="7" t="s">
        <v>1128</v>
      </c>
      <c r="S46" s="7" t="s">
        <v>1128</v>
      </c>
      <c r="T46" s="7" t="s">
        <v>1128</v>
      </c>
      <c r="U46" s="7" t="s">
        <v>1128</v>
      </c>
      <c r="V46" s="7" t="s">
        <v>1128</v>
      </c>
      <c r="W46" s="7" t="s">
        <v>1128</v>
      </c>
      <c r="X46" s="7" t="s">
        <v>1128</v>
      </c>
      <c r="Y46" s="7" t="s">
        <v>1128</v>
      </c>
      <c r="Z46" s="7" t="s">
        <v>1128</v>
      </c>
      <c r="AA46" s="7" t="s">
        <v>1128</v>
      </c>
      <c r="AB46" s="7" t="s">
        <v>1128</v>
      </c>
      <c r="AC46" s="7" t="s">
        <v>1128</v>
      </c>
      <c r="AD46" s="7" t="s">
        <v>1128</v>
      </c>
      <c r="AE46" s="7" t="s">
        <v>1128</v>
      </c>
      <c r="AF46" s="7" t="s">
        <v>1128</v>
      </c>
      <c r="AG46" s="7" t="s">
        <v>1128</v>
      </c>
      <c r="AH46" s="7" t="s">
        <v>1128</v>
      </c>
      <c r="AI46" s="7" t="s">
        <v>1128</v>
      </c>
      <c r="AJ46" s="7" t="s">
        <v>1128</v>
      </c>
      <c r="AK46" s="7" t="s">
        <v>1128</v>
      </c>
      <c r="AL46" s="7" t="s">
        <v>1128</v>
      </c>
      <c r="AM46" s="7" t="s">
        <v>1128</v>
      </c>
      <c r="AN46" s="7" t="s">
        <v>1128</v>
      </c>
      <c r="AO46" s="7" t="s">
        <v>1128</v>
      </c>
      <c r="AP46" s="7" t="s">
        <v>1128</v>
      </c>
      <c r="AQ46" s="7" t="s">
        <v>1128</v>
      </c>
      <c r="AR46" s="7" t="s">
        <v>1128</v>
      </c>
      <c r="AS46" s="7" t="s">
        <v>1128</v>
      </c>
      <c r="AT46" s="7" t="s">
        <v>1128</v>
      </c>
      <c r="AU46" s="7" t="s">
        <v>1128</v>
      </c>
      <c r="AV46" s="7" t="s">
        <v>1128</v>
      </c>
      <c r="AW46" s="7" t="s">
        <v>1128</v>
      </c>
      <c r="AX46" s="7" t="s">
        <v>1128</v>
      </c>
      <c r="AY46" s="7" t="s">
        <v>1128</v>
      </c>
      <c r="AZ46" s="7" t="s">
        <v>1128</v>
      </c>
      <c r="BA46" s="7" t="s">
        <v>1128</v>
      </c>
      <c r="BB46" s="7" t="s">
        <v>1128</v>
      </c>
      <c r="BC46" s="7" t="s">
        <v>1128</v>
      </c>
      <c r="BD46" s="7" t="s">
        <v>1128</v>
      </c>
      <c r="BE46" s="7" t="s">
        <v>1128</v>
      </c>
      <c r="BF46" s="7" t="s">
        <v>1128</v>
      </c>
      <c r="BG46" s="7" t="s">
        <v>1128</v>
      </c>
      <c r="BH46" s="7" t="s">
        <v>1128</v>
      </c>
      <c r="BI46" s="7" t="s">
        <v>1128</v>
      </c>
      <c r="BJ46" s="7" t="s">
        <v>1128</v>
      </c>
      <c r="BK46" s="7" t="s">
        <v>1128</v>
      </c>
      <c r="BL46" s="7" t="s">
        <v>1128</v>
      </c>
      <c r="BM46" s="7" t="s">
        <v>1128</v>
      </c>
      <c r="BN46" s="7" t="s">
        <v>1128</v>
      </c>
      <c r="BO46" s="7" t="s">
        <v>1128</v>
      </c>
      <c r="BP46" s="7" t="s">
        <v>1128</v>
      </c>
      <c r="BQ46" s="7" t="s">
        <v>1128</v>
      </c>
      <c r="BR46" s="7" t="s">
        <v>1128</v>
      </c>
      <c r="BS46" s="7" t="s">
        <v>1128</v>
      </c>
      <c r="BT46" s="7" t="s">
        <v>1128</v>
      </c>
      <c r="BU46" s="7" t="s">
        <v>1128</v>
      </c>
      <c r="BV46" s="7" t="s">
        <v>1128</v>
      </c>
      <c r="BW46" s="7" t="s">
        <v>1128</v>
      </c>
      <c r="BX46" s="7" t="s">
        <v>1128</v>
      </c>
      <c r="BY46" s="7" t="s">
        <v>1128</v>
      </c>
      <c r="BZ46" s="7" t="s">
        <v>1128</v>
      </c>
      <c r="CA46" s="7" t="s">
        <v>1128</v>
      </c>
      <c r="CB46" s="7" t="s">
        <v>1128</v>
      </c>
      <c r="CC46" s="7" t="s">
        <v>1128</v>
      </c>
      <c r="CD46" s="7" t="s">
        <v>1128</v>
      </c>
      <c r="CE46" s="7" t="s">
        <v>1128</v>
      </c>
      <c r="CF46" s="7" t="s">
        <v>1128</v>
      </c>
      <c r="CG46" s="7" t="s">
        <v>1128</v>
      </c>
      <c r="CH46" s="7" t="s">
        <v>1128</v>
      </c>
      <c r="CI46" s="7" t="s">
        <v>1128</v>
      </c>
      <c r="CJ46" s="7" t="s">
        <v>1128</v>
      </c>
      <c r="CK46" s="7" t="s">
        <v>1128</v>
      </c>
      <c r="CL46" s="7" t="s">
        <v>1128</v>
      </c>
      <c r="CM46" s="7" t="s">
        <v>1128</v>
      </c>
      <c r="CN46" s="7" t="s">
        <v>1128</v>
      </c>
      <c r="CO46" s="7" t="s">
        <v>1128</v>
      </c>
      <c r="CP46" s="7" t="s">
        <v>1128</v>
      </c>
      <c r="CQ46" s="7" t="s">
        <v>1128</v>
      </c>
      <c r="CR46" s="7" t="s">
        <v>1128</v>
      </c>
      <c r="CS46" s="7" t="s">
        <v>1402</v>
      </c>
      <c r="CT46" s="7" t="s">
        <v>1402</v>
      </c>
      <c r="CU46" s="7" t="s">
        <v>1128</v>
      </c>
      <c r="CV46" s="7" t="s">
        <v>1128</v>
      </c>
      <c r="CW46" s="7" t="s">
        <v>1128</v>
      </c>
      <c r="CX46" s="7" t="s">
        <v>1128</v>
      </c>
      <c r="CY46" s="7" t="s">
        <v>1128</v>
      </c>
      <c r="CZ46" s="7" t="s">
        <v>1128</v>
      </c>
      <c r="DA46" s="7" t="s">
        <v>1402</v>
      </c>
      <c r="DB46" s="7" t="s">
        <v>1128</v>
      </c>
      <c r="DC46" s="7" t="s">
        <v>1402</v>
      </c>
      <c r="DD46" s="7" t="s">
        <v>1128</v>
      </c>
      <c r="DE46" s="7" t="s">
        <v>1128</v>
      </c>
      <c r="DF46" s="7" t="s">
        <v>1128</v>
      </c>
      <c r="DG46" s="7" t="s">
        <v>1128</v>
      </c>
      <c r="DH46" s="7" t="s">
        <v>1128</v>
      </c>
      <c r="DI46" s="7" t="s">
        <v>1128</v>
      </c>
      <c r="DJ46" s="7" t="s">
        <v>1128</v>
      </c>
    </row>
    <row r="47" spans="1:114">
      <c r="A47" s="7" t="s">
        <v>2610</v>
      </c>
      <c r="B47" s="7" t="s">
        <v>1128</v>
      </c>
      <c r="C47" s="7" t="s">
        <v>1128</v>
      </c>
      <c r="D47" s="7" t="s">
        <v>1128</v>
      </c>
      <c r="E47" s="7" t="s">
        <v>1128</v>
      </c>
      <c r="F47" s="7" t="s">
        <v>1128</v>
      </c>
      <c r="G47" s="7" t="s">
        <v>1128</v>
      </c>
      <c r="H47" s="7" t="s">
        <v>1128</v>
      </c>
      <c r="I47" s="7" t="s">
        <v>1128</v>
      </c>
      <c r="J47" s="7" t="s">
        <v>1128</v>
      </c>
      <c r="K47" s="7" t="s">
        <v>1128</v>
      </c>
      <c r="L47" s="7" t="s">
        <v>1128</v>
      </c>
      <c r="M47" s="7" t="s">
        <v>1128</v>
      </c>
      <c r="N47" s="7" t="s">
        <v>1128</v>
      </c>
      <c r="O47" s="7" t="s">
        <v>1128</v>
      </c>
      <c r="P47" s="7" t="s">
        <v>1128</v>
      </c>
      <c r="Q47" s="7" t="s">
        <v>1128</v>
      </c>
      <c r="R47" s="7" t="s">
        <v>1128</v>
      </c>
      <c r="S47" s="7" t="s">
        <v>1128</v>
      </c>
      <c r="T47" s="7" t="s">
        <v>1128</v>
      </c>
      <c r="U47" s="7" t="s">
        <v>1128</v>
      </c>
      <c r="V47" s="7" t="s">
        <v>1128</v>
      </c>
      <c r="W47" s="7" t="s">
        <v>1128</v>
      </c>
      <c r="X47" s="7" t="s">
        <v>1128</v>
      </c>
      <c r="Y47" s="7" t="s">
        <v>1128</v>
      </c>
      <c r="Z47" s="7" t="s">
        <v>1128</v>
      </c>
      <c r="AA47" s="7" t="s">
        <v>1128</v>
      </c>
      <c r="AB47" s="7" t="s">
        <v>1128</v>
      </c>
      <c r="AC47" s="7" t="s">
        <v>1128</v>
      </c>
      <c r="AD47" s="7" t="s">
        <v>1128</v>
      </c>
      <c r="AE47" s="7" t="s">
        <v>1128</v>
      </c>
      <c r="AF47" s="7" t="s">
        <v>1128</v>
      </c>
      <c r="AG47" s="7" t="s">
        <v>1128</v>
      </c>
      <c r="AH47" s="7" t="s">
        <v>1128</v>
      </c>
      <c r="AI47" s="7" t="s">
        <v>1128</v>
      </c>
      <c r="AJ47" s="7" t="s">
        <v>1128</v>
      </c>
      <c r="AK47" s="7" t="s">
        <v>1128</v>
      </c>
      <c r="AL47" s="7" t="s">
        <v>1128</v>
      </c>
      <c r="AM47" s="7" t="s">
        <v>1128</v>
      </c>
      <c r="AN47" s="7" t="s">
        <v>1128</v>
      </c>
      <c r="AO47" s="7" t="s">
        <v>1128</v>
      </c>
      <c r="AP47" s="7" t="s">
        <v>1128</v>
      </c>
      <c r="AQ47" s="7" t="s">
        <v>1128</v>
      </c>
      <c r="AR47" s="7" t="s">
        <v>1128</v>
      </c>
      <c r="AS47" s="7" t="s">
        <v>1128</v>
      </c>
      <c r="AT47" s="7" t="s">
        <v>1128</v>
      </c>
      <c r="AU47" s="7" t="s">
        <v>1128</v>
      </c>
      <c r="AV47" s="7" t="s">
        <v>1128</v>
      </c>
      <c r="AW47" s="7" t="s">
        <v>1128</v>
      </c>
      <c r="AX47" s="7" t="s">
        <v>1128</v>
      </c>
      <c r="AY47" s="7" t="s">
        <v>1128</v>
      </c>
      <c r="AZ47" s="7" t="s">
        <v>1128</v>
      </c>
      <c r="BA47" s="7" t="s">
        <v>1128</v>
      </c>
      <c r="BB47" s="7" t="s">
        <v>1128</v>
      </c>
      <c r="BC47" s="7" t="s">
        <v>1128</v>
      </c>
      <c r="BD47" s="7" t="s">
        <v>1128</v>
      </c>
      <c r="BE47" s="7" t="s">
        <v>1128</v>
      </c>
      <c r="BF47" s="7" t="s">
        <v>1128</v>
      </c>
      <c r="BG47" s="7" t="s">
        <v>1128</v>
      </c>
      <c r="BH47" s="7" t="s">
        <v>1128</v>
      </c>
      <c r="BI47" s="7" t="s">
        <v>1128</v>
      </c>
      <c r="BJ47" s="7" t="s">
        <v>1128</v>
      </c>
      <c r="BK47" s="7" t="s">
        <v>1128</v>
      </c>
      <c r="BL47" s="7" t="s">
        <v>1128</v>
      </c>
      <c r="BM47" s="7" t="s">
        <v>1128</v>
      </c>
      <c r="BN47" s="7" t="s">
        <v>1128</v>
      </c>
      <c r="BO47" s="7" t="s">
        <v>1128</v>
      </c>
      <c r="BP47" s="7" t="s">
        <v>1128</v>
      </c>
      <c r="BQ47" s="7" t="s">
        <v>1128</v>
      </c>
      <c r="BR47" s="7" t="s">
        <v>1128</v>
      </c>
      <c r="BS47" s="7" t="s">
        <v>1128</v>
      </c>
      <c r="BT47" s="7" t="s">
        <v>1128</v>
      </c>
      <c r="BU47" s="7" t="s">
        <v>1128</v>
      </c>
      <c r="BV47" s="7" t="s">
        <v>1128</v>
      </c>
      <c r="BW47" s="7" t="s">
        <v>1128</v>
      </c>
      <c r="BX47" s="7" t="s">
        <v>1128</v>
      </c>
      <c r="BY47" s="7" t="s">
        <v>1128</v>
      </c>
      <c r="BZ47" s="7" t="s">
        <v>1128</v>
      </c>
      <c r="CA47" s="7" t="s">
        <v>1128</v>
      </c>
      <c r="CB47" s="7" t="s">
        <v>1128</v>
      </c>
      <c r="CC47" s="7" t="s">
        <v>1128</v>
      </c>
      <c r="CD47" s="7" t="s">
        <v>1128</v>
      </c>
      <c r="CE47" s="7" t="s">
        <v>1128</v>
      </c>
      <c r="CF47" s="7" t="s">
        <v>1128</v>
      </c>
      <c r="CG47" s="7" t="s">
        <v>1128</v>
      </c>
      <c r="CH47" s="7" t="s">
        <v>1128</v>
      </c>
      <c r="CI47" s="7" t="s">
        <v>1128</v>
      </c>
      <c r="CJ47" s="7" t="s">
        <v>1128</v>
      </c>
      <c r="CK47" s="7" t="s">
        <v>1128</v>
      </c>
      <c r="CL47" s="7" t="s">
        <v>1128</v>
      </c>
      <c r="CM47" s="7" t="s">
        <v>1128</v>
      </c>
      <c r="CN47" s="7" t="s">
        <v>1128</v>
      </c>
      <c r="CO47" s="7" t="s">
        <v>1128</v>
      </c>
      <c r="CP47" s="7" t="s">
        <v>1128</v>
      </c>
      <c r="CQ47" s="7" t="s">
        <v>1128</v>
      </c>
      <c r="CR47" s="7" t="s">
        <v>1128</v>
      </c>
      <c r="CS47" s="7" t="s">
        <v>1402</v>
      </c>
      <c r="CT47" s="7" t="s">
        <v>1402</v>
      </c>
      <c r="CU47" s="7" t="s">
        <v>1402</v>
      </c>
      <c r="CV47" s="7" t="s">
        <v>1128</v>
      </c>
      <c r="CW47" s="7" t="s">
        <v>1128</v>
      </c>
      <c r="CX47" s="7" t="s">
        <v>1128</v>
      </c>
      <c r="CY47" s="7" t="s">
        <v>1128</v>
      </c>
      <c r="CZ47" s="7" t="s">
        <v>1128</v>
      </c>
      <c r="DA47" s="7" t="s">
        <v>1128</v>
      </c>
      <c r="DB47" s="7" t="s">
        <v>1128</v>
      </c>
      <c r="DC47" s="7" t="s">
        <v>1128</v>
      </c>
      <c r="DD47" s="7" t="s">
        <v>1128</v>
      </c>
      <c r="DE47" s="7" t="s">
        <v>1128</v>
      </c>
      <c r="DF47" s="7" t="s">
        <v>1128</v>
      </c>
      <c r="DG47" s="7" t="s">
        <v>1128</v>
      </c>
      <c r="DH47" s="7" t="s">
        <v>1128</v>
      </c>
      <c r="DI47" s="7" t="s">
        <v>1128</v>
      </c>
      <c r="DJ47" s="7" t="s">
        <v>1128</v>
      </c>
    </row>
    <row r="48" spans="1:114">
      <c r="A48" s="7" t="s">
        <v>2611</v>
      </c>
      <c r="B48" s="7" t="s">
        <v>1128</v>
      </c>
      <c r="C48" s="7" t="s">
        <v>1128</v>
      </c>
      <c r="D48" s="7" t="s">
        <v>1128</v>
      </c>
      <c r="E48" s="7" t="s">
        <v>1128</v>
      </c>
      <c r="F48" s="7" t="s">
        <v>1128</v>
      </c>
      <c r="G48" s="7" t="s">
        <v>1128</v>
      </c>
      <c r="H48" s="7" t="s">
        <v>1128</v>
      </c>
      <c r="I48" s="7" t="s">
        <v>1128</v>
      </c>
      <c r="J48" s="7" t="s">
        <v>1128</v>
      </c>
      <c r="K48" s="7" t="s">
        <v>1128</v>
      </c>
      <c r="L48" s="7" t="s">
        <v>1128</v>
      </c>
      <c r="M48" s="7" t="s">
        <v>1128</v>
      </c>
      <c r="N48" s="7" t="s">
        <v>1128</v>
      </c>
      <c r="O48" s="7" t="s">
        <v>1128</v>
      </c>
      <c r="P48" s="7" t="s">
        <v>1128</v>
      </c>
      <c r="Q48" s="7" t="s">
        <v>1128</v>
      </c>
      <c r="R48" s="7" t="s">
        <v>1128</v>
      </c>
      <c r="S48" s="7" t="s">
        <v>1128</v>
      </c>
      <c r="T48" s="7" t="s">
        <v>1128</v>
      </c>
      <c r="U48" s="7" t="s">
        <v>1128</v>
      </c>
      <c r="V48" s="7" t="s">
        <v>1128</v>
      </c>
      <c r="W48" s="7" t="s">
        <v>1128</v>
      </c>
      <c r="X48" s="7" t="s">
        <v>1128</v>
      </c>
      <c r="Y48" s="7" t="s">
        <v>1128</v>
      </c>
      <c r="Z48" s="7" t="s">
        <v>1128</v>
      </c>
      <c r="AA48" s="7" t="s">
        <v>1128</v>
      </c>
      <c r="AB48" s="7" t="s">
        <v>1128</v>
      </c>
      <c r="AC48" s="7" t="s">
        <v>1128</v>
      </c>
      <c r="AD48" s="7" t="s">
        <v>1128</v>
      </c>
      <c r="AE48" s="7" t="s">
        <v>1128</v>
      </c>
      <c r="AF48" s="7" t="s">
        <v>1128</v>
      </c>
      <c r="AG48" s="7" t="s">
        <v>1128</v>
      </c>
      <c r="AH48" s="7" t="s">
        <v>1128</v>
      </c>
      <c r="AI48" s="7" t="s">
        <v>1128</v>
      </c>
      <c r="AJ48" s="7" t="s">
        <v>1128</v>
      </c>
      <c r="AK48" s="7" t="s">
        <v>1128</v>
      </c>
      <c r="AL48" s="7" t="s">
        <v>1128</v>
      </c>
      <c r="AM48" s="7" t="s">
        <v>1128</v>
      </c>
      <c r="AN48" s="7" t="s">
        <v>1128</v>
      </c>
      <c r="AO48" s="7" t="s">
        <v>1128</v>
      </c>
      <c r="AP48" s="7" t="s">
        <v>1128</v>
      </c>
      <c r="AQ48" s="7" t="s">
        <v>1128</v>
      </c>
      <c r="AR48" s="7" t="s">
        <v>1128</v>
      </c>
      <c r="AS48" s="7" t="s">
        <v>1128</v>
      </c>
      <c r="AT48" s="7" t="s">
        <v>1128</v>
      </c>
      <c r="AU48" s="7" t="s">
        <v>1128</v>
      </c>
      <c r="AV48" s="7" t="s">
        <v>1128</v>
      </c>
      <c r="AW48" s="7" t="s">
        <v>1128</v>
      </c>
      <c r="AX48" s="7" t="s">
        <v>1128</v>
      </c>
      <c r="AY48" s="7" t="s">
        <v>1128</v>
      </c>
      <c r="AZ48" s="7" t="s">
        <v>1128</v>
      </c>
      <c r="BA48" s="7" t="s">
        <v>1128</v>
      </c>
      <c r="BB48" s="7" t="s">
        <v>1128</v>
      </c>
      <c r="BC48" s="7" t="s">
        <v>1128</v>
      </c>
      <c r="BD48" s="7" t="s">
        <v>1128</v>
      </c>
      <c r="BE48" s="7" t="s">
        <v>1128</v>
      </c>
      <c r="BF48" s="7" t="s">
        <v>1128</v>
      </c>
      <c r="BG48" s="7" t="s">
        <v>1128</v>
      </c>
      <c r="BH48" s="7" t="s">
        <v>1128</v>
      </c>
      <c r="BI48" s="7" t="s">
        <v>1128</v>
      </c>
      <c r="BJ48" s="7" t="s">
        <v>1128</v>
      </c>
      <c r="BK48" s="7" t="s">
        <v>1128</v>
      </c>
      <c r="BL48" s="7" t="s">
        <v>1128</v>
      </c>
      <c r="BM48" s="7" t="s">
        <v>1128</v>
      </c>
      <c r="BN48" s="7" t="s">
        <v>1402</v>
      </c>
      <c r="BO48" s="7" t="s">
        <v>1402</v>
      </c>
      <c r="BP48" s="7" t="s">
        <v>1402</v>
      </c>
      <c r="BQ48" s="7" t="s">
        <v>1402</v>
      </c>
      <c r="BR48" s="7" t="s">
        <v>1402</v>
      </c>
      <c r="BS48" s="7" t="s">
        <v>1402</v>
      </c>
      <c r="BT48" s="7" t="s">
        <v>1402</v>
      </c>
      <c r="BU48" s="7" t="s">
        <v>1128</v>
      </c>
      <c r="BV48" s="7" t="s">
        <v>1128</v>
      </c>
      <c r="BW48" s="7" t="s">
        <v>1128</v>
      </c>
      <c r="BX48" s="7" t="s">
        <v>1128</v>
      </c>
      <c r="BY48" s="7" t="s">
        <v>1128</v>
      </c>
      <c r="BZ48" s="7" t="s">
        <v>1128</v>
      </c>
      <c r="CA48" s="7" t="s">
        <v>1128</v>
      </c>
      <c r="CB48" s="7" t="s">
        <v>1128</v>
      </c>
      <c r="CC48" s="7" t="s">
        <v>1128</v>
      </c>
      <c r="CD48" s="7" t="s">
        <v>1128</v>
      </c>
      <c r="CE48" s="7" t="s">
        <v>1128</v>
      </c>
      <c r="CF48" s="7" t="s">
        <v>1128</v>
      </c>
      <c r="CG48" s="7" t="s">
        <v>1128</v>
      </c>
      <c r="CH48" s="7" t="s">
        <v>1128</v>
      </c>
      <c r="CI48" s="7" t="s">
        <v>1128</v>
      </c>
      <c r="CJ48" s="7" t="s">
        <v>1128</v>
      </c>
      <c r="CK48" s="7" t="s">
        <v>1128</v>
      </c>
      <c r="CL48" s="7" t="s">
        <v>1128</v>
      </c>
      <c r="CM48" s="7" t="s">
        <v>1128</v>
      </c>
      <c r="CN48" s="7" t="s">
        <v>1128</v>
      </c>
      <c r="CO48" s="7" t="s">
        <v>1128</v>
      </c>
      <c r="CP48" s="7" t="s">
        <v>1128</v>
      </c>
      <c r="CQ48" s="7" t="s">
        <v>1128</v>
      </c>
      <c r="CR48" s="7" t="s">
        <v>1128</v>
      </c>
      <c r="CS48" s="7" t="s">
        <v>1128</v>
      </c>
      <c r="CT48" s="7" t="s">
        <v>1128</v>
      </c>
      <c r="CU48" s="7" t="s">
        <v>1402</v>
      </c>
      <c r="CV48" s="7" t="s">
        <v>1402</v>
      </c>
      <c r="CW48" s="7" t="s">
        <v>1402</v>
      </c>
      <c r="CX48" s="7" t="s">
        <v>1402</v>
      </c>
      <c r="CY48" s="7" t="s">
        <v>1402</v>
      </c>
      <c r="CZ48" s="7" t="s">
        <v>1128</v>
      </c>
      <c r="DA48" s="7" t="s">
        <v>1128</v>
      </c>
      <c r="DB48" s="7" t="s">
        <v>1402</v>
      </c>
      <c r="DC48" s="7" t="s">
        <v>1128</v>
      </c>
      <c r="DD48" s="7" t="s">
        <v>1402</v>
      </c>
      <c r="DE48" s="7" t="s">
        <v>1128</v>
      </c>
      <c r="DF48" s="7" t="s">
        <v>1128</v>
      </c>
      <c r="DG48" s="7" t="s">
        <v>1912</v>
      </c>
      <c r="DH48" s="7" t="s">
        <v>1912</v>
      </c>
      <c r="DI48" s="7" t="s">
        <v>1402</v>
      </c>
      <c r="DJ48" s="7" t="s">
        <v>1403</v>
      </c>
    </row>
    <row r="49" spans="1:114">
      <c r="A49" s="7" t="s">
        <v>2612</v>
      </c>
      <c r="B49" s="7" t="s">
        <v>1128</v>
      </c>
      <c r="C49" s="7" t="s">
        <v>1128</v>
      </c>
      <c r="D49" s="7" t="s">
        <v>1128</v>
      </c>
      <c r="E49" s="7" t="s">
        <v>1128</v>
      </c>
      <c r="F49" s="7" t="s">
        <v>1128</v>
      </c>
      <c r="G49" s="7" t="s">
        <v>1128</v>
      </c>
      <c r="H49" s="7" t="s">
        <v>1128</v>
      </c>
      <c r="I49" s="7" t="s">
        <v>1128</v>
      </c>
      <c r="J49" s="7" t="s">
        <v>1128</v>
      </c>
      <c r="K49" s="7" t="s">
        <v>1128</v>
      </c>
      <c r="L49" s="7" t="s">
        <v>1128</v>
      </c>
      <c r="M49" s="7" t="s">
        <v>1128</v>
      </c>
      <c r="N49" s="7" t="s">
        <v>1128</v>
      </c>
      <c r="O49" s="7" t="s">
        <v>1128</v>
      </c>
      <c r="P49" s="7" t="s">
        <v>1128</v>
      </c>
      <c r="Q49" s="7" t="s">
        <v>1128</v>
      </c>
      <c r="R49" s="7" t="s">
        <v>1128</v>
      </c>
      <c r="S49" s="7" t="s">
        <v>1128</v>
      </c>
      <c r="T49" s="7" t="s">
        <v>1128</v>
      </c>
      <c r="U49" s="7" t="s">
        <v>1128</v>
      </c>
      <c r="V49" s="7" t="s">
        <v>1128</v>
      </c>
      <c r="W49" s="7" t="s">
        <v>1128</v>
      </c>
      <c r="X49" s="7" t="s">
        <v>1128</v>
      </c>
      <c r="Y49" s="7" t="s">
        <v>1128</v>
      </c>
      <c r="Z49" s="7" t="s">
        <v>1128</v>
      </c>
      <c r="AA49" s="7" t="s">
        <v>1128</v>
      </c>
      <c r="AB49" s="7" t="s">
        <v>1128</v>
      </c>
      <c r="AC49" s="7" t="s">
        <v>1128</v>
      </c>
      <c r="AD49" s="7" t="s">
        <v>1128</v>
      </c>
      <c r="AE49" s="7" t="s">
        <v>1128</v>
      </c>
      <c r="AF49" s="7" t="s">
        <v>1128</v>
      </c>
      <c r="AG49" s="7" t="s">
        <v>1128</v>
      </c>
      <c r="AH49" s="7" t="s">
        <v>1128</v>
      </c>
      <c r="AI49" s="7" t="s">
        <v>1128</v>
      </c>
      <c r="AJ49" s="7" t="s">
        <v>1128</v>
      </c>
      <c r="AK49" s="7" t="s">
        <v>1128</v>
      </c>
      <c r="AL49" s="7" t="s">
        <v>1128</v>
      </c>
      <c r="AM49" s="7" t="s">
        <v>1128</v>
      </c>
      <c r="AN49" s="7" t="s">
        <v>1128</v>
      </c>
      <c r="AO49" s="7" t="s">
        <v>1128</v>
      </c>
      <c r="AP49" s="7" t="s">
        <v>1128</v>
      </c>
      <c r="AQ49" s="7" t="s">
        <v>1128</v>
      </c>
      <c r="AR49" s="7" t="s">
        <v>1128</v>
      </c>
      <c r="AS49" s="7" t="s">
        <v>1128</v>
      </c>
      <c r="AT49" s="7" t="s">
        <v>1128</v>
      </c>
      <c r="AU49" s="7" t="s">
        <v>1128</v>
      </c>
      <c r="AV49" s="7" t="s">
        <v>1128</v>
      </c>
      <c r="AW49" s="7" t="s">
        <v>1128</v>
      </c>
      <c r="AX49" s="7" t="s">
        <v>1128</v>
      </c>
      <c r="AY49" s="7" t="s">
        <v>1128</v>
      </c>
      <c r="AZ49" s="7" t="s">
        <v>1128</v>
      </c>
      <c r="BA49" s="7" t="s">
        <v>1128</v>
      </c>
      <c r="BB49" s="7" t="s">
        <v>1128</v>
      </c>
      <c r="BC49" s="7" t="s">
        <v>1128</v>
      </c>
      <c r="BD49" s="7" t="s">
        <v>1128</v>
      </c>
      <c r="BE49" s="7" t="s">
        <v>1128</v>
      </c>
      <c r="BF49" s="7" t="s">
        <v>1128</v>
      </c>
      <c r="BG49" s="7" t="s">
        <v>1128</v>
      </c>
      <c r="BH49" s="7" t="s">
        <v>1128</v>
      </c>
      <c r="BI49" s="7" t="s">
        <v>1128</v>
      </c>
      <c r="BJ49" s="7" t="s">
        <v>1128</v>
      </c>
      <c r="BK49" s="7" t="s">
        <v>1128</v>
      </c>
      <c r="BL49" s="7" t="s">
        <v>1128</v>
      </c>
      <c r="BM49" s="7" t="s">
        <v>1128</v>
      </c>
      <c r="BN49" s="7" t="s">
        <v>1128</v>
      </c>
      <c r="BO49" s="7" t="s">
        <v>1128</v>
      </c>
      <c r="BP49" s="7" t="s">
        <v>1128</v>
      </c>
      <c r="BQ49" s="7" t="s">
        <v>1128</v>
      </c>
      <c r="BR49" s="7" t="s">
        <v>1128</v>
      </c>
      <c r="BS49" s="7" t="s">
        <v>1128</v>
      </c>
      <c r="BT49" s="7" t="s">
        <v>1128</v>
      </c>
      <c r="BU49" s="7" t="s">
        <v>1128</v>
      </c>
      <c r="BV49" s="7" t="s">
        <v>1128</v>
      </c>
      <c r="BW49" s="7" t="s">
        <v>1128</v>
      </c>
      <c r="BX49" s="7" t="s">
        <v>1128</v>
      </c>
      <c r="BY49" s="7" t="s">
        <v>1128</v>
      </c>
      <c r="BZ49" s="7" t="s">
        <v>1128</v>
      </c>
      <c r="CA49" s="7" t="s">
        <v>1128</v>
      </c>
      <c r="CB49" s="7" t="s">
        <v>1128</v>
      </c>
      <c r="CC49" s="7" t="s">
        <v>1128</v>
      </c>
      <c r="CD49" s="7" t="s">
        <v>1128</v>
      </c>
      <c r="CE49" s="7" t="s">
        <v>1128</v>
      </c>
      <c r="CF49" s="7" t="s">
        <v>1128</v>
      </c>
      <c r="CG49" s="7" t="s">
        <v>1128</v>
      </c>
      <c r="CH49" s="7" t="s">
        <v>1128</v>
      </c>
      <c r="CI49" s="7" t="s">
        <v>1128</v>
      </c>
      <c r="CJ49" s="7" t="s">
        <v>1128</v>
      </c>
      <c r="CK49" s="7" t="s">
        <v>1128</v>
      </c>
      <c r="CL49" s="7" t="s">
        <v>1128</v>
      </c>
      <c r="CM49" s="7" t="s">
        <v>1128</v>
      </c>
      <c r="CN49" s="7" t="s">
        <v>1128</v>
      </c>
      <c r="CO49" s="7" t="s">
        <v>1128</v>
      </c>
      <c r="CP49" s="7" t="s">
        <v>1128</v>
      </c>
      <c r="CQ49" s="7" t="s">
        <v>1128</v>
      </c>
      <c r="CR49" s="7" t="s">
        <v>1128</v>
      </c>
      <c r="CS49" s="7" t="s">
        <v>1128</v>
      </c>
      <c r="CT49" s="7" t="s">
        <v>1128</v>
      </c>
      <c r="CU49" s="7" t="s">
        <v>1128</v>
      </c>
      <c r="CV49" s="7" t="s">
        <v>1128</v>
      </c>
      <c r="CW49" s="7" t="s">
        <v>1128</v>
      </c>
      <c r="CX49" s="7" t="s">
        <v>1128</v>
      </c>
      <c r="CY49" s="7" t="s">
        <v>1128</v>
      </c>
      <c r="CZ49" s="7" t="s">
        <v>1128</v>
      </c>
      <c r="DA49" s="7" t="s">
        <v>1128</v>
      </c>
      <c r="DB49" s="7" t="s">
        <v>1403</v>
      </c>
      <c r="DC49" s="7" t="s">
        <v>1128</v>
      </c>
      <c r="DD49" s="7" t="s">
        <v>1403</v>
      </c>
      <c r="DE49" s="7" t="s">
        <v>1128</v>
      </c>
      <c r="DF49" s="7" t="s">
        <v>1403</v>
      </c>
      <c r="DG49" s="7" t="s">
        <v>1128</v>
      </c>
      <c r="DH49" s="7" t="s">
        <v>1128</v>
      </c>
      <c r="DI49" s="7" t="s">
        <v>1128</v>
      </c>
      <c r="DJ49" s="7" t="s">
        <v>1128</v>
      </c>
    </row>
    <row r="50" spans="1:114">
      <c r="A50" s="7" t="s">
        <v>2613</v>
      </c>
      <c r="B50" s="7" t="s">
        <v>1407</v>
      </c>
      <c r="C50" s="7" t="s">
        <v>1407</v>
      </c>
      <c r="D50" s="7" t="s">
        <v>1407</v>
      </c>
      <c r="E50" s="7" t="s">
        <v>1407</v>
      </c>
      <c r="F50" s="7" t="s">
        <v>1407</v>
      </c>
      <c r="G50" s="7" t="s">
        <v>1407</v>
      </c>
      <c r="H50" s="7" t="s">
        <v>1407</v>
      </c>
      <c r="I50" s="7" t="s">
        <v>1407</v>
      </c>
      <c r="J50" s="7" t="s">
        <v>1407</v>
      </c>
      <c r="K50" s="7" t="s">
        <v>1407</v>
      </c>
      <c r="L50" s="7" t="s">
        <v>1407</v>
      </c>
      <c r="M50" s="7" t="s">
        <v>1407</v>
      </c>
      <c r="N50" s="7" t="s">
        <v>1407</v>
      </c>
      <c r="O50" s="7" t="s">
        <v>1407</v>
      </c>
      <c r="P50" s="7" t="s">
        <v>1407</v>
      </c>
      <c r="Q50" s="7" t="s">
        <v>1407</v>
      </c>
      <c r="R50" s="7" t="s">
        <v>1407</v>
      </c>
      <c r="S50" s="7" t="s">
        <v>1407</v>
      </c>
      <c r="T50" s="7" t="s">
        <v>1407</v>
      </c>
      <c r="U50" s="7" t="s">
        <v>1407</v>
      </c>
      <c r="V50" s="7" t="s">
        <v>1407</v>
      </c>
      <c r="W50" s="7" t="s">
        <v>1407</v>
      </c>
      <c r="X50" s="7" t="s">
        <v>1407</v>
      </c>
      <c r="Y50" s="7" t="s">
        <v>1407</v>
      </c>
      <c r="Z50" s="7" t="s">
        <v>1407</v>
      </c>
      <c r="AA50" s="7" t="s">
        <v>1407</v>
      </c>
      <c r="AB50" s="7" t="s">
        <v>1407</v>
      </c>
      <c r="AC50" s="7" t="s">
        <v>1402</v>
      </c>
      <c r="AD50" s="7" t="s">
        <v>1402</v>
      </c>
      <c r="AE50" s="7" t="s">
        <v>1402</v>
      </c>
      <c r="AF50" s="7" t="s">
        <v>1402</v>
      </c>
      <c r="AG50" s="7" t="s">
        <v>1402</v>
      </c>
      <c r="AH50" s="7" t="s">
        <v>1402</v>
      </c>
      <c r="AI50" s="7" t="s">
        <v>1402</v>
      </c>
      <c r="AJ50" s="7" t="s">
        <v>1402</v>
      </c>
      <c r="AK50" s="7" t="s">
        <v>1402</v>
      </c>
      <c r="AL50" s="7" t="s">
        <v>1402</v>
      </c>
      <c r="AM50" s="7" t="s">
        <v>1403</v>
      </c>
      <c r="AN50" s="7" t="s">
        <v>1403</v>
      </c>
      <c r="AO50" s="7" t="s">
        <v>1402</v>
      </c>
      <c r="AP50" s="7" t="s">
        <v>1402</v>
      </c>
      <c r="AQ50" s="7" t="s">
        <v>1402</v>
      </c>
      <c r="AR50" s="7" t="s">
        <v>1402</v>
      </c>
      <c r="AS50" s="7" t="s">
        <v>1402</v>
      </c>
      <c r="AT50" s="7" t="s">
        <v>1402</v>
      </c>
      <c r="AU50" s="7" t="s">
        <v>1402</v>
      </c>
      <c r="AV50" s="7" t="s">
        <v>1402</v>
      </c>
      <c r="AW50" s="7" t="s">
        <v>1403</v>
      </c>
      <c r="AX50" s="7" t="s">
        <v>1402</v>
      </c>
      <c r="AY50" s="7" t="s">
        <v>1402</v>
      </c>
      <c r="AZ50" s="7" t="s">
        <v>1402</v>
      </c>
      <c r="BA50" s="7" t="s">
        <v>1402</v>
      </c>
      <c r="BB50" s="7" t="s">
        <v>1402</v>
      </c>
      <c r="BC50" s="7" t="s">
        <v>1402</v>
      </c>
      <c r="BD50" s="7" t="s">
        <v>1128</v>
      </c>
      <c r="BE50" s="7" t="s">
        <v>1128</v>
      </c>
      <c r="BF50" s="7" t="s">
        <v>1402</v>
      </c>
      <c r="BG50" s="7" t="s">
        <v>1402</v>
      </c>
      <c r="BH50" s="7" t="s">
        <v>1402</v>
      </c>
      <c r="BI50" s="7" t="s">
        <v>1402</v>
      </c>
      <c r="BJ50" s="7" t="s">
        <v>1402</v>
      </c>
      <c r="BK50" s="7" t="s">
        <v>1402</v>
      </c>
      <c r="BL50" s="7" t="s">
        <v>1402</v>
      </c>
      <c r="BM50" s="7" t="s">
        <v>1128</v>
      </c>
      <c r="BN50" s="7" t="s">
        <v>1128</v>
      </c>
      <c r="BO50" s="7" t="s">
        <v>1128</v>
      </c>
      <c r="BP50" s="7" t="s">
        <v>1128</v>
      </c>
      <c r="BQ50" s="7" t="s">
        <v>1128</v>
      </c>
      <c r="BR50" s="7" t="s">
        <v>1128</v>
      </c>
      <c r="BS50" s="7" t="s">
        <v>1128</v>
      </c>
      <c r="BT50" s="7" t="s">
        <v>1128</v>
      </c>
      <c r="BU50" s="7" t="s">
        <v>1402</v>
      </c>
      <c r="BV50" s="7" t="s">
        <v>1402</v>
      </c>
      <c r="BW50" s="7" t="s">
        <v>1402</v>
      </c>
      <c r="BX50" s="7" t="s">
        <v>1402</v>
      </c>
      <c r="BY50" s="7" t="s">
        <v>1402</v>
      </c>
      <c r="BZ50" s="7" t="s">
        <v>1402</v>
      </c>
      <c r="CA50" s="7" t="s">
        <v>1402</v>
      </c>
      <c r="CB50" s="7" t="s">
        <v>1402</v>
      </c>
      <c r="CC50" s="7" t="s">
        <v>1402</v>
      </c>
      <c r="CD50" s="7" t="s">
        <v>1128</v>
      </c>
      <c r="CE50" s="7" t="s">
        <v>1128</v>
      </c>
      <c r="CF50" s="7" t="s">
        <v>1128</v>
      </c>
      <c r="CG50" s="7" t="s">
        <v>1128</v>
      </c>
      <c r="CH50" s="7" t="s">
        <v>1128</v>
      </c>
      <c r="CI50" s="7" t="s">
        <v>1128</v>
      </c>
      <c r="CJ50" s="7" t="s">
        <v>1402</v>
      </c>
      <c r="CK50" s="7" t="s">
        <v>1402</v>
      </c>
      <c r="CL50" s="7" t="s">
        <v>1402</v>
      </c>
      <c r="CM50" s="7" t="s">
        <v>1402</v>
      </c>
      <c r="CN50" s="7" t="s">
        <v>1402</v>
      </c>
      <c r="CO50" s="7" t="s">
        <v>1402</v>
      </c>
      <c r="CP50" s="7" t="s">
        <v>1402</v>
      </c>
      <c r="CQ50" s="7" t="s">
        <v>1402</v>
      </c>
      <c r="CR50" s="7" t="s">
        <v>1402</v>
      </c>
      <c r="CS50" s="7" t="s">
        <v>1128</v>
      </c>
      <c r="CT50" s="7" t="s">
        <v>1128</v>
      </c>
      <c r="CU50" s="7" t="s">
        <v>1128</v>
      </c>
      <c r="CV50" s="7" t="s">
        <v>1128</v>
      </c>
      <c r="CW50" s="7" t="s">
        <v>1128</v>
      </c>
      <c r="CX50" s="7" t="s">
        <v>1128</v>
      </c>
      <c r="CY50" s="7" t="s">
        <v>1128</v>
      </c>
      <c r="CZ50" s="7" t="s">
        <v>1128</v>
      </c>
      <c r="DA50" s="7" t="s">
        <v>1128</v>
      </c>
      <c r="DB50" s="7" t="s">
        <v>1128</v>
      </c>
      <c r="DC50" s="7" t="s">
        <v>1128</v>
      </c>
      <c r="DD50" s="7" t="s">
        <v>1128</v>
      </c>
      <c r="DE50" s="7" t="s">
        <v>1128</v>
      </c>
      <c r="DF50" s="7" t="s">
        <v>1128</v>
      </c>
      <c r="DG50" s="7" t="s">
        <v>1128</v>
      </c>
      <c r="DH50" s="7" t="s">
        <v>1128</v>
      </c>
      <c r="DI50" s="7" t="s">
        <v>1128</v>
      </c>
      <c r="DJ50" s="7" t="s">
        <v>1128</v>
      </c>
    </row>
    <row r="51" spans="1:114">
      <c r="A51" s="7" t="s">
        <v>2614</v>
      </c>
      <c r="B51" s="7" t="s">
        <v>1128</v>
      </c>
      <c r="C51" s="7" t="s">
        <v>1128</v>
      </c>
      <c r="D51" s="7" t="s">
        <v>1128</v>
      </c>
      <c r="E51" s="7" t="s">
        <v>1128</v>
      </c>
      <c r="F51" s="7" t="s">
        <v>1128</v>
      </c>
      <c r="G51" s="7" t="s">
        <v>1128</v>
      </c>
      <c r="H51" s="7" t="s">
        <v>1128</v>
      </c>
      <c r="I51" s="7" t="s">
        <v>1128</v>
      </c>
      <c r="J51" s="7" t="s">
        <v>1128</v>
      </c>
      <c r="K51" s="7" t="s">
        <v>1128</v>
      </c>
      <c r="L51" s="7" t="s">
        <v>1128</v>
      </c>
      <c r="M51" s="7" t="s">
        <v>1128</v>
      </c>
      <c r="N51" s="7" t="s">
        <v>1128</v>
      </c>
      <c r="O51" s="7" t="s">
        <v>1128</v>
      </c>
      <c r="P51" s="7" t="s">
        <v>1128</v>
      </c>
      <c r="Q51" s="7" t="s">
        <v>1128</v>
      </c>
      <c r="R51" s="7" t="s">
        <v>1128</v>
      </c>
      <c r="S51" s="7" t="s">
        <v>1128</v>
      </c>
      <c r="T51" s="7" t="s">
        <v>1128</v>
      </c>
      <c r="U51" s="7" t="s">
        <v>1128</v>
      </c>
      <c r="V51" s="7" t="s">
        <v>1128</v>
      </c>
      <c r="W51" s="7" t="s">
        <v>1128</v>
      </c>
      <c r="X51" s="7" t="s">
        <v>1128</v>
      </c>
      <c r="Y51" s="7" t="s">
        <v>1128</v>
      </c>
      <c r="Z51" s="7" t="s">
        <v>1128</v>
      </c>
      <c r="AA51" s="7" t="s">
        <v>1128</v>
      </c>
      <c r="AB51" s="7" t="s">
        <v>1128</v>
      </c>
      <c r="AC51" s="7" t="s">
        <v>1402</v>
      </c>
      <c r="AD51" s="7" t="s">
        <v>1402</v>
      </c>
      <c r="AE51" s="7" t="s">
        <v>1402</v>
      </c>
      <c r="AF51" s="7" t="s">
        <v>1402</v>
      </c>
      <c r="AG51" s="7" t="s">
        <v>1402</v>
      </c>
      <c r="AH51" s="7" t="s">
        <v>1402</v>
      </c>
      <c r="AI51" s="7" t="s">
        <v>1402</v>
      </c>
      <c r="AJ51" s="7" t="s">
        <v>1402</v>
      </c>
      <c r="AK51" s="7" t="s">
        <v>1402</v>
      </c>
      <c r="AL51" s="7" t="s">
        <v>1402</v>
      </c>
      <c r="AM51" s="7" t="s">
        <v>1128</v>
      </c>
      <c r="AN51" s="7" t="s">
        <v>1128</v>
      </c>
      <c r="AO51" s="7" t="s">
        <v>1402</v>
      </c>
      <c r="AP51" s="7" t="s">
        <v>1402</v>
      </c>
      <c r="AQ51" s="7" t="s">
        <v>1402</v>
      </c>
      <c r="AR51" s="7" t="s">
        <v>1402</v>
      </c>
      <c r="AS51" s="7" t="s">
        <v>1128</v>
      </c>
      <c r="AT51" s="7" t="s">
        <v>1402</v>
      </c>
      <c r="AU51" s="7" t="s">
        <v>1402</v>
      </c>
      <c r="AV51" s="7" t="s">
        <v>1402</v>
      </c>
      <c r="AW51" s="7" t="s">
        <v>1128</v>
      </c>
      <c r="AX51" s="7" t="s">
        <v>1402</v>
      </c>
      <c r="AY51" s="7" t="s">
        <v>1402</v>
      </c>
      <c r="AZ51" s="7" t="s">
        <v>1402</v>
      </c>
      <c r="BA51" s="7" t="s">
        <v>1402</v>
      </c>
      <c r="BB51" s="7" t="s">
        <v>1402</v>
      </c>
      <c r="BC51" s="7" t="s">
        <v>1402</v>
      </c>
      <c r="BD51" s="7" t="s">
        <v>1128</v>
      </c>
      <c r="BE51" s="7" t="s">
        <v>1128</v>
      </c>
      <c r="BF51" s="7" t="s">
        <v>1402</v>
      </c>
      <c r="BG51" s="7" t="s">
        <v>1402</v>
      </c>
      <c r="BH51" s="7" t="s">
        <v>1402</v>
      </c>
      <c r="BI51" s="7" t="s">
        <v>1402</v>
      </c>
      <c r="BJ51" s="7" t="s">
        <v>1402</v>
      </c>
      <c r="BK51" s="7" t="s">
        <v>1402</v>
      </c>
      <c r="BL51" s="7" t="s">
        <v>1402</v>
      </c>
      <c r="BM51" s="7" t="s">
        <v>1128</v>
      </c>
      <c r="BN51" s="7" t="s">
        <v>1128</v>
      </c>
      <c r="BO51" s="7" t="s">
        <v>1128</v>
      </c>
      <c r="BP51" s="7" t="s">
        <v>1128</v>
      </c>
      <c r="BQ51" s="7" t="s">
        <v>1128</v>
      </c>
      <c r="BR51" s="7" t="s">
        <v>1128</v>
      </c>
      <c r="BS51" s="7" t="s">
        <v>1128</v>
      </c>
      <c r="BT51" s="7" t="s">
        <v>1128</v>
      </c>
      <c r="BU51" s="7" t="s">
        <v>1128</v>
      </c>
      <c r="BV51" s="7" t="s">
        <v>1402</v>
      </c>
      <c r="BW51" s="7" t="s">
        <v>1402</v>
      </c>
      <c r="BX51" s="7" t="s">
        <v>1402</v>
      </c>
      <c r="BY51" s="7" t="s">
        <v>1402</v>
      </c>
      <c r="BZ51" s="7" t="s">
        <v>1402</v>
      </c>
      <c r="CA51" s="7" t="s">
        <v>1402</v>
      </c>
      <c r="CB51" s="7" t="s">
        <v>1402</v>
      </c>
      <c r="CC51" s="7" t="s">
        <v>1402</v>
      </c>
      <c r="CD51" s="7" t="s">
        <v>1128</v>
      </c>
      <c r="CE51" s="7" t="s">
        <v>1128</v>
      </c>
      <c r="CF51" s="7" t="s">
        <v>1128</v>
      </c>
      <c r="CG51" s="7" t="s">
        <v>1128</v>
      </c>
      <c r="CH51" s="7" t="s">
        <v>1128</v>
      </c>
      <c r="CI51" s="7" t="s">
        <v>1128</v>
      </c>
      <c r="CJ51" s="7" t="s">
        <v>1402</v>
      </c>
      <c r="CK51" s="7" t="s">
        <v>1402</v>
      </c>
      <c r="CL51" s="7" t="s">
        <v>1402</v>
      </c>
      <c r="CM51" s="7" t="s">
        <v>1402</v>
      </c>
      <c r="CN51" s="7" t="s">
        <v>1402</v>
      </c>
      <c r="CO51" s="7" t="s">
        <v>1402</v>
      </c>
      <c r="CP51" s="7" t="s">
        <v>1402</v>
      </c>
      <c r="CQ51" s="7" t="s">
        <v>1402</v>
      </c>
      <c r="CR51" s="7" t="s">
        <v>1402</v>
      </c>
      <c r="CS51" s="7" t="s">
        <v>1128</v>
      </c>
      <c r="CT51" s="7" t="s">
        <v>1128</v>
      </c>
      <c r="CU51" s="7" t="s">
        <v>1128</v>
      </c>
      <c r="CV51" s="7" t="s">
        <v>1128</v>
      </c>
      <c r="CW51" s="7" t="s">
        <v>1128</v>
      </c>
      <c r="CX51" s="7" t="s">
        <v>1128</v>
      </c>
      <c r="CY51" s="7" t="s">
        <v>1128</v>
      </c>
      <c r="CZ51" s="7" t="s">
        <v>1128</v>
      </c>
      <c r="DA51" s="7" t="s">
        <v>1128</v>
      </c>
      <c r="DB51" s="7" t="s">
        <v>1128</v>
      </c>
      <c r="DC51" s="7" t="s">
        <v>1128</v>
      </c>
      <c r="DD51" s="7" t="s">
        <v>1128</v>
      </c>
      <c r="DE51" s="7" t="s">
        <v>1128</v>
      </c>
      <c r="DF51" s="7" t="s">
        <v>1128</v>
      </c>
      <c r="DG51" s="7" t="s">
        <v>1128</v>
      </c>
      <c r="DH51" s="7" t="s">
        <v>1128</v>
      </c>
      <c r="DI51" s="7" t="s">
        <v>1128</v>
      </c>
      <c r="DJ51" s="7" t="s">
        <v>1128</v>
      </c>
    </row>
    <row r="52" spans="1:114">
      <c r="A52" s="7" t="s">
        <v>2615</v>
      </c>
    </row>
    <row r="53" spans="1:114">
      <c r="A53" s="7" t="s">
        <v>2616</v>
      </c>
      <c r="B53" s="7" t="s">
        <v>1411</v>
      </c>
      <c r="C53" s="7" t="s">
        <v>1411</v>
      </c>
      <c r="D53" s="7" t="s">
        <v>1411</v>
      </c>
      <c r="E53" s="7" t="s">
        <v>1411</v>
      </c>
      <c r="F53" s="7" t="s">
        <v>1411</v>
      </c>
      <c r="G53" s="7" t="s">
        <v>1405</v>
      </c>
      <c r="H53" s="7" t="s">
        <v>1405</v>
      </c>
      <c r="I53" s="7" t="s">
        <v>1405</v>
      </c>
      <c r="J53" s="7" t="s">
        <v>1405</v>
      </c>
      <c r="K53" s="7" t="s">
        <v>1411</v>
      </c>
      <c r="L53" s="7" t="s">
        <v>1411</v>
      </c>
      <c r="M53" s="7" t="s">
        <v>1411</v>
      </c>
      <c r="N53" s="7" t="s">
        <v>1411</v>
      </c>
      <c r="O53" s="7" t="s">
        <v>1411</v>
      </c>
      <c r="P53" s="7" t="s">
        <v>1411</v>
      </c>
      <c r="Q53" s="7" t="s">
        <v>1411</v>
      </c>
      <c r="R53" s="7" t="s">
        <v>1411</v>
      </c>
      <c r="S53" s="7" t="s">
        <v>1411</v>
      </c>
      <c r="T53" s="7" t="s">
        <v>1411</v>
      </c>
      <c r="U53" s="7" t="s">
        <v>1405</v>
      </c>
      <c r="V53" s="7" t="s">
        <v>1405</v>
      </c>
      <c r="W53" s="7" t="s">
        <v>1405</v>
      </c>
      <c r="X53" s="7" t="s">
        <v>1411</v>
      </c>
      <c r="Y53" s="7" t="s">
        <v>1411</v>
      </c>
      <c r="Z53" s="7" t="s">
        <v>1411</v>
      </c>
      <c r="AA53" s="7" t="s">
        <v>1411</v>
      </c>
      <c r="AB53" s="7" t="s">
        <v>1411</v>
      </c>
      <c r="AC53" s="7" t="s">
        <v>1511</v>
      </c>
      <c r="AD53" s="7" t="s">
        <v>1511</v>
      </c>
      <c r="AE53" s="7" t="s">
        <v>1511</v>
      </c>
      <c r="AF53" s="7" t="s">
        <v>1404</v>
      </c>
      <c r="AG53" s="7" t="s">
        <v>1404</v>
      </c>
      <c r="AH53" s="7" t="s">
        <v>1404</v>
      </c>
      <c r="AI53" s="7" t="s">
        <v>1520</v>
      </c>
      <c r="AJ53" s="7" t="s">
        <v>1404</v>
      </c>
      <c r="AK53" s="7" t="s">
        <v>1404</v>
      </c>
      <c r="AL53" s="7" t="s">
        <v>1520</v>
      </c>
      <c r="AM53" s="7" t="s">
        <v>1404</v>
      </c>
      <c r="AN53" s="7" t="s">
        <v>1404</v>
      </c>
      <c r="AO53" s="7" t="s">
        <v>1511</v>
      </c>
      <c r="AP53" s="7" t="s">
        <v>1404</v>
      </c>
      <c r="AQ53" s="7" t="s">
        <v>1404</v>
      </c>
      <c r="AR53" s="7" t="s">
        <v>1520</v>
      </c>
      <c r="AS53" s="7" t="s">
        <v>1520</v>
      </c>
      <c r="AT53" s="7" t="s">
        <v>1407</v>
      </c>
      <c r="AU53" s="7" t="s">
        <v>1407</v>
      </c>
      <c r="AV53" s="7" t="s">
        <v>1520</v>
      </c>
      <c r="AW53" s="7" t="s">
        <v>1404</v>
      </c>
      <c r="AX53" s="7" t="s">
        <v>1511</v>
      </c>
      <c r="AY53" s="7" t="s">
        <v>1404</v>
      </c>
      <c r="AZ53" s="7" t="s">
        <v>1404</v>
      </c>
      <c r="BA53" s="7" t="s">
        <v>1404</v>
      </c>
      <c r="BB53" s="7" t="s">
        <v>1404</v>
      </c>
      <c r="BC53" s="7" t="s">
        <v>1520</v>
      </c>
      <c r="BD53" s="7" t="s">
        <v>1406</v>
      </c>
      <c r="BE53" s="7" t="s">
        <v>1406</v>
      </c>
      <c r="BF53" s="7" t="s">
        <v>1520</v>
      </c>
      <c r="BG53" s="7" t="s">
        <v>1520</v>
      </c>
      <c r="BH53" s="7" t="s">
        <v>1407</v>
      </c>
      <c r="BI53" s="7" t="s">
        <v>1407</v>
      </c>
      <c r="BJ53" s="7" t="s">
        <v>1407</v>
      </c>
      <c r="BK53" s="7" t="s">
        <v>1407</v>
      </c>
      <c r="BL53" s="7" t="s">
        <v>1520</v>
      </c>
      <c r="BM53" s="7" t="s">
        <v>1406</v>
      </c>
      <c r="BN53" s="7" t="s">
        <v>1520</v>
      </c>
      <c r="BO53" s="7" t="s">
        <v>1520</v>
      </c>
      <c r="BP53" s="7" t="s">
        <v>1520</v>
      </c>
      <c r="BQ53" s="7" t="s">
        <v>1520</v>
      </c>
      <c r="BR53" s="7" t="s">
        <v>1520</v>
      </c>
      <c r="BS53" s="7" t="s">
        <v>1520</v>
      </c>
      <c r="BT53" s="7" t="s">
        <v>1520</v>
      </c>
      <c r="BU53" s="7" t="s">
        <v>1511</v>
      </c>
      <c r="BV53" s="7" t="s">
        <v>1511</v>
      </c>
      <c r="BW53" s="7" t="s">
        <v>1511</v>
      </c>
      <c r="BX53" s="7" t="s">
        <v>1404</v>
      </c>
      <c r="BY53" s="7" t="s">
        <v>1404</v>
      </c>
      <c r="BZ53" s="7" t="s">
        <v>1404</v>
      </c>
      <c r="CA53" s="7" t="s">
        <v>1404</v>
      </c>
      <c r="CB53" s="7" t="s">
        <v>1511</v>
      </c>
      <c r="CC53" s="7" t="s">
        <v>1511</v>
      </c>
      <c r="CD53" s="7" t="s">
        <v>1509</v>
      </c>
      <c r="CE53" s="7" t="s">
        <v>1509</v>
      </c>
      <c r="CF53" s="7" t="s">
        <v>1509</v>
      </c>
      <c r="CG53" s="7" t="s">
        <v>1509</v>
      </c>
      <c r="CH53" s="7" t="s">
        <v>1511</v>
      </c>
      <c r="CI53" s="7" t="s">
        <v>1511</v>
      </c>
      <c r="CJ53" s="7" t="s">
        <v>1511</v>
      </c>
      <c r="CK53" s="7" t="s">
        <v>1511</v>
      </c>
      <c r="CL53" s="7" t="s">
        <v>1404</v>
      </c>
      <c r="CM53" s="7" t="s">
        <v>1404</v>
      </c>
      <c r="CN53" s="7" t="s">
        <v>1404</v>
      </c>
      <c r="CO53" s="7" t="s">
        <v>1500</v>
      </c>
      <c r="CP53" s="7" t="s">
        <v>1500</v>
      </c>
      <c r="CQ53" s="7" t="s">
        <v>1500</v>
      </c>
      <c r="CR53" s="7" t="s">
        <v>1500</v>
      </c>
      <c r="CS53" s="7" t="s">
        <v>1128</v>
      </c>
      <c r="CT53" s="7" t="s">
        <v>1128</v>
      </c>
      <c r="CU53" s="7" t="s">
        <v>1128</v>
      </c>
      <c r="CV53" s="7" t="s">
        <v>1520</v>
      </c>
      <c r="CW53" s="7" t="s">
        <v>1520</v>
      </c>
      <c r="CX53" s="7" t="s">
        <v>1520</v>
      </c>
      <c r="CY53" s="7" t="s">
        <v>1520</v>
      </c>
      <c r="CZ53" s="7" t="s">
        <v>1520</v>
      </c>
      <c r="DA53" s="7" t="s">
        <v>1520</v>
      </c>
      <c r="DB53" s="7" t="s">
        <v>1912</v>
      </c>
      <c r="DC53" s="7" t="s">
        <v>1520</v>
      </c>
      <c r="DD53" s="7" t="s">
        <v>1912</v>
      </c>
      <c r="DE53" s="7" t="s">
        <v>1128</v>
      </c>
      <c r="DF53" s="7" t="s">
        <v>1407</v>
      </c>
      <c r="DG53" s="7" t="s">
        <v>1912</v>
      </c>
      <c r="DH53" s="7" t="s">
        <v>1912</v>
      </c>
      <c r="DI53" s="7" t="s">
        <v>1407</v>
      </c>
      <c r="DJ53" s="7" t="s">
        <v>1407</v>
      </c>
    </row>
    <row r="54" spans="1:114">
      <c r="A54" s="7" t="s">
        <v>2617</v>
      </c>
      <c r="B54" s="7" t="s">
        <v>1492</v>
      </c>
      <c r="C54" s="7" t="s">
        <v>1492</v>
      </c>
      <c r="D54" s="7" t="s">
        <v>1492</v>
      </c>
      <c r="E54" s="7" t="s">
        <v>1492</v>
      </c>
      <c r="F54" s="7" t="s">
        <v>1492</v>
      </c>
      <c r="G54" s="7" t="s">
        <v>1411</v>
      </c>
      <c r="H54" s="7" t="s">
        <v>1411</v>
      </c>
      <c r="I54" s="7" t="s">
        <v>1411</v>
      </c>
      <c r="J54" s="7" t="s">
        <v>1411</v>
      </c>
      <c r="K54" s="7" t="s">
        <v>1492</v>
      </c>
      <c r="L54" s="7" t="s">
        <v>1492</v>
      </c>
      <c r="M54" s="7" t="s">
        <v>1492</v>
      </c>
      <c r="N54" s="7" t="s">
        <v>1492</v>
      </c>
      <c r="O54" s="7" t="s">
        <v>1492</v>
      </c>
      <c r="P54" s="7" t="s">
        <v>1411</v>
      </c>
      <c r="Q54" s="7" t="s">
        <v>1411</v>
      </c>
      <c r="R54" s="7" t="s">
        <v>1411</v>
      </c>
      <c r="S54" s="7" t="s">
        <v>1411</v>
      </c>
      <c r="T54" s="7" t="s">
        <v>1411</v>
      </c>
      <c r="U54" s="7" t="s">
        <v>1410</v>
      </c>
      <c r="V54" s="7" t="s">
        <v>1410</v>
      </c>
      <c r="W54" s="7" t="s">
        <v>1410</v>
      </c>
      <c r="X54" s="7" t="s">
        <v>1411</v>
      </c>
      <c r="Y54" s="7" t="s">
        <v>1411</v>
      </c>
      <c r="Z54" s="7" t="s">
        <v>1411</v>
      </c>
      <c r="AA54" s="7" t="s">
        <v>1411</v>
      </c>
      <c r="AB54" s="7" t="s">
        <v>1411</v>
      </c>
      <c r="AC54" s="7" t="s">
        <v>1406</v>
      </c>
      <c r="AD54" s="7" t="s">
        <v>1406</v>
      </c>
      <c r="AE54" s="7" t="s">
        <v>1406</v>
      </c>
      <c r="AF54" s="7" t="s">
        <v>1406</v>
      </c>
      <c r="AG54" s="7" t="s">
        <v>1406</v>
      </c>
      <c r="AH54" s="7" t="s">
        <v>1406</v>
      </c>
      <c r="AI54" s="7" t="s">
        <v>1406</v>
      </c>
      <c r="AJ54" s="7" t="s">
        <v>1406</v>
      </c>
      <c r="AK54" s="7" t="s">
        <v>1406</v>
      </c>
      <c r="AL54" s="7" t="s">
        <v>1406</v>
      </c>
      <c r="AM54" s="7" t="s">
        <v>1406</v>
      </c>
      <c r="AN54" s="7" t="s">
        <v>1406</v>
      </c>
      <c r="AO54" s="7" t="s">
        <v>1406</v>
      </c>
      <c r="AP54" s="7" t="s">
        <v>1406</v>
      </c>
      <c r="AQ54" s="7" t="s">
        <v>1406</v>
      </c>
      <c r="AR54" s="7" t="s">
        <v>1406</v>
      </c>
      <c r="AS54" s="7" t="s">
        <v>1406</v>
      </c>
      <c r="AT54" s="7" t="s">
        <v>1406</v>
      </c>
      <c r="AU54" s="7" t="s">
        <v>1406</v>
      </c>
      <c r="AV54" s="7" t="s">
        <v>1406</v>
      </c>
      <c r="AW54" s="7" t="s">
        <v>1404</v>
      </c>
      <c r="AX54" s="7" t="s">
        <v>1406</v>
      </c>
      <c r="AY54" s="7" t="s">
        <v>1406</v>
      </c>
      <c r="AZ54" s="7" t="s">
        <v>1406</v>
      </c>
      <c r="BA54" s="7" t="s">
        <v>1406</v>
      </c>
      <c r="BB54" s="7" t="s">
        <v>1406</v>
      </c>
      <c r="BC54" s="7" t="s">
        <v>1406</v>
      </c>
      <c r="BD54" s="7" t="s">
        <v>1486</v>
      </c>
      <c r="BE54" s="7" t="s">
        <v>1486</v>
      </c>
      <c r="BF54" s="7" t="s">
        <v>1406</v>
      </c>
      <c r="BG54" s="7" t="s">
        <v>1406</v>
      </c>
      <c r="BH54" s="7" t="s">
        <v>1406</v>
      </c>
      <c r="BI54" s="7" t="s">
        <v>1406</v>
      </c>
      <c r="BJ54" s="7" t="s">
        <v>1406</v>
      </c>
      <c r="BK54" s="7" t="s">
        <v>1406</v>
      </c>
      <c r="BL54" s="7" t="s">
        <v>1406</v>
      </c>
      <c r="BM54" s="7" t="s">
        <v>1486</v>
      </c>
      <c r="BN54" s="7" t="s">
        <v>1404</v>
      </c>
      <c r="BO54" s="7" t="s">
        <v>1404</v>
      </c>
      <c r="BP54" s="7" t="s">
        <v>1404</v>
      </c>
      <c r="BQ54" s="7" t="s">
        <v>1404</v>
      </c>
      <c r="BR54" s="7" t="s">
        <v>1404</v>
      </c>
      <c r="BS54" s="7" t="s">
        <v>1404</v>
      </c>
      <c r="BT54" s="7" t="s">
        <v>1404</v>
      </c>
      <c r="BU54" s="7" t="s">
        <v>1406</v>
      </c>
      <c r="BV54" s="7" t="s">
        <v>1406</v>
      </c>
      <c r="BW54" s="7" t="s">
        <v>1406</v>
      </c>
      <c r="BX54" s="7" t="s">
        <v>1406</v>
      </c>
      <c r="BY54" s="7" t="s">
        <v>1406</v>
      </c>
      <c r="BZ54" s="7" t="s">
        <v>1406</v>
      </c>
      <c r="CA54" s="7" t="s">
        <v>1406</v>
      </c>
      <c r="CB54" s="7" t="s">
        <v>1406</v>
      </c>
      <c r="CC54" s="7" t="s">
        <v>1406</v>
      </c>
      <c r="CD54" s="7" t="s">
        <v>1404</v>
      </c>
      <c r="CE54" s="7" t="s">
        <v>1404</v>
      </c>
      <c r="CF54" s="7" t="s">
        <v>1404</v>
      </c>
      <c r="CG54" s="7" t="s">
        <v>1404</v>
      </c>
      <c r="CH54" s="7" t="s">
        <v>1404</v>
      </c>
      <c r="CI54" s="7" t="s">
        <v>1404</v>
      </c>
      <c r="CJ54" s="7" t="s">
        <v>1406</v>
      </c>
      <c r="CK54" s="7" t="s">
        <v>1406</v>
      </c>
      <c r="CL54" s="7" t="s">
        <v>1406</v>
      </c>
      <c r="CM54" s="7" t="s">
        <v>1404</v>
      </c>
      <c r="CN54" s="7" t="s">
        <v>1406</v>
      </c>
      <c r="CO54" s="7" t="s">
        <v>1486</v>
      </c>
      <c r="CP54" s="7" t="s">
        <v>1486</v>
      </c>
      <c r="CQ54" s="7" t="s">
        <v>1486</v>
      </c>
      <c r="CR54" s="7" t="s">
        <v>1486</v>
      </c>
      <c r="CS54" s="7" t="s">
        <v>1404</v>
      </c>
      <c r="CT54" s="7" t="s">
        <v>1404</v>
      </c>
      <c r="CU54" s="7" t="s">
        <v>1404</v>
      </c>
      <c r="CV54" s="7" t="s">
        <v>1404</v>
      </c>
      <c r="CW54" s="7" t="s">
        <v>1404</v>
      </c>
      <c r="CX54" s="7" t="s">
        <v>1404</v>
      </c>
      <c r="CY54" s="7" t="s">
        <v>1404</v>
      </c>
      <c r="CZ54" s="7" t="s">
        <v>1404</v>
      </c>
      <c r="DA54" s="7" t="s">
        <v>1404</v>
      </c>
      <c r="DB54" s="7" t="s">
        <v>1404</v>
      </c>
      <c r="DC54" s="7" t="s">
        <v>1404</v>
      </c>
      <c r="DD54" s="7" t="s">
        <v>1404</v>
      </c>
      <c r="DE54" s="7" t="s">
        <v>1405</v>
      </c>
      <c r="DF54" s="7" t="s">
        <v>1404</v>
      </c>
      <c r="DG54" s="7" t="s">
        <v>1404</v>
      </c>
      <c r="DH54" s="7" t="s">
        <v>1404</v>
      </c>
      <c r="DI54" s="7" t="s">
        <v>1404</v>
      </c>
      <c r="DJ54" s="7" t="s">
        <v>1404</v>
      </c>
    </row>
    <row r="55" spans="1:114">
      <c r="A55" s="7" t="s">
        <v>2618</v>
      </c>
      <c r="B55" s="7" t="s">
        <v>2619</v>
      </c>
      <c r="C55" s="7" t="s">
        <v>2619</v>
      </c>
      <c r="D55" s="7" t="s">
        <v>2619</v>
      </c>
      <c r="E55" s="7" t="s">
        <v>2619</v>
      </c>
      <c r="F55" s="7" t="s">
        <v>2619</v>
      </c>
      <c r="G55" s="7" t="s">
        <v>2619</v>
      </c>
      <c r="H55" s="7" t="s">
        <v>2619</v>
      </c>
      <c r="I55" s="7" t="s">
        <v>2619</v>
      </c>
      <c r="J55" s="7" t="s">
        <v>2619</v>
      </c>
      <c r="K55" s="7" t="s">
        <v>2619</v>
      </c>
      <c r="L55" s="7" t="s">
        <v>2619</v>
      </c>
      <c r="M55" s="7" t="s">
        <v>2619</v>
      </c>
      <c r="N55" s="7" t="s">
        <v>2619</v>
      </c>
      <c r="O55" s="7" t="s">
        <v>2619</v>
      </c>
      <c r="P55" s="7" t="s">
        <v>2619</v>
      </c>
      <c r="Q55" s="7" t="s">
        <v>2619</v>
      </c>
      <c r="R55" s="7" t="s">
        <v>2619</v>
      </c>
      <c r="S55" s="7" t="s">
        <v>2619</v>
      </c>
      <c r="T55" s="7" t="s">
        <v>2619</v>
      </c>
      <c r="U55" s="7" t="s">
        <v>2619</v>
      </c>
      <c r="V55" s="7" t="s">
        <v>2619</v>
      </c>
      <c r="W55" s="7" t="s">
        <v>2619</v>
      </c>
      <c r="X55" s="7" t="s">
        <v>2619</v>
      </c>
      <c r="Y55" s="7" t="s">
        <v>2619</v>
      </c>
      <c r="Z55" s="7" t="s">
        <v>2619</v>
      </c>
      <c r="AA55" s="7" t="s">
        <v>2619</v>
      </c>
      <c r="AB55" s="7" t="s">
        <v>2619</v>
      </c>
      <c r="AC55" s="7" t="s">
        <v>2620</v>
      </c>
      <c r="AD55" s="7" t="s">
        <v>2619</v>
      </c>
      <c r="AE55" s="7" t="s">
        <v>2619</v>
      </c>
      <c r="AF55" s="7" t="s">
        <v>2619</v>
      </c>
      <c r="AG55" s="7" t="s">
        <v>2619</v>
      </c>
      <c r="AH55" s="7" t="s">
        <v>2619</v>
      </c>
      <c r="AI55" s="7" t="s">
        <v>2619</v>
      </c>
      <c r="AJ55" s="7" t="s">
        <v>2619</v>
      </c>
      <c r="AK55" s="7" t="s">
        <v>2619</v>
      </c>
      <c r="AL55" s="7" t="s">
        <v>2619</v>
      </c>
      <c r="AM55" s="7" t="s">
        <v>2619</v>
      </c>
      <c r="AN55" s="7" t="s">
        <v>2619</v>
      </c>
      <c r="AO55" s="7" t="s">
        <v>2619</v>
      </c>
      <c r="AP55" s="7" t="s">
        <v>2619</v>
      </c>
      <c r="AQ55" s="7" t="s">
        <v>2621</v>
      </c>
      <c r="AR55" s="7" t="s">
        <v>2622</v>
      </c>
      <c r="AS55" s="7" t="s">
        <v>2623</v>
      </c>
      <c r="AT55" s="7" t="s">
        <v>2619</v>
      </c>
      <c r="AU55" s="7" t="s">
        <v>2623</v>
      </c>
      <c r="AV55" s="7" t="s">
        <v>2622</v>
      </c>
      <c r="AW55" s="7" t="s">
        <v>2619</v>
      </c>
      <c r="AX55" s="7" t="s">
        <v>2619</v>
      </c>
      <c r="AY55" s="7" t="s">
        <v>2619</v>
      </c>
      <c r="AZ55" s="7" t="s">
        <v>2619</v>
      </c>
      <c r="BA55" s="7" t="s">
        <v>2619</v>
      </c>
      <c r="BB55" s="7" t="s">
        <v>2619</v>
      </c>
      <c r="BC55" s="7" t="s">
        <v>2619</v>
      </c>
      <c r="BD55" s="7" t="s">
        <v>2622</v>
      </c>
      <c r="BE55" s="7" t="s">
        <v>2622</v>
      </c>
      <c r="BF55" s="7" t="s">
        <v>2620</v>
      </c>
      <c r="BG55" s="7" t="s">
        <v>2619</v>
      </c>
      <c r="BH55" s="7" t="s">
        <v>2619</v>
      </c>
      <c r="BI55" s="7" t="s">
        <v>2619</v>
      </c>
      <c r="BJ55" s="7" t="s">
        <v>2619</v>
      </c>
      <c r="BK55" s="7" t="s">
        <v>2619</v>
      </c>
      <c r="BL55" s="7" t="s">
        <v>2622</v>
      </c>
      <c r="BM55" s="7" t="s">
        <v>2622</v>
      </c>
      <c r="BN55" s="7" t="s">
        <v>2624</v>
      </c>
      <c r="BO55" s="7" t="s">
        <v>2625</v>
      </c>
      <c r="BP55" s="7" t="s">
        <v>2624</v>
      </c>
      <c r="BQ55" s="7" t="s">
        <v>2626</v>
      </c>
      <c r="BR55" s="7" t="s">
        <v>2624</v>
      </c>
      <c r="BS55" s="7" t="s">
        <v>2625</v>
      </c>
      <c r="BT55" s="7" t="s">
        <v>2625</v>
      </c>
      <c r="BU55" s="7" t="s">
        <v>2619</v>
      </c>
      <c r="BV55" s="7" t="s">
        <v>2619</v>
      </c>
      <c r="BW55" s="7" t="s">
        <v>2622</v>
      </c>
      <c r="BX55" s="7" t="s">
        <v>2619</v>
      </c>
      <c r="BY55" s="7" t="s">
        <v>2619</v>
      </c>
      <c r="BZ55" s="7" t="s">
        <v>2627</v>
      </c>
      <c r="CA55" s="7" t="s">
        <v>2619</v>
      </c>
      <c r="CB55" s="7" t="s">
        <v>2619</v>
      </c>
      <c r="CC55" s="7" t="s">
        <v>2619</v>
      </c>
      <c r="CD55" s="7" t="s">
        <v>2628</v>
      </c>
      <c r="CE55" s="7" t="s">
        <v>2628</v>
      </c>
      <c r="CF55" s="7" t="s">
        <v>2629</v>
      </c>
      <c r="CG55" s="7" t="s">
        <v>2629</v>
      </c>
      <c r="CH55" s="7" t="s">
        <v>2629</v>
      </c>
      <c r="CI55" s="7" t="s">
        <v>2629</v>
      </c>
      <c r="CJ55" s="7" t="s">
        <v>2622</v>
      </c>
      <c r="CK55" s="7" t="s">
        <v>2622</v>
      </c>
      <c r="CL55" s="7" t="s">
        <v>2619</v>
      </c>
      <c r="CM55" s="7" t="s">
        <v>2619</v>
      </c>
      <c r="CN55" s="7" t="s">
        <v>2619</v>
      </c>
      <c r="CO55" s="7" t="s">
        <v>2622</v>
      </c>
      <c r="CP55" s="7" t="s">
        <v>2622</v>
      </c>
      <c r="CQ55" s="7" t="s">
        <v>2622</v>
      </c>
      <c r="CR55" s="7" t="s">
        <v>2622</v>
      </c>
      <c r="CS55" s="7" t="s">
        <v>2624</v>
      </c>
      <c r="CT55" s="7" t="s">
        <v>2624</v>
      </c>
      <c r="CU55" s="7" t="s">
        <v>2624</v>
      </c>
      <c r="CV55" s="7" t="s">
        <v>2630</v>
      </c>
      <c r="CW55" s="7" t="s">
        <v>2631</v>
      </c>
      <c r="CX55" s="7" t="s">
        <v>2624</v>
      </c>
      <c r="CY55" s="7" t="s">
        <v>2625</v>
      </c>
      <c r="CZ55" s="7" t="s">
        <v>2624</v>
      </c>
      <c r="DA55" s="7" t="s">
        <v>2632</v>
      </c>
      <c r="DB55" s="7" t="s">
        <v>2632</v>
      </c>
      <c r="DC55" s="7" t="s">
        <v>2632</v>
      </c>
      <c r="DD55" s="7" t="s">
        <v>2633</v>
      </c>
      <c r="DE55" s="7" t="s">
        <v>2634</v>
      </c>
      <c r="DF55" s="7" t="s">
        <v>2626</v>
      </c>
      <c r="DG55" s="7" t="s">
        <v>2635</v>
      </c>
      <c r="DH55" s="7" t="s">
        <v>2635</v>
      </c>
      <c r="DI55" s="7" t="s">
        <v>2626</v>
      </c>
      <c r="DJ55" s="7" t="s">
        <v>1128</v>
      </c>
    </row>
    <row r="56" spans="1:114">
      <c r="A56" s="7" t="s">
        <v>2636</v>
      </c>
      <c r="B56" s="7" t="s">
        <v>1407</v>
      </c>
      <c r="C56" s="7" t="s">
        <v>1407</v>
      </c>
      <c r="D56" s="7" t="s">
        <v>1407</v>
      </c>
      <c r="E56" s="7" t="s">
        <v>1407</v>
      </c>
      <c r="F56" s="7" t="s">
        <v>1407</v>
      </c>
      <c r="G56" s="7" t="s">
        <v>1407</v>
      </c>
      <c r="H56" s="7" t="s">
        <v>1407</v>
      </c>
      <c r="I56" s="7" t="s">
        <v>1407</v>
      </c>
      <c r="J56" s="7" t="s">
        <v>1407</v>
      </c>
      <c r="K56" s="7" t="s">
        <v>1407</v>
      </c>
      <c r="L56" s="7" t="s">
        <v>1407</v>
      </c>
      <c r="M56" s="7" t="s">
        <v>1407</v>
      </c>
      <c r="N56" s="7" t="s">
        <v>1407</v>
      </c>
      <c r="O56" s="7" t="s">
        <v>1407</v>
      </c>
      <c r="P56" s="7" t="s">
        <v>1407</v>
      </c>
      <c r="Q56" s="7" t="s">
        <v>1407</v>
      </c>
      <c r="R56" s="7" t="s">
        <v>1407</v>
      </c>
      <c r="S56" s="7" t="s">
        <v>1407</v>
      </c>
      <c r="T56" s="7" t="s">
        <v>1407</v>
      </c>
      <c r="U56" s="7" t="s">
        <v>1407</v>
      </c>
      <c r="V56" s="7" t="s">
        <v>1407</v>
      </c>
      <c r="W56" s="7" t="s">
        <v>1407</v>
      </c>
      <c r="X56" s="7" t="s">
        <v>1407</v>
      </c>
      <c r="Y56" s="7" t="s">
        <v>1407</v>
      </c>
      <c r="Z56" s="7" t="s">
        <v>1407</v>
      </c>
      <c r="AA56" s="7" t="s">
        <v>1407</v>
      </c>
      <c r="AB56" s="7" t="s">
        <v>1407</v>
      </c>
      <c r="AC56" s="7" t="s">
        <v>1403</v>
      </c>
      <c r="AD56" s="7" t="s">
        <v>1403</v>
      </c>
      <c r="AE56" s="7" t="s">
        <v>1403</v>
      </c>
      <c r="AF56" s="7" t="s">
        <v>1403</v>
      </c>
      <c r="AG56" s="7" t="s">
        <v>1403</v>
      </c>
      <c r="AH56" s="7" t="s">
        <v>1403</v>
      </c>
      <c r="AI56" s="7" t="s">
        <v>1403</v>
      </c>
      <c r="AJ56" s="7" t="s">
        <v>1403</v>
      </c>
      <c r="AK56" s="7" t="s">
        <v>1403</v>
      </c>
      <c r="AL56" s="7" t="s">
        <v>1403</v>
      </c>
      <c r="AM56" s="7" t="s">
        <v>1402</v>
      </c>
      <c r="AN56" s="7" t="s">
        <v>1402</v>
      </c>
      <c r="AO56" s="7" t="s">
        <v>1403</v>
      </c>
      <c r="AP56" s="7" t="s">
        <v>1403</v>
      </c>
      <c r="AQ56" s="7" t="s">
        <v>1403</v>
      </c>
      <c r="AR56" s="7" t="s">
        <v>1403</v>
      </c>
      <c r="AS56" s="7" t="s">
        <v>1403</v>
      </c>
      <c r="AT56" s="7" t="s">
        <v>1403</v>
      </c>
      <c r="AU56" s="7" t="s">
        <v>1403</v>
      </c>
      <c r="AV56" s="7" t="s">
        <v>1403</v>
      </c>
      <c r="AW56" s="7" t="s">
        <v>1402</v>
      </c>
      <c r="AX56" s="7" t="s">
        <v>1403</v>
      </c>
      <c r="AY56" s="7" t="s">
        <v>1403</v>
      </c>
      <c r="AZ56" s="7" t="s">
        <v>1403</v>
      </c>
      <c r="BA56" s="7" t="s">
        <v>1403</v>
      </c>
      <c r="BB56" s="7" t="s">
        <v>1403</v>
      </c>
      <c r="BC56" s="7" t="s">
        <v>1403</v>
      </c>
      <c r="BD56" s="7" t="s">
        <v>1403</v>
      </c>
      <c r="BE56" s="7" t="s">
        <v>1403</v>
      </c>
      <c r="BF56" s="7" t="s">
        <v>1403</v>
      </c>
      <c r="BG56" s="7" t="s">
        <v>1403</v>
      </c>
      <c r="BH56" s="7" t="s">
        <v>1403</v>
      </c>
      <c r="BI56" s="7" t="s">
        <v>1403</v>
      </c>
      <c r="BJ56" s="7" t="s">
        <v>1403</v>
      </c>
      <c r="BK56" s="7" t="s">
        <v>1403</v>
      </c>
      <c r="BL56" s="7" t="s">
        <v>1403</v>
      </c>
      <c r="BM56" s="7" t="s">
        <v>1403</v>
      </c>
      <c r="BN56" s="7" t="s">
        <v>1403</v>
      </c>
      <c r="BO56" s="7" t="s">
        <v>1403</v>
      </c>
      <c r="BP56" s="7" t="s">
        <v>1403</v>
      </c>
      <c r="BQ56" s="7" t="s">
        <v>1403</v>
      </c>
      <c r="BR56" s="7" t="s">
        <v>1403</v>
      </c>
      <c r="BS56" s="7" t="s">
        <v>1403</v>
      </c>
      <c r="BT56" s="7" t="s">
        <v>1403</v>
      </c>
      <c r="BU56" s="7" t="s">
        <v>1403</v>
      </c>
      <c r="BV56" s="7" t="s">
        <v>1403</v>
      </c>
      <c r="BW56" s="7" t="s">
        <v>1402</v>
      </c>
      <c r="BX56" s="7" t="s">
        <v>1403</v>
      </c>
      <c r="BY56" s="7" t="s">
        <v>1403</v>
      </c>
      <c r="BZ56" s="7" t="s">
        <v>1403</v>
      </c>
      <c r="CA56" s="7" t="s">
        <v>1403</v>
      </c>
      <c r="CB56" s="7" t="s">
        <v>1403</v>
      </c>
      <c r="CC56" s="7" t="s">
        <v>1403</v>
      </c>
      <c r="CD56" s="7" t="s">
        <v>1403</v>
      </c>
      <c r="CE56" s="7" t="s">
        <v>1403</v>
      </c>
      <c r="CF56" s="7" t="s">
        <v>1403</v>
      </c>
      <c r="CG56" s="7" t="s">
        <v>1403</v>
      </c>
      <c r="CH56" s="7" t="s">
        <v>1403</v>
      </c>
      <c r="CI56" s="7" t="s">
        <v>1403</v>
      </c>
      <c r="CJ56" s="7" t="s">
        <v>1402</v>
      </c>
      <c r="CK56" s="7" t="s">
        <v>1402</v>
      </c>
      <c r="CL56" s="7" t="s">
        <v>1403</v>
      </c>
      <c r="CM56" s="7" t="s">
        <v>1403</v>
      </c>
      <c r="CN56" s="7" t="s">
        <v>1403</v>
      </c>
      <c r="CO56" s="7" t="s">
        <v>1403</v>
      </c>
      <c r="CP56" s="7" t="s">
        <v>1403</v>
      </c>
      <c r="CQ56" s="7" t="s">
        <v>1403</v>
      </c>
      <c r="CR56" s="7" t="s">
        <v>1403</v>
      </c>
      <c r="CS56" s="7" t="s">
        <v>1403</v>
      </c>
      <c r="CT56" s="7" t="s">
        <v>1403</v>
      </c>
      <c r="CU56" s="7" t="s">
        <v>1403</v>
      </c>
      <c r="CV56" s="7" t="s">
        <v>1403</v>
      </c>
      <c r="CW56" s="7" t="s">
        <v>1403</v>
      </c>
      <c r="CX56" s="7" t="s">
        <v>1403</v>
      </c>
      <c r="CY56" s="7" t="s">
        <v>1403</v>
      </c>
      <c r="CZ56" s="7" t="s">
        <v>1403</v>
      </c>
      <c r="DA56" s="7" t="s">
        <v>1402</v>
      </c>
      <c r="DB56" s="7" t="s">
        <v>1403</v>
      </c>
      <c r="DC56" s="7" t="s">
        <v>1402</v>
      </c>
      <c r="DD56" s="7" t="s">
        <v>1403</v>
      </c>
      <c r="DE56" s="7" t="s">
        <v>1403</v>
      </c>
      <c r="DF56" s="7" t="s">
        <v>1403</v>
      </c>
      <c r="DG56" s="7" t="s">
        <v>1403</v>
      </c>
      <c r="DH56" s="7" t="s">
        <v>1403</v>
      </c>
      <c r="DI56" s="7" t="s">
        <v>1403</v>
      </c>
      <c r="DJ56" s="7" t="s">
        <v>1403</v>
      </c>
    </row>
    <row r="57" spans="1:114">
      <c r="A57" s="7" t="s">
        <v>2637</v>
      </c>
      <c r="B57" s="7" t="s">
        <v>2638</v>
      </c>
      <c r="C57" s="7" t="s">
        <v>2638</v>
      </c>
      <c r="D57" s="7" t="s">
        <v>2638</v>
      </c>
      <c r="E57" s="7" t="s">
        <v>2638</v>
      </c>
      <c r="F57" s="7" t="s">
        <v>2638</v>
      </c>
      <c r="G57" s="7" t="s">
        <v>2638</v>
      </c>
      <c r="H57" s="7" t="s">
        <v>2638</v>
      </c>
      <c r="I57" s="7" t="s">
        <v>2638</v>
      </c>
      <c r="J57" s="7" t="s">
        <v>2638</v>
      </c>
      <c r="K57" s="7" t="s">
        <v>2638</v>
      </c>
      <c r="L57" s="7" t="s">
        <v>2638</v>
      </c>
      <c r="M57" s="7" t="s">
        <v>2638</v>
      </c>
      <c r="N57" s="7" t="s">
        <v>2638</v>
      </c>
      <c r="O57" s="7" t="s">
        <v>2638</v>
      </c>
      <c r="P57" s="7" t="s">
        <v>2638</v>
      </c>
      <c r="Q57" s="7" t="s">
        <v>2638</v>
      </c>
      <c r="R57" s="7" t="s">
        <v>2638</v>
      </c>
      <c r="S57" s="7" t="s">
        <v>2638</v>
      </c>
      <c r="T57" s="7" t="s">
        <v>2638</v>
      </c>
      <c r="U57" s="7" t="s">
        <v>2638</v>
      </c>
      <c r="V57" s="7" t="s">
        <v>2638</v>
      </c>
      <c r="W57" s="7" t="s">
        <v>2638</v>
      </c>
      <c r="X57" s="7" t="s">
        <v>2638</v>
      </c>
      <c r="Y57" s="7" t="s">
        <v>2638</v>
      </c>
      <c r="Z57" s="7" t="s">
        <v>2638</v>
      </c>
      <c r="AA57" s="7" t="s">
        <v>2638</v>
      </c>
      <c r="AB57" s="7" t="s">
        <v>2638</v>
      </c>
      <c r="AC57" s="7" t="s">
        <v>2639</v>
      </c>
      <c r="AD57" s="7" t="s">
        <v>2640</v>
      </c>
      <c r="AE57" s="7" t="s">
        <v>2639</v>
      </c>
      <c r="AF57" s="7" t="s">
        <v>2639</v>
      </c>
      <c r="AG57" s="7" t="s">
        <v>2639</v>
      </c>
      <c r="AH57" s="7" t="s">
        <v>2639</v>
      </c>
      <c r="AI57" s="7" t="s">
        <v>2639</v>
      </c>
      <c r="AJ57" s="7" t="s">
        <v>2639</v>
      </c>
      <c r="AK57" s="7" t="s">
        <v>2639</v>
      </c>
      <c r="AL57" s="7" t="s">
        <v>2639</v>
      </c>
      <c r="AM57" s="7" t="s">
        <v>2641</v>
      </c>
      <c r="AN57" s="7" t="s">
        <v>2642</v>
      </c>
      <c r="AO57" s="7" t="s">
        <v>2640</v>
      </c>
      <c r="AP57" s="7" t="s">
        <v>2639</v>
      </c>
      <c r="AQ57" s="7" t="s">
        <v>2639</v>
      </c>
      <c r="AR57" s="7" t="s">
        <v>2639</v>
      </c>
      <c r="AS57" s="7" t="s">
        <v>2640</v>
      </c>
      <c r="AT57" s="7" t="s">
        <v>2639</v>
      </c>
      <c r="AU57" s="7" t="s">
        <v>2639</v>
      </c>
      <c r="AV57" s="7" t="s">
        <v>2639</v>
      </c>
      <c r="AW57" s="7" t="s">
        <v>2641</v>
      </c>
      <c r="AX57" s="7" t="s">
        <v>2640</v>
      </c>
      <c r="AY57" s="7" t="s">
        <v>2639</v>
      </c>
      <c r="AZ57" s="7" t="s">
        <v>2639</v>
      </c>
      <c r="BA57" s="7" t="s">
        <v>2639</v>
      </c>
      <c r="BB57" s="7" t="s">
        <v>2639</v>
      </c>
      <c r="BC57" s="7" t="s">
        <v>2639</v>
      </c>
      <c r="BD57" s="7" t="s">
        <v>2643</v>
      </c>
      <c r="BE57" s="7" t="s">
        <v>2643</v>
      </c>
      <c r="BF57" s="7" t="s">
        <v>2640</v>
      </c>
      <c r="BG57" s="7" t="s">
        <v>2639</v>
      </c>
      <c r="BH57" s="7" t="s">
        <v>2639</v>
      </c>
      <c r="BI57" s="7" t="s">
        <v>2639</v>
      </c>
      <c r="BJ57" s="7" t="s">
        <v>2639</v>
      </c>
      <c r="BK57" s="7" t="s">
        <v>2639</v>
      </c>
      <c r="BL57" s="7" t="s">
        <v>2639</v>
      </c>
      <c r="BM57" s="7" t="s">
        <v>2643</v>
      </c>
      <c r="BN57" s="7" t="s">
        <v>2644</v>
      </c>
      <c r="BO57" s="7" t="s">
        <v>2644</v>
      </c>
      <c r="BP57" s="7" t="s">
        <v>2644</v>
      </c>
      <c r="BQ57" s="7" t="s">
        <v>2644</v>
      </c>
      <c r="BR57" s="7" t="s">
        <v>2644</v>
      </c>
      <c r="BS57" s="7" t="s">
        <v>2644</v>
      </c>
      <c r="BT57" s="7" t="s">
        <v>2644</v>
      </c>
      <c r="BU57" s="7" t="s">
        <v>2639</v>
      </c>
      <c r="BV57" s="7" t="s">
        <v>2639</v>
      </c>
      <c r="BW57" s="7" t="s">
        <v>2641</v>
      </c>
      <c r="BX57" s="7" t="s">
        <v>2639</v>
      </c>
      <c r="BY57" s="7" t="s">
        <v>2639</v>
      </c>
      <c r="BZ57" s="7" t="s">
        <v>2639</v>
      </c>
      <c r="CA57" s="7" t="s">
        <v>2639</v>
      </c>
      <c r="CB57" s="7" t="s">
        <v>2639</v>
      </c>
      <c r="CC57" s="7" t="s">
        <v>2639</v>
      </c>
      <c r="CD57" s="7" t="s">
        <v>2644</v>
      </c>
      <c r="CE57" s="7" t="s">
        <v>2644</v>
      </c>
      <c r="CF57" s="7" t="s">
        <v>2644</v>
      </c>
      <c r="CG57" s="7" t="s">
        <v>2644</v>
      </c>
      <c r="CH57" s="7" t="s">
        <v>2645</v>
      </c>
      <c r="CI57" s="7" t="s">
        <v>2645</v>
      </c>
      <c r="CJ57" s="7" t="s">
        <v>2641</v>
      </c>
      <c r="CK57" s="7" t="s">
        <v>2641</v>
      </c>
      <c r="CL57" s="7" t="s">
        <v>2639</v>
      </c>
      <c r="CM57" s="7" t="s">
        <v>2639</v>
      </c>
      <c r="CN57" s="7" t="s">
        <v>2639</v>
      </c>
      <c r="CO57" s="7" t="s">
        <v>2641</v>
      </c>
      <c r="CP57" s="7" t="s">
        <v>2641</v>
      </c>
      <c r="CQ57" s="7" t="s">
        <v>2641</v>
      </c>
      <c r="CR57" s="7" t="s">
        <v>2646</v>
      </c>
      <c r="CS57" s="7" t="s">
        <v>2647</v>
      </c>
      <c r="CT57" s="7" t="s">
        <v>2647</v>
      </c>
      <c r="CU57" s="7" t="s">
        <v>2647</v>
      </c>
      <c r="CV57" s="7" t="s">
        <v>2644</v>
      </c>
      <c r="CW57" s="7" t="s">
        <v>2644</v>
      </c>
      <c r="CX57" s="7" t="s">
        <v>2644</v>
      </c>
      <c r="CY57" s="7" t="s">
        <v>2644</v>
      </c>
      <c r="CZ57" s="7" t="s">
        <v>2644</v>
      </c>
      <c r="DA57" s="7" t="s">
        <v>2648</v>
      </c>
      <c r="DB57" s="7" t="s">
        <v>2649</v>
      </c>
      <c r="DC57" s="7" t="s">
        <v>2648</v>
      </c>
      <c r="DD57" s="7" t="s">
        <v>2649</v>
      </c>
      <c r="DE57" s="7" t="s">
        <v>2650</v>
      </c>
      <c r="DF57" s="7" t="s">
        <v>2644</v>
      </c>
      <c r="DG57" s="7" t="s">
        <v>2649</v>
      </c>
      <c r="DH57" s="7" t="s">
        <v>2649</v>
      </c>
      <c r="DI57" s="7" t="s">
        <v>2644</v>
      </c>
      <c r="DJ57" s="7" t="s">
        <v>2644</v>
      </c>
    </row>
    <row r="58" spans="1:114">
      <c r="A58" s="7" t="s">
        <v>2651</v>
      </c>
      <c r="B58" s="7" t="s">
        <v>1405</v>
      </c>
      <c r="C58" s="7" t="s">
        <v>1405</v>
      </c>
      <c r="D58" s="7" t="s">
        <v>1405</v>
      </c>
      <c r="E58" s="7" t="s">
        <v>1405</v>
      </c>
      <c r="F58" s="7" t="s">
        <v>1405</v>
      </c>
      <c r="G58" s="7" t="s">
        <v>1405</v>
      </c>
      <c r="H58" s="7" t="s">
        <v>1405</v>
      </c>
      <c r="I58" s="7" t="s">
        <v>1405</v>
      </c>
      <c r="J58" s="7" t="s">
        <v>1405</v>
      </c>
      <c r="K58" s="7" t="s">
        <v>1405</v>
      </c>
      <c r="L58" s="7" t="s">
        <v>1405</v>
      </c>
      <c r="M58" s="7" t="s">
        <v>1405</v>
      </c>
      <c r="N58" s="7" t="s">
        <v>1405</v>
      </c>
      <c r="O58" s="7" t="s">
        <v>1405</v>
      </c>
      <c r="P58" s="7" t="s">
        <v>1405</v>
      </c>
      <c r="Q58" s="7" t="s">
        <v>1405</v>
      </c>
      <c r="R58" s="7" t="s">
        <v>1405</v>
      </c>
      <c r="S58" s="7" t="s">
        <v>1405</v>
      </c>
      <c r="T58" s="7" t="s">
        <v>1405</v>
      </c>
      <c r="U58" s="7" t="s">
        <v>1405</v>
      </c>
      <c r="V58" s="7" t="s">
        <v>1405</v>
      </c>
      <c r="W58" s="7" t="s">
        <v>1405</v>
      </c>
      <c r="X58" s="7" t="s">
        <v>1405</v>
      </c>
      <c r="Y58" s="7" t="s">
        <v>1405</v>
      </c>
      <c r="Z58" s="7" t="s">
        <v>1405</v>
      </c>
      <c r="AA58" s="7" t="s">
        <v>1405</v>
      </c>
      <c r="AB58" s="7" t="s">
        <v>1405</v>
      </c>
      <c r="AC58" s="7" t="s">
        <v>1407</v>
      </c>
      <c r="AD58" s="7" t="s">
        <v>1407</v>
      </c>
      <c r="AE58" s="7" t="s">
        <v>1407</v>
      </c>
      <c r="AF58" s="7" t="s">
        <v>1407</v>
      </c>
      <c r="AG58" s="7" t="s">
        <v>1407</v>
      </c>
      <c r="AH58" s="7" t="s">
        <v>1407</v>
      </c>
      <c r="AI58" s="7" t="s">
        <v>1407</v>
      </c>
      <c r="AJ58" s="7" t="s">
        <v>1407</v>
      </c>
      <c r="AK58" s="7" t="s">
        <v>1407</v>
      </c>
      <c r="AL58" s="7" t="s">
        <v>1407</v>
      </c>
      <c r="AM58" s="7" t="s">
        <v>1403</v>
      </c>
      <c r="AN58" s="7" t="s">
        <v>1403</v>
      </c>
      <c r="AO58" s="7" t="s">
        <v>1407</v>
      </c>
      <c r="AP58" s="7" t="s">
        <v>1407</v>
      </c>
      <c r="AQ58" s="7" t="s">
        <v>1407</v>
      </c>
      <c r="AR58" s="7" t="s">
        <v>1407</v>
      </c>
      <c r="AS58" s="7" t="s">
        <v>1407</v>
      </c>
      <c r="AT58" s="7" t="s">
        <v>1407</v>
      </c>
      <c r="AU58" s="7" t="s">
        <v>1407</v>
      </c>
      <c r="AV58" s="7" t="s">
        <v>1407</v>
      </c>
      <c r="AW58" s="7" t="s">
        <v>1403</v>
      </c>
      <c r="AX58" s="7" t="s">
        <v>1407</v>
      </c>
      <c r="AY58" s="7" t="s">
        <v>1407</v>
      </c>
      <c r="AZ58" s="7" t="s">
        <v>1407</v>
      </c>
      <c r="BA58" s="7" t="s">
        <v>1407</v>
      </c>
      <c r="BB58" s="7" t="s">
        <v>1407</v>
      </c>
      <c r="BC58" s="7" t="s">
        <v>1407</v>
      </c>
      <c r="BD58" s="7" t="s">
        <v>1403</v>
      </c>
      <c r="BE58" s="7" t="s">
        <v>1403</v>
      </c>
      <c r="BF58" s="7" t="s">
        <v>1407</v>
      </c>
      <c r="BG58" s="7" t="s">
        <v>1407</v>
      </c>
      <c r="BH58" s="7" t="s">
        <v>1407</v>
      </c>
      <c r="BI58" s="7" t="s">
        <v>1407</v>
      </c>
      <c r="BJ58" s="7" t="s">
        <v>1407</v>
      </c>
      <c r="BK58" s="7" t="s">
        <v>1407</v>
      </c>
      <c r="BL58" s="7" t="s">
        <v>1407</v>
      </c>
      <c r="BM58" s="7" t="s">
        <v>1403</v>
      </c>
      <c r="BN58" s="7" t="s">
        <v>1403</v>
      </c>
      <c r="BO58" s="7" t="s">
        <v>1403</v>
      </c>
      <c r="BP58" s="7" t="s">
        <v>1403</v>
      </c>
      <c r="BQ58" s="7" t="s">
        <v>1403</v>
      </c>
      <c r="BR58" s="7" t="s">
        <v>1403</v>
      </c>
      <c r="BS58" s="7" t="s">
        <v>1403</v>
      </c>
      <c r="BT58" s="7" t="s">
        <v>1128</v>
      </c>
      <c r="BU58" s="7" t="s">
        <v>1407</v>
      </c>
      <c r="BV58" s="7" t="s">
        <v>1407</v>
      </c>
      <c r="BW58" s="7" t="s">
        <v>1403</v>
      </c>
      <c r="BX58" s="7" t="s">
        <v>1407</v>
      </c>
      <c r="BY58" s="7" t="s">
        <v>1407</v>
      </c>
      <c r="BZ58" s="7" t="s">
        <v>1407</v>
      </c>
      <c r="CA58" s="7" t="s">
        <v>1407</v>
      </c>
      <c r="CB58" s="7" t="s">
        <v>1407</v>
      </c>
      <c r="CC58" s="7" t="s">
        <v>1407</v>
      </c>
      <c r="CD58" s="7" t="s">
        <v>1403</v>
      </c>
      <c r="CE58" s="7" t="s">
        <v>1403</v>
      </c>
      <c r="CF58" s="7" t="s">
        <v>1403</v>
      </c>
      <c r="CG58" s="7" t="s">
        <v>1403</v>
      </c>
      <c r="CH58" s="7" t="s">
        <v>1403</v>
      </c>
      <c r="CI58" s="7" t="s">
        <v>1403</v>
      </c>
      <c r="CJ58" s="7" t="s">
        <v>1403</v>
      </c>
      <c r="CK58" s="7" t="s">
        <v>1403</v>
      </c>
      <c r="CL58" s="7" t="s">
        <v>1407</v>
      </c>
      <c r="CM58" s="7" t="s">
        <v>1407</v>
      </c>
      <c r="CN58" s="7" t="s">
        <v>1407</v>
      </c>
      <c r="CO58" s="7" t="s">
        <v>1403</v>
      </c>
      <c r="CP58" s="7" t="s">
        <v>1403</v>
      </c>
      <c r="CQ58" s="7" t="s">
        <v>1403</v>
      </c>
      <c r="CR58" s="7" t="s">
        <v>1407</v>
      </c>
      <c r="CS58" s="7" t="s">
        <v>1403</v>
      </c>
      <c r="CT58" s="7" t="s">
        <v>1403</v>
      </c>
      <c r="CU58" s="7" t="s">
        <v>1128</v>
      </c>
      <c r="CV58" s="7" t="s">
        <v>1128</v>
      </c>
      <c r="CW58" s="7" t="s">
        <v>1128</v>
      </c>
      <c r="CX58" s="7" t="s">
        <v>1403</v>
      </c>
      <c r="CY58" s="7" t="s">
        <v>1128</v>
      </c>
      <c r="CZ58" s="7" t="s">
        <v>1403</v>
      </c>
      <c r="DA58" s="7" t="s">
        <v>1403</v>
      </c>
      <c r="DB58" s="7" t="s">
        <v>1520</v>
      </c>
      <c r="DC58" s="7" t="s">
        <v>1403</v>
      </c>
      <c r="DD58" s="7" t="s">
        <v>1520</v>
      </c>
      <c r="DE58" s="7" t="s">
        <v>1407</v>
      </c>
      <c r="DF58" s="7" t="s">
        <v>1403</v>
      </c>
      <c r="DG58" s="7" t="s">
        <v>1520</v>
      </c>
      <c r="DH58" s="7" t="s">
        <v>1520</v>
      </c>
      <c r="DI58" s="7" t="s">
        <v>1128</v>
      </c>
      <c r="DJ58" s="7" t="s">
        <v>1403</v>
      </c>
    </row>
    <row r="59" spans="1:114">
      <c r="A59" s="7" t="s">
        <v>2652</v>
      </c>
      <c r="B59" s="7" t="s">
        <v>1541</v>
      </c>
      <c r="C59" s="7" t="s">
        <v>1541</v>
      </c>
      <c r="D59" s="7" t="s">
        <v>1541</v>
      </c>
      <c r="E59" s="7" t="s">
        <v>1541</v>
      </c>
      <c r="F59" s="7" t="s">
        <v>1541</v>
      </c>
      <c r="G59" s="7" t="s">
        <v>1541</v>
      </c>
      <c r="H59" s="7" t="s">
        <v>1541</v>
      </c>
      <c r="I59" s="7" t="s">
        <v>1541</v>
      </c>
      <c r="J59" s="7" t="s">
        <v>1541</v>
      </c>
      <c r="K59" s="7" t="s">
        <v>1541</v>
      </c>
      <c r="L59" s="7" t="s">
        <v>1541</v>
      </c>
      <c r="M59" s="7" t="s">
        <v>1541</v>
      </c>
      <c r="N59" s="7" t="s">
        <v>1541</v>
      </c>
      <c r="O59" s="7" t="s">
        <v>1541</v>
      </c>
      <c r="P59" s="7" t="s">
        <v>1541</v>
      </c>
      <c r="Q59" s="7" t="s">
        <v>1541</v>
      </c>
      <c r="R59" s="7" t="s">
        <v>1541</v>
      </c>
      <c r="S59" s="7" t="s">
        <v>1541</v>
      </c>
      <c r="T59" s="7" t="s">
        <v>1541</v>
      </c>
      <c r="U59" s="7" t="s">
        <v>1541</v>
      </c>
      <c r="V59" s="7" t="s">
        <v>1541</v>
      </c>
      <c r="W59" s="7" t="s">
        <v>1541</v>
      </c>
      <c r="X59" s="7" t="s">
        <v>1541</v>
      </c>
      <c r="Y59" s="7" t="s">
        <v>1541</v>
      </c>
      <c r="Z59" s="7" t="s">
        <v>1541</v>
      </c>
      <c r="AA59" s="7" t="s">
        <v>1541</v>
      </c>
      <c r="AB59" s="7" t="s">
        <v>1541</v>
      </c>
      <c r="AC59" s="7" t="s">
        <v>1540</v>
      </c>
      <c r="AD59" s="7" t="s">
        <v>1540</v>
      </c>
      <c r="AE59" s="7" t="s">
        <v>1540</v>
      </c>
      <c r="AF59" s="7" t="s">
        <v>1128</v>
      </c>
      <c r="AG59" s="7" t="s">
        <v>1540</v>
      </c>
      <c r="AH59" s="7" t="s">
        <v>1540</v>
      </c>
      <c r="AI59" s="7" t="s">
        <v>1540</v>
      </c>
      <c r="AJ59" s="7" t="s">
        <v>1540</v>
      </c>
      <c r="AK59" s="7" t="s">
        <v>1540</v>
      </c>
      <c r="AL59" s="7" t="s">
        <v>1540</v>
      </c>
      <c r="AM59" s="7" t="s">
        <v>1540</v>
      </c>
      <c r="AN59" s="7" t="s">
        <v>1540</v>
      </c>
      <c r="AO59" s="7" t="s">
        <v>1540</v>
      </c>
      <c r="AP59" s="7" t="s">
        <v>1540</v>
      </c>
      <c r="AQ59" s="7" t="s">
        <v>1540</v>
      </c>
      <c r="AR59" s="7" t="s">
        <v>1540</v>
      </c>
      <c r="AS59" s="7" t="s">
        <v>1541</v>
      </c>
      <c r="AT59" s="7" t="s">
        <v>1541</v>
      </c>
      <c r="AU59" s="7" t="s">
        <v>1541</v>
      </c>
      <c r="AV59" s="7" t="s">
        <v>1540</v>
      </c>
      <c r="AW59" s="7" t="s">
        <v>1540</v>
      </c>
      <c r="AX59" s="7" t="s">
        <v>1540</v>
      </c>
      <c r="AY59" s="7" t="s">
        <v>1128</v>
      </c>
      <c r="AZ59" s="7" t="s">
        <v>1540</v>
      </c>
      <c r="BA59" s="7" t="s">
        <v>1540</v>
      </c>
      <c r="BB59" s="7" t="s">
        <v>1540</v>
      </c>
      <c r="BC59" s="7" t="s">
        <v>1540</v>
      </c>
      <c r="BD59" s="7" t="s">
        <v>1540</v>
      </c>
      <c r="BE59" s="7" t="s">
        <v>1540</v>
      </c>
      <c r="BF59" s="7" t="s">
        <v>1541</v>
      </c>
      <c r="BG59" s="7" t="s">
        <v>1541</v>
      </c>
      <c r="BH59" s="7" t="s">
        <v>1541</v>
      </c>
      <c r="BI59" s="7" t="s">
        <v>1541</v>
      </c>
      <c r="BJ59" s="7" t="s">
        <v>1541</v>
      </c>
      <c r="BK59" s="7" t="s">
        <v>1540</v>
      </c>
      <c r="BL59" s="7" t="s">
        <v>1540</v>
      </c>
      <c r="BM59" s="7" t="s">
        <v>1540</v>
      </c>
      <c r="BN59" s="7" t="s">
        <v>1128</v>
      </c>
      <c r="BO59" s="7" t="s">
        <v>1128</v>
      </c>
      <c r="BP59" s="7" t="s">
        <v>1128</v>
      </c>
      <c r="BQ59" s="7" t="s">
        <v>1128</v>
      </c>
      <c r="BR59" s="7" t="s">
        <v>1128</v>
      </c>
      <c r="BS59" s="7" t="s">
        <v>1128</v>
      </c>
      <c r="BT59" s="7" t="s">
        <v>1128</v>
      </c>
      <c r="BU59" s="7" t="s">
        <v>1540</v>
      </c>
      <c r="BV59" s="7" t="s">
        <v>1540</v>
      </c>
      <c r="BW59" s="7" t="s">
        <v>1540</v>
      </c>
      <c r="BX59" s="7" t="s">
        <v>1540</v>
      </c>
      <c r="BY59" s="7" t="s">
        <v>1540</v>
      </c>
      <c r="BZ59" s="7" t="s">
        <v>1540</v>
      </c>
      <c r="CA59" s="7" t="s">
        <v>1540</v>
      </c>
      <c r="CB59" s="7" t="s">
        <v>1540</v>
      </c>
      <c r="CC59" s="7" t="s">
        <v>1540</v>
      </c>
      <c r="CD59" s="7" t="s">
        <v>1128</v>
      </c>
      <c r="CE59" s="7" t="s">
        <v>1128</v>
      </c>
      <c r="CF59" s="7" t="s">
        <v>1128</v>
      </c>
      <c r="CG59" s="7" t="s">
        <v>1128</v>
      </c>
      <c r="CH59" s="7" t="s">
        <v>1128</v>
      </c>
      <c r="CI59" s="7" t="s">
        <v>1128</v>
      </c>
      <c r="CJ59" s="7" t="s">
        <v>1540</v>
      </c>
      <c r="CK59" s="7" t="s">
        <v>1540</v>
      </c>
      <c r="CL59" s="7" t="s">
        <v>1540</v>
      </c>
      <c r="CM59" s="7" t="s">
        <v>1540</v>
      </c>
      <c r="CN59" s="7" t="s">
        <v>1540</v>
      </c>
      <c r="CO59" s="7" t="s">
        <v>1540</v>
      </c>
      <c r="CP59" s="7" t="s">
        <v>1540</v>
      </c>
      <c r="CQ59" s="7" t="s">
        <v>1540</v>
      </c>
      <c r="CR59" s="7" t="s">
        <v>1540</v>
      </c>
      <c r="CS59" s="7" t="s">
        <v>1128</v>
      </c>
      <c r="CT59" s="7" t="s">
        <v>1128</v>
      </c>
      <c r="CU59" s="7" t="s">
        <v>1128</v>
      </c>
      <c r="CV59" s="7" t="s">
        <v>1128</v>
      </c>
      <c r="CW59" s="7" t="s">
        <v>1128</v>
      </c>
      <c r="CX59" s="7" t="s">
        <v>1128</v>
      </c>
      <c r="CY59" s="7" t="s">
        <v>1128</v>
      </c>
      <c r="CZ59" s="7" t="s">
        <v>1128</v>
      </c>
      <c r="DA59" s="7" t="s">
        <v>1128</v>
      </c>
      <c r="DB59" s="7" t="s">
        <v>1128</v>
      </c>
      <c r="DC59" s="7" t="s">
        <v>1128</v>
      </c>
      <c r="DD59" s="7" t="s">
        <v>1128</v>
      </c>
      <c r="DE59" s="7" t="s">
        <v>1128</v>
      </c>
      <c r="DF59" s="7" t="s">
        <v>1128</v>
      </c>
      <c r="DG59" s="7" t="s">
        <v>1128</v>
      </c>
      <c r="DH59" s="7" t="s">
        <v>1128</v>
      </c>
      <c r="DI59" s="7" t="s">
        <v>1128</v>
      </c>
      <c r="DJ59" s="7" t="s">
        <v>1128</v>
      </c>
    </row>
    <row r="60" spans="1:114">
      <c r="A60" s="7" t="s">
        <v>2653</v>
      </c>
      <c r="B60" s="7" t="s">
        <v>1128</v>
      </c>
      <c r="C60" s="7" t="s">
        <v>1128</v>
      </c>
      <c r="D60" s="7" t="s">
        <v>1128</v>
      </c>
      <c r="E60" s="7" t="s">
        <v>1128</v>
      </c>
      <c r="F60" s="7" t="s">
        <v>1128</v>
      </c>
      <c r="G60" s="7" t="s">
        <v>1128</v>
      </c>
      <c r="H60" s="7" t="s">
        <v>1128</v>
      </c>
      <c r="I60" s="7" t="s">
        <v>1128</v>
      </c>
      <c r="J60" s="7" t="s">
        <v>1128</v>
      </c>
      <c r="K60" s="7" t="s">
        <v>1128</v>
      </c>
      <c r="L60" s="7" t="s">
        <v>1128</v>
      </c>
      <c r="M60" s="7" t="s">
        <v>1128</v>
      </c>
      <c r="N60" s="7" t="s">
        <v>1128</v>
      </c>
      <c r="O60" s="7" t="s">
        <v>1128</v>
      </c>
      <c r="P60" s="7" t="s">
        <v>1128</v>
      </c>
      <c r="Q60" s="7" t="s">
        <v>1128</v>
      </c>
      <c r="R60" s="7" t="s">
        <v>1128</v>
      </c>
      <c r="S60" s="7" t="s">
        <v>1128</v>
      </c>
      <c r="T60" s="7" t="s">
        <v>1128</v>
      </c>
      <c r="U60" s="7" t="s">
        <v>1128</v>
      </c>
      <c r="V60" s="7" t="s">
        <v>1128</v>
      </c>
      <c r="W60" s="7" t="s">
        <v>1128</v>
      </c>
      <c r="X60" s="7" t="s">
        <v>1128</v>
      </c>
      <c r="Y60" s="7" t="s">
        <v>1128</v>
      </c>
      <c r="Z60" s="7" t="s">
        <v>1128</v>
      </c>
      <c r="AA60" s="7" t="s">
        <v>1128</v>
      </c>
      <c r="AB60" s="7" t="s">
        <v>1128</v>
      </c>
      <c r="AC60" s="7" t="s">
        <v>1128</v>
      </c>
      <c r="AD60" s="7" t="s">
        <v>2654</v>
      </c>
      <c r="AE60" s="7" t="s">
        <v>2654</v>
      </c>
      <c r="AF60" s="7" t="s">
        <v>1128</v>
      </c>
      <c r="AG60" s="7" t="s">
        <v>1128</v>
      </c>
      <c r="AH60" s="7" t="s">
        <v>1128</v>
      </c>
      <c r="AI60" s="7" t="s">
        <v>1128</v>
      </c>
      <c r="AJ60" s="7" t="s">
        <v>1128</v>
      </c>
      <c r="AK60" s="7" t="s">
        <v>1128</v>
      </c>
      <c r="AL60" s="7" t="s">
        <v>1128</v>
      </c>
      <c r="AM60" s="7" t="s">
        <v>1128</v>
      </c>
      <c r="AN60" s="7" t="s">
        <v>1128</v>
      </c>
      <c r="AO60" s="7" t="s">
        <v>2654</v>
      </c>
      <c r="AP60" s="7" t="s">
        <v>1128</v>
      </c>
      <c r="AQ60" s="7" t="s">
        <v>1128</v>
      </c>
      <c r="AR60" s="7" t="s">
        <v>1128</v>
      </c>
      <c r="AS60" s="7" t="s">
        <v>2654</v>
      </c>
      <c r="AT60" s="7" t="s">
        <v>1128</v>
      </c>
      <c r="AU60" s="7" t="s">
        <v>1128</v>
      </c>
      <c r="AV60" s="7" t="s">
        <v>1128</v>
      </c>
      <c r="AW60" s="7" t="s">
        <v>1128</v>
      </c>
      <c r="AX60" s="7" t="s">
        <v>2654</v>
      </c>
      <c r="AY60" s="7" t="s">
        <v>1128</v>
      </c>
      <c r="AZ60" s="7" t="s">
        <v>1128</v>
      </c>
      <c r="BA60" s="7" t="s">
        <v>1128</v>
      </c>
      <c r="BB60" s="7" t="s">
        <v>1128</v>
      </c>
      <c r="BC60" s="7" t="s">
        <v>1128</v>
      </c>
      <c r="BD60" s="7" t="s">
        <v>2654</v>
      </c>
      <c r="BE60" s="7" t="s">
        <v>2654</v>
      </c>
      <c r="BF60" s="7" t="s">
        <v>2654</v>
      </c>
      <c r="BG60" s="7" t="s">
        <v>2654</v>
      </c>
      <c r="BH60" s="7" t="s">
        <v>1128</v>
      </c>
      <c r="BI60" s="7" t="s">
        <v>1128</v>
      </c>
      <c r="BJ60" s="7" t="s">
        <v>1128</v>
      </c>
      <c r="BK60" s="7" t="s">
        <v>1128</v>
      </c>
      <c r="BL60" s="7" t="s">
        <v>1128</v>
      </c>
      <c r="BM60" s="7" t="s">
        <v>2654</v>
      </c>
      <c r="BN60" s="7" t="s">
        <v>1128</v>
      </c>
      <c r="BO60" s="7" t="s">
        <v>1128</v>
      </c>
      <c r="BP60" s="7" t="s">
        <v>1128</v>
      </c>
      <c r="BQ60" s="7" t="s">
        <v>1128</v>
      </c>
      <c r="BR60" s="7" t="s">
        <v>1128</v>
      </c>
      <c r="BS60" s="7" t="s">
        <v>1128</v>
      </c>
      <c r="BT60" s="7" t="s">
        <v>1128</v>
      </c>
      <c r="BU60" s="7" t="s">
        <v>2654</v>
      </c>
      <c r="BV60" s="7" t="s">
        <v>2654</v>
      </c>
      <c r="BW60" s="7" t="s">
        <v>2654</v>
      </c>
      <c r="BX60" s="7" t="s">
        <v>1128</v>
      </c>
      <c r="BY60" s="7" t="s">
        <v>1128</v>
      </c>
      <c r="BZ60" s="7" t="s">
        <v>1128</v>
      </c>
      <c r="CA60" s="7" t="s">
        <v>1128</v>
      </c>
      <c r="CB60" s="7" t="s">
        <v>2654</v>
      </c>
      <c r="CC60" s="7" t="s">
        <v>2654</v>
      </c>
      <c r="CD60" s="7" t="s">
        <v>1128</v>
      </c>
      <c r="CE60" s="7" t="s">
        <v>1128</v>
      </c>
      <c r="CF60" s="7" t="s">
        <v>1128</v>
      </c>
      <c r="CG60" s="7" t="s">
        <v>1128</v>
      </c>
      <c r="CH60" s="7" t="s">
        <v>1128</v>
      </c>
      <c r="CI60" s="7" t="s">
        <v>1128</v>
      </c>
      <c r="CJ60" s="7" t="s">
        <v>2654</v>
      </c>
      <c r="CK60" s="7" t="s">
        <v>2654</v>
      </c>
      <c r="CL60" s="7" t="s">
        <v>1128</v>
      </c>
      <c r="CM60" s="7" t="s">
        <v>1128</v>
      </c>
      <c r="CN60" s="7" t="s">
        <v>1128</v>
      </c>
      <c r="CO60" s="7" t="s">
        <v>2654</v>
      </c>
      <c r="CP60" s="7" t="s">
        <v>2654</v>
      </c>
      <c r="CQ60" s="7" t="s">
        <v>2654</v>
      </c>
      <c r="CR60" s="7" t="s">
        <v>2654</v>
      </c>
      <c r="CS60" s="7" t="s">
        <v>1128</v>
      </c>
      <c r="CT60" s="7" t="s">
        <v>1128</v>
      </c>
      <c r="CU60" s="7" t="s">
        <v>1128</v>
      </c>
      <c r="CV60" s="7" t="s">
        <v>1128</v>
      </c>
      <c r="CW60" s="7" t="s">
        <v>1128</v>
      </c>
      <c r="CX60" s="7" t="s">
        <v>1128</v>
      </c>
      <c r="CY60" s="7" t="s">
        <v>1128</v>
      </c>
      <c r="CZ60" s="7" t="s">
        <v>1128</v>
      </c>
      <c r="DA60" s="7" t="s">
        <v>1128</v>
      </c>
      <c r="DB60" s="7" t="s">
        <v>1128</v>
      </c>
      <c r="DC60" s="7" t="s">
        <v>1128</v>
      </c>
      <c r="DD60" s="7" t="s">
        <v>1128</v>
      </c>
      <c r="DE60" s="7" t="s">
        <v>1128</v>
      </c>
      <c r="DF60" s="7" t="s">
        <v>1128</v>
      </c>
      <c r="DG60" s="7" t="s">
        <v>1128</v>
      </c>
      <c r="DH60" s="7" t="s">
        <v>1128</v>
      </c>
      <c r="DI60" s="7" t="s">
        <v>1128</v>
      </c>
      <c r="DJ60" s="7" t="s">
        <v>1128</v>
      </c>
    </row>
    <row r="61" spans="1:114">
      <c r="A61" s="7" t="s">
        <v>2655</v>
      </c>
      <c r="B61" s="7" t="s">
        <v>1410</v>
      </c>
      <c r="C61" s="7" t="s">
        <v>1410</v>
      </c>
      <c r="D61" s="7" t="s">
        <v>1410</v>
      </c>
      <c r="E61" s="7" t="s">
        <v>1410</v>
      </c>
      <c r="F61" s="7" t="s">
        <v>1410</v>
      </c>
      <c r="G61" s="7" t="s">
        <v>1128</v>
      </c>
      <c r="H61" s="7" t="s">
        <v>1128</v>
      </c>
      <c r="I61" s="7" t="s">
        <v>1128</v>
      </c>
      <c r="J61" s="7" t="s">
        <v>1128</v>
      </c>
      <c r="K61" s="7" t="s">
        <v>1410</v>
      </c>
      <c r="L61" s="7" t="s">
        <v>1410</v>
      </c>
      <c r="M61" s="7" t="s">
        <v>1410</v>
      </c>
      <c r="N61" s="7" t="s">
        <v>1410</v>
      </c>
      <c r="O61" s="7" t="s">
        <v>1410</v>
      </c>
      <c r="P61" s="7" t="s">
        <v>1409</v>
      </c>
      <c r="Q61" s="7" t="s">
        <v>1409</v>
      </c>
      <c r="R61" s="7" t="s">
        <v>1409</v>
      </c>
      <c r="S61" s="7" t="s">
        <v>1409</v>
      </c>
      <c r="T61" s="7" t="s">
        <v>1409</v>
      </c>
      <c r="U61" s="7" t="s">
        <v>1128</v>
      </c>
      <c r="V61" s="7" t="s">
        <v>1128</v>
      </c>
      <c r="W61" s="7" t="s">
        <v>1128</v>
      </c>
      <c r="X61" s="7" t="s">
        <v>1409</v>
      </c>
      <c r="Y61" s="7" t="s">
        <v>1409</v>
      </c>
      <c r="Z61" s="7" t="s">
        <v>1409</v>
      </c>
      <c r="AA61" s="7" t="s">
        <v>1409</v>
      </c>
      <c r="AB61" s="7" t="s">
        <v>1409</v>
      </c>
      <c r="AC61" s="7" t="s">
        <v>1128</v>
      </c>
      <c r="AD61" s="7" t="s">
        <v>2656</v>
      </c>
      <c r="AE61" s="7" t="s">
        <v>1128</v>
      </c>
      <c r="AF61" s="7" t="s">
        <v>2656</v>
      </c>
      <c r="AG61" s="7" t="s">
        <v>2656</v>
      </c>
      <c r="AH61" s="7" t="s">
        <v>2656</v>
      </c>
      <c r="AI61" s="7" t="s">
        <v>2656</v>
      </c>
      <c r="AJ61" s="7" t="s">
        <v>2656</v>
      </c>
      <c r="AK61" s="7" t="s">
        <v>2656</v>
      </c>
      <c r="AL61" s="7" t="s">
        <v>1405</v>
      </c>
      <c r="AM61" s="7" t="s">
        <v>1405</v>
      </c>
      <c r="AN61" s="7" t="s">
        <v>1405</v>
      </c>
      <c r="AO61" s="7" t="s">
        <v>1410</v>
      </c>
      <c r="AP61" s="7" t="s">
        <v>1405</v>
      </c>
      <c r="AQ61" s="7" t="s">
        <v>1410</v>
      </c>
      <c r="AR61" s="7" t="s">
        <v>1405</v>
      </c>
      <c r="AS61" s="7" t="s">
        <v>1492</v>
      </c>
      <c r="AT61" s="7" t="s">
        <v>1128</v>
      </c>
      <c r="AU61" s="7" t="s">
        <v>1405</v>
      </c>
      <c r="AV61" s="7" t="s">
        <v>1405</v>
      </c>
      <c r="AW61" s="7" t="s">
        <v>1407</v>
      </c>
      <c r="AX61" s="7" t="s">
        <v>2656</v>
      </c>
      <c r="AY61" s="7" t="s">
        <v>2656</v>
      </c>
      <c r="AZ61" s="7" t="s">
        <v>2656</v>
      </c>
      <c r="BA61" s="7" t="s">
        <v>2656</v>
      </c>
      <c r="BB61" s="7" t="s">
        <v>2656</v>
      </c>
      <c r="BC61" s="7" t="s">
        <v>1405</v>
      </c>
      <c r="BD61" s="7" t="s">
        <v>2656</v>
      </c>
      <c r="BE61" s="7" t="s">
        <v>2656</v>
      </c>
      <c r="BF61" s="7" t="s">
        <v>1409</v>
      </c>
      <c r="BG61" s="7" t="s">
        <v>1128</v>
      </c>
      <c r="BH61" s="7" t="s">
        <v>2656</v>
      </c>
      <c r="BI61" s="7" t="s">
        <v>1128</v>
      </c>
      <c r="BJ61" s="7" t="s">
        <v>1405</v>
      </c>
      <c r="BK61" s="7" t="s">
        <v>2656</v>
      </c>
      <c r="BL61" s="7" t="s">
        <v>1405</v>
      </c>
      <c r="BM61" s="7" t="s">
        <v>2656</v>
      </c>
      <c r="BN61" s="7" t="s">
        <v>1128</v>
      </c>
      <c r="BO61" s="7" t="s">
        <v>1405</v>
      </c>
      <c r="BP61" s="7" t="s">
        <v>1128</v>
      </c>
      <c r="BQ61" s="7" t="s">
        <v>1128</v>
      </c>
      <c r="BR61" s="7" t="s">
        <v>1128</v>
      </c>
      <c r="BS61" s="7" t="s">
        <v>1405</v>
      </c>
      <c r="BT61" s="7" t="s">
        <v>1405</v>
      </c>
      <c r="BU61" s="7" t="s">
        <v>2656</v>
      </c>
      <c r="BV61" s="7" t="s">
        <v>1128</v>
      </c>
      <c r="BW61" s="7" t="s">
        <v>2656</v>
      </c>
      <c r="BX61" s="7" t="s">
        <v>2656</v>
      </c>
      <c r="BY61" s="7" t="s">
        <v>2656</v>
      </c>
      <c r="BZ61" s="7" t="s">
        <v>1405</v>
      </c>
      <c r="CA61" s="7" t="s">
        <v>2656</v>
      </c>
      <c r="CB61" s="7" t="s">
        <v>2656</v>
      </c>
      <c r="CC61" s="7" t="s">
        <v>1128</v>
      </c>
      <c r="CD61" s="7" t="s">
        <v>1128</v>
      </c>
      <c r="CE61" s="7" t="s">
        <v>1128</v>
      </c>
      <c r="CF61" s="7" t="s">
        <v>1128</v>
      </c>
      <c r="CG61" s="7" t="s">
        <v>1128</v>
      </c>
      <c r="CH61" s="7" t="s">
        <v>1128</v>
      </c>
      <c r="CI61" s="7" t="s">
        <v>1128</v>
      </c>
      <c r="CJ61" s="7" t="s">
        <v>2656</v>
      </c>
      <c r="CK61" s="7" t="s">
        <v>2656</v>
      </c>
      <c r="CL61" s="7" t="s">
        <v>2656</v>
      </c>
      <c r="CM61" s="7" t="s">
        <v>2656</v>
      </c>
      <c r="CN61" s="7" t="s">
        <v>2656</v>
      </c>
      <c r="CO61" s="7" t="s">
        <v>2656</v>
      </c>
      <c r="CP61" s="7" t="s">
        <v>2656</v>
      </c>
      <c r="CQ61" s="7" t="s">
        <v>2656</v>
      </c>
      <c r="CR61" s="7" t="s">
        <v>2656</v>
      </c>
      <c r="CS61" s="7" t="s">
        <v>1128</v>
      </c>
      <c r="CT61" s="7" t="s">
        <v>1128</v>
      </c>
      <c r="CU61" s="7" t="s">
        <v>1128</v>
      </c>
      <c r="CV61" s="7" t="s">
        <v>1128</v>
      </c>
      <c r="CW61" s="7" t="s">
        <v>1128</v>
      </c>
      <c r="CX61" s="7" t="s">
        <v>1128</v>
      </c>
      <c r="CY61" s="7" t="s">
        <v>1405</v>
      </c>
      <c r="CZ61" s="7" t="s">
        <v>1128</v>
      </c>
      <c r="DA61" s="7" t="s">
        <v>1128</v>
      </c>
      <c r="DB61" s="7" t="s">
        <v>1402</v>
      </c>
      <c r="DC61" s="7" t="s">
        <v>1128</v>
      </c>
      <c r="DD61" s="7" t="s">
        <v>1402</v>
      </c>
      <c r="DE61" s="7" t="s">
        <v>1128</v>
      </c>
      <c r="DF61" s="7" t="s">
        <v>1128</v>
      </c>
      <c r="DG61" s="7" t="s">
        <v>1402</v>
      </c>
      <c r="DH61" s="7" t="s">
        <v>1402</v>
      </c>
      <c r="DI61" s="7" t="s">
        <v>1128</v>
      </c>
      <c r="DJ61" s="7" t="s">
        <v>1128</v>
      </c>
    </row>
    <row r="62" spans="1:114">
      <c r="A62" s="7" t="s">
        <v>2657</v>
      </c>
      <c r="B62" s="7" t="s">
        <v>1541</v>
      </c>
      <c r="C62" s="7" t="s">
        <v>1541</v>
      </c>
      <c r="D62" s="7" t="s">
        <v>1541</v>
      </c>
      <c r="E62" s="7" t="s">
        <v>1541</v>
      </c>
      <c r="F62" s="7" t="s">
        <v>1541</v>
      </c>
      <c r="G62" s="7" t="s">
        <v>1541</v>
      </c>
      <c r="H62" s="7" t="s">
        <v>1541</v>
      </c>
      <c r="I62" s="7" t="s">
        <v>1541</v>
      </c>
      <c r="J62" s="7" t="s">
        <v>1541</v>
      </c>
      <c r="K62" s="7" t="s">
        <v>1541</v>
      </c>
      <c r="L62" s="7" t="s">
        <v>1541</v>
      </c>
      <c r="M62" s="7" t="s">
        <v>1541</v>
      </c>
      <c r="N62" s="7" t="s">
        <v>1541</v>
      </c>
      <c r="O62" s="7" t="s">
        <v>1541</v>
      </c>
      <c r="P62" s="7" t="s">
        <v>1541</v>
      </c>
      <c r="Q62" s="7" t="s">
        <v>1541</v>
      </c>
      <c r="R62" s="7" t="s">
        <v>1541</v>
      </c>
      <c r="S62" s="7" t="s">
        <v>1541</v>
      </c>
      <c r="T62" s="7" t="s">
        <v>1541</v>
      </c>
      <c r="U62" s="7" t="s">
        <v>1541</v>
      </c>
      <c r="V62" s="7" t="s">
        <v>1541</v>
      </c>
      <c r="W62" s="7" t="s">
        <v>1541</v>
      </c>
      <c r="X62" s="7" t="s">
        <v>1541</v>
      </c>
      <c r="Y62" s="7" t="s">
        <v>1541</v>
      </c>
      <c r="Z62" s="7" t="s">
        <v>1541</v>
      </c>
      <c r="AA62" s="7" t="s">
        <v>1541</v>
      </c>
      <c r="AB62" s="7" t="s">
        <v>1541</v>
      </c>
      <c r="AC62" s="7" t="s">
        <v>1540</v>
      </c>
      <c r="AD62" s="7" t="s">
        <v>1540</v>
      </c>
      <c r="AE62" s="7" t="s">
        <v>1540</v>
      </c>
      <c r="AF62" s="7" t="s">
        <v>1540</v>
      </c>
      <c r="AG62" s="7" t="s">
        <v>1540</v>
      </c>
      <c r="AH62" s="7" t="s">
        <v>1540</v>
      </c>
      <c r="AI62" s="7" t="s">
        <v>1540</v>
      </c>
      <c r="AJ62" s="7" t="s">
        <v>1540</v>
      </c>
      <c r="AK62" s="7" t="s">
        <v>1540</v>
      </c>
      <c r="AL62" s="7" t="s">
        <v>1540</v>
      </c>
      <c r="AM62" s="7" t="s">
        <v>1540</v>
      </c>
      <c r="AN62" s="7" t="s">
        <v>1540</v>
      </c>
      <c r="AO62" s="7" t="s">
        <v>1540</v>
      </c>
      <c r="AP62" s="7" t="s">
        <v>1540</v>
      </c>
      <c r="AQ62" s="7" t="s">
        <v>1540</v>
      </c>
      <c r="AR62" s="7" t="s">
        <v>1540</v>
      </c>
      <c r="AS62" s="7" t="s">
        <v>1540</v>
      </c>
      <c r="AT62" s="7" t="s">
        <v>1540</v>
      </c>
      <c r="AU62" s="7" t="s">
        <v>1540</v>
      </c>
      <c r="AV62" s="7" t="s">
        <v>1540</v>
      </c>
      <c r="AW62" s="7" t="s">
        <v>1540</v>
      </c>
      <c r="AX62" s="7" t="s">
        <v>1540</v>
      </c>
      <c r="AY62" s="7" t="s">
        <v>1540</v>
      </c>
      <c r="AZ62" s="7" t="s">
        <v>1540</v>
      </c>
      <c r="BA62" s="7" t="s">
        <v>1540</v>
      </c>
      <c r="BB62" s="7" t="s">
        <v>1540</v>
      </c>
      <c r="BC62" s="7" t="s">
        <v>1540</v>
      </c>
      <c r="BD62" s="7" t="s">
        <v>1540</v>
      </c>
      <c r="BE62" s="7" t="s">
        <v>1540</v>
      </c>
      <c r="BF62" s="7" t="s">
        <v>1540</v>
      </c>
      <c r="BG62" s="7" t="s">
        <v>1540</v>
      </c>
      <c r="BH62" s="7" t="s">
        <v>1540</v>
      </c>
      <c r="BI62" s="7" t="s">
        <v>1540</v>
      </c>
      <c r="BJ62" s="7" t="s">
        <v>1540</v>
      </c>
      <c r="BK62" s="7" t="s">
        <v>1540</v>
      </c>
      <c r="BL62" s="7" t="s">
        <v>1540</v>
      </c>
      <c r="BM62" s="7" t="s">
        <v>1540</v>
      </c>
      <c r="BN62" s="7" t="s">
        <v>1128</v>
      </c>
      <c r="BO62" s="7" t="s">
        <v>1128</v>
      </c>
      <c r="BP62" s="7" t="s">
        <v>1128</v>
      </c>
      <c r="BQ62" s="7" t="s">
        <v>1128</v>
      </c>
      <c r="BR62" s="7" t="s">
        <v>1128</v>
      </c>
      <c r="BS62" s="7" t="s">
        <v>1128</v>
      </c>
      <c r="BT62" s="7" t="s">
        <v>1128</v>
      </c>
      <c r="BU62" s="7" t="s">
        <v>1540</v>
      </c>
      <c r="BV62" s="7" t="s">
        <v>1540</v>
      </c>
      <c r="BW62" s="7" t="s">
        <v>1541</v>
      </c>
      <c r="BX62" s="7" t="s">
        <v>1540</v>
      </c>
      <c r="BY62" s="7" t="s">
        <v>1540</v>
      </c>
      <c r="BZ62" s="7" t="s">
        <v>1540</v>
      </c>
      <c r="CA62" s="7" t="s">
        <v>1540</v>
      </c>
      <c r="CB62" s="7" t="s">
        <v>1540</v>
      </c>
      <c r="CC62" s="7" t="s">
        <v>1540</v>
      </c>
      <c r="CD62" s="7" t="s">
        <v>1128</v>
      </c>
      <c r="CE62" s="7" t="s">
        <v>1128</v>
      </c>
      <c r="CF62" s="7" t="s">
        <v>1128</v>
      </c>
      <c r="CG62" s="7" t="s">
        <v>1128</v>
      </c>
      <c r="CH62" s="7" t="s">
        <v>1128</v>
      </c>
      <c r="CI62" s="7" t="s">
        <v>1128</v>
      </c>
      <c r="CJ62" s="7" t="s">
        <v>1541</v>
      </c>
      <c r="CK62" s="7" t="s">
        <v>1541</v>
      </c>
      <c r="CL62" s="7" t="s">
        <v>1540</v>
      </c>
      <c r="CM62" s="7" t="s">
        <v>1540</v>
      </c>
      <c r="CN62" s="7" t="s">
        <v>1540</v>
      </c>
      <c r="CO62" s="7" t="s">
        <v>1540</v>
      </c>
      <c r="CP62" s="7" t="s">
        <v>1540</v>
      </c>
      <c r="CQ62" s="7" t="s">
        <v>1540</v>
      </c>
      <c r="CR62" s="7" t="s">
        <v>1540</v>
      </c>
      <c r="CS62" s="7" t="s">
        <v>1128</v>
      </c>
      <c r="CT62" s="7" t="s">
        <v>1128</v>
      </c>
      <c r="CU62" s="7" t="s">
        <v>1128</v>
      </c>
      <c r="CV62" s="7" t="s">
        <v>1128</v>
      </c>
      <c r="CW62" s="7" t="s">
        <v>1128</v>
      </c>
      <c r="CX62" s="7" t="s">
        <v>1128</v>
      </c>
      <c r="CY62" s="7" t="s">
        <v>1128</v>
      </c>
      <c r="CZ62" s="7" t="s">
        <v>1128</v>
      </c>
      <c r="DA62" s="7" t="s">
        <v>1128</v>
      </c>
      <c r="DB62" s="7" t="s">
        <v>1128</v>
      </c>
      <c r="DC62" s="7" t="s">
        <v>1128</v>
      </c>
      <c r="DD62" s="7" t="s">
        <v>1128</v>
      </c>
      <c r="DE62" s="7" t="s">
        <v>1128</v>
      </c>
      <c r="DF62" s="7" t="s">
        <v>1128</v>
      </c>
      <c r="DG62" s="7" t="s">
        <v>1128</v>
      </c>
      <c r="DH62" s="7" t="s">
        <v>1128</v>
      </c>
      <c r="DI62" s="7" t="s">
        <v>1128</v>
      </c>
      <c r="DJ62" s="7" t="s">
        <v>1128</v>
      </c>
    </row>
    <row r="63" spans="1:114">
      <c r="A63" s="7" t="s">
        <v>2658</v>
      </c>
      <c r="B63" s="7" t="s">
        <v>1540</v>
      </c>
      <c r="C63" s="7" t="s">
        <v>1541</v>
      </c>
      <c r="D63" s="7" t="s">
        <v>1541</v>
      </c>
      <c r="E63" s="7" t="s">
        <v>1540</v>
      </c>
      <c r="F63" s="7" t="s">
        <v>1540</v>
      </c>
      <c r="G63" s="7" t="s">
        <v>1540</v>
      </c>
      <c r="H63" s="7" t="s">
        <v>1541</v>
      </c>
      <c r="I63" s="7" t="s">
        <v>1540</v>
      </c>
      <c r="J63" s="7" t="s">
        <v>1540</v>
      </c>
      <c r="K63" s="7" t="s">
        <v>1540</v>
      </c>
      <c r="L63" s="7" t="s">
        <v>1541</v>
      </c>
      <c r="M63" s="7" t="s">
        <v>1541</v>
      </c>
      <c r="N63" s="7" t="s">
        <v>1540</v>
      </c>
      <c r="O63" s="7" t="s">
        <v>1540</v>
      </c>
      <c r="P63" s="7" t="s">
        <v>1540</v>
      </c>
      <c r="Q63" s="7" t="s">
        <v>1541</v>
      </c>
      <c r="R63" s="7" t="s">
        <v>1541</v>
      </c>
      <c r="S63" s="7" t="s">
        <v>1540</v>
      </c>
      <c r="T63" s="7" t="s">
        <v>1540</v>
      </c>
      <c r="U63" s="7" t="s">
        <v>1540</v>
      </c>
      <c r="V63" s="7" t="s">
        <v>1541</v>
      </c>
      <c r="W63" s="7" t="s">
        <v>1540</v>
      </c>
      <c r="X63" s="7" t="s">
        <v>1540</v>
      </c>
      <c r="Y63" s="7" t="s">
        <v>1541</v>
      </c>
      <c r="Z63" s="7" t="s">
        <v>1541</v>
      </c>
      <c r="AA63" s="7" t="s">
        <v>1540</v>
      </c>
      <c r="AB63" s="7" t="s">
        <v>1540</v>
      </c>
      <c r="AC63" s="7" t="s">
        <v>1541</v>
      </c>
      <c r="AD63" s="7" t="s">
        <v>1541</v>
      </c>
      <c r="AE63" s="7" t="s">
        <v>1541</v>
      </c>
      <c r="AF63" s="7" t="s">
        <v>1541</v>
      </c>
      <c r="AG63" s="7" t="s">
        <v>1541</v>
      </c>
      <c r="AH63" s="7" t="s">
        <v>1541</v>
      </c>
      <c r="AI63" s="7" t="s">
        <v>1541</v>
      </c>
      <c r="AJ63" s="7" t="s">
        <v>1541</v>
      </c>
      <c r="AK63" s="7" t="s">
        <v>1541</v>
      </c>
      <c r="AL63" s="7" t="s">
        <v>1128</v>
      </c>
      <c r="AM63" s="7" t="s">
        <v>1128</v>
      </c>
      <c r="AN63" s="7" t="s">
        <v>1128</v>
      </c>
      <c r="AO63" s="7" t="s">
        <v>1541</v>
      </c>
      <c r="AP63" s="7" t="s">
        <v>1128</v>
      </c>
      <c r="AQ63" s="7" t="s">
        <v>1541</v>
      </c>
      <c r="AR63" s="7" t="s">
        <v>1128</v>
      </c>
      <c r="AS63" s="7" t="s">
        <v>1541</v>
      </c>
      <c r="AT63" s="7" t="s">
        <v>1541</v>
      </c>
      <c r="AU63" s="7" t="s">
        <v>1541</v>
      </c>
      <c r="AV63" s="7" t="s">
        <v>1128</v>
      </c>
      <c r="AW63" s="7" t="s">
        <v>1128</v>
      </c>
      <c r="AX63" s="7" t="s">
        <v>1541</v>
      </c>
      <c r="AY63" s="7" t="s">
        <v>1541</v>
      </c>
      <c r="AZ63" s="7" t="s">
        <v>1541</v>
      </c>
      <c r="BA63" s="7" t="s">
        <v>1541</v>
      </c>
      <c r="BB63" s="7" t="s">
        <v>1541</v>
      </c>
      <c r="BC63" s="7" t="s">
        <v>1128</v>
      </c>
      <c r="BD63" s="7" t="s">
        <v>1541</v>
      </c>
      <c r="BE63" s="7" t="s">
        <v>1541</v>
      </c>
      <c r="BF63" s="7" t="s">
        <v>1541</v>
      </c>
      <c r="BG63" s="7" t="s">
        <v>1541</v>
      </c>
      <c r="BH63" s="7" t="s">
        <v>1541</v>
      </c>
      <c r="BI63" s="7" t="s">
        <v>1541</v>
      </c>
      <c r="BJ63" s="7" t="s">
        <v>1541</v>
      </c>
      <c r="BK63" s="7" t="s">
        <v>1541</v>
      </c>
      <c r="BL63" s="7" t="s">
        <v>1128</v>
      </c>
      <c r="BM63" s="7" t="s">
        <v>1541</v>
      </c>
      <c r="BN63" s="7" t="s">
        <v>1128</v>
      </c>
      <c r="BO63" s="7" t="s">
        <v>1128</v>
      </c>
      <c r="BP63" s="7" t="s">
        <v>1128</v>
      </c>
      <c r="BQ63" s="7" t="s">
        <v>1128</v>
      </c>
      <c r="BR63" s="7" t="s">
        <v>1128</v>
      </c>
      <c r="BS63" s="7" t="s">
        <v>1128</v>
      </c>
      <c r="BT63" s="7" t="s">
        <v>1128</v>
      </c>
      <c r="BU63" s="7" t="s">
        <v>1541</v>
      </c>
      <c r="BV63" s="7" t="s">
        <v>1541</v>
      </c>
      <c r="BW63" s="7" t="s">
        <v>1541</v>
      </c>
      <c r="BX63" s="7" t="s">
        <v>1541</v>
      </c>
      <c r="BY63" s="7" t="s">
        <v>1541</v>
      </c>
      <c r="BZ63" s="7" t="s">
        <v>1541</v>
      </c>
      <c r="CA63" s="7" t="s">
        <v>1541</v>
      </c>
      <c r="CB63" s="7" t="s">
        <v>1541</v>
      </c>
      <c r="CC63" s="7" t="s">
        <v>1541</v>
      </c>
      <c r="CD63" s="7" t="s">
        <v>1128</v>
      </c>
      <c r="CE63" s="7" t="s">
        <v>1128</v>
      </c>
      <c r="CF63" s="7" t="s">
        <v>1128</v>
      </c>
      <c r="CG63" s="7" t="s">
        <v>1128</v>
      </c>
      <c r="CH63" s="7" t="s">
        <v>1128</v>
      </c>
      <c r="CI63" s="7" t="s">
        <v>1128</v>
      </c>
      <c r="CJ63" s="7" t="s">
        <v>1541</v>
      </c>
      <c r="CK63" s="7" t="s">
        <v>1541</v>
      </c>
      <c r="CL63" s="7" t="s">
        <v>1541</v>
      </c>
      <c r="CM63" s="7" t="s">
        <v>1541</v>
      </c>
      <c r="CN63" s="7" t="s">
        <v>1541</v>
      </c>
      <c r="CO63" s="7" t="s">
        <v>1541</v>
      </c>
      <c r="CP63" s="7" t="s">
        <v>1541</v>
      </c>
      <c r="CQ63" s="7" t="s">
        <v>1541</v>
      </c>
      <c r="CR63" s="7" t="s">
        <v>1541</v>
      </c>
      <c r="CS63" s="7" t="s">
        <v>1128</v>
      </c>
      <c r="CT63" s="7" t="s">
        <v>1128</v>
      </c>
      <c r="CU63" s="7" t="s">
        <v>1128</v>
      </c>
      <c r="CV63" s="7" t="s">
        <v>1128</v>
      </c>
      <c r="CW63" s="7" t="s">
        <v>1128</v>
      </c>
      <c r="CX63" s="7" t="s">
        <v>1128</v>
      </c>
      <c r="CY63" s="7" t="s">
        <v>1128</v>
      </c>
      <c r="CZ63" s="7" t="s">
        <v>1128</v>
      </c>
      <c r="DA63" s="7" t="s">
        <v>1128</v>
      </c>
      <c r="DB63" s="7" t="s">
        <v>1128</v>
      </c>
      <c r="DC63" s="7" t="s">
        <v>1128</v>
      </c>
      <c r="DD63" s="7" t="s">
        <v>1128</v>
      </c>
      <c r="DE63" s="7" t="s">
        <v>1128</v>
      </c>
      <c r="DF63" s="7" t="s">
        <v>1128</v>
      </c>
      <c r="DG63" s="7" t="s">
        <v>1128</v>
      </c>
      <c r="DH63" s="7" t="s">
        <v>1128</v>
      </c>
      <c r="DI63" s="7" t="s">
        <v>1128</v>
      </c>
      <c r="DJ63" s="7" t="s">
        <v>1128</v>
      </c>
    </row>
    <row r="64" spans="1:114">
      <c r="A64" s="7" t="s">
        <v>1962</v>
      </c>
    </row>
    <row r="65" spans="1:114">
      <c r="A65" s="7" t="s">
        <v>1963</v>
      </c>
      <c r="B65" s="7" t="s">
        <v>1405</v>
      </c>
      <c r="C65" s="7" t="s">
        <v>1405</v>
      </c>
      <c r="D65" s="7" t="s">
        <v>1405</v>
      </c>
      <c r="E65" s="7" t="s">
        <v>1405</v>
      </c>
      <c r="F65" s="7" t="s">
        <v>1405</v>
      </c>
      <c r="G65" s="7" t="s">
        <v>1405</v>
      </c>
      <c r="H65" s="7" t="s">
        <v>1405</v>
      </c>
      <c r="I65" s="7" t="s">
        <v>1405</v>
      </c>
      <c r="J65" s="7" t="s">
        <v>1405</v>
      </c>
      <c r="K65" s="7" t="s">
        <v>1405</v>
      </c>
      <c r="L65" s="7" t="s">
        <v>1405</v>
      </c>
      <c r="M65" s="7" t="s">
        <v>1405</v>
      </c>
      <c r="N65" s="7" t="s">
        <v>1405</v>
      </c>
      <c r="O65" s="7" t="s">
        <v>1405</v>
      </c>
      <c r="P65" s="7" t="s">
        <v>1405</v>
      </c>
      <c r="Q65" s="7" t="s">
        <v>1405</v>
      </c>
      <c r="R65" s="7" t="s">
        <v>1405</v>
      </c>
      <c r="S65" s="7" t="s">
        <v>1405</v>
      </c>
      <c r="T65" s="7" t="s">
        <v>1405</v>
      </c>
      <c r="U65" s="7" t="s">
        <v>1405</v>
      </c>
      <c r="V65" s="7" t="s">
        <v>1405</v>
      </c>
      <c r="W65" s="7" t="s">
        <v>1405</v>
      </c>
      <c r="X65" s="7" t="s">
        <v>1405</v>
      </c>
      <c r="Y65" s="7" t="s">
        <v>1405</v>
      </c>
      <c r="Z65" s="7" t="s">
        <v>1405</v>
      </c>
      <c r="AA65" s="7" t="s">
        <v>1405</v>
      </c>
      <c r="AB65" s="7" t="s">
        <v>1405</v>
      </c>
      <c r="AC65" s="7" t="s">
        <v>1403</v>
      </c>
      <c r="AD65" s="7" t="s">
        <v>1403</v>
      </c>
      <c r="AE65" s="7" t="s">
        <v>1403</v>
      </c>
      <c r="AF65" s="7" t="s">
        <v>1403</v>
      </c>
      <c r="AG65" s="7" t="s">
        <v>1403</v>
      </c>
      <c r="AH65" s="7" t="s">
        <v>1403</v>
      </c>
      <c r="AI65" s="7" t="s">
        <v>1403</v>
      </c>
      <c r="AJ65" s="7" t="s">
        <v>1403</v>
      </c>
      <c r="AK65" s="7" t="s">
        <v>1403</v>
      </c>
      <c r="AL65" s="7" t="s">
        <v>1403</v>
      </c>
      <c r="AM65" s="7" t="s">
        <v>1407</v>
      </c>
      <c r="AN65" s="7" t="s">
        <v>1407</v>
      </c>
      <c r="AO65" s="7" t="s">
        <v>1403</v>
      </c>
      <c r="AP65" s="7" t="s">
        <v>1403</v>
      </c>
      <c r="AQ65" s="7" t="s">
        <v>1403</v>
      </c>
      <c r="AR65" s="7" t="s">
        <v>1403</v>
      </c>
      <c r="AS65" s="7" t="s">
        <v>1403</v>
      </c>
      <c r="AT65" s="7" t="s">
        <v>1403</v>
      </c>
      <c r="AU65" s="7" t="s">
        <v>1403</v>
      </c>
      <c r="AV65" s="7" t="s">
        <v>1403</v>
      </c>
      <c r="AW65" s="7" t="s">
        <v>1407</v>
      </c>
      <c r="AX65" s="7" t="s">
        <v>1403</v>
      </c>
      <c r="AY65" s="7" t="s">
        <v>1403</v>
      </c>
      <c r="AZ65" s="7" t="s">
        <v>1403</v>
      </c>
      <c r="BA65" s="7" t="s">
        <v>1403</v>
      </c>
      <c r="BB65" s="7" t="s">
        <v>1403</v>
      </c>
      <c r="BC65" s="7" t="s">
        <v>1403</v>
      </c>
      <c r="BD65" s="7" t="s">
        <v>1403</v>
      </c>
      <c r="BE65" s="7" t="s">
        <v>1403</v>
      </c>
      <c r="BF65" s="7" t="s">
        <v>1403</v>
      </c>
      <c r="BG65" s="7" t="s">
        <v>1403</v>
      </c>
      <c r="BH65" s="7" t="s">
        <v>1403</v>
      </c>
      <c r="BI65" s="7" t="s">
        <v>1403</v>
      </c>
      <c r="BJ65" s="7" t="s">
        <v>1403</v>
      </c>
      <c r="BK65" s="7" t="s">
        <v>1403</v>
      </c>
      <c r="BL65" s="7" t="s">
        <v>1403</v>
      </c>
      <c r="BM65" s="7" t="s">
        <v>1403</v>
      </c>
      <c r="BN65" s="7" t="s">
        <v>1403</v>
      </c>
      <c r="BO65" s="7" t="s">
        <v>1403</v>
      </c>
      <c r="BP65" s="7" t="s">
        <v>1403</v>
      </c>
      <c r="BQ65" s="7" t="s">
        <v>1403</v>
      </c>
      <c r="BR65" s="7" t="s">
        <v>1403</v>
      </c>
      <c r="BS65" s="7" t="s">
        <v>1403</v>
      </c>
      <c r="BT65" s="7" t="s">
        <v>1403</v>
      </c>
      <c r="BU65" s="7" t="s">
        <v>1403</v>
      </c>
      <c r="BV65" s="7" t="s">
        <v>1403</v>
      </c>
      <c r="BW65" s="7" t="s">
        <v>1403</v>
      </c>
      <c r="BX65" s="7" t="s">
        <v>1403</v>
      </c>
      <c r="BY65" s="7" t="s">
        <v>1403</v>
      </c>
      <c r="BZ65" s="7" t="s">
        <v>1403</v>
      </c>
      <c r="CA65" s="7" t="s">
        <v>1403</v>
      </c>
      <c r="CB65" s="7" t="s">
        <v>1403</v>
      </c>
      <c r="CC65" s="7" t="s">
        <v>1403</v>
      </c>
      <c r="CD65" s="7" t="s">
        <v>1402</v>
      </c>
      <c r="CE65" s="7" t="s">
        <v>1402</v>
      </c>
      <c r="CF65" s="7" t="s">
        <v>1402</v>
      </c>
      <c r="CG65" s="7" t="s">
        <v>1402</v>
      </c>
      <c r="CH65" s="7" t="s">
        <v>1402</v>
      </c>
      <c r="CI65" s="7" t="s">
        <v>1402</v>
      </c>
      <c r="CJ65" s="7" t="s">
        <v>1403</v>
      </c>
      <c r="CK65" s="7" t="s">
        <v>1403</v>
      </c>
      <c r="CL65" s="7" t="s">
        <v>1403</v>
      </c>
      <c r="CM65" s="7" t="s">
        <v>1403</v>
      </c>
      <c r="CN65" s="7" t="s">
        <v>1403</v>
      </c>
      <c r="CO65" s="7" t="s">
        <v>1402</v>
      </c>
      <c r="CP65" s="7" t="s">
        <v>1402</v>
      </c>
      <c r="CQ65" s="7" t="s">
        <v>1402</v>
      </c>
      <c r="CR65" s="7" t="s">
        <v>1402</v>
      </c>
      <c r="CS65" s="7" t="s">
        <v>1402</v>
      </c>
      <c r="CT65" s="7" t="s">
        <v>1402</v>
      </c>
      <c r="CU65" s="7" t="s">
        <v>1403</v>
      </c>
      <c r="CV65" s="7" t="s">
        <v>1403</v>
      </c>
      <c r="CW65" s="7" t="s">
        <v>1403</v>
      </c>
      <c r="CX65" s="7" t="s">
        <v>1403</v>
      </c>
      <c r="CY65" s="7" t="s">
        <v>1403</v>
      </c>
      <c r="CZ65" s="7" t="s">
        <v>1403</v>
      </c>
      <c r="DA65" s="7" t="s">
        <v>1402</v>
      </c>
      <c r="DB65" s="7" t="s">
        <v>1402</v>
      </c>
      <c r="DC65" s="7" t="s">
        <v>1402</v>
      </c>
      <c r="DD65" s="7" t="s">
        <v>1402</v>
      </c>
      <c r="DE65" s="7" t="s">
        <v>1407</v>
      </c>
      <c r="DF65" s="7" t="s">
        <v>1403</v>
      </c>
      <c r="DG65" s="7" t="s">
        <v>1402</v>
      </c>
      <c r="DH65" s="7" t="s">
        <v>1402</v>
      </c>
      <c r="DI65" s="7" t="s">
        <v>1403</v>
      </c>
      <c r="DJ65" s="7" t="s">
        <v>1403</v>
      </c>
    </row>
    <row r="66" spans="1:114">
      <c r="A66" s="7" t="s">
        <v>2114</v>
      </c>
    </row>
    <row r="67" spans="1:114">
      <c r="A67" s="7" t="s">
        <v>2659</v>
      </c>
      <c r="B67" s="7" t="s">
        <v>2290</v>
      </c>
      <c r="C67" s="7" t="s">
        <v>2290</v>
      </c>
      <c r="D67" s="7" t="s">
        <v>2290</v>
      </c>
      <c r="E67" s="7" t="s">
        <v>2290</v>
      </c>
      <c r="F67" s="7" t="s">
        <v>2290</v>
      </c>
      <c r="G67" s="7" t="s">
        <v>2290</v>
      </c>
      <c r="H67" s="7" t="s">
        <v>2290</v>
      </c>
      <c r="I67" s="7" t="s">
        <v>2290</v>
      </c>
      <c r="J67" s="7" t="s">
        <v>2290</v>
      </c>
      <c r="K67" s="7" t="s">
        <v>2290</v>
      </c>
      <c r="L67" s="7" t="s">
        <v>2290</v>
      </c>
      <c r="M67" s="7" t="s">
        <v>2290</v>
      </c>
      <c r="N67" s="7" t="s">
        <v>2290</v>
      </c>
      <c r="O67" s="7" t="s">
        <v>2290</v>
      </c>
      <c r="P67" s="7" t="s">
        <v>2290</v>
      </c>
      <c r="Q67" s="7" t="s">
        <v>2290</v>
      </c>
      <c r="R67" s="7" t="s">
        <v>2290</v>
      </c>
      <c r="S67" s="7" t="s">
        <v>2290</v>
      </c>
      <c r="T67" s="7" t="s">
        <v>2290</v>
      </c>
      <c r="U67" s="7" t="s">
        <v>2290</v>
      </c>
      <c r="V67" s="7" t="s">
        <v>2290</v>
      </c>
      <c r="W67" s="7" t="s">
        <v>2290</v>
      </c>
      <c r="X67" s="7" t="s">
        <v>2290</v>
      </c>
      <c r="Y67" s="7" t="s">
        <v>2290</v>
      </c>
      <c r="Z67" s="7" t="s">
        <v>2290</v>
      </c>
      <c r="AA67" s="7" t="s">
        <v>2290</v>
      </c>
      <c r="AB67" s="7" t="s">
        <v>2290</v>
      </c>
      <c r="AC67" s="7" t="s">
        <v>2290</v>
      </c>
      <c r="AD67" s="7" t="s">
        <v>2290</v>
      </c>
      <c r="AE67" s="7" t="s">
        <v>2290</v>
      </c>
      <c r="AF67" s="7" t="s">
        <v>2290</v>
      </c>
      <c r="AG67" s="7" t="s">
        <v>2290</v>
      </c>
      <c r="AH67" s="7" t="s">
        <v>2290</v>
      </c>
      <c r="AI67" s="7" t="s">
        <v>2290</v>
      </c>
      <c r="AJ67" s="7" t="s">
        <v>2290</v>
      </c>
      <c r="AK67" s="7" t="s">
        <v>2290</v>
      </c>
      <c r="AL67" s="7" t="s">
        <v>2290</v>
      </c>
      <c r="AM67" s="7" t="s">
        <v>2290</v>
      </c>
      <c r="AN67" s="7" t="s">
        <v>2290</v>
      </c>
      <c r="AO67" s="7" t="s">
        <v>2290</v>
      </c>
      <c r="AP67" s="7" t="s">
        <v>2290</v>
      </c>
      <c r="AQ67" s="7" t="s">
        <v>2290</v>
      </c>
      <c r="AR67" s="7" t="s">
        <v>2290</v>
      </c>
      <c r="AS67" s="7" t="s">
        <v>2290</v>
      </c>
      <c r="AT67" s="7" t="s">
        <v>2290</v>
      </c>
      <c r="AU67" s="7" t="s">
        <v>2290</v>
      </c>
      <c r="AV67" s="7" t="s">
        <v>2290</v>
      </c>
      <c r="AW67" s="7" t="s">
        <v>2290</v>
      </c>
      <c r="AX67" s="7" t="s">
        <v>2290</v>
      </c>
      <c r="AY67" s="7" t="s">
        <v>2290</v>
      </c>
      <c r="AZ67" s="7" t="s">
        <v>2290</v>
      </c>
      <c r="BA67" s="7" t="s">
        <v>2290</v>
      </c>
      <c r="BB67" s="7" t="s">
        <v>2290</v>
      </c>
      <c r="BC67" s="7" t="s">
        <v>2290</v>
      </c>
      <c r="BD67" s="7" t="s">
        <v>2290</v>
      </c>
      <c r="BE67" s="7" t="s">
        <v>2290</v>
      </c>
      <c r="BF67" s="7" t="s">
        <v>2290</v>
      </c>
      <c r="BG67" s="7" t="s">
        <v>2290</v>
      </c>
      <c r="BH67" s="7" t="s">
        <v>2290</v>
      </c>
      <c r="BI67" s="7" t="s">
        <v>2290</v>
      </c>
      <c r="BJ67" s="7" t="s">
        <v>2290</v>
      </c>
      <c r="BK67" s="7" t="s">
        <v>2290</v>
      </c>
      <c r="BL67" s="7" t="s">
        <v>2290</v>
      </c>
      <c r="BM67" s="7" t="s">
        <v>2290</v>
      </c>
      <c r="BN67" s="7" t="s">
        <v>2660</v>
      </c>
      <c r="BO67" s="7" t="s">
        <v>2660</v>
      </c>
      <c r="BP67" s="7" t="s">
        <v>2660</v>
      </c>
      <c r="BQ67" s="7" t="s">
        <v>2660</v>
      </c>
      <c r="BR67" s="7" t="s">
        <v>2660</v>
      </c>
      <c r="BS67" s="7" t="s">
        <v>2660</v>
      </c>
      <c r="BT67" s="7" t="s">
        <v>2660</v>
      </c>
      <c r="BU67" s="7" t="s">
        <v>2290</v>
      </c>
      <c r="BV67" s="7" t="s">
        <v>2290</v>
      </c>
      <c r="BW67" s="7" t="s">
        <v>2290</v>
      </c>
      <c r="BX67" s="7" t="s">
        <v>2290</v>
      </c>
      <c r="BY67" s="7" t="s">
        <v>2290</v>
      </c>
      <c r="BZ67" s="7" t="s">
        <v>2290</v>
      </c>
      <c r="CA67" s="7" t="s">
        <v>2290</v>
      </c>
      <c r="CB67" s="7" t="s">
        <v>2290</v>
      </c>
      <c r="CC67" s="7" t="s">
        <v>2290</v>
      </c>
      <c r="CD67" s="7" t="s">
        <v>2661</v>
      </c>
      <c r="CE67" s="7" t="s">
        <v>2661</v>
      </c>
      <c r="CF67" s="7" t="s">
        <v>2661</v>
      </c>
      <c r="CG67" s="7" t="s">
        <v>2661</v>
      </c>
      <c r="CH67" s="7" t="s">
        <v>1541</v>
      </c>
      <c r="CI67" s="7" t="s">
        <v>1541</v>
      </c>
      <c r="CJ67" s="7" t="s">
        <v>2290</v>
      </c>
      <c r="CK67" s="7" t="s">
        <v>2290</v>
      </c>
      <c r="CL67" s="7" t="s">
        <v>2290</v>
      </c>
      <c r="CM67" s="7" t="s">
        <v>2290</v>
      </c>
      <c r="CN67" s="7" t="s">
        <v>2290</v>
      </c>
      <c r="CO67" s="7" t="s">
        <v>2290</v>
      </c>
      <c r="CP67" s="7" t="s">
        <v>2290</v>
      </c>
      <c r="CQ67" s="7" t="s">
        <v>2290</v>
      </c>
      <c r="CR67" s="7" t="s">
        <v>2290</v>
      </c>
      <c r="CS67" s="7" t="s">
        <v>1541</v>
      </c>
      <c r="CT67" s="7" t="s">
        <v>1541</v>
      </c>
      <c r="CU67" s="7" t="s">
        <v>2662</v>
      </c>
      <c r="CV67" s="7" t="s">
        <v>2660</v>
      </c>
      <c r="CW67" s="7" t="s">
        <v>2660</v>
      </c>
      <c r="CX67" s="7" t="s">
        <v>2660</v>
      </c>
      <c r="CY67" s="7" t="s">
        <v>2660</v>
      </c>
      <c r="CZ67" s="7" t="s">
        <v>2660</v>
      </c>
      <c r="DA67" s="7" t="s">
        <v>1541</v>
      </c>
      <c r="DB67" s="7" t="s">
        <v>2663</v>
      </c>
      <c r="DC67" s="7" t="s">
        <v>1541</v>
      </c>
      <c r="DD67" s="7" t="s">
        <v>2663</v>
      </c>
      <c r="DE67" s="7" t="s">
        <v>1541</v>
      </c>
      <c r="DF67" s="7" t="s">
        <v>2660</v>
      </c>
      <c r="DG67" s="7" t="s">
        <v>2664</v>
      </c>
      <c r="DH67" s="7" t="s">
        <v>2664</v>
      </c>
      <c r="DI67" s="7" t="s">
        <v>2660</v>
      </c>
      <c r="DJ67" s="7" t="s">
        <v>2660</v>
      </c>
    </row>
    <row r="68" spans="1:114">
      <c r="A68" s="7" t="s">
        <v>2665</v>
      </c>
      <c r="B68" s="7" t="s">
        <v>2666</v>
      </c>
      <c r="C68" s="7" t="s">
        <v>2666</v>
      </c>
      <c r="D68" s="7" t="s">
        <v>2666</v>
      </c>
      <c r="E68" s="7" t="s">
        <v>2666</v>
      </c>
      <c r="F68" s="7" t="s">
        <v>2666</v>
      </c>
      <c r="G68" s="7" t="s">
        <v>2666</v>
      </c>
      <c r="H68" s="7" t="s">
        <v>2666</v>
      </c>
      <c r="I68" s="7" t="s">
        <v>2666</v>
      </c>
      <c r="J68" s="7" t="s">
        <v>2666</v>
      </c>
      <c r="K68" s="7" t="s">
        <v>2666</v>
      </c>
      <c r="L68" s="7" t="s">
        <v>2666</v>
      </c>
      <c r="M68" s="7" t="s">
        <v>2666</v>
      </c>
      <c r="N68" s="7" t="s">
        <v>2666</v>
      </c>
      <c r="O68" s="7" t="s">
        <v>2666</v>
      </c>
      <c r="P68" s="7" t="s">
        <v>2666</v>
      </c>
      <c r="Q68" s="7" t="s">
        <v>2666</v>
      </c>
      <c r="R68" s="7" t="s">
        <v>2666</v>
      </c>
      <c r="S68" s="7" t="s">
        <v>2666</v>
      </c>
      <c r="T68" s="7" t="s">
        <v>2666</v>
      </c>
      <c r="U68" s="7" t="s">
        <v>2666</v>
      </c>
      <c r="V68" s="7" t="s">
        <v>2666</v>
      </c>
      <c r="W68" s="7" t="s">
        <v>2666</v>
      </c>
      <c r="X68" s="7" t="s">
        <v>2666</v>
      </c>
      <c r="Y68" s="7" t="s">
        <v>2666</v>
      </c>
      <c r="Z68" s="7" t="s">
        <v>2666</v>
      </c>
      <c r="AA68" s="7" t="s">
        <v>2666</v>
      </c>
      <c r="AB68" s="7" t="s">
        <v>2666</v>
      </c>
      <c r="AC68" s="7" t="s">
        <v>2666</v>
      </c>
      <c r="AD68" s="7" t="s">
        <v>2666</v>
      </c>
      <c r="AE68" s="7" t="s">
        <v>2666</v>
      </c>
      <c r="AF68" s="7" t="s">
        <v>2666</v>
      </c>
      <c r="AG68" s="7" t="s">
        <v>2666</v>
      </c>
      <c r="AH68" s="7" t="s">
        <v>2666</v>
      </c>
      <c r="AI68" s="7" t="s">
        <v>2666</v>
      </c>
      <c r="AJ68" s="7" t="s">
        <v>2666</v>
      </c>
      <c r="AK68" s="7" t="s">
        <v>2666</v>
      </c>
      <c r="AL68" s="7" t="s">
        <v>2666</v>
      </c>
      <c r="AM68" s="7" t="s">
        <v>2666</v>
      </c>
      <c r="AN68" s="7" t="s">
        <v>2666</v>
      </c>
      <c r="AO68" s="7" t="s">
        <v>2666</v>
      </c>
      <c r="AP68" s="7" t="s">
        <v>2666</v>
      </c>
      <c r="AQ68" s="7" t="s">
        <v>2666</v>
      </c>
      <c r="AR68" s="7" t="s">
        <v>2666</v>
      </c>
      <c r="AS68" s="7" t="s">
        <v>2666</v>
      </c>
      <c r="AT68" s="7" t="s">
        <v>2666</v>
      </c>
      <c r="AU68" s="7" t="s">
        <v>2666</v>
      </c>
      <c r="AV68" s="7" t="s">
        <v>2666</v>
      </c>
      <c r="AW68" s="7" t="s">
        <v>2666</v>
      </c>
      <c r="AX68" s="7" t="s">
        <v>2666</v>
      </c>
      <c r="AY68" s="7" t="s">
        <v>2667</v>
      </c>
      <c r="AZ68" s="7" t="s">
        <v>2666</v>
      </c>
      <c r="BA68" s="7" t="s">
        <v>2666</v>
      </c>
      <c r="BB68" s="7" t="s">
        <v>2666</v>
      </c>
      <c r="BC68" s="7" t="s">
        <v>2666</v>
      </c>
      <c r="BD68" s="7" t="s">
        <v>2666</v>
      </c>
      <c r="BE68" s="7" t="s">
        <v>2666</v>
      </c>
      <c r="BF68" s="7" t="s">
        <v>2666</v>
      </c>
      <c r="BG68" s="7" t="s">
        <v>2666</v>
      </c>
      <c r="BH68" s="7" t="s">
        <v>2666</v>
      </c>
      <c r="BI68" s="7" t="s">
        <v>2666</v>
      </c>
      <c r="BJ68" s="7" t="s">
        <v>2666</v>
      </c>
      <c r="BK68" s="7" t="s">
        <v>2666</v>
      </c>
      <c r="BL68" s="7" t="s">
        <v>2666</v>
      </c>
      <c r="BM68" s="7" t="s">
        <v>2666</v>
      </c>
      <c r="BN68" s="7" t="s">
        <v>2666</v>
      </c>
      <c r="BO68" s="7" t="s">
        <v>2666</v>
      </c>
      <c r="BP68" s="7" t="s">
        <v>2666</v>
      </c>
      <c r="BQ68" s="7" t="s">
        <v>2666</v>
      </c>
      <c r="BR68" s="7" t="s">
        <v>2666</v>
      </c>
      <c r="BS68" s="7" t="s">
        <v>2666</v>
      </c>
      <c r="BT68" s="7" t="s">
        <v>2666</v>
      </c>
      <c r="BU68" s="7" t="s">
        <v>2666</v>
      </c>
      <c r="BV68" s="7" t="s">
        <v>2666</v>
      </c>
      <c r="BW68" s="7" t="s">
        <v>2666</v>
      </c>
      <c r="BX68" s="7" t="s">
        <v>2666</v>
      </c>
      <c r="BY68" s="7" t="s">
        <v>2666</v>
      </c>
      <c r="BZ68" s="7" t="s">
        <v>2666</v>
      </c>
      <c r="CA68" s="7" t="s">
        <v>2666</v>
      </c>
      <c r="CB68" s="7" t="s">
        <v>2666</v>
      </c>
      <c r="CC68" s="7" t="s">
        <v>2666</v>
      </c>
      <c r="CD68" s="7" t="s">
        <v>2666</v>
      </c>
      <c r="CE68" s="7" t="s">
        <v>2666</v>
      </c>
      <c r="CF68" s="7" t="s">
        <v>2666</v>
      </c>
      <c r="CG68" s="7" t="s">
        <v>2666</v>
      </c>
      <c r="CH68" s="7" t="s">
        <v>1541</v>
      </c>
      <c r="CI68" s="7" t="s">
        <v>1541</v>
      </c>
      <c r="CJ68" s="7" t="s">
        <v>2666</v>
      </c>
      <c r="CK68" s="7" t="s">
        <v>2666</v>
      </c>
      <c r="CL68" s="7" t="s">
        <v>2666</v>
      </c>
      <c r="CM68" s="7" t="s">
        <v>2666</v>
      </c>
      <c r="CN68" s="7" t="s">
        <v>2666</v>
      </c>
      <c r="CO68" s="7" t="s">
        <v>2666</v>
      </c>
      <c r="CP68" s="7" t="s">
        <v>2666</v>
      </c>
      <c r="CQ68" s="7" t="s">
        <v>2666</v>
      </c>
      <c r="CR68" s="7" t="s">
        <v>2666</v>
      </c>
      <c r="CS68" s="7" t="s">
        <v>2666</v>
      </c>
      <c r="CT68" s="7" t="s">
        <v>2666</v>
      </c>
      <c r="CU68" s="7" t="s">
        <v>2666</v>
      </c>
      <c r="CV68" s="7" t="s">
        <v>2666</v>
      </c>
      <c r="CW68" s="7" t="s">
        <v>2666</v>
      </c>
      <c r="CX68" s="7" t="s">
        <v>2666</v>
      </c>
      <c r="CY68" s="7" t="s">
        <v>2666</v>
      </c>
      <c r="CZ68" s="7" t="s">
        <v>2666</v>
      </c>
      <c r="DA68" s="7" t="s">
        <v>2666</v>
      </c>
      <c r="DB68" s="7" t="s">
        <v>2666</v>
      </c>
      <c r="DC68" s="7" t="s">
        <v>2666</v>
      </c>
      <c r="DD68" s="7" t="s">
        <v>2666</v>
      </c>
      <c r="DE68" s="7" t="s">
        <v>2666</v>
      </c>
      <c r="DF68" s="7" t="s">
        <v>2668</v>
      </c>
      <c r="DG68" s="7" t="s">
        <v>2666</v>
      </c>
      <c r="DH68" s="7" t="s">
        <v>2666</v>
      </c>
      <c r="DI68" s="7" t="s">
        <v>2668</v>
      </c>
      <c r="DJ68" s="7" t="s">
        <v>2668</v>
      </c>
    </row>
    <row r="69" spans="1:114">
      <c r="A69" s="7" t="s">
        <v>2669</v>
      </c>
      <c r="B69" s="7" t="s">
        <v>2670</v>
      </c>
      <c r="C69" s="7" t="s">
        <v>2670</v>
      </c>
      <c r="D69" s="7" t="s">
        <v>2670</v>
      </c>
      <c r="E69" s="7" t="s">
        <v>2670</v>
      </c>
      <c r="F69" s="7" t="s">
        <v>2670</v>
      </c>
      <c r="G69" s="7" t="s">
        <v>2670</v>
      </c>
      <c r="H69" s="7" t="s">
        <v>2670</v>
      </c>
      <c r="I69" s="7" t="s">
        <v>2670</v>
      </c>
      <c r="J69" s="7" t="s">
        <v>2670</v>
      </c>
      <c r="K69" s="7" t="s">
        <v>2670</v>
      </c>
      <c r="L69" s="7" t="s">
        <v>2670</v>
      </c>
      <c r="M69" s="7" t="s">
        <v>2670</v>
      </c>
      <c r="N69" s="7" t="s">
        <v>2670</v>
      </c>
      <c r="O69" s="7" t="s">
        <v>2670</v>
      </c>
      <c r="P69" s="7" t="s">
        <v>2670</v>
      </c>
      <c r="Q69" s="7" t="s">
        <v>2670</v>
      </c>
      <c r="R69" s="7" t="s">
        <v>2670</v>
      </c>
      <c r="S69" s="7" t="s">
        <v>2670</v>
      </c>
      <c r="T69" s="7" t="s">
        <v>2670</v>
      </c>
      <c r="U69" s="7" t="s">
        <v>2670</v>
      </c>
      <c r="V69" s="7" t="s">
        <v>2670</v>
      </c>
      <c r="W69" s="7" t="s">
        <v>2670</v>
      </c>
      <c r="X69" s="7" t="s">
        <v>2670</v>
      </c>
      <c r="Y69" s="7" t="s">
        <v>2670</v>
      </c>
      <c r="Z69" s="7" t="s">
        <v>2670</v>
      </c>
      <c r="AA69" s="7" t="s">
        <v>2670</v>
      </c>
      <c r="AB69" s="7" t="s">
        <v>2670</v>
      </c>
      <c r="AC69" s="7" t="s">
        <v>2671</v>
      </c>
      <c r="AD69" s="7" t="s">
        <v>2671</v>
      </c>
      <c r="AE69" s="7" t="s">
        <v>2671</v>
      </c>
      <c r="AF69" s="7" t="s">
        <v>2671</v>
      </c>
      <c r="AG69" s="7" t="s">
        <v>2671</v>
      </c>
      <c r="AH69" s="7" t="s">
        <v>2671</v>
      </c>
      <c r="AI69" s="7" t="s">
        <v>2671</v>
      </c>
      <c r="AJ69" s="7" t="s">
        <v>2671</v>
      </c>
      <c r="AK69" s="7" t="s">
        <v>2671</v>
      </c>
      <c r="AL69" s="7" t="s">
        <v>2670</v>
      </c>
      <c r="AM69" s="7" t="s">
        <v>2670</v>
      </c>
      <c r="AN69" s="7" t="s">
        <v>2670</v>
      </c>
      <c r="AO69" s="7" t="s">
        <v>2671</v>
      </c>
      <c r="AP69" s="7" t="s">
        <v>2671</v>
      </c>
      <c r="AQ69" s="7" t="s">
        <v>2671</v>
      </c>
      <c r="AR69" s="7" t="s">
        <v>2670</v>
      </c>
      <c r="AS69" s="7" t="s">
        <v>2671</v>
      </c>
      <c r="AT69" s="7" t="s">
        <v>2671</v>
      </c>
      <c r="AU69" s="7" t="s">
        <v>2671</v>
      </c>
      <c r="AV69" s="7" t="s">
        <v>2670</v>
      </c>
      <c r="AW69" s="7" t="s">
        <v>2670</v>
      </c>
      <c r="AX69" s="7" t="s">
        <v>2671</v>
      </c>
      <c r="AY69" s="7" t="s">
        <v>2671</v>
      </c>
      <c r="AZ69" s="7" t="s">
        <v>2671</v>
      </c>
      <c r="BA69" s="7" t="s">
        <v>2671</v>
      </c>
      <c r="BB69" s="7" t="s">
        <v>2671</v>
      </c>
      <c r="BC69" s="7" t="s">
        <v>2670</v>
      </c>
      <c r="BD69" s="7" t="s">
        <v>2671</v>
      </c>
      <c r="BE69" s="7" t="s">
        <v>2671</v>
      </c>
      <c r="BF69" s="7" t="s">
        <v>2671</v>
      </c>
      <c r="BG69" s="7" t="s">
        <v>2671</v>
      </c>
      <c r="BH69" s="7" t="s">
        <v>2671</v>
      </c>
      <c r="BI69" s="7" t="s">
        <v>2671</v>
      </c>
      <c r="BJ69" s="7" t="s">
        <v>2671</v>
      </c>
      <c r="BK69" s="7" t="s">
        <v>2671</v>
      </c>
      <c r="BL69" s="7" t="s">
        <v>2670</v>
      </c>
      <c r="BM69" s="7" t="s">
        <v>2671</v>
      </c>
      <c r="BN69" s="7" t="s">
        <v>1128</v>
      </c>
      <c r="BO69" s="7" t="s">
        <v>1128</v>
      </c>
      <c r="BP69" s="7" t="s">
        <v>1128</v>
      </c>
      <c r="BQ69" s="7" t="s">
        <v>1128</v>
      </c>
      <c r="BR69" s="7" t="s">
        <v>1128</v>
      </c>
      <c r="BS69" s="7" t="s">
        <v>1128</v>
      </c>
      <c r="BT69" s="7" t="s">
        <v>1128</v>
      </c>
      <c r="BU69" s="7" t="s">
        <v>2671</v>
      </c>
      <c r="BV69" s="7" t="s">
        <v>2671</v>
      </c>
      <c r="BW69" s="7" t="s">
        <v>2671</v>
      </c>
      <c r="BX69" s="7" t="s">
        <v>2671</v>
      </c>
      <c r="BY69" s="7" t="s">
        <v>2671</v>
      </c>
      <c r="BZ69" s="7" t="s">
        <v>2671</v>
      </c>
      <c r="CA69" s="7" t="s">
        <v>2671</v>
      </c>
      <c r="CB69" s="7" t="s">
        <v>2671</v>
      </c>
      <c r="CC69" s="7" t="s">
        <v>2671</v>
      </c>
      <c r="CD69" s="7" t="s">
        <v>1128</v>
      </c>
      <c r="CE69" s="7" t="s">
        <v>1128</v>
      </c>
      <c r="CF69" s="7" t="s">
        <v>1128</v>
      </c>
      <c r="CG69" s="7" t="s">
        <v>1128</v>
      </c>
      <c r="CH69" s="7" t="s">
        <v>1128</v>
      </c>
      <c r="CI69" s="7" t="s">
        <v>1128</v>
      </c>
      <c r="CJ69" s="7" t="s">
        <v>2671</v>
      </c>
      <c r="CK69" s="7" t="s">
        <v>2671</v>
      </c>
      <c r="CL69" s="7" t="s">
        <v>2671</v>
      </c>
      <c r="CM69" s="7" t="s">
        <v>2671</v>
      </c>
      <c r="CN69" s="7" t="s">
        <v>2671</v>
      </c>
      <c r="CO69" s="7" t="s">
        <v>2671</v>
      </c>
      <c r="CP69" s="7" t="s">
        <v>2671</v>
      </c>
      <c r="CQ69" s="7" t="s">
        <v>2671</v>
      </c>
      <c r="CR69" s="7" t="s">
        <v>2671</v>
      </c>
      <c r="CS69" s="7" t="s">
        <v>1128</v>
      </c>
      <c r="CT69" s="7" t="s">
        <v>1128</v>
      </c>
      <c r="CU69" s="7" t="s">
        <v>1128</v>
      </c>
      <c r="CV69" s="7" t="s">
        <v>1128</v>
      </c>
      <c r="CW69" s="7" t="s">
        <v>1128</v>
      </c>
      <c r="CX69" s="7" t="s">
        <v>1128</v>
      </c>
      <c r="CY69" s="7" t="s">
        <v>1128</v>
      </c>
      <c r="CZ69" s="7" t="s">
        <v>1128</v>
      </c>
      <c r="DA69" s="7" t="s">
        <v>1128</v>
      </c>
      <c r="DB69" s="7" t="s">
        <v>1128</v>
      </c>
      <c r="DC69" s="7" t="s">
        <v>1128</v>
      </c>
      <c r="DD69" s="7" t="s">
        <v>1128</v>
      </c>
      <c r="DE69" s="7" t="s">
        <v>1128</v>
      </c>
      <c r="DF69" s="7" t="s">
        <v>1128</v>
      </c>
      <c r="DG69" s="7" t="s">
        <v>1128</v>
      </c>
      <c r="DH69" s="7" t="s">
        <v>1128</v>
      </c>
      <c r="DI69" s="7" t="s">
        <v>1128</v>
      </c>
      <c r="DJ69" s="7" t="s">
        <v>1128</v>
      </c>
    </row>
    <row r="70" spans="1:114">
      <c r="A70" s="7" t="s">
        <v>2672</v>
      </c>
      <c r="B70" s="7" t="s">
        <v>1540</v>
      </c>
      <c r="C70" s="7" t="s">
        <v>1540</v>
      </c>
      <c r="D70" s="7" t="s">
        <v>1540</v>
      </c>
      <c r="E70" s="7" t="s">
        <v>1540</v>
      </c>
      <c r="F70" s="7" t="s">
        <v>1540</v>
      </c>
      <c r="G70" s="7" t="s">
        <v>1540</v>
      </c>
      <c r="H70" s="7" t="s">
        <v>1540</v>
      </c>
      <c r="I70" s="7" t="s">
        <v>1540</v>
      </c>
      <c r="J70" s="7" t="s">
        <v>1540</v>
      </c>
      <c r="K70" s="7" t="s">
        <v>1540</v>
      </c>
      <c r="L70" s="7" t="s">
        <v>1540</v>
      </c>
      <c r="M70" s="7" t="s">
        <v>1540</v>
      </c>
      <c r="N70" s="7" t="s">
        <v>1540</v>
      </c>
      <c r="O70" s="7" t="s">
        <v>1540</v>
      </c>
      <c r="P70" s="7" t="s">
        <v>1540</v>
      </c>
      <c r="Q70" s="7" t="s">
        <v>1540</v>
      </c>
      <c r="R70" s="7" t="s">
        <v>1540</v>
      </c>
      <c r="S70" s="7" t="s">
        <v>1540</v>
      </c>
      <c r="T70" s="7" t="s">
        <v>1540</v>
      </c>
      <c r="U70" s="7" t="s">
        <v>1540</v>
      </c>
      <c r="V70" s="7" t="s">
        <v>1540</v>
      </c>
      <c r="W70" s="7" t="s">
        <v>1540</v>
      </c>
      <c r="X70" s="7" t="s">
        <v>1540</v>
      </c>
      <c r="Y70" s="7" t="s">
        <v>1540</v>
      </c>
      <c r="Z70" s="7" t="s">
        <v>1540</v>
      </c>
      <c r="AA70" s="7" t="s">
        <v>1540</v>
      </c>
      <c r="AB70" s="7" t="s">
        <v>1540</v>
      </c>
      <c r="AC70" s="7" t="s">
        <v>1540</v>
      </c>
      <c r="AD70" s="7" t="s">
        <v>1540</v>
      </c>
      <c r="AE70" s="7" t="s">
        <v>1540</v>
      </c>
      <c r="AF70" s="7" t="s">
        <v>1540</v>
      </c>
      <c r="AG70" s="7" t="s">
        <v>1540</v>
      </c>
      <c r="AH70" s="7" t="s">
        <v>1540</v>
      </c>
      <c r="AI70" s="7" t="s">
        <v>1540</v>
      </c>
      <c r="AJ70" s="7" t="s">
        <v>1540</v>
      </c>
      <c r="AK70" s="7" t="s">
        <v>1540</v>
      </c>
      <c r="AL70" s="7" t="s">
        <v>1540</v>
      </c>
      <c r="AM70" s="7" t="s">
        <v>1540</v>
      </c>
      <c r="AN70" s="7" t="s">
        <v>1540</v>
      </c>
      <c r="AO70" s="7" t="s">
        <v>1540</v>
      </c>
      <c r="AP70" s="7" t="s">
        <v>1540</v>
      </c>
      <c r="AQ70" s="7" t="s">
        <v>1540</v>
      </c>
      <c r="AR70" s="7" t="s">
        <v>1540</v>
      </c>
      <c r="AS70" s="7" t="s">
        <v>1540</v>
      </c>
      <c r="AT70" s="7" t="s">
        <v>1540</v>
      </c>
      <c r="AU70" s="7" t="s">
        <v>1540</v>
      </c>
      <c r="AV70" s="7" t="s">
        <v>1540</v>
      </c>
      <c r="AW70" s="7" t="s">
        <v>1540</v>
      </c>
      <c r="AX70" s="7" t="s">
        <v>1540</v>
      </c>
      <c r="AY70" s="7" t="s">
        <v>1540</v>
      </c>
      <c r="AZ70" s="7" t="s">
        <v>1540</v>
      </c>
      <c r="BA70" s="7" t="s">
        <v>1540</v>
      </c>
      <c r="BB70" s="7" t="s">
        <v>1540</v>
      </c>
      <c r="BC70" s="7" t="s">
        <v>1540</v>
      </c>
      <c r="BD70" s="7" t="s">
        <v>1540</v>
      </c>
      <c r="BE70" s="7" t="s">
        <v>1540</v>
      </c>
      <c r="BF70" s="7" t="s">
        <v>1540</v>
      </c>
      <c r="BG70" s="7" t="s">
        <v>1540</v>
      </c>
      <c r="BH70" s="7" t="s">
        <v>1540</v>
      </c>
      <c r="BI70" s="7" t="s">
        <v>1540</v>
      </c>
      <c r="BJ70" s="7" t="s">
        <v>1540</v>
      </c>
      <c r="BK70" s="7" t="s">
        <v>1540</v>
      </c>
      <c r="BL70" s="7" t="s">
        <v>1540</v>
      </c>
      <c r="BM70" s="7" t="s">
        <v>1540</v>
      </c>
      <c r="BN70" s="7" t="s">
        <v>1540</v>
      </c>
      <c r="BO70" s="7" t="s">
        <v>1540</v>
      </c>
      <c r="BP70" s="7" t="s">
        <v>1540</v>
      </c>
      <c r="BQ70" s="7" t="s">
        <v>1540</v>
      </c>
      <c r="BR70" s="7" t="s">
        <v>1540</v>
      </c>
      <c r="BS70" s="7" t="s">
        <v>1540</v>
      </c>
      <c r="BT70" s="7" t="s">
        <v>1540</v>
      </c>
      <c r="BU70" s="7" t="s">
        <v>1540</v>
      </c>
      <c r="BV70" s="7" t="s">
        <v>1540</v>
      </c>
      <c r="BW70" s="7" t="s">
        <v>1540</v>
      </c>
      <c r="BX70" s="7" t="s">
        <v>1540</v>
      </c>
      <c r="BY70" s="7" t="s">
        <v>1540</v>
      </c>
      <c r="BZ70" s="7" t="s">
        <v>1540</v>
      </c>
      <c r="CA70" s="7" t="s">
        <v>1540</v>
      </c>
      <c r="CB70" s="7" t="s">
        <v>1540</v>
      </c>
      <c r="CC70" s="7" t="s">
        <v>1540</v>
      </c>
      <c r="CD70" s="7" t="s">
        <v>1540</v>
      </c>
      <c r="CE70" s="7" t="s">
        <v>1128</v>
      </c>
      <c r="CF70" s="7" t="s">
        <v>1540</v>
      </c>
      <c r="CG70" s="7" t="s">
        <v>1540</v>
      </c>
      <c r="CH70" s="7" t="s">
        <v>1541</v>
      </c>
      <c r="CI70" s="7" t="s">
        <v>1541</v>
      </c>
      <c r="CJ70" s="7" t="s">
        <v>1540</v>
      </c>
      <c r="CK70" s="7" t="s">
        <v>1540</v>
      </c>
      <c r="CL70" s="7" t="s">
        <v>1540</v>
      </c>
      <c r="CM70" s="7" t="s">
        <v>1540</v>
      </c>
      <c r="CN70" s="7" t="s">
        <v>1540</v>
      </c>
      <c r="CO70" s="7" t="s">
        <v>1540</v>
      </c>
      <c r="CP70" s="7" t="s">
        <v>1540</v>
      </c>
      <c r="CQ70" s="7" t="s">
        <v>1540</v>
      </c>
      <c r="CR70" s="7" t="s">
        <v>1540</v>
      </c>
      <c r="CS70" s="7" t="s">
        <v>1541</v>
      </c>
      <c r="CT70" s="7" t="s">
        <v>1541</v>
      </c>
      <c r="CU70" s="7" t="s">
        <v>1128</v>
      </c>
      <c r="CV70" s="7" t="s">
        <v>1540</v>
      </c>
      <c r="CW70" s="7" t="s">
        <v>1540</v>
      </c>
      <c r="CX70" s="7" t="s">
        <v>1540</v>
      </c>
      <c r="CY70" s="7" t="s">
        <v>1540</v>
      </c>
      <c r="CZ70" s="7" t="s">
        <v>1541</v>
      </c>
      <c r="DA70" s="7" t="s">
        <v>1541</v>
      </c>
      <c r="DB70" s="7" t="s">
        <v>1541</v>
      </c>
      <c r="DC70" s="7" t="s">
        <v>1541</v>
      </c>
      <c r="DD70" s="7" t="s">
        <v>1541</v>
      </c>
      <c r="DE70" s="7" t="s">
        <v>1541</v>
      </c>
      <c r="DF70" s="7" t="s">
        <v>1540</v>
      </c>
      <c r="DG70" s="7" t="s">
        <v>1541</v>
      </c>
      <c r="DH70" s="7" t="s">
        <v>1541</v>
      </c>
      <c r="DI70" s="7" t="s">
        <v>1540</v>
      </c>
      <c r="DJ70" s="7" t="s">
        <v>1540</v>
      </c>
    </row>
    <row r="71" spans="1:114">
      <c r="A71" s="7" t="s">
        <v>2673</v>
      </c>
      <c r="B71" s="7" t="s">
        <v>1540</v>
      </c>
      <c r="C71" s="7" t="s">
        <v>1540</v>
      </c>
      <c r="D71" s="7" t="s">
        <v>1540</v>
      </c>
      <c r="E71" s="7" t="s">
        <v>1540</v>
      </c>
      <c r="F71" s="7" t="s">
        <v>1540</v>
      </c>
      <c r="G71" s="7" t="s">
        <v>1540</v>
      </c>
      <c r="H71" s="7" t="s">
        <v>1540</v>
      </c>
      <c r="I71" s="7" t="s">
        <v>1540</v>
      </c>
      <c r="J71" s="7" t="s">
        <v>1540</v>
      </c>
      <c r="K71" s="7" t="s">
        <v>1540</v>
      </c>
      <c r="L71" s="7" t="s">
        <v>1540</v>
      </c>
      <c r="M71" s="7" t="s">
        <v>1540</v>
      </c>
      <c r="N71" s="7" t="s">
        <v>1540</v>
      </c>
      <c r="O71" s="7" t="s">
        <v>1540</v>
      </c>
      <c r="P71" s="7" t="s">
        <v>1540</v>
      </c>
      <c r="Q71" s="7" t="s">
        <v>1540</v>
      </c>
      <c r="R71" s="7" t="s">
        <v>1540</v>
      </c>
      <c r="S71" s="7" t="s">
        <v>1540</v>
      </c>
      <c r="T71" s="7" t="s">
        <v>1540</v>
      </c>
      <c r="U71" s="7" t="s">
        <v>1540</v>
      </c>
      <c r="V71" s="7" t="s">
        <v>1540</v>
      </c>
      <c r="W71" s="7" t="s">
        <v>1540</v>
      </c>
      <c r="X71" s="7" t="s">
        <v>1540</v>
      </c>
      <c r="Y71" s="7" t="s">
        <v>1540</v>
      </c>
      <c r="Z71" s="7" t="s">
        <v>1540</v>
      </c>
      <c r="AA71" s="7" t="s">
        <v>1540</v>
      </c>
      <c r="AB71" s="7" t="s">
        <v>1540</v>
      </c>
      <c r="AC71" s="7" t="s">
        <v>1540</v>
      </c>
      <c r="AD71" s="7" t="s">
        <v>1540</v>
      </c>
      <c r="AE71" s="7" t="s">
        <v>1540</v>
      </c>
      <c r="AF71" s="7" t="s">
        <v>1540</v>
      </c>
      <c r="AG71" s="7" t="s">
        <v>1540</v>
      </c>
      <c r="AH71" s="7" t="s">
        <v>1540</v>
      </c>
      <c r="AI71" s="7" t="s">
        <v>1540</v>
      </c>
      <c r="AJ71" s="7" t="s">
        <v>1540</v>
      </c>
      <c r="AK71" s="7" t="s">
        <v>1540</v>
      </c>
      <c r="AL71" s="7" t="s">
        <v>1540</v>
      </c>
      <c r="AM71" s="7" t="s">
        <v>1540</v>
      </c>
      <c r="AN71" s="7" t="s">
        <v>1540</v>
      </c>
      <c r="AO71" s="7" t="s">
        <v>1540</v>
      </c>
      <c r="AP71" s="7" t="s">
        <v>1540</v>
      </c>
      <c r="AQ71" s="7" t="s">
        <v>1540</v>
      </c>
      <c r="AR71" s="7" t="s">
        <v>1540</v>
      </c>
      <c r="AS71" s="7" t="s">
        <v>1540</v>
      </c>
      <c r="AT71" s="7" t="s">
        <v>1540</v>
      </c>
      <c r="AU71" s="7" t="s">
        <v>1540</v>
      </c>
      <c r="AV71" s="7" t="s">
        <v>1540</v>
      </c>
      <c r="AW71" s="7" t="s">
        <v>1540</v>
      </c>
      <c r="AX71" s="7" t="s">
        <v>1540</v>
      </c>
      <c r="AY71" s="7" t="s">
        <v>1540</v>
      </c>
      <c r="AZ71" s="7" t="s">
        <v>1540</v>
      </c>
      <c r="BA71" s="7" t="s">
        <v>1540</v>
      </c>
      <c r="BB71" s="7" t="s">
        <v>1540</v>
      </c>
      <c r="BC71" s="7" t="s">
        <v>1540</v>
      </c>
      <c r="BD71" s="7" t="s">
        <v>1540</v>
      </c>
      <c r="BE71" s="7" t="s">
        <v>1541</v>
      </c>
      <c r="BF71" s="7" t="s">
        <v>1540</v>
      </c>
      <c r="BG71" s="7" t="s">
        <v>1540</v>
      </c>
      <c r="BH71" s="7" t="s">
        <v>1540</v>
      </c>
      <c r="BI71" s="7" t="s">
        <v>1540</v>
      </c>
      <c r="BJ71" s="7" t="s">
        <v>1540</v>
      </c>
      <c r="BK71" s="7" t="s">
        <v>1540</v>
      </c>
      <c r="BL71" s="7" t="s">
        <v>1540</v>
      </c>
      <c r="BM71" s="7" t="s">
        <v>1540</v>
      </c>
      <c r="BN71" s="7" t="s">
        <v>1128</v>
      </c>
      <c r="BO71" s="7" t="s">
        <v>1128</v>
      </c>
      <c r="BP71" s="7" t="s">
        <v>1128</v>
      </c>
      <c r="BQ71" s="7" t="s">
        <v>1128</v>
      </c>
      <c r="BR71" s="7" t="s">
        <v>1128</v>
      </c>
      <c r="BS71" s="7" t="s">
        <v>1128</v>
      </c>
      <c r="BT71" s="7" t="s">
        <v>1128</v>
      </c>
      <c r="BU71" s="7" t="s">
        <v>1540</v>
      </c>
      <c r="BV71" s="7" t="s">
        <v>1540</v>
      </c>
      <c r="BW71" s="7" t="s">
        <v>1541</v>
      </c>
      <c r="BX71" s="7" t="s">
        <v>1540</v>
      </c>
      <c r="BY71" s="7" t="s">
        <v>1540</v>
      </c>
      <c r="BZ71" s="7" t="s">
        <v>1540</v>
      </c>
      <c r="CA71" s="7" t="s">
        <v>1540</v>
      </c>
      <c r="CB71" s="7" t="s">
        <v>1540</v>
      </c>
      <c r="CC71" s="7" t="s">
        <v>1540</v>
      </c>
      <c r="CD71" s="7" t="s">
        <v>1128</v>
      </c>
      <c r="CE71" s="7" t="s">
        <v>1128</v>
      </c>
      <c r="CF71" s="7" t="s">
        <v>1128</v>
      </c>
      <c r="CG71" s="7" t="s">
        <v>1128</v>
      </c>
      <c r="CH71" s="7" t="s">
        <v>1128</v>
      </c>
      <c r="CI71" s="7" t="s">
        <v>1128</v>
      </c>
      <c r="CJ71" s="7" t="s">
        <v>1541</v>
      </c>
      <c r="CK71" s="7" t="s">
        <v>1541</v>
      </c>
      <c r="CL71" s="7" t="s">
        <v>1540</v>
      </c>
      <c r="CM71" s="7" t="s">
        <v>1540</v>
      </c>
      <c r="CN71" s="7" t="s">
        <v>1540</v>
      </c>
      <c r="CO71" s="7" t="s">
        <v>1541</v>
      </c>
      <c r="CP71" s="7" t="s">
        <v>1541</v>
      </c>
      <c r="CQ71" s="7" t="s">
        <v>1541</v>
      </c>
      <c r="CR71" s="7" t="s">
        <v>1541</v>
      </c>
      <c r="CS71" s="7" t="s">
        <v>1128</v>
      </c>
      <c r="CT71" s="7" t="s">
        <v>1541</v>
      </c>
      <c r="CU71" s="7" t="s">
        <v>1128</v>
      </c>
      <c r="CV71" s="7" t="s">
        <v>1128</v>
      </c>
      <c r="CW71" s="7" t="s">
        <v>1128</v>
      </c>
      <c r="CX71" s="7" t="s">
        <v>1128</v>
      </c>
      <c r="CY71" s="7" t="s">
        <v>1128</v>
      </c>
      <c r="CZ71" s="7" t="s">
        <v>1128</v>
      </c>
      <c r="DA71" s="7" t="s">
        <v>1128</v>
      </c>
      <c r="DB71" s="7" t="s">
        <v>1128</v>
      </c>
      <c r="DC71" s="7" t="s">
        <v>1128</v>
      </c>
      <c r="DD71" s="7" t="s">
        <v>1128</v>
      </c>
      <c r="DE71" s="7" t="s">
        <v>1128</v>
      </c>
      <c r="DF71" s="7" t="s">
        <v>1128</v>
      </c>
      <c r="DG71" s="7" t="s">
        <v>1128</v>
      </c>
      <c r="DH71" s="7" t="s">
        <v>1128</v>
      </c>
      <c r="DI71" s="7" t="s">
        <v>1128</v>
      </c>
      <c r="DJ71" s="7" t="s">
        <v>1128</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 ref="P1" r:id="rId15"/>
    <hyperlink ref="Q1" r:id="rId16"/>
    <hyperlink ref="R1" r:id="rId17"/>
    <hyperlink ref="S1" r:id="rId18"/>
    <hyperlink ref="T1" r:id="rId19"/>
    <hyperlink ref="U1" r:id="rId20"/>
    <hyperlink ref="V1" r:id="rId21"/>
    <hyperlink ref="W1" r:id="rId22"/>
    <hyperlink ref="X1" r:id="rId23"/>
    <hyperlink ref="Y1" r:id="rId24"/>
    <hyperlink ref="Z1" r:id="rId25"/>
    <hyperlink ref="AA1" r:id="rId26"/>
    <hyperlink ref="AB1" r:id="rId27"/>
    <hyperlink ref="AC1" r:id="rId28"/>
    <hyperlink ref="AD1" r:id="rId29"/>
    <hyperlink ref="AE1" r:id="rId30"/>
    <hyperlink ref="AF1" r:id="rId31"/>
    <hyperlink ref="AG1" r:id="rId32"/>
    <hyperlink ref="AH1" r:id="rId33"/>
    <hyperlink ref="AI1" r:id="rId34"/>
    <hyperlink ref="AJ1" r:id="rId35"/>
    <hyperlink ref="AK1" r:id="rId36"/>
    <hyperlink ref="AL1" r:id="rId37"/>
    <hyperlink ref="AM1" r:id="rId38"/>
    <hyperlink ref="AN1" r:id="rId39"/>
    <hyperlink ref="AO1" r:id="rId40"/>
    <hyperlink ref="AP1" r:id="rId41"/>
    <hyperlink ref="AQ1" r:id="rId42"/>
    <hyperlink ref="AR1" r:id="rId43"/>
    <hyperlink ref="AS1" r:id="rId44"/>
    <hyperlink ref="AT1" r:id="rId45"/>
    <hyperlink ref="AU1" r:id="rId46"/>
    <hyperlink ref="AV1" r:id="rId47"/>
    <hyperlink ref="AW1" r:id="rId48"/>
    <hyperlink ref="AX1" r:id="rId49"/>
    <hyperlink ref="AY1" r:id="rId50"/>
    <hyperlink ref="AZ1" r:id="rId51"/>
    <hyperlink ref="BA1" r:id="rId52"/>
    <hyperlink ref="BB1" r:id="rId53"/>
    <hyperlink ref="BC1" r:id="rId54"/>
    <hyperlink ref="BD1" r:id="rId55"/>
    <hyperlink ref="BE1" r:id="rId56"/>
    <hyperlink ref="BF1" r:id="rId57"/>
    <hyperlink ref="BG1" r:id="rId58"/>
    <hyperlink ref="BH1" r:id="rId59"/>
    <hyperlink ref="BI1" r:id="rId60"/>
    <hyperlink ref="BJ1" r:id="rId61"/>
    <hyperlink ref="BK1" r:id="rId62"/>
    <hyperlink ref="BL1" r:id="rId63"/>
    <hyperlink ref="BM1" r:id="rId64"/>
    <hyperlink ref="BN1" r:id="rId65"/>
    <hyperlink ref="BO1" r:id="rId66"/>
    <hyperlink ref="BP1" r:id="rId67"/>
    <hyperlink ref="BQ1" r:id="rId68"/>
    <hyperlink ref="BR1" r:id="rId69"/>
    <hyperlink ref="BS1" r:id="rId70"/>
    <hyperlink ref="BT1" r:id="rId71"/>
    <hyperlink ref="BU1" r:id="rId72"/>
    <hyperlink ref="BV1" r:id="rId73"/>
    <hyperlink ref="BW1" r:id="rId74"/>
    <hyperlink ref="BX1" r:id="rId75"/>
    <hyperlink ref="BY1" r:id="rId76"/>
    <hyperlink ref="BZ1" r:id="rId77"/>
    <hyperlink ref="CA1" r:id="rId78"/>
    <hyperlink ref="CB1" r:id="rId79"/>
    <hyperlink ref="CC1" r:id="rId80"/>
    <hyperlink ref="CD1" r:id="rId81"/>
    <hyperlink ref="CE1" r:id="rId82"/>
    <hyperlink ref="CF1" r:id="rId83"/>
    <hyperlink ref="CG1" r:id="rId84"/>
    <hyperlink ref="CH1" r:id="rId85"/>
    <hyperlink ref="CI1" r:id="rId86"/>
    <hyperlink ref="CJ1" r:id="rId87"/>
    <hyperlink ref="CK1" r:id="rId88"/>
    <hyperlink ref="CL1" r:id="rId89"/>
    <hyperlink ref="CM1" r:id="rId90"/>
    <hyperlink ref="CN1" r:id="rId91"/>
    <hyperlink ref="CO1" r:id="rId92"/>
    <hyperlink ref="CP1" r:id="rId93"/>
    <hyperlink ref="CQ1" r:id="rId94"/>
    <hyperlink ref="CR1" r:id="rId95"/>
    <hyperlink ref="CS1" r:id="rId96"/>
    <hyperlink ref="CT1" r:id="rId97"/>
    <hyperlink ref="CU1" r:id="rId98"/>
    <hyperlink ref="CV1" r:id="rId99"/>
    <hyperlink ref="CW1" r:id="rId100"/>
    <hyperlink ref="CX1" r:id="rId101"/>
    <hyperlink ref="CY1" r:id="rId102"/>
    <hyperlink ref="CZ1" r:id="rId103"/>
    <hyperlink ref="DA1" r:id="rId104"/>
    <hyperlink ref="DB1" r:id="rId105"/>
    <hyperlink ref="DC1" r:id="rId106"/>
    <hyperlink ref="DD1" r:id="rId107"/>
    <hyperlink ref="DE1" r:id="rId108"/>
    <hyperlink ref="DF1" r:id="rId109"/>
    <hyperlink ref="DG1" r:id="rId110"/>
    <hyperlink ref="DH1" r:id="rId111"/>
    <hyperlink ref="DI1" r:id="rId112"/>
    <hyperlink ref="DJ1" r:id="rId113"/>
  </hyperlink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340"/>
  <sheetViews>
    <sheetView workbookViewId="0">
      <selection activeCell="A2" sqref="A1:BZ340"/>
    </sheetView>
  </sheetViews>
  <sheetFormatPr baseColWidth="10" defaultRowHeight="15" x14ac:dyDescent="0"/>
  <cols>
    <col min="1" max="1" width="64.5" bestFit="1" customWidth="1"/>
    <col min="2" max="2" width="24.6640625" bestFit="1" customWidth="1"/>
    <col min="3" max="3" width="8.33203125" bestFit="1" customWidth="1"/>
    <col min="4" max="4" width="10.5" bestFit="1" customWidth="1"/>
    <col min="5" max="5" width="11.33203125" bestFit="1" customWidth="1"/>
    <col min="6" max="6" width="16.33203125" bestFit="1" customWidth="1"/>
    <col min="7" max="7" width="9.33203125" bestFit="1" customWidth="1"/>
    <col min="8" max="8" width="11.33203125" bestFit="1" customWidth="1"/>
    <col min="9" max="9" width="11" bestFit="1" customWidth="1"/>
    <col min="10" max="10" width="19" bestFit="1" customWidth="1"/>
    <col min="11" max="11" width="22.33203125" bestFit="1" customWidth="1"/>
    <col min="12" max="12" width="13.33203125" bestFit="1" customWidth="1"/>
    <col min="13" max="13" width="8.5" bestFit="1" customWidth="1"/>
    <col min="14" max="14" width="10.5" bestFit="1" customWidth="1"/>
    <col min="15" max="15" width="12.1640625" bestFit="1" customWidth="1"/>
    <col min="16" max="16" width="9.33203125" bestFit="1" customWidth="1"/>
    <col min="17" max="17" width="13.1640625" bestFit="1" customWidth="1"/>
    <col min="18" max="18" width="22.33203125" bestFit="1" customWidth="1"/>
    <col min="19" max="19" width="24.6640625" bestFit="1" customWidth="1"/>
    <col min="20" max="20" width="11" bestFit="1" customWidth="1"/>
    <col min="21" max="21" width="8.5" bestFit="1" customWidth="1"/>
    <col min="22" max="22" width="24.5" bestFit="1" customWidth="1"/>
    <col min="23" max="23" width="26.5" bestFit="1" customWidth="1"/>
    <col min="24" max="24" width="9.33203125" bestFit="1" customWidth="1"/>
    <col min="25" max="25" width="8.33203125" bestFit="1" customWidth="1"/>
    <col min="26" max="26" width="40.33203125" bestFit="1" customWidth="1"/>
    <col min="27" max="27" width="42.6640625" bestFit="1" customWidth="1"/>
    <col min="28" max="28" width="19.6640625" bestFit="1" customWidth="1"/>
    <col min="29" max="29" width="21.5" bestFit="1" customWidth="1"/>
    <col min="30" max="30" width="23.83203125" bestFit="1" customWidth="1"/>
    <col min="31" max="31" width="20.83203125" bestFit="1" customWidth="1"/>
    <col min="32" max="32" width="8.33203125" bestFit="1" customWidth="1"/>
    <col min="33" max="33" width="21.6640625" bestFit="1" customWidth="1"/>
    <col min="34" max="34" width="28.83203125" bestFit="1" customWidth="1"/>
    <col min="35" max="35" width="36.1640625" bestFit="1" customWidth="1"/>
    <col min="36" max="36" width="28.5" bestFit="1" customWidth="1"/>
    <col min="37" max="37" width="32.1640625" bestFit="1" customWidth="1"/>
    <col min="38" max="38" width="18.1640625" bestFit="1" customWidth="1"/>
    <col min="39" max="39" width="20.33203125" bestFit="1" customWidth="1"/>
    <col min="40" max="40" width="17.33203125" bestFit="1" customWidth="1"/>
    <col min="41" max="41" width="16.83203125" bestFit="1" customWidth="1"/>
    <col min="42" max="42" width="22" bestFit="1" customWidth="1"/>
    <col min="43" max="43" width="20.33203125" bestFit="1" customWidth="1"/>
    <col min="44" max="44" width="24.5" bestFit="1" customWidth="1"/>
    <col min="45" max="45" width="13.33203125" bestFit="1" customWidth="1"/>
    <col min="46" max="46" width="19.6640625" bestFit="1" customWidth="1"/>
    <col min="47" max="47" width="8.33203125" bestFit="1" customWidth="1"/>
    <col min="48" max="48" width="17.6640625" bestFit="1" customWidth="1"/>
    <col min="49" max="49" width="30" bestFit="1" customWidth="1"/>
    <col min="50" max="50" width="19.1640625" bestFit="1" customWidth="1"/>
    <col min="51" max="51" width="8.33203125" bestFit="1" customWidth="1"/>
    <col min="52" max="52" width="20.1640625" bestFit="1" customWidth="1"/>
    <col min="53" max="53" width="19.83203125" bestFit="1" customWidth="1"/>
    <col min="54" max="54" width="18.5" bestFit="1" customWidth="1"/>
    <col min="55" max="55" width="16.6640625" bestFit="1" customWidth="1"/>
    <col min="56" max="56" width="26" bestFit="1" customWidth="1"/>
    <col min="57" max="57" width="25.6640625" bestFit="1" customWidth="1"/>
    <col min="58" max="58" width="22.33203125" bestFit="1" customWidth="1"/>
    <col min="59" max="59" width="31.6640625" bestFit="1" customWidth="1"/>
    <col min="60" max="60" width="25.33203125" bestFit="1" customWidth="1"/>
    <col min="61" max="61" width="26.5" bestFit="1" customWidth="1"/>
    <col min="62" max="62" width="8.33203125" bestFit="1" customWidth="1"/>
    <col min="63" max="63" width="26.1640625" bestFit="1" customWidth="1"/>
    <col min="64" max="64" width="19.83203125" bestFit="1" customWidth="1"/>
    <col min="65" max="65" width="29.83203125" bestFit="1" customWidth="1"/>
    <col min="66" max="66" width="32.33203125" bestFit="1" customWidth="1"/>
    <col min="67" max="67" width="45.6640625" bestFit="1" customWidth="1"/>
    <col min="68" max="68" width="30.83203125" bestFit="1" customWidth="1"/>
    <col min="69" max="69" width="18.5" bestFit="1" customWidth="1"/>
    <col min="70" max="70" width="8.33203125" bestFit="1" customWidth="1"/>
    <col min="71" max="71" width="9.6640625" bestFit="1" customWidth="1"/>
    <col min="72" max="72" width="33.1640625" bestFit="1" customWidth="1"/>
    <col min="73" max="73" width="26.83203125" bestFit="1" customWidth="1"/>
    <col min="74" max="74" width="28.6640625" bestFit="1" customWidth="1"/>
    <col min="75" max="76" width="23" bestFit="1" customWidth="1"/>
    <col min="77" max="77" width="16.6640625" bestFit="1" customWidth="1"/>
    <col min="78" max="78" width="36.83203125" bestFit="1" customWidth="1"/>
  </cols>
  <sheetData>
    <row r="1" spans="1:78">
      <c r="B1" t="s">
        <v>1084</v>
      </c>
      <c r="C1" t="e">
        <f>-Essentials</f>
        <v>#NAME?</v>
      </c>
      <c r="D1" t="s">
        <v>1122</v>
      </c>
      <c r="E1" t="s">
        <v>1127</v>
      </c>
      <c r="F1" t="s">
        <v>1157</v>
      </c>
      <c r="G1" t="s">
        <v>1401</v>
      </c>
      <c r="H1" t="s">
        <v>1408</v>
      </c>
      <c r="I1" t="s">
        <v>1412</v>
      </c>
      <c r="J1" t="s">
        <v>1447</v>
      </c>
      <c r="K1" t="s">
        <v>12</v>
      </c>
      <c r="L1" t="s">
        <v>1485</v>
      </c>
      <c r="M1" t="s">
        <v>1524</v>
      </c>
      <c r="N1" t="s">
        <v>1528</v>
      </c>
      <c r="O1" t="s">
        <v>1538</v>
      </c>
      <c r="P1" t="s">
        <v>1539</v>
      </c>
      <c r="Q1" t="s">
        <v>1542</v>
      </c>
      <c r="R1" t="s">
        <v>1545</v>
      </c>
      <c r="S1" t="s">
        <v>1551</v>
      </c>
      <c r="T1" t="s">
        <v>1552</v>
      </c>
      <c r="U1" t="s">
        <v>1561</v>
      </c>
      <c r="V1" t="s">
        <v>1627</v>
      </c>
      <c r="W1" t="s">
        <v>1687</v>
      </c>
      <c r="X1" t="s">
        <v>1880</v>
      </c>
      <c r="Y1" t="e">
        <f>-Memory Specifications</f>
        <v>#NAME?</v>
      </c>
      <c r="Z1" t="s">
        <v>1887</v>
      </c>
      <c r="AA1" t="s">
        <v>1897</v>
      </c>
      <c r="AB1" t="s">
        <v>1911</v>
      </c>
      <c r="AC1" t="s">
        <v>1913</v>
      </c>
      <c r="AD1" t="s">
        <v>1924</v>
      </c>
      <c r="AE1" t="s">
        <v>1927</v>
      </c>
      <c r="AF1" t="e">
        <f>-Graphics Specifications</f>
        <v>#NAME?</v>
      </c>
      <c r="AG1" t="s">
        <v>1929</v>
      </c>
      <c r="AH1" t="s">
        <v>1932</v>
      </c>
      <c r="AI1" t="s">
        <v>1936</v>
      </c>
      <c r="AJ1" t="s">
        <v>1937</v>
      </c>
      <c r="AK1" t="s">
        <v>1938</v>
      </c>
      <c r="AL1" t="s">
        <v>1939</v>
      </c>
      <c r="AM1" t="s">
        <v>1940</v>
      </c>
      <c r="AN1" t="s">
        <v>1941</v>
      </c>
      <c r="AO1" t="s">
        <v>1942</v>
      </c>
      <c r="AP1" t="s">
        <v>1943</v>
      </c>
      <c r="AQ1" t="s">
        <v>1948</v>
      </c>
      <c r="AR1" t="s">
        <v>1949</v>
      </c>
      <c r="AS1" t="s">
        <v>1950</v>
      </c>
      <c r="AT1" t="s">
        <v>1951</v>
      </c>
      <c r="AU1" t="e">
        <f>-Expansion Options</f>
        <v>#NAME?</v>
      </c>
      <c r="AV1" t="s">
        <v>1953</v>
      </c>
      <c r="AW1" t="s">
        <v>1956</v>
      </c>
      <c r="AX1" t="s">
        <v>1960</v>
      </c>
      <c r="AY1" t="e">
        <f>-Package Specifications</f>
        <v>#NAME?</v>
      </c>
      <c r="AZ1" t="s">
        <v>1963</v>
      </c>
      <c r="BA1" t="s">
        <v>1964</v>
      </c>
      <c r="BB1" t="s">
        <v>2036</v>
      </c>
      <c r="BC1" t="s">
        <v>2051</v>
      </c>
      <c r="BD1" t="s">
        <v>2071</v>
      </c>
      <c r="BE1" t="s">
        <v>2077</v>
      </c>
      <c r="BF1" t="s">
        <v>2079</v>
      </c>
      <c r="BG1" t="s">
        <v>2081</v>
      </c>
      <c r="BH1" t="s">
        <v>2083</v>
      </c>
      <c r="BI1" t="s">
        <v>2112</v>
      </c>
      <c r="BJ1" t="e">
        <f>-Advanced Technologies</f>
        <v>#NAME?</v>
      </c>
      <c r="BK1" t="s">
        <v>2115</v>
      </c>
      <c r="BL1" t="s">
        <v>2117</v>
      </c>
      <c r="BM1" t="s">
        <v>2118</v>
      </c>
      <c r="BN1" t="s">
        <v>2119</v>
      </c>
      <c r="BO1" t="s">
        <v>2120</v>
      </c>
      <c r="BP1" t="s">
        <v>2121</v>
      </c>
      <c r="BQ1" t="s">
        <v>2122</v>
      </c>
      <c r="BR1" t="s">
        <v>2123</v>
      </c>
      <c r="BS1" t="s">
        <v>2124</v>
      </c>
      <c r="BT1" t="s">
        <v>2125</v>
      </c>
      <c r="BU1" t="s">
        <v>2126</v>
      </c>
      <c r="BV1" t="s">
        <v>2127</v>
      </c>
      <c r="BW1" t="s">
        <v>2128</v>
      </c>
      <c r="BX1" t="s">
        <v>2129</v>
      </c>
      <c r="BY1" t="s">
        <v>2130</v>
      </c>
      <c r="BZ1" t="s">
        <v>2131</v>
      </c>
    </row>
    <row r="2" spans="1:78">
      <c r="A2" t="s">
        <v>745</v>
      </c>
      <c r="B2" t="s">
        <v>1085</v>
      </c>
      <c r="D2" t="s">
        <v>1123</v>
      </c>
      <c r="E2" t="s">
        <v>1128</v>
      </c>
      <c r="F2" t="s">
        <v>1128</v>
      </c>
      <c r="G2">
        <v>1</v>
      </c>
      <c r="H2">
        <v>1</v>
      </c>
      <c r="I2" t="s">
        <v>1413</v>
      </c>
      <c r="J2" t="s">
        <v>1128</v>
      </c>
      <c r="K2" t="s">
        <v>197</v>
      </c>
      <c r="L2">
        <v>14</v>
      </c>
      <c r="M2" t="s">
        <v>1525</v>
      </c>
      <c r="N2" t="s">
        <v>14</v>
      </c>
      <c r="O2" t="s">
        <v>1128</v>
      </c>
      <c r="P2" t="s">
        <v>1128</v>
      </c>
      <c r="Q2" t="s">
        <v>1543</v>
      </c>
      <c r="R2" t="s">
        <v>1128</v>
      </c>
      <c r="S2" t="s">
        <v>1540</v>
      </c>
      <c r="T2" t="s">
        <v>1553</v>
      </c>
      <c r="U2" t="s">
        <v>1562</v>
      </c>
      <c r="V2" t="s">
        <v>1628</v>
      </c>
      <c r="W2" t="s">
        <v>1688</v>
      </c>
      <c r="X2" t="s">
        <v>1128</v>
      </c>
      <c r="Z2" t="s">
        <v>1128</v>
      </c>
      <c r="AA2" t="s">
        <v>1128</v>
      </c>
      <c r="AB2" t="s">
        <v>1128</v>
      </c>
      <c r="AC2" t="s">
        <v>1128</v>
      </c>
      <c r="AD2" t="s">
        <v>1128</v>
      </c>
      <c r="AE2" t="s">
        <v>1128</v>
      </c>
      <c r="AG2" t="s">
        <v>1128</v>
      </c>
      <c r="AH2" t="s">
        <v>1128</v>
      </c>
      <c r="AI2" t="s">
        <v>1128</v>
      </c>
      <c r="AJ2" t="s">
        <v>1128</v>
      </c>
      <c r="AK2" t="s">
        <v>1128</v>
      </c>
      <c r="AL2" t="s">
        <v>1128</v>
      </c>
      <c r="AM2" t="s">
        <v>1128</v>
      </c>
      <c r="AN2" t="s">
        <v>1128</v>
      </c>
      <c r="AO2" t="s">
        <v>1128</v>
      </c>
      <c r="AP2" t="s">
        <v>1128</v>
      </c>
      <c r="AQ2" t="s">
        <v>1128</v>
      </c>
      <c r="AR2" t="s">
        <v>1128</v>
      </c>
      <c r="AS2" t="s">
        <v>1128</v>
      </c>
      <c r="AT2" t="s">
        <v>1128</v>
      </c>
      <c r="AV2" t="s">
        <v>1128</v>
      </c>
      <c r="AW2" t="s">
        <v>1128</v>
      </c>
      <c r="AX2" t="s">
        <v>1128</v>
      </c>
      <c r="AZ2" t="s">
        <v>1128</v>
      </c>
      <c r="BA2" t="s">
        <v>1965</v>
      </c>
      <c r="BB2" t="s">
        <v>1128</v>
      </c>
      <c r="BC2" t="s">
        <v>2052</v>
      </c>
      <c r="BD2" t="s">
        <v>338</v>
      </c>
      <c r="BE2" t="s">
        <v>1128</v>
      </c>
      <c r="BF2" t="s">
        <v>1128</v>
      </c>
      <c r="BG2" t="s">
        <v>1128</v>
      </c>
      <c r="BH2" t="s">
        <v>2084</v>
      </c>
      <c r="BI2" t="s">
        <v>2113</v>
      </c>
      <c r="BK2" t="s">
        <v>1541</v>
      </c>
      <c r="BL2" t="s">
        <v>1128</v>
      </c>
      <c r="BM2" t="s">
        <v>1128</v>
      </c>
      <c r="BN2" t="s">
        <v>1541</v>
      </c>
      <c r="BO2" t="s">
        <v>1128</v>
      </c>
      <c r="BP2" t="s">
        <v>1128</v>
      </c>
      <c r="BQ2" t="s">
        <v>1128</v>
      </c>
      <c r="BR2" t="s">
        <v>1128</v>
      </c>
      <c r="BS2" t="s">
        <v>1128</v>
      </c>
      <c r="BT2" t="s">
        <v>1128</v>
      </c>
      <c r="BU2" t="s">
        <v>1128</v>
      </c>
      <c r="BV2" t="s">
        <v>1128</v>
      </c>
      <c r="BW2" t="s">
        <v>1128</v>
      </c>
      <c r="BX2" t="s">
        <v>1128</v>
      </c>
      <c r="BY2" t="s">
        <v>1128</v>
      </c>
      <c r="BZ2" t="s">
        <v>1128</v>
      </c>
    </row>
    <row r="3" spans="1:78">
      <c r="A3" t="s">
        <v>746</v>
      </c>
      <c r="B3" t="s">
        <v>1086</v>
      </c>
      <c r="D3" t="s">
        <v>1124</v>
      </c>
      <c r="E3" t="s">
        <v>1128</v>
      </c>
      <c r="F3" t="s">
        <v>1128</v>
      </c>
      <c r="G3">
        <v>1</v>
      </c>
      <c r="H3">
        <v>2</v>
      </c>
      <c r="I3" t="s">
        <v>1413</v>
      </c>
      <c r="J3" t="s">
        <v>1128</v>
      </c>
      <c r="K3" t="s">
        <v>166</v>
      </c>
      <c r="L3">
        <v>14</v>
      </c>
      <c r="M3" t="s">
        <v>1525</v>
      </c>
      <c r="N3" t="s">
        <v>14</v>
      </c>
      <c r="O3" t="s">
        <v>1128</v>
      </c>
      <c r="P3" t="s">
        <v>1128</v>
      </c>
      <c r="Q3" t="s">
        <v>1544</v>
      </c>
      <c r="R3" t="s">
        <v>1128</v>
      </c>
      <c r="S3" t="s">
        <v>1541</v>
      </c>
      <c r="T3" t="s">
        <v>1553</v>
      </c>
      <c r="U3" t="s">
        <v>1563</v>
      </c>
      <c r="V3" t="s">
        <v>1629</v>
      </c>
      <c r="W3" t="s">
        <v>1689</v>
      </c>
      <c r="X3" t="s">
        <v>1128</v>
      </c>
      <c r="Z3" t="s">
        <v>1128</v>
      </c>
      <c r="AA3" t="s">
        <v>1128</v>
      </c>
      <c r="AB3" t="s">
        <v>1128</v>
      </c>
      <c r="AC3" t="s">
        <v>1128</v>
      </c>
      <c r="AD3" t="s">
        <v>1128</v>
      </c>
      <c r="AE3" t="s">
        <v>1128</v>
      </c>
      <c r="AG3" t="s">
        <v>1128</v>
      </c>
      <c r="AH3" t="s">
        <v>1128</v>
      </c>
      <c r="AI3" t="s">
        <v>1128</v>
      </c>
      <c r="AJ3" t="s">
        <v>1128</v>
      </c>
      <c r="AK3" t="s">
        <v>1128</v>
      </c>
      <c r="AL3" t="s">
        <v>1128</v>
      </c>
      <c r="AM3" t="s">
        <v>1128</v>
      </c>
      <c r="AN3" t="s">
        <v>1128</v>
      </c>
      <c r="AO3" t="s">
        <v>1128</v>
      </c>
      <c r="AP3" t="s">
        <v>1128</v>
      </c>
      <c r="AQ3" t="s">
        <v>1128</v>
      </c>
      <c r="AR3" t="s">
        <v>1128</v>
      </c>
      <c r="AS3" t="s">
        <v>1128</v>
      </c>
      <c r="AT3" t="s">
        <v>1128</v>
      </c>
      <c r="AV3" t="s">
        <v>1128</v>
      </c>
      <c r="AW3" t="s">
        <v>1128</v>
      </c>
      <c r="AX3" t="s">
        <v>1128</v>
      </c>
      <c r="AZ3" t="s">
        <v>1128</v>
      </c>
      <c r="BA3" t="s">
        <v>1965</v>
      </c>
      <c r="BB3" t="s">
        <v>1128</v>
      </c>
      <c r="BC3" t="s">
        <v>2053</v>
      </c>
      <c r="BD3" t="s">
        <v>345</v>
      </c>
      <c r="BE3" t="s">
        <v>1128</v>
      </c>
      <c r="BF3" t="s">
        <v>1128</v>
      </c>
      <c r="BG3" t="s">
        <v>1128</v>
      </c>
      <c r="BH3" t="s">
        <v>2084</v>
      </c>
      <c r="BI3" t="s">
        <v>2113</v>
      </c>
      <c r="BK3" t="s">
        <v>1541</v>
      </c>
      <c r="BL3" t="s">
        <v>1128</v>
      </c>
      <c r="BM3" t="s">
        <v>1540</v>
      </c>
      <c r="BN3" t="s">
        <v>1541</v>
      </c>
      <c r="BO3" t="s">
        <v>1128</v>
      </c>
      <c r="BP3" t="s">
        <v>1128</v>
      </c>
      <c r="BQ3" t="s">
        <v>1128</v>
      </c>
      <c r="BR3" t="s">
        <v>1128</v>
      </c>
      <c r="BS3" t="s">
        <v>1128</v>
      </c>
      <c r="BT3" t="s">
        <v>1128</v>
      </c>
      <c r="BU3" t="s">
        <v>1128</v>
      </c>
      <c r="BV3" t="s">
        <v>1128</v>
      </c>
      <c r="BW3" t="s">
        <v>1128</v>
      </c>
      <c r="BX3" t="s">
        <v>1128</v>
      </c>
      <c r="BY3" t="s">
        <v>1128</v>
      </c>
      <c r="BZ3" t="s">
        <v>1128</v>
      </c>
    </row>
    <row r="4" spans="1:78">
      <c r="A4" t="s">
        <v>747</v>
      </c>
      <c r="B4" t="s">
        <v>1085</v>
      </c>
      <c r="D4" t="s">
        <v>1125</v>
      </c>
      <c r="E4" t="s">
        <v>1128</v>
      </c>
      <c r="F4" t="s">
        <v>1128</v>
      </c>
      <c r="G4">
        <v>1</v>
      </c>
      <c r="H4">
        <v>1</v>
      </c>
      <c r="I4" t="s">
        <v>1413</v>
      </c>
      <c r="J4" t="s">
        <v>1128</v>
      </c>
      <c r="K4" t="s">
        <v>197</v>
      </c>
      <c r="L4">
        <v>14</v>
      </c>
      <c r="M4" t="s">
        <v>1525</v>
      </c>
      <c r="N4" t="s">
        <v>14</v>
      </c>
      <c r="O4" t="s">
        <v>1128</v>
      </c>
      <c r="P4" t="s">
        <v>1128</v>
      </c>
      <c r="Q4" t="s">
        <v>1543</v>
      </c>
      <c r="R4" t="s">
        <v>1128</v>
      </c>
      <c r="S4" t="s">
        <v>1540</v>
      </c>
      <c r="T4" t="s">
        <v>1553</v>
      </c>
      <c r="U4" t="s">
        <v>1562</v>
      </c>
      <c r="V4" t="s">
        <v>1628</v>
      </c>
      <c r="W4" t="s">
        <v>1690</v>
      </c>
      <c r="X4" t="s">
        <v>1128</v>
      </c>
      <c r="Z4" t="s">
        <v>1128</v>
      </c>
      <c r="AA4" t="s">
        <v>1128</v>
      </c>
      <c r="AB4" t="s">
        <v>1128</v>
      </c>
      <c r="AC4" t="s">
        <v>1128</v>
      </c>
      <c r="AD4" t="s">
        <v>1128</v>
      </c>
      <c r="AE4" t="s">
        <v>1128</v>
      </c>
      <c r="AG4" t="s">
        <v>1128</v>
      </c>
      <c r="AH4" t="s">
        <v>1128</v>
      </c>
      <c r="AI4" t="s">
        <v>1128</v>
      </c>
      <c r="AJ4" t="s">
        <v>1128</v>
      </c>
      <c r="AK4" t="s">
        <v>1128</v>
      </c>
      <c r="AL4" t="s">
        <v>1128</v>
      </c>
      <c r="AM4" t="s">
        <v>1128</v>
      </c>
      <c r="AN4" t="s">
        <v>1128</v>
      </c>
      <c r="AO4" t="s">
        <v>1128</v>
      </c>
      <c r="AP4" t="s">
        <v>1128</v>
      </c>
      <c r="AQ4" t="s">
        <v>1128</v>
      </c>
      <c r="AR4" t="s">
        <v>1128</v>
      </c>
      <c r="AS4" t="s">
        <v>1128</v>
      </c>
      <c r="AT4" t="s">
        <v>1128</v>
      </c>
      <c r="AV4" t="s">
        <v>1128</v>
      </c>
      <c r="AW4" t="s">
        <v>1128</v>
      </c>
      <c r="AX4" t="s">
        <v>1128</v>
      </c>
      <c r="AZ4" t="s">
        <v>1128</v>
      </c>
      <c r="BA4" t="s">
        <v>1965</v>
      </c>
      <c r="BB4" t="s">
        <v>1128</v>
      </c>
      <c r="BC4" t="s">
        <v>2052</v>
      </c>
      <c r="BD4" t="s">
        <v>338</v>
      </c>
      <c r="BE4" t="s">
        <v>1128</v>
      </c>
      <c r="BF4" t="s">
        <v>1128</v>
      </c>
      <c r="BG4" t="s">
        <v>1128</v>
      </c>
      <c r="BH4" t="s">
        <v>2084</v>
      </c>
      <c r="BI4" t="s">
        <v>2113</v>
      </c>
      <c r="BK4" t="s">
        <v>1541</v>
      </c>
      <c r="BL4" t="s">
        <v>1128</v>
      </c>
      <c r="BM4" t="s">
        <v>1128</v>
      </c>
      <c r="BN4" t="s">
        <v>1541</v>
      </c>
      <c r="BO4" t="s">
        <v>1128</v>
      </c>
      <c r="BP4" t="s">
        <v>1128</v>
      </c>
      <c r="BQ4" t="s">
        <v>1128</v>
      </c>
      <c r="BR4" t="s">
        <v>1128</v>
      </c>
      <c r="BS4" t="s">
        <v>1128</v>
      </c>
      <c r="BT4" t="s">
        <v>1128</v>
      </c>
      <c r="BU4" t="s">
        <v>1128</v>
      </c>
      <c r="BV4" t="s">
        <v>1128</v>
      </c>
      <c r="BW4" t="s">
        <v>1128</v>
      </c>
      <c r="BX4" t="s">
        <v>1128</v>
      </c>
      <c r="BY4" t="s">
        <v>1128</v>
      </c>
      <c r="BZ4" t="s">
        <v>1128</v>
      </c>
    </row>
    <row r="5" spans="1:78">
      <c r="A5" t="s">
        <v>748</v>
      </c>
      <c r="B5" t="s">
        <v>1086</v>
      </c>
      <c r="D5" t="s">
        <v>1125</v>
      </c>
      <c r="E5" t="s">
        <v>1128</v>
      </c>
      <c r="F5" t="s">
        <v>1128</v>
      </c>
      <c r="G5">
        <v>1</v>
      </c>
      <c r="H5">
        <v>1</v>
      </c>
      <c r="I5" t="s">
        <v>1413</v>
      </c>
      <c r="J5" t="s">
        <v>1128</v>
      </c>
      <c r="K5" t="s">
        <v>166</v>
      </c>
      <c r="L5">
        <v>14</v>
      </c>
      <c r="M5" t="s">
        <v>1525</v>
      </c>
      <c r="N5" t="s">
        <v>14</v>
      </c>
      <c r="O5" t="s">
        <v>1128</v>
      </c>
      <c r="P5" t="s">
        <v>1540</v>
      </c>
      <c r="Q5" t="s">
        <v>1544</v>
      </c>
      <c r="R5" t="s">
        <v>1128</v>
      </c>
      <c r="S5" t="s">
        <v>1541</v>
      </c>
      <c r="T5" t="s">
        <v>1553</v>
      </c>
      <c r="U5" t="s">
        <v>1563</v>
      </c>
      <c r="V5" t="s">
        <v>1628</v>
      </c>
      <c r="W5" t="s">
        <v>1691</v>
      </c>
      <c r="X5" t="s">
        <v>1128</v>
      </c>
      <c r="Z5" t="s">
        <v>1128</v>
      </c>
      <c r="AA5" t="s">
        <v>1128</v>
      </c>
      <c r="AB5" t="s">
        <v>1128</v>
      </c>
      <c r="AC5" t="s">
        <v>1128</v>
      </c>
      <c r="AD5" t="s">
        <v>1543</v>
      </c>
      <c r="AE5" t="s">
        <v>1541</v>
      </c>
      <c r="AG5" t="s">
        <v>1128</v>
      </c>
      <c r="AH5" t="s">
        <v>1128</v>
      </c>
      <c r="AI5" t="s">
        <v>1128</v>
      </c>
      <c r="AJ5" t="s">
        <v>1128</v>
      </c>
      <c r="AK5" t="s">
        <v>1128</v>
      </c>
      <c r="AL5" t="s">
        <v>1128</v>
      </c>
      <c r="AM5" t="s">
        <v>1128</v>
      </c>
      <c r="AN5" t="s">
        <v>1128</v>
      </c>
      <c r="AO5" t="s">
        <v>1128</v>
      </c>
      <c r="AP5" t="s">
        <v>1128</v>
      </c>
      <c r="AQ5" t="s">
        <v>1128</v>
      </c>
      <c r="AR5" t="s">
        <v>1128</v>
      </c>
      <c r="AS5" t="s">
        <v>1128</v>
      </c>
      <c r="AT5" t="s">
        <v>1128</v>
      </c>
      <c r="AV5" t="s">
        <v>1128</v>
      </c>
      <c r="AW5" t="s">
        <v>1128</v>
      </c>
      <c r="AX5" t="s">
        <v>1128</v>
      </c>
      <c r="AZ5" t="s">
        <v>1128</v>
      </c>
      <c r="BA5" t="s">
        <v>1965</v>
      </c>
      <c r="BB5" t="s">
        <v>2037</v>
      </c>
      <c r="BC5" t="s">
        <v>2053</v>
      </c>
      <c r="BD5" t="s">
        <v>345</v>
      </c>
      <c r="BE5" t="s">
        <v>1128</v>
      </c>
      <c r="BF5" t="s">
        <v>1128</v>
      </c>
      <c r="BG5" t="s">
        <v>1128</v>
      </c>
      <c r="BH5" t="s">
        <v>2084</v>
      </c>
      <c r="BI5" t="s">
        <v>2113</v>
      </c>
      <c r="BK5" t="s">
        <v>1541</v>
      </c>
      <c r="BL5" t="s">
        <v>1128</v>
      </c>
      <c r="BM5" t="s">
        <v>1541</v>
      </c>
      <c r="BN5" t="s">
        <v>1541</v>
      </c>
      <c r="BO5" t="s">
        <v>1128</v>
      </c>
      <c r="BP5" t="s">
        <v>1541</v>
      </c>
      <c r="BQ5" t="s">
        <v>1128</v>
      </c>
      <c r="BR5" t="s">
        <v>1540</v>
      </c>
      <c r="BS5" t="s">
        <v>1540</v>
      </c>
      <c r="BT5" t="s">
        <v>1540</v>
      </c>
      <c r="BU5" t="s">
        <v>1541</v>
      </c>
      <c r="BV5" t="s">
        <v>1128</v>
      </c>
      <c r="BW5" t="s">
        <v>1128</v>
      </c>
      <c r="BX5" t="s">
        <v>1128</v>
      </c>
      <c r="BY5" t="s">
        <v>1540</v>
      </c>
      <c r="BZ5" t="s">
        <v>1128</v>
      </c>
    </row>
    <row r="6" spans="1:78">
      <c r="A6" t="s">
        <v>749</v>
      </c>
      <c r="B6" t="s">
        <v>1087</v>
      </c>
      <c r="D6" t="s">
        <v>1125</v>
      </c>
      <c r="E6" t="s">
        <v>1128</v>
      </c>
      <c r="F6" t="s">
        <v>1128</v>
      </c>
      <c r="G6">
        <v>1</v>
      </c>
      <c r="H6">
        <v>1</v>
      </c>
      <c r="I6" t="s">
        <v>82</v>
      </c>
      <c r="J6" t="s">
        <v>1128</v>
      </c>
      <c r="K6" t="s">
        <v>1457</v>
      </c>
      <c r="L6">
        <v>17</v>
      </c>
      <c r="M6" t="s">
        <v>1525</v>
      </c>
      <c r="N6" t="s">
        <v>138</v>
      </c>
      <c r="O6" t="s">
        <v>1128</v>
      </c>
      <c r="P6" t="s">
        <v>1128</v>
      </c>
      <c r="Q6" t="s">
        <v>1543</v>
      </c>
      <c r="R6" t="s">
        <v>1128</v>
      </c>
      <c r="S6" t="s">
        <v>1541</v>
      </c>
      <c r="T6" t="s">
        <v>1553</v>
      </c>
      <c r="U6" t="s">
        <v>1564</v>
      </c>
      <c r="V6" t="s">
        <v>1628</v>
      </c>
      <c r="W6" t="s">
        <v>1689</v>
      </c>
      <c r="X6" t="s">
        <v>1128</v>
      </c>
      <c r="Z6" t="s">
        <v>1128</v>
      </c>
      <c r="AA6" t="s">
        <v>1128</v>
      </c>
      <c r="AB6" t="s">
        <v>1128</v>
      </c>
      <c r="AC6" t="s">
        <v>1128</v>
      </c>
      <c r="AD6" t="s">
        <v>1128</v>
      </c>
      <c r="AE6" t="s">
        <v>1128</v>
      </c>
      <c r="AG6" t="s">
        <v>1128</v>
      </c>
      <c r="AH6" t="s">
        <v>1128</v>
      </c>
      <c r="AI6" t="s">
        <v>1128</v>
      </c>
      <c r="AJ6" t="s">
        <v>1128</v>
      </c>
      <c r="AK6" t="s">
        <v>1128</v>
      </c>
      <c r="AL6" t="s">
        <v>1128</v>
      </c>
      <c r="AM6" t="s">
        <v>1128</v>
      </c>
      <c r="AN6" t="s">
        <v>1128</v>
      </c>
      <c r="AO6" t="s">
        <v>1128</v>
      </c>
      <c r="AP6" t="s">
        <v>1128</v>
      </c>
      <c r="AQ6" t="s">
        <v>1128</v>
      </c>
      <c r="AR6" t="s">
        <v>1128</v>
      </c>
      <c r="AS6" t="s">
        <v>1128</v>
      </c>
      <c r="AT6" t="s">
        <v>1128</v>
      </c>
      <c r="AV6" t="s">
        <v>1128</v>
      </c>
      <c r="AW6" t="s">
        <v>1128</v>
      </c>
      <c r="AX6" t="s">
        <v>1128</v>
      </c>
      <c r="AZ6" t="s">
        <v>1128</v>
      </c>
      <c r="BA6" t="s">
        <v>1966</v>
      </c>
      <c r="BB6" t="s">
        <v>1128</v>
      </c>
      <c r="BC6" t="s">
        <v>1128</v>
      </c>
      <c r="BD6" t="s">
        <v>1128</v>
      </c>
      <c r="BE6" t="s">
        <v>1128</v>
      </c>
      <c r="BF6" t="s">
        <v>1128</v>
      </c>
      <c r="BG6" t="s">
        <v>1128</v>
      </c>
      <c r="BH6" t="s">
        <v>2084</v>
      </c>
      <c r="BI6" t="s">
        <v>2113</v>
      </c>
      <c r="BK6" t="s">
        <v>1541</v>
      </c>
      <c r="BL6" t="s">
        <v>1128</v>
      </c>
      <c r="BM6" t="s">
        <v>1128</v>
      </c>
      <c r="BN6" t="s">
        <v>1541</v>
      </c>
      <c r="BO6" t="s">
        <v>1128</v>
      </c>
      <c r="BP6" t="s">
        <v>1128</v>
      </c>
      <c r="BQ6" t="s">
        <v>1128</v>
      </c>
      <c r="BR6" t="s">
        <v>1128</v>
      </c>
      <c r="BS6" t="s">
        <v>1128</v>
      </c>
      <c r="BT6" t="s">
        <v>1128</v>
      </c>
      <c r="BU6" t="s">
        <v>1128</v>
      </c>
      <c r="BV6" t="s">
        <v>1128</v>
      </c>
      <c r="BW6" t="s">
        <v>1128</v>
      </c>
      <c r="BX6" t="s">
        <v>1128</v>
      </c>
      <c r="BY6" t="s">
        <v>1128</v>
      </c>
      <c r="BZ6" t="s">
        <v>1128</v>
      </c>
    </row>
    <row r="7" spans="1:78">
      <c r="A7" t="s">
        <v>750</v>
      </c>
      <c r="B7" t="s">
        <v>1086</v>
      </c>
      <c r="D7" t="s">
        <v>1124</v>
      </c>
      <c r="E7" t="s">
        <v>1128</v>
      </c>
      <c r="F7" t="s">
        <v>1128</v>
      </c>
      <c r="G7">
        <v>1</v>
      </c>
      <c r="H7">
        <v>1</v>
      </c>
      <c r="I7" t="s">
        <v>99</v>
      </c>
      <c r="J7" t="s">
        <v>1128</v>
      </c>
      <c r="K7" t="s">
        <v>1458</v>
      </c>
      <c r="L7" t="s">
        <v>1128</v>
      </c>
      <c r="M7" t="s">
        <v>1525</v>
      </c>
      <c r="N7" t="s">
        <v>14</v>
      </c>
      <c r="O7" t="s">
        <v>1128</v>
      </c>
      <c r="P7" t="s">
        <v>1128</v>
      </c>
      <c r="Q7" t="s">
        <v>1128</v>
      </c>
      <c r="R7" t="s">
        <v>1128</v>
      </c>
      <c r="S7" t="s">
        <v>1541</v>
      </c>
      <c r="T7" t="s">
        <v>1553</v>
      </c>
      <c r="U7" t="s">
        <v>1128</v>
      </c>
      <c r="V7" t="s">
        <v>1128</v>
      </c>
      <c r="W7" t="s">
        <v>1692</v>
      </c>
      <c r="X7" t="s">
        <v>1128</v>
      </c>
      <c r="Z7" t="s">
        <v>1128</v>
      </c>
      <c r="AA7" t="s">
        <v>1128</v>
      </c>
      <c r="AB7" t="s">
        <v>1128</v>
      </c>
      <c r="AC7" t="s">
        <v>1128</v>
      </c>
      <c r="AD7" t="s">
        <v>1128</v>
      </c>
      <c r="AE7" t="s">
        <v>1128</v>
      </c>
      <c r="AG7" t="s">
        <v>1128</v>
      </c>
      <c r="AH7" t="s">
        <v>1128</v>
      </c>
      <c r="AI7" t="s">
        <v>1128</v>
      </c>
      <c r="AJ7" t="s">
        <v>1128</v>
      </c>
      <c r="AK7" t="s">
        <v>1128</v>
      </c>
      <c r="AL7" t="s">
        <v>1128</v>
      </c>
      <c r="AM7" t="s">
        <v>1128</v>
      </c>
      <c r="AN7" t="s">
        <v>1128</v>
      </c>
      <c r="AO7" t="s">
        <v>1128</v>
      </c>
      <c r="AP7" t="s">
        <v>1128</v>
      </c>
      <c r="AQ7" t="s">
        <v>1128</v>
      </c>
      <c r="AR7" t="s">
        <v>1128</v>
      </c>
      <c r="AS7" t="s">
        <v>1128</v>
      </c>
      <c r="AT7" t="s">
        <v>1128</v>
      </c>
      <c r="AV7" t="s">
        <v>1128</v>
      </c>
      <c r="AW7" t="s">
        <v>1128</v>
      </c>
      <c r="AX7" t="s">
        <v>1128</v>
      </c>
      <c r="AZ7" t="s">
        <v>1128</v>
      </c>
      <c r="BA7" t="s">
        <v>1128</v>
      </c>
      <c r="BB7" t="s">
        <v>1128</v>
      </c>
      <c r="BC7" t="s">
        <v>2053</v>
      </c>
      <c r="BD7" t="s">
        <v>345</v>
      </c>
      <c r="BE7" t="s">
        <v>1128</v>
      </c>
      <c r="BF7" t="s">
        <v>1128</v>
      </c>
      <c r="BG7" t="s">
        <v>1128</v>
      </c>
      <c r="BH7" t="s">
        <v>2084</v>
      </c>
      <c r="BI7" t="s">
        <v>2113</v>
      </c>
      <c r="BL7" t="s">
        <v>1128</v>
      </c>
      <c r="BM7" t="s">
        <v>1128</v>
      </c>
      <c r="BN7" t="s">
        <v>1128</v>
      </c>
      <c r="BO7" t="s">
        <v>1128</v>
      </c>
      <c r="BP7" t="s">
        <v>1128</v>
      </c>
      <c r="BQ7" t="s">
        <v>1128</v>
      </c>
      <c r="BR7" t="s">
        <v>1128</v>
      </c>
      <c r="BS7" t="s">
        <v>1128</v>
      </c>
      <c r="BT7" t="s">
        <v>1128</v>
      </c>
      <c r="BU7" t="s">
        <v>1128</v>
      </c>
      <c r="BV7" t="s">
        <v>1128</v>
      </c>
      <c r="BW7" t="s">
        <v>1128</v>
      </c>
      <c r="BX7" t="s">
        <v>1128</v>
      </c>
      <c r="BY7" t="s">
        <v>1128</v>
      </c>
      <c r="BZ7" t="s">
        <v>1128</v>
      </c>
    </row>
    <row r="8" spans="1:78">
      <c r="A8" t="s">
        <v>751</v>
      </c>
      <c r="B8" t="s">
        <v>1085</v>
      </c>
      <c r="D8" t="s">
        <v>1124</v>
      </c>
      <c r="E8" t="s">
        <v>1128</v>
      </c>
      <c r="F8" t="s">
        <v>1128</v>
      </c>
      <c r="G8">
        <v>1</v>
      </c>
      <c r="H8">
        <v>1</v>
      </c>
      <c r="I8" t="s">
        <v>99</v>
      </c>
      <c r="J8" t="s">
        <v>1128</v>
      </c>
      <c r="K8" t="s">
        <v>197</v>
      </c>
      <c r="L8">
        <v>15</v>
      </c>
      <c r="M8" t="s">
        <v>1525</v>
      </c>
      <c r="N8" t="s">
        <v>14</v>
      </c>
      <c r="O8" t="s">
        <v>1128</v>
      </c>
      <c r="P8" t="s">
        <v>1128</v>
      </c>
      <c r="Q8" t="s">
        <v>1543</v>
      </c>
      <c r="R8" t="s">
        <v>1128</v>
      </c>
      <c r="S8" t="s">
        <v>1540</v>
      </c>
      <c r="T8" t="s">
        <v>1553</v>
      </c>
      <c r="U8" t="s">
        <v>1562</v>
      </c>
      <c r="V8" t="s">
        <v>1628</v>
      </c>
      <c r="W8" t="s">
        <v>1689</v>
      </c>
      <c r="X8" t="s">
        <v>1128</v>
      </c>
      <c r="Z8" t="s">
        <v>1128</v>
      </c>
      <c r="AA8" t="s">
        <v>1128</v>
      </c>
      <c r="AB8" t="s">
        <v>1128</v>
      </c>
      <c r="AC8" t="s">
        <v>1128</v>
      </c>
      <c r="AD8" t="s">
        <v>1128</v>
      </c>
      <c r="AE8" t="s">
        <v>1128</v>
      </c>
      <c r="AG8" t="s">
        <v>1128</v>
      </c>
      <c r="AH8" t="s">
        <v>1128</v>
      </c>
      <c r="AI8" t="s">
        <v>1128</v>
      </c>
      <c r="AJ8" t="s">
        <v>1128</v>
      </c>
      <c r="AK8" t="s">
        <v>1128</v>
      </c>
      <c r="AL8" t="s">
        <v>1128</v>
      </c>
      <c r="AM8" t="s">
        <v>1128</v>
      </c>
      <c r="AN8" t="s">
        <v>1128</v>
      </c>
      <c r="AO8" t="s">
        <v>1128</v>
      </c>
      <c r="AP8" t="s">
        <v>1128</v>
      </c>
      <c r="AQ8" t="s">
        <v>1128</v>
      </c>
      <c r="AR8" t="s">
        <v>1128</v>
      </c>
      <c r="AS8" t="s">
        <v>1128</v>
      </c>
      <c r="AT8" t="s">
        <v>1128</v>
      </c>
      <c r="AV8" t="s">
        <v>1128</v>
      </c>
      <c r="AW8" t="s">
        <v>1128</v>
      </c>
      <c r="AX8" t="s">
        <v>1128</v>
      </c>
      <c r="AZ8" t="s">
        <v>1128</v>
      </c>
      <c r="BA8" t="s">
        <v>1965</v>
      </c>
      <c r="BB8" t="s">
        <v>1128</v>
      </c>
      <c r="BC8" t="s">
        <v>2052</v>
      </c>
      <c r="BD8" t="s">
        <v>338</v>
      </c>
      <c r="BE8" t="s">
        <v>1128</v>
      </c>
      <c r="BF8" t="s">
        <v>1128</v>
      </c>
      <c r="BG8" t="s">
        <v>1128</v>
      </c>
      <c r="BH8" t="s">
        <v>2084</v>
      </c>
      <c r="BI8" t="s">
        <v>2113</v>
      </c>
      <c r="BK8" t="s">
        <v>1541</v>
      </c>
      <c r="BL8" t="s">
        <v>1128</v>
      </c>
      <c r="BM8" t="s">
        <v>1128</v>
      </c>
      <c r="BN8" t="s">
        <v>1541</v>
      </c>
      <c r="BO8" t="s">
        <v>1128</v>
      </c>
      <c r="BP8" t="s">
        <v>1128</v>
      </c>
      <c r="BQ8" t="s">
        <v>1128</v>
      </c>
      <c r="BR8" t="s">
        <v>1128</v>
      </c>
      <c r="BS8" t="s">
        <v>1128</v>
      </c>
      <c r="BT8" t="s">
        <v>1128</v>
      </c>
      <c r="BU8" t="s">
        <v>1128</v>
      </c>
      <c r="BV8" t="s">
        <v>1128</v>
      </c>
      <c r="BW8" t="s">
        <v>1128</v>
      </c>
      <c r="BX8" t="s">
        <v>1128</v>
      </c>
      <c r="BY8" t="s">
        <v>1128</v>
      </c>
      <c r="BZ8" t="s">
        <v>1128</v>
      </c>
    </row>
    <row r="9" spans="1:78">
      <c r="A9" t="s">
        <v>752</v>
      </c>
      <c r="B9" t="s">
        <v>1086</v>
      </c>
      <c r="D9" t="s">
        <v>1125</v>
      </c>
      <c r="E9" t="s">
        <v>1128</v>
      </c>
      <c r="F9" t="s">
        <v>1128</v>
      </c>
      <c r="G9">
        <v>1</v>
      </c>
      <c r="H9">
        <v>2</v>
      </c>
      <c r="I9" t="s">
        <v>99</v>
      </c>
      <c r="J9" t="s">
        <v>1128</v>
      </c>
      <c r="K9" t="s">
        <v>166</v>
      </c>
      <c r="L9">
        <v>15</v>
      </c>
      <c r="M9" t="s">
        <v>1525</v>
      </c>
      <c r="N9" t="s">
        <v>14</v>
      </c>
      <c r="O9" t="s">
        <v>1128</v>
      </c>
      <c r="P9" t="s">
        <v>1128</v>
      </c>
      <c r="Q9" t="s">
        <v>1544</v>
      </c>
      <c r="R9" t="s">
        <v>1128</v>
      </c>
      <c r="S9" t="s">
        <v>1541</v>
      </c>
      <c r="T9" t="s">
        <v>1553</v>
      </c>
      <c r="U9" t="s">
        <v>1565</v>
      </c>
      <c r="V9" t="s">
        <v>1630</v>
      </c>
      <c r="W9" t="s">
        <v>1689</v>
      </c>
      <c r="X9" t="s">
        <v>1128</v>
      </c>
      <c r="Z9" t="s">
        <v>1128</v>
      </c>
      <c r="AA9" t="s">
        <v>1128</v>
      </c>
      <c r="AB9" t="s">
        <v>1128</v>
      </c>
      <c r="AC9" t="s">
        <v>1128</v>
      </c>
      <c r="AD9" t="s">
        <v>1128</v>
      </c>
      <c r="AE9" t="s">
        <v>1128</v>
      </c>
      <c r="AG9" t="s">
        <v>1128</v>
      </c>
      <c r="AH9" t="s">
        <v>1128</v>
      </c>
      <c r="AI9" t="s">
        <v>1128</v>
      </c>
      <c r="AJ9" t="s">
        <v>1128</v>
      </c>
      <c r="AK9" t="s">
        <v>1128</v>
      </c>
      <c r="AL9" t="s">
        <v>1128</v>
      </c>
      <c r="AM9" t="s">
        <v>1128</v>
      </c>
      <c r="AN9" t="s">
        <v>1128</v>
      </c>
      <c r="AO9" t="s">
        <v>1128</v>
      </c>
      <c r="AP9" t="s">
        <v>1128</v>
      </c>
      <c r="AQ9" t="s">
        <v>1128</v>
      </c>
      <c r="AR9" t="s">
        <v>1128</v>
      </c>
      <c r="AS9" t="s">
        <v>1128</v>
      </c>
      <c r="AT9" t="s">
        <v>1128</v>
      </c>
      <c r="AV9" t="s">
        <v>1128</v>
      </c>
      <c r="AW9" t="s">
        <v>1128</v>
      </c>
      <c r="AX9" t="s">
        <v>1128</v>
      </c>
      <c r="AZ9" t="s">
        <v>1128</v>
      </c>
      <c r="BA9" t="s">
        <v>1967</v>
      </c>
      <c r="BB9" t="s">
        <v>1128</v>
      </c>
      <c r="BC9" t="s">
        <v>2053</v>
      </c>
      <c r="BD9" t="s">
        <v>345</v>
      </c>
      <c r="BE9" t="s">
        <v>1128</v>
      </c>
      <c r="BF9" t="s">
        <v>1128</v>
      </c>
      <c r="BG9" t="s">
        <v>1128</v>
      </c>
      <c r="BH9" t="s">
        <v>2084</v>
      </c>
      <c r="BI9" t="s">
        <v>2113</v>
      </c>
      <c r="BK9" t="s">
        <v>1541</v>
      </c>
      <c r="BL9" t="s">
        <v>1128</v>
      </c>
      <c r="BM9" t="s">
        <v>1540</v>
      </c>
      <c r="BN9" t="s">
        <v>1541</v>
      </c>
      <c r="BO9" t="s">
        <v>1128</v>
      </c>
      <c r="BP9" t="s">
        <v>1128</v>
      </c>
      <c r="BQ9" t="s">
        <v>1128</v>
      </c>
      <c r="BR9" t="s">
        <v>1128</v>
      </c>
      <c r="BS9" t="s">
        <v>1128</v>
      </c>
      <c r="BT9" t="s">
        <v>1128</v>
      </c>
      <c r="BU9" t="s">
        <v>1128</v>
      </c>
      <c r="BV9" t="s">
        <v>1128</v>
      </c>
      <c r="BW9" t="s">
        <v>1128</v>
      </c>
      <c r="BX9" t="s">
        <v>1128</v>
      </c>
      <c r="BY9" t="s">
        <v>1128</v>
      </c>
      <c r="BZ9" t="s">
        <v>1128</v>
      </c>
    </row>
    <row r="10" spans="1:78">
      <c r="A10" t="s">
        <v>753</v>
      </c>
      <c r="B10" t="s">
        <v>1087</v>
      </c>
      <c r="D10" t="s">
        <v>1124</v>
      </c>
      <c r="E10" t="s">
        <v>1128</v>
      </c>
      <c r="F10" t="s">
        <v>1128</v>
      </c>
      <c r="G10">
        <v>1</v>
      </c>
      <c r="H10">
        <v>1</v>
      </c>
      <c r="I10" t="s">
        <v>99</v>
      </c>
      <c r="J10" t="s">
        <v>1128</v>
      </c>
      <c r="K10" t="s">
        <v>1459</v>
      </c>
      <c r="L10">
        <v>18</v>
      </c>
      <c r="M10" t="s">
        <v>1525</v>
      </c>
      <c r="N10" t="s">
        <v>138</v>
      </c>
      <c r="O10" t="s">
        <v>1128</v>
      </c>
      <c r="P10" t="s">
        <v>1128</v>
      </c>
      <c r="Q10" t="s">
        <v>1543</v>
      </c>
      <c r="R10" t="s">
        <v>1128</v>
      </c>
      <c r="S10" t="s">
        <v>1541</v>
      </c>
      <c r="T10" t="s">
        <v>1553</v>
      </c>
      <c r="U10" t="s">
        <v>1564</v>
      </c>
      <c r="V10" t="s">
        <v>1628</v>
      </c>
      <c r="W10" t="s">
        <v>1693</v>
      </c>
      <c r="X10" t="s">
        <v>1128</v>
      </c>
      <c r="Z10" t="s">
        <v>1128</v>
      </c>
      <c r="AA10" t="s">
        <v>1128</v>
      </c>
      <c r="AB10" t="s">
        <v>1128</v>
      </c>
      <c r="AC10" t="s">
        <v>1128</v>
      </c>
      <c r="AD10" t="s">
        <v>1128</v>
      </c>
      <c r="AE10" t="s">
        <v>1128</v>
      </c>
      <c r="AG10" t="s">
        <v>1128</v>
      </c>
      <c r="AH10" t="s">
        <v>1128</v>
      </c>
      <c r="AI10" t="s">
        <v>1128</v>
      </c>
      <c r="AJ10" t="s">
        <v>1128</v>
      </c>
      <c r="AK10" t="s">
        <v>1128</v>
      </c>
      <c r="AL10" t="s">
        <v>1128</v>
      </c>
      <c r="AM10" t="s">
        <v>1128</v>
      </c>
      <c r="AN10" t="s">
        <v>1128</v>
      </c>
      <c r="AO10" t="s">
        <v>1128</v>
      </c>
      <c r="AP10" t="s">
        <v>1128</v>
      </c>
      <c r="AQ10" t="s">
        <v>1128</v>
      </c>
      <c r="AR10" t="s">
        <v>1128</v>
      </c>
      <c r="AS10" t="s">
        <v>1128</v>
      </c>
      <c r="AT10" t="s">
        <v>1128</v>
      </c>
      <c r="AV10" t="s">
        <v>1128</v>
      </c>
      <c r="AW10" t="s">
        <v>1128</v>
      </c>
      <c r="AX10" t="s">
        <v>1128</v>
      </c>
      <c r="AZ10" t="s">
        <v>1128</v>
      </c>
      <c r="BA10" t="s">
        <v>1966</v>
      </c>
      <c r="BB10" t="s">
        <v>1128</v>
      </c>
      <c r="BC10" t="s">
        <v>1128</v>
      </c>
      <c r="BD10" t="s">
        <v>1128</v>
      </c>
      <c r="BE10" t="s">
        <v>1128</v>
      </c>
      <c r="BF10" t="s">
        <v>1128</v>
      </c>
      <c r="BG10" t="s">
        <v>1128</v>
      </c>
      <c r="BH10" t="s">
        <v>2084</v>
      </c>
      <c r="BI10" t="s">
        <v>2113</v>
      </c>
      <c r="BK10" t="s">
        <v>1541</v>
      </c>
      <c r="BL10" t="s">
        <v>1128</v>
      </c>
      <c r="BM10" t="s">
        <v>1128</v>
      </c>
      <c r="BN10" t="s">
        <v>1541</v>
      </c>
      <c r="BO10" t="s">
        <v>1128</v>
      </c>
      <c r="BP10" t="s">
        <v>1128</v>
      </c>
      <c r="BQ10" t="s">
        <v>1128</v>
      </c>
      <c r="BR10" t="s">
        <v>1128</v>
      </c>
      <c r="BS10" t="s">
        <v>1128</v>
      </c>
      <c r="BT10" t="s">
        <v>1128</v>
      </c>
      <c r="BU10" t="s">
        <v>1128</v>
      </c>
      <c r="BV10" t="s">
        <v>1128</v>
      </c>
      <c r="BW10" t="s">
        <v>1128</v>
      </c>
      <c r="BX10" t="s">
        <v>1128</v>
      </c>
      <c r="BY10" t="s">
        <v>1128</v>
      </c>
      <c r="BZ10" t="s">
        <v>1128</v>
      </c>
    </row>
    <row r="11" spans="1:78">
      <c r="A11" t="s">
        <v>754</v>
      </c>
      <c r="B11" t="s">
        <v>1085</v>
      </c>
      <c r="D11" t="s">
        <v>1125</v>
      </c>
      <c r="E11" t="s">
        <v>1128</v>
      </c>
      <c r="F11" t="s">
        <v>1128</v>
      </c>
      <c r="G11">
        <v>1</v>
      </c>
      <c r="H11">
        <v>1</v>
      </c>
      <c r="I11" t="s">
        <v>99</v>
      </c>
      <c r="J11" t="s">
        <v>1128</v>
      </c>
      <c r="K11" t="s">
        <v>197</v>
      </c>
      <c r="L11">
        <v>15</v>
      </c>
      <c r="M11" t="s">
        <v>1525</v>
      </c>
      <c r="N11" t="s">
        <v>14</v>
      </c>
      <c r="O11" t="s">
        <v>1128</v>
      </c>
      <c r="P11" t="s">
        <v>1128</v>
      </c>
      <c r="Q11" t="s">
        <v>1543</v>
      </c>
      <c r="R11" t="s">
        <v>1128</v>
      </c>
      <c r="S11" t="s">
        <v>1540</v>
      </c>
      <c r="T11" t="s">
        <v>1553</v>
      </c>
      <c r="U11" t="s">
        <v>1562</v>
      </c>
      <c r="V11" t="s">
        <v>1631</v>
      </c>
      <c r="W11" t="s">
        <v>1694</v>
      </c>
      <c r="X11" t="s">
        <v>1128</v>
      </c>
      <c r="Z11" t="s">
        <v>1128</v>
      </c>
      <c r="AA11" t="s">
        <v>1128</v>
      </c>
      <c r="AB11" t="s">
        <v>1128</v>
      </c>
      <c r="AC11" t="s">
        <v>1128</v>
      </c>
      <c r="AD11" t="s">
        <v>1128</v>
      </c>
      <c r="AE11" t="s">
        <v>1128</v>
      </c>
      <c r="AG11" t="s">
        <v>1128</v>
      </c>
      <c r="AH11" t="s">
        <v>1128</v>
      </c>
      <c r="AI11" t="s">
        <v>1128</v>
      </c>
      <c r="AJ11" t="s">
        <v>1128</v>
      </c>
      <c r="AK11" t="s">
        <v>1128</v>
      </c>
      <c r="AL11" t="s">
        <v>1128</v>
      </c>
      <c r="AM11" t="s">
        <v>1128</v>
      </c>
      <c r="AN11" t="s">
        <v>1128</v>
      </c>
      <c r="AO11" t="s">
        <v>1128</v>
      </c>
      <c r="AP11" t="s">
        <v>1128</v>
      </c>
      <c r="AQ11" t="s">
        <v>1128</v>
      </c>
      <c r="AR11" t="s">
        <v>1128</v>
      </c>
      <c r="AS11" t="s">
        <v>1128</v>
      </c>
      <c r="AT11" t="s">
        <v>1128</v>
      </c>
      <c r="AV11" t="s">
        <v>1128</v>
      </c>
      <c r="AW11" t="s">
        <v>1128</v>
      </c>
      <c r="AX11" t="s">
        <v>1128</v>
      </c>
      <c r="AZ11" t="s">
        <v>1128</v>
      </c>
      <c r="BA11" t="s">
        <v>1965</v>
      </c>
      <c r="BB11" t="s">
        <v>1128</v>
      </c>
      <c r="BC11" t="s">
        <v>2052</v>
      </c>
      <c r="BD11" t="s">
        <v>338</v>
      </c>
      <c r="BE11" t="s">
        <v>1128</v>
      </c>
      <c r="BF11" t="s">
        <v>1128</v>
      </c>
      <c r="BG11" t="s">
        <v>1128</v>
      </c>
      <c r="BH11" t="s">
        <v>2084</v>
      </c>
      <c r="BI11" t="s">
        <v>2113</v>
      </c>
      <c r="BK11" t="s">
        <v>1541</v>
      </c>
      <c r="BL11" t="s">
        <v>1128</v>
      </c>
      <c r="BM11" t="s">
        <v>1128</v>
      </c>
      <c r="BN11" t="s">
        <v>1541</v>
      </c>
      <c r="BO11" t="s">
        <v>1128</v>
      </c>
      <c r="BP11" t="s">
        <v>1128</v>
      </c>
      <c r="BQ11" t="s">
        <v>1128</v>
      </c>
      <c r="BR11" t="s">
        <v>1128</v>
      </c>
      <c r="BS11" t="s">
        <v>1128</v>
      </c>
      <c r="BT11" t="s">
        <v>1128</v>
      </c>
      <c r="BU11" t="s">
        <v>1128</v>
      </c>
      <c r="BV11" t="s">
        <v>1128</v>
      </c>
      <c r="BW11" t="s">
        <v>1128</v>
      </c>
      <c r="BX11" t="s">
        <v>1128</v>
      </c>
      <c r="BY11" t="s">
        <v>1128</v>
      </c>
      <c r="BZ11" t="s">
        <v>1128</v>
      </c>
    </row>
    <row r="12" spans="1:78">
      <c r="A12" t="s">
        <v>755</v>
      </c>
      <c r="B12" t="s">
        <v>1086</v>
      </c>
      <c r="D12" t="s">
        <v>1125</v>
      </c>
      <c r="E12" t="s">
        <v>1128</v>
      </c>
      <c r="F12" t="s">
        <v>1128</v>
      </c>
      <c r="G12">
        <v>1</v>
      </c>
      <c r="H12">
        <v>1</v>
      </c>
      <c r="I12" t="s">
        <v>99</v>
      </c>
      <c r="J12" t="s">
        <v>1128</v>
      </c>
      <c r="K12" t="s">
        <v>166</v>
      </c>
      <c r="L12">
        <v>15</v>
      </c>
      <c r="M12" t="s">
        <v>1525</v>
      </c>
      <c r="N12" t="s">
        <v>14</v>
      </c>
      <c r="O12" t="s">
        <v>1128</v>
      </c>
      <c r="P12" t="s">
        <v>1540</v>
      </c>
      <c r="Q12" t="s">
        <v>1544</v>
      </c>
      <c r="R12" t="s">
        <v>1128</v>
      </c>
      <c r="S12" t="s">
        <v>1541</v>
      </c>
      <c r="T12" t="s">
        <v>1553</v>
      </c>
      <c r="U12" t="s">
        <v>1563</v>
      </c>
      <c r="V12" t="s">
        <v>1632</v>
      </c>
      <c r="W12" t="s">
        <v>1695</v>
      </c>
      <c r="X12" t="s">
        <v>1128</v>
      </c>
      <c r="Z12" t="s">
        <v>1128</v>
      </c>
      <c r="AA12" t="s">
        <v>1128</v>
      </c>
      <c r="AB12" t="s">
        <v>1128</v>
      </c>
      <c r="AC12" t="s">
        <v>1128</v>
      </c>
      <c r="AD12" t="s">
        <v>1543</v>
      </c>
      <c r="AE12" t="s">
        <v>1541</v>
      </c>
      <c r="AG12" t="s">
        <v>1128</v>
      </c>
      <c r="AH12" t="s">
        <v>1128</v>
      </c>
      <c r="AI12" t="s">
        <v>1128</v>
      </c>
      <c r="AJ12" t="s">
        <v>1128</v>
      </c>
      <c r="AK12" t="s">
        <v>1128</v>
      </c>
      <c r="AL12" t="s">
        <v>1128</v>
      </c>
      <c r="AM12" t="s">
        <v>1128</v>
      </c>
      <c r="AN12" t="s">
        <v>1128</v>
      </c>
      <c r="AO12" t="s">
        <v>1128</v>
      </c>
      <c r="AP12" t="s">
        <v>1128</v>
      </c>
      <c r="AQ12" t="s">
        <v>1128</v>
      </c>
      <c r="AR12" t="s">
        <v>1128</v>
      </c>
      <c r="AS12" t="s">
        <v>1128</v>
      </c>
      <c r="AT12" t="s">
        <v>1128</v>
      </c>
      <c r="AV12" t="s">
        <v>1128</v>
      </c>
      <c r="AW12" t="s">
        <v>1128</v>
      </c>
      <c r="AX12" t="s">
        <v>1128</v>
      </c>
      <c r="AZ12" t="s">
        <v>1128</v>
      </c>
      <c r="BA12" t="s">
        <v>1965</v>
      </c>
      <c r="BB12" t="s">
        <v>2037</v>
      </c>
      <c r="BC12" t="s">
        <v>2053</v>
      </c>
      <c r="BD12" t="s">
        <v>345</v>
      </c>
      <c r="BE12" t="s">
        <v>1128</v>
      </c>
      <c r="BF12" t="s">
        <v>1128</v>
      </c>
      <c r="BG12" t="s">
        <v>1128</v>
      </c>
      <c r="BH12" t="s">
        <v>2084</v>
      </c>
      <c r="BI12" t="s">
        <v>2113</v>
      </c>
      <c r="BK12" t="s">
        <v>1541</v>
      </c>
      <c r="BL12" t="s">
        <v>1128</v>
      </c>
      <c r="BM12" t="s">
        <v>1541</v>
      </c>
      <c r="BN12" t="s">
        <v>1541</v>
      </c>
      <c r="BO12" t="s">
        <v>1128</v>
      </c>
      <c r="BP12" t="s">
        <v>1541</v>
      </c>
      <c r="BQ12" t="s">
        <v>1128</v>
      </c>
      <c r="BR12" t="s">
        <v>1540</v>
      </c>
      <c r="BS12" t="s">
        <v>1540</v>
      </c>
      <c r="BT12" t="s">
        <v>1541</v>
      </c>
      <c r="BU12" t="s">
        <v>1541</v>
      </c>
      <c r="BV12" t="s">
        <v>1128</v>
      </c>
      <c r="BW12" t="s">
        <v>1128</v>
      </c>
      <c r="BX12" t="s">
        <v>1128</v>
      </c>
      <c r="BY12" t="s">
        <v>1540</v>
      </c>
      <c r="BZ12" t="s">
        <v>1128</v>
      </c>
    </row>
    <row r="13" spans="1:78">
      <c r="A13" t="s">
        <v>756</v>
      </c>
      <c r="B13" t="s">
        <v>1088</v>
      </c>
      <c r="D13" t="s">
        <v>1125</v>
      </c>
      <c r="E13" t="s">
        <v>1128</v>
      </c>
      <c r="F13" t="s">
        <v>1128</v>
      </c>
      <c r="G13">
        <v>1</v>
      </c>
      <c r="H13">
        <v>2</v>
      </c>
      <c r="I13" t="s">
        <v>97</v>
      </c>
      <c r="J13" t="s">
        <v>1128</v>
      </c>
      <c r="K13" t="s">
        <v>197</v>
      </c>
      <c r="L13">
        <v>19</v>
      </c>
      <c r="M13" t="s">
        <v>1525</v>
      </c>
      <c r="N13" t="s">
        <v>138</v>
      </c>
      <c r="O13" t="s">
        <v>1128</v>
      </c>
      <c r="P13" t="s">
        <v>1540</v>
      </c>
      <c r="Q13" t="s">
        <v>1544</v>
      </c>
      <c r="R13" t="s">
        <v>1128</v>
      </c>
      <c r="S13" t="s">
        <v>1541</v>
      </c>
      <c r="T13" t="s">
        <v>1553</v>
      </c>
      <c r="U13" t="s">
        <v>1563</v>
      </c>
      <c r="V13" t="s">
        <v>1633</v>
      </c>
      <c r="W13" t="s">
        <v>1696</v>
      </c>
      <c r="X13" t="s">
        <v>1128</v>
      </c>
      <c r="Z13" t="s">
        <v>1128</v>
      </c>
      <c r="AA13" t="s">
        <v>1128</v>
      </c>
      <c r="AB13" t="s">
        <v>1128</v>
      </c>
      <c r="AC13" t="s">
        <v>1128</v>
      </c>
      <c r="AD13" t="s">
        <v>1543</v>
      </c>
      <c r="AE13" t="s">
        <v>1541</v>
      </c>
      <c r="AG13" t="s">
        <v>1128</v>
      </c>
      <c r="AH13" t="s">
        <v>1128</v>
      </c>
      <c r="AI13" t="s">
        <v>1128</v>
      </c>
      <c r="AJ13" t="s">
        <v>1128</v>
      </c>
      <c r="AK13" t="s">
        <v>1128</v>
      </c>
      <c r="AL13" t="s">
        <v>1128</v>
      </c>
      <c r="AM13" t="s">
        <v>1128</v>
      </c>
      <c r="AN13" t="s">
        <v>1128</v>
      </c>
      <c r="AO13" t="s">
        <v>1128</v>
      </c>
      <c r="AP13" t="s">
        <v>1128</v>
      </c>
      <c r="AQ13" t="s">
        <v>1128</v>
      </c>
      <c r="AR13" t="s">
        <v>1128</v>
      </c>
      <c r="AS13" t="s">
        <v>1128</v>
      </c>
      <c r="AT13" t="s">
        <v>1128</v>
      </c>
      <c r="AV13" t="s">
        <v>1128</v>
      </c>
      <c r="AW13" t="s">
        <v>1128</v>
      </c>
      <c r="AX13" t="s">
        <v>1128</v>
      </c>
      <c r="AZ13" t="s">
        <v>1128</v>
      </c>
      <c r="BA13" t="s">
        <v>1966</v>
      </c>
      <c r="BB13" t="s">
        <v>2038</v>
      </c>
      <c r="BC13" t="s">
        <v>2052</v>
      </c>
      <c r="BD13" t="s">
        <v>338</v>
      </c>
      <c r="BE13" t="s">
        <v>1128</v>
      </c>
      <c r="BF13" t="s">
        <v>1128</v>
      </c>
      <c r="BG13" t="s">
        <v>1128</v>
      </c>
      <c r="BH13" t="s">
        <v>2084</v>
      </c>
      <c r="BI13" t="s">
        <v>2113</v>
      </c>
      <c r="BK13" t="s">
        <v>1541</v>
      </c>
      <c r="BL13" t="s">
        <v>1128</v>
      </c>
      <c r="BM13" t="s">
        <v>1540</v>
      </c>
      <c r="BN13" t="s">
        <v>1541</v>
      </c>
      <c r="BO13" t="s">
        <v>1128</v>
      </c>
      <c r="BP13" t="s">
        <v>1541</v>
      </c>
      <c r="BQ13" t="s">
        <v>1128</v>
      </c>
      <c r="BR13" t="s">
        <v>1540</v>
      </c>
      <c r="BS13" t="s">
        <v>1541</v>
      </c>
      <c r="BT13" t="s">
        <v>1540</v>
      </c>
      <c r="BU13" t="s">
        <v>1541</v>
      </c>
      <c r="BV13" t="s">
        <v>1128</v>
      </c>
      <c r="BW13" t="s">
        <v>1128</v>
      </c>
      <c r="BX13" t="s">
        <v>1128</v>
      </c>
      <c r="BY13" t="s">
        <v>1540</v>
      </c>
      <c r="BZ13" t="s">
        <v>1128</v>
      </c>
    </row>
    <row r="14" spans="1:78">
      <c r="A14" t="s">
        <v>757</v>
      </c>
      <c r="B14" t="s">
        <v>1085</v>
      </c>
      <c r="D14" t="s">
        <v>1125</v>
      </c>
      <c r="E14" t="s">
        <v>1129</v>
      </c>
      <c r="F14" t="s">
        <v>1128</v>
      </c>
      <c r="G14">
        <v>1</v>
      </c>
      <c r="H14">
        <v>2</v>
      </c>
      <c r="I14" t="s">
        <v>1414</v>
      </c>
      <c r="J14" t="s">
        <v>1128</v>
      </c>
      <c r="K14" t="s">
        <v>197</v>
      </c>
      <c r="L14">
        <v>16</v>
      </c>
      <c r="M14" t="s">
        <v>1525</v>
      </c>
      <c r="N14" t="s">
        <v>14</v>
      </c>
      <c r="O14" t="s">
        <v>1128</v>
      </c>
      <c r="P14" t="s">
        <v>1541</v>
      </c>
      <c r="Q14" t="s">
        <v>1544</v>
      </c>
      <c r="R14" t="s">
        <v>1128</v>
      </c>
      <c r="S14" t="s">
        <v>1540</v>
      </c>
      <c r="T14" t="s">
        <v>1553</v>
      </c>
      <c r="U14" t="s">
        <v>1562</v>
      </c>
      <c r="V14" t="s">
        <v>1634</v>
      </c>
      <c r="W14" t="s">
        <v>1697</v>
      </c>
      <c r="X14" t="s">
        <v>1128</v>
      </c>
      <c r="Z14" t="s">
        <v>1128</v>
      </c>
      <c r="AA14" t="s">
        <v>1128</v>
      </c>
      <c r="AB14" t="s">
        <v>1128</v>
      </c>
      <c r="AC14" t="s">
        <v>1128</v>
      </c>
      <c r="AD14" t="s">
        <v>1128</v>
      </c>
      <c r="AE14" t="s">
        <v>1128</v>
      </c>
      <c r="AG14" t="s">
        <v>1128</v>
      </c>
      <c r="AH14" t="s">
        <v>1128</v>
      </c>
      <c r="AI14" t="s">
        <v>1128</v>
      </c>
      <c r="AJ14" t="s">
        <v>1128</v>
      </c>
      <c r="AK14" t="s">
        <v>1128</v>
      </c>
      <c r="AL14" t="s">
        <v>1128</v>
      </c>
      <c r="AM14" t="s">
        <v>1128</v>
      </c>
      <c r="AN14" t="s">
        <v>1128</v>
      </c>
      <c r="AO14" t="s">
        <v>1128</v>
      </c>
      <c r="AP14" t="s">
        <v>1128</v>
      </c>
      <c r="AQ14" t="s">
        <v>1128</v>
      </c>
      <c r="AR14" t="s">
        <v>1128</v>
      </c>
      <c r="AS14" t="s">
        <v>1128</v>
      </c>
      <c r="AT14" t="s">
        <v>1128</v>
      </c>
      <c r="AV14" t="s">
        <v>1128</v>
      </c>
      <c r="AW14" t="s">
        <v>1128</v>
      </c>
      <c r="AX14" t="s">
        <v>1128</v>
      </c>
      <c r="AZ14" t="s">
        <v>1128</v>
      </c>
      <c r="BA14" t="s">
        <v>1965</v>
      </c>
      <c r="BB14" t="s">
        <v>2037</v>
      </c>
      <c r="BC14" t="s">
        <v>2052</v>
      </c>
      <c r="BD14" t="s">
        <v>338</v>
      </c>
      <c r="BE14" t="s">
        <v>1128</v>
      </c>
      <c r="BF14" t="s">
        <v>1128</v>
      </c>
      <c r="BG14" t="s">
        <v>1128</v>
      </c>
      <c r="BH14" t="s">
        <v>2084</v>
      </c>
      <c r="BI14" t="s">
        <v>2113</v>
      </c>
      <c r="BK14" t="s">
        <v>1541</v>
      </c>
      <c r="BL14" t="s">
        <v>1128</v>
      </c>
      <c r="BM14" t="s">
        <v>1540</v>
      </c>
      <c r="BN14" t="s">
        <v>1541</v>
      </c>
      <c r="BO14" t="s">
        <v>1128</v>
      </c>
      <c r="BP14" t="s">
        <v>1541</v>
      </c>
      <c r="BQ14" t="s">
        <v>1128</v>
      </c>
      <c r="BR14" t="s">
        <v>1540</v>
      </c>
      <c r="BS14" t="s">
        <v>1540</v>
      </c>
      <c r="BT14" t="s">
        <v>1540</v>
      </c>
      <c r="BU14" t="s">
        <v>1540</v>
      </c>
      <c r="BV14" t="s">
        <v>1128</v>
      </c>
      <c r="BW14" t="s">
        <v>1128</v>
      </c>
      <c r="BX14" t="s">
        <v>1128</v>
      </c>
      <c r="BY14" t="s">
        <v>1541</v>
      </c>
      <c r="BZ14" t="s">
        <v>1128</v>
      </c>
    </row>
    <row r="15" spans="1:78">
      <c r="A15" t="s">
        <v>758</v>
      </c>
      <c r="B15" t="s">
        <v>1086</v>
      </c>
      <c r="D15" t="s">
        <v>1124</v>
      </c>
      <c r="E15" t="s">
        <v>1128</v>
      </c>
      <c r="F15" t="s">
        <v>1128</v>
      </c>
      <c r="G15">
        <v>1</v>
      </c>
      <c r="H15">
        <v>1</v>
      </c>
      <c r="I15" t="s">
        <v>1414</v>
      </c>
      <c r="J15" t="s">
        <v>1128</v>
      </c>
      <c r="K15" t="s">
        <v>166</v>
      </c>
      <c r="L15">
        <v>16</v>
      </c>
      <c r="M15" t="s">
        <v>1525</v>
      </c>
      <c r="N15" t="s">
        <v>14</v>
      </c>
      <c r="O15" t="s">
        <v>1128</v>
      </c>
      <c r="P15" t="s">
        <v>1128</v>
      </c>
      <c r="Q15" t="s">
        <v>1544</v>
      </c>
      <c r="R15" t="s">
        <v>1128</v>
      </c>
      <c r="S15" t="s">
        <v>1541</v>
      </c>
      <c r="T15" t="s">
        <v>1553</v>
      </c>
      <c r="U15" t="s">
        <v>1563</v>
      </c>
      <c r="V15" t="s">
        <v>1629</v>
      </c>
      <c r="W15" t="s">
        <v>1698</v>
      </c>
      <c r="X15" t="s">
        <v>1128</v>
      </c>
      <c r="Z15" t="s">
        <v>1128</v>
      </c>
      <c r="AA15" t="s">
        <v>1128</v>
      </c>
      <c r="AB15" t="s">
        <v>1128</v>
      </c>
      <c r="AC15" t="s">
        <v>1128</v>
      </c>
      <c r="AD15" t="s">
        <v>1128</v>
      </c>
      <c r="AE15" t="s">
        <v>1128</v>
      </c>
      <c r="AG15" t="s">
        <v>1128</v>
      </c>
      <c r="AH15" t="s">
        <v>1128</v>
      </c>
      <c r="AI15" t="s">
        <v>1128</v>
      </c>
      <c r="AJ15" t="s">
        <v>1128</v>
      </c>
      <c r="AK15" t="s">
        <v>1128</v>
      </c>
      <c r="AL15" t="s">
        <v>1128</v>
      </c>
      <c r="AM15" t="s">
        <v>1128</v>
      </c>
      <c r="AN15" t="s">
        <v>1128</v>
      </c>
      <c r="AO15" t="s">
        <v>1128</v>
      </c>
      <c r="AP15" t="s">
        <v>1128</v>
      </c>
      <c r="AQ15" t="s">
        <v>1128</v>
      </c>
      <c r="AR15" t="s">
        <v>1128</v>
      </c>
      <c r="AS15" t="s">
        <v>1128</v>
      </c>
      <c r="AT15" t="s">
        <v>1128</v>
      </c>
      <c r="AV15" t="s">
        <v>1128</v>
      </c>
      <c r="AW15" t="s">
        <v>1128</v>
      </c>
      <c r="AX15" t="s">
        <v>1128</v>
      </c>
      <c r="AZ15" t="s">
        <v>1128</v>
      </c>
      <c r="BA15" t="s">
        <v>1965</v>
      </c>
      <c r="BB15" t="s">
        <v>1128</v>
      </c>
      <c r="BC15" t="s">
        <v>2053</v>
      </c>
      <c r="BD15" t="s">
        <v>345</v>
      </c>
      <c r="BE15" t="s">
        <v>1128</v>
      </c>
      <c r="BF15" t="s">
        <v>1128</v>
      </c>
      <c r="BG15" t="s">
        <v>1128</v>
      </c>
      <c r="BH15" t="s">
        <v>2084</v>
      </c>
      <c r="BI15" t="s">
        <v>2113</v>
      </c>
      <c r="BK15" t="s">
        <v>1541</v>
      </c>
      <c r="BL15" t="s">
        <v>1128</v>
      </c>
      <c r="BM15" t="s">
        <v>1128</v>
      </c>
      <c r="BN15" t="s">
        <v>1541</v>
      </c>
      <c r="BO15" t="s">
        <v>1128</v>
      </c>
      <c r="BP15" t="s">
        <v>1128</v>
      </c>
      <c r="BQ15" t="s">
        <v>1128</v>
      </c>
      <c r="BR15" t="s">
        <v>1128</v>
      </c>
      <c r="BS15" t="s">
        <v>1128</v>
      </c>
      <c r="BT15" t="s">
        <v>1128</v>
      </c>
      <c r="BU15" t="s">
        <v>1128</v>
      </c>
      <c r="BV15" t="s">
        <v>1128</v>
      </c>
      <c r="BW15" t="s">
        <v>1128</v>
      </c>
      <c r="BX15" t="s">
        <v>1128</v>
      </c>
      <c r="BY15" t="s">
        <v>1128</v>
      </c>
      <c r="BZ15" t="s">
        <v>1128</v>
      </c>
    </row>
    <row r="16" spans="1:78">
      <c r="A16" t="s">
        <v>759</v>
      </c>
      <c r="B16" t="s">
        <v>1086</v>
      </c>
      <c r="D16" t="s">
        <v>1125</v>
      </c>
      <c r="E16" t="s">
        <v>1128</v>
      </c>
      <c r="F16" t="s">
        <v>1128</v>
      </c>
      <c r="G16">
        <v>1</v>
      </c>
      <c r="H16">
        <v>1</v>
      </c>
      <c r="I16" t="s">
        <v>1414</v>
      </c>
      <c r="J16" t="s">
        <v>1128</v>
      </c>
      <c r="K16" t="s">
        <v>166</v>
      </c>
      <c r="L16">
        <v>16</v>
      </c>
      <c r="M16" t="s">
        <v>1525</v>
      </c>
      <c r="N16" t="s">
        <v>14</v>
      </c>
      <c r="O16" t="s">
        <v>1128</v>
      </c>
      <c r="P16" t="s">
        <v>1540</v>
      </c>
      <c r="Q16" t="s">
        <v>1544</v>
      </c>
      <c r="R16" t="s">
        <v>1128</v>
      </c>
      <c r="S16" t="s">
        <v>1541</v>
      </c>
      <c r="T16" t="s">
        <v>1553</v>
      </c>
      <c r="U16" t="s">
        <v>1563</v>
      </c>
      <c r="V16" t="s">
        <v>1632</v>
      </c>
      <c r="W16" t="s">
        <v>1699</v>
      </c>
      <c r="X16" t="s">
        <v>1128</v>
      </c>
      <c r="Z16" t="s">
        <v>1128</v>
      </c>
      <c r="AA16" t="s">
        <v>1128</v>
      </c>
      <c r="AB16" t="s">
        <v>1128</v>
      </c>
      <c r="AC16" t="s">
        <v>1128</v>
      </c>
      <c r="AD16" t="s">
        <v>1543</v>
      </c>
      <c r="AE16" t="s">
        <v>1541</v>
      </c>
      <c r="AG16" t="s">
        <v>1128</v>
      </c>
      <c r="AH16" t="s">
        <v>1128</v>
      </c>
      <c r="AI16" t="s">
        <v>1128</v>
      </c>
      <c r="AJ16" t="s">
        <v>1128</v>
      </c>
      <c r="AK16" t="s">
        <v>1128</v>
      </c>
      <c r="AL16" t="s">
        <v>1128</v>
      </c>
      <c r="AM16" t="s">
        <v>1128</v>
      </c>
      <c r="AN16" t="s">
        <v>1128</v>
      </c>
      <c r="AO16" t="s">
        <v>1128</v>
      </c>
      <c r="AP16" t="s">
        <v>1128</v>
      </c>
      <c r="AQ16" t="s">
        <v>1128</v>
      </c>
      <c r="AR16" t="s">
        <v>1128</v>
      </c>
      <c r="AS16" t="s">
        <v>1128</v>
      </c>
      <c r="AT16" t="s">
        <v>1128</v>
      </c>
      <c r="AV16" t="s">
        <v>1128</v>
      </c>
      <c r="AW16" t="s">
        <v>1128</v>
      </c>
      <c r="AX16" t="s">
        <v>1128</v>
      </c>
      <c r="AZ16" t="s">
        <v>1128</v>
      </c>
      <c r="BA16" t="s">
        <v>1966</v>
      </c>
      <c r="BB16" t="s">
        <v>2037</v>
      </c>
      <c r="BC16" t="s">
        <v>2053</v>
      </c>
      <c r="BD16" t="s">
        <v>345</v>
      </c>
      <c r="BE16" t="s">
        <v>1128</v>
      </c>
      <c r="BF16" t="s">
        <v>1128</v>
      </c>
      <c r="BG16" t="s">
        <v>1128</v>
      </c>
      <c r="BH16" t="s">
        <v>2084</v>
      </c>
      <c r="BI16" t="s">
        <v>2113</v>
      </c>
      <c r="BK16" t="s">
        <v>1541</v>
      </c>
      <c r="BL16" t="s">
        <v>1128</v>
      </c>
      <c r="BM16" t="s">
        <v>1541</v>
      </c>
      <c r="BN16" t="s">
        <v>1541</v>
      </c>
      <c r="BO16" t="s">
        <v>1128</v>
      </c>
      <c r="BP16" t="s">
        <v>1541</v>
      </c>
      <c r="BQ16" t="s">
        <v>1128</v>
      </c>
      <c r="BR16" t="s">
        <v>1540</v>
      </c>
      <c r="BS16" t="s">
        <v>1540</v>
      </c>
      <c r="BT16" t="s">
        <v>1541</v>
      </c>
      <c r="BU16" t="s">
        <v>1541</v>
      </c>
      <c r="BV16" t="s">
        <v>1128</v>
      </c>
      <c r="BW16" t="s">
        <v>1128</v>
      </c>
      <c r="BX16" t="s">
        <v>1128</v>
      </c>
      <c r="BY16" t="s">
        <v>1540</v>
      </c>
      <c r="BZ16" t="s">
        <v>1128</v>
      </c>
    </row>
    <row r="17" spans="1:78">
      <c r="A17" t="s">
        <v>760</v>
      </c>
      <c r="B17" t="s">
        <v>1085</v>
      </c>
      <c r="D17" t="s">
        <v>1125</v>
      </c>
      <c r="E17" t="s">
        <v>1128</v>
      </c>
      <c r="F17" t="s">
        <v>1128</v>
      </c>
      <c r="G17">
        <v>1</v>
      </c>
      <c r="H17">
        <v>1</v>
      </c>
      <c r="I17" t="s">
        <v>334</v>
      </c>
      <c r="J17" t="s">
        <v>1128</v>
      </c>
      <c r="K17" t="s">
        <v>197</v>
      </c>
      <c r="L17" t="s">
        <v>1128</v>
      </c>
      <c r="M17" t="s">
        <v>1525</v>
      </c>
      <c r="N17" t="s">
        <v>138</v>
      </c>
      <c r="O17" t="s">
        <v>1128</v>
      </c>
      <c r="P17" t="s">
        <v>1540</v>
      </c>
      <c r="Q17" t="s">
        <v>1544</v>
      </c>
      <c r="R17" t="s">
        <v>1128</v>
      </c>
      <c r="S17" t="s">
        <v>1541</v>
      </c>
      <c r="T17" t="s">
        <v>1553</v>
      </c>
      <c r="U17" t="s">
        <v>1563</v>
      </c>
      <c r="V17" t="s">
        <v>1633</v>
      </c>
      <c r="W17" t="s">
        <v>1689</v>
      </c>
      <c r="X17" t="s">
        <v>1128</v>
      </c>
      <c r="Z17" t="s">
        <v>1128</v>
      </c>
      <c r="AA17" t="s">
        <v>1128</v>
      </c>
      <c r="AB17" t="s">
        <v>1128</v>
      </c>
      <c r="AC17" t="s">
        <v>1128</v>
      </c>
      <c r="AD17" t="s">
        <v>1543</v>
      </c>
      <c r="AE17" t="s">
        <v>1541</v>
      </c>
      <c r="AG17" t="s">
        <v>1128</v>
      </c>
      <c r="AH17" t="s">
        <v>1128</v>
      </c>
      <c r="AI17" t="s">
        <v>1128</v>
      </c>
      <c r="AJ17" t="s">
        <v>1128</v>
      </c>
      <c r="AK17" t="s">
        <v>1128</v>
      </c>
      <c r="AL17" t="s">
        <v>1128</v>
      </c>
      <c r="AM17" t="s">
        <v>1128</v>
      </c>
      <c r="AN17" t="s">
        <v>1128</v>
      </c>
      <c r="AO17" t="s">
        <v>1128</v>
      </c>
      <c r="AP17" t="s">
        <v>1128</v>
      </c>
      <c r="AQ17" t="s">
        <v>1128</v>
      </c>
      <c r="AR17" t="s">
        <v>1128</v>
      </c>
      <c r="AS17" t="s">
        <v>1128</v>
      </c>
      <c r="AT17" t="s">
        <v>1128</v>
      </c>
      <c r="AV17" t="s">
        <v>1128</v>
      </c>
      <c r="AW17" t="s">
        <v>1128</v>
      </c>
      <c r="AX17" t="s">
        <v>1128</v>
      </c>
      <c r="AZ17" t="s">
        <v>1128</v>
      </c>
      <c r="BA17" t="s">
        <v>1966</v>
      </c>
      <c r="BB17" t="s">
        <v>2038</v>
      </c>
      <c r="BC17" t="s">
        <v>2052</v>
      </c>
      <c r="BD17" t="s">
        <v>338</v>
      </c>
      <c r="BE17" t="s">
        <v>1128</v>
      </c>
      <c r="BF17" t="s">
        <v>1128</v>
      </c>
      <c r="BG17" t="s">
        <v>1128</v>
      </c>
      <c r="BH17" t="s">
        <v>1128</v>
      </c>
      <c r="BI17" t="s">
        <v>2113</v>
      </c>
      <c r="BK17" t="s">
        <v>1541</v>
      </c>
      <c r="BL17" t="s">
        <v>1128</v>
      </c>
      <c r="BM17" t="s">
        <v>1541</v>
      </c>
      <c r="BN17" t="s">
        <v>1541</v>
      </c>
      <c r="BO17" t="s">
        <v>1128</v>
      </c>
      <c r="BP17" t="s">
        <v>1541</v>
      </c>
      <c r="BQ17" t="s">
        <v>1128</v>
      </c>
      <c r="BR17" t="s">
        <v>1540</v>
      </c>
      <c r="BS17" t="s">
        <v>1541</v>
      </c>
      <c r="BT17" t="s">
        <v>1540</v>
      </c>
      <c r="BU17" t="s">
        <v>1541</v>
      </c>
      <c r="BV17" t="s">
        <v>1128</v>
      </c>
      <c r="BW17" t="s">
        <v>1128</v>
      </c>
      <c r="BX17" t="s">
        <v>1128</v>
      </c>
      <c r="BY17" t="s">
        <v>1540</v>
      </c>
      <c r="BZ17" t="s">
        <v>1128</v>
      </c>
    </row>
    <row r="18" spans="1:78">
      <c r="A18" t="s">
        <v>761</v>
      </c>
      <c r="B18" t="s">
        <v>1087</v>
      </c>
      <c r="D18" t="s">
        <v>1124</v>
      </c>
      <c r="E18" t="s">
        <v>1128</v>
      </c>
      <c r="F18" t="s">
        <v>1128</v>
      </c>
      <c r="G18">
        <v>1</v>
      </c>
      <c r="H18">
        <v>1</v>
      </c>
      <c r="I18" t="s">
        <v>334</v>
      </c>
      <c r="J18" t="s">
        <v>1128</v>
      </c>
      <c r="K18" t="s">
        <v>1459</v>
      </c>
      <c r="L18">
        <v>20</v>
      </c>
      <c r="M18" t="s">
        <v>1525</v>
      </c>
      <c r="N18" t="s">
        <v>138</v>
      </c>
      <c r="O18" t="s">
        <v>1128</v>
      </c>
      <c r="P18" t="s">
        <v>1128</v>
      </c>
      <c r="Q18" t="s">
        <v>1543</v>
      </c>
      <c r="R18" t="s">
        <v>1128</v>
      </c>
      <c r="S18" t="s">
        <v>1541</v>
      </c>
      <c r="T18" t="s">
        <v>1553</v>
      </c>
      <c r="U18" t="s">
        <v>1564</v>
      </c>
      <c r="V18" t="s">
        <v>1628</v>
      </c>
      <c r="W18" t="s">
        <v>1689</v>
      </c>
      <c r="X18" t="s">
        <v>1128</v>
      </c>
      <c r="Z18" t="s">
        <v>1128</v>
      </c>
      <c r="AA18" t="s">
        <v>1128</v>
      </c>
      <c r="AB18" t="s">
        <v>1128</v>
      </c>
      <c r="AC18" t="s">
        <v>1128</v>
      </c>
      <c r="AD18" t="s">
        <v>1128</v>
      </c>
      <c r="AE18" t="s">
        <v>1128</v>
      </c>
      <c r="AG18" t="s">
        <v>1128</v>
      </c>
      <c r="AH18" t="s">
        <v>1128</v>
      </c>
      <c r="AI18" t="s">
        <v>1128</v>
      </c>
      <c r="AJ18" t="s">
        <v>1128</v>
      </c>
      <c r="AK18" t="s">
        <v>1128</v>
      </c>
      <c r="AL18" t="s">
        <v>1128</v>
      </c>
      <c r="AM18" t="s">
        <v>1128</v>
      </c>
      <c r="AN18" t="s">
        <v>1128</v>
      </c>
      <c r="AO18" t="s">
        <v>1128</v>
      </c>
      <c r="AP18" t="s">
        <v>1128</v>
      </c>
      <c r="AQ18" t="s">
        <v>1128</v>
      </c>
      <c r="AR18" t="s">
        <v>1128</v>
      </c>
      <c r="AS18" t="s">
        <v>1128</v>
      </c>
      <c r="AT18" t="s">
        <v>1128</v>
      </c>
      <c r="AV18" t="s">
        <v>1128</v>
      </c>
      <c r="AW18" t="s">
        <v>1128</v>
      </c>
      <c r="AX18" t="s">
        <v>1128</v>
      </c>
      <c r="AZ18" t="s">
        <v>1128</v>
      </c>
      <c r="BA18" t="s">
        <v>1966</v>
      </c>
      <c r="BB18" t="s">
        <v>1128</v>
      </c>
      <c r="BC18" t="s">
        <v>1128</v>
      </c>
      <c r="BD18" t="s">
        <v>1128</v>
      </c>
      <c r="BE18" t="s">
        <v>1128</v>
      </c>
      <c r="BF18" t="s">
        <v>1128</v>
      </c>
      <c r="BG18" t="s">
        <v>1128</v>
      </c>
      <c r="BH18" t="s">
        <v>2084</v>
      </c>
      <c r="BI18" t="s">
        <v>2113</v>
      </c>
      <c r="BK18" t="s">
        <v>1541</v>
      </c>
      <c r="BL18" t="s">
        <v>1128</v>
      </c>
      <c r="BM18" t="s">
        <v>1128</v>
      </c>
      <c r="BN18" t="s">
        <v>1541</v>
      </c>
      <c r="BO18" t="s">
        <v>1128</v>
      </c>
      <c r="BP18" t="s">
        <v>1128</v>
      </c>
      <c r="BQ18" t="s">
        <v>1128</v>
      </c>
      <c r="BR18" t="s">
        <v>1128</v>
      </c>
      <c r="BS18" t="s">
        <v>1128</v>
      </c>
      <c r="BT18" t="s">
        <v>1128</v>
      </c>
      <c r="BU18" t="s">
        <v>1128</v>
      </c>
      <c r="BV18" t="s">
        <v>1128</v>
      </c>
      <c r="BW18" t="s">
        <v>1128</v>
      </c>
      <c r="BX18" t="s">
        <v>1128</v>
      </c>
      <c r="BY18" t="s">
        <v>1128</v>
      </c>
      <c r="BZ18" t="s">
        <v>1128</v>
      </c>
    </row>
    <row r="19" spans="1:78">
      <c r="A19" t="s">
        <v>762</v>
      </c>
      <c r="B19" t="s">
        <v>1085</v>
      </c>
      <c r="D19" t="s">
        <v>1125</v>
      </c>
      <c r="E19" t="s">
        <v>1128</v>
      </c>
      <c r="F19" t="s">
        <v>1128</v>
      </c>
      <c r="G19">
        <v>1</v>
      </c>
      <c r="H19">
        <v>1</v>
      </c>
      <c r="I19" t="s">
        <v>1415</v>
      </c>
      <c r="J19" t="s">
        <v>1128</v>
      </c>
      <c r="K19" t="s">
        <v>197</v>
      </c>
      <c r="L19">
        <v>17</v>
      </c>
      <c r="M19" t="s">
        <v>1525</v>
      </c>
      <c r="N19" t="s">
        <v>14</v>
      </c>
      <c r="O19" t="s">
        <v>1128</v>
      </c>
      <c r="P19" t="s">
        <v>1128</v>
      </c>
      <c r="Q19" t="s">
        <v>1543</v>
      </c>
      <c r="R19" t="s">
        <v>1128</v>
      </c>
      <c r="S19" t="s">
        <v>1540</v>
      </c>
      <c r="T19" t="s">
        <v>1553</v>
      </c>
      <c r="U19" t="s">
        <v>1562</v>
      </c>
      <c r="V19" t="s">
        <v>1631</v>
      </c>
      <c r="W19" t="s">
        <v>1700</v>
      </c>
      <c r="X19" t="s">
        <v>1128</v>
      </c>
      <c r="Z19" t="s">
        <v>1128</v>
      </c>
      <c r="AA19" t="s">
        <v>1128</v>
      </c>
      <c r="AB19" t="s">
        <v>1128</v>
      </c>
      <c r="AC19" t="s">
        <v>1128</v>
      </c>
      <c r="AD19" t="s">
        <v>1128</v>
      </c>
      <c r="AE19" t="s">
        <v>1128</v>
      </c>
      <c r="AG19" t="s">
        <v>1128</v>
      </c>
      <c r="AH19" t="s">
        <v>1128</v>
      </c>
      <c r="AI19" t="s">
        <v>1128</v>
      </c>
      <c r="AJ19" t="s">
        <v>1128</v>
      </c>
      <c r="AK19" t="s">
        <v>1128</v>
      </c>
      <c r="AL19" t="s">
        <v>1128</v>
      </c>
      <c r="AM19" t="s">
        <v>1128</v>
      </c>
      <c r="AN19" t="s">
        <v>1128</v>
      </c>
      <c r="AO19" t="s">
        <v>1128</v>
      </c>
      <c r="AP19" t="s">
        <v>1128</v>
      </c>
      <c r="AQ19" t="s">
        <v>1128</v>
      </c>
      <c r="AR19" t="s">
        <v>1128</v>
      </c>
      <c r="AS19" t="s">
        <v>1128</v>
      </c>
      <c r="AT19" t="s">
        <v>1128</v>
      </c>
      <c r="AV19" t="s">
        <v>1128</v>
      </c>
      <c r="AW19" t="s">
        <v>1128</v>
      </c>
      <c r="AX19" t="s">
        <v>1128</v>
      </c>
      <c r="AZ19" t="s">
        <v>1128</v>
      </c>
      <c r="BA19" t="s">
        <v>1965</v>
      </c>
      <c r="BB19" t="s">
        <v>1128</v>
      </c>
      <c r="BC19" t="s">
        <v>2052</v>
      </c>
      <c r="BD19" t="s">
        <v>338</v>
      </c>
      <c r="BE19" t="s">
        <v>1128</v>
      </c>
      <c r="BF19" t="s">
        <v>1128</v>
      </c>
      <c r="BG19" t="s">
        <v>1128</v>
      </c>
      <c r="BH19" t="s">
        <v>2084</v>
      </c>
      <c r="BI19" t="s">
        <v>2113</v>
      </c>
      <c r="BK19" t="s">
        <v>1541</v>
      </c>
      <c r="BL19" t="s">
        <v>1128</v>
      </c>
      <c r="BM19" t="s">
        <v>1128</v>
      </c>
      <c r="BN19" t="s">
        <v>1541</v>
      </c>
      <c r="BO19" t="s">
        <v>1128</v>
      </c>
      <c r="BP19" t="s">
        <v>1128</v>
      </c>
      <c r="BQ19" t="s">
        <v>1128</v>
      </c>
      <c r="BR19" t="s">
        <v>1128</v>
      </c>
      <c r="BS19" t="s">
        <v>1128</v>
      </c>
      <c r="BT19" t="s">
        <v>1128</v>
      </c>
      <c r="BU19" t="s">
        <v>1128</v>
      </c>
      <c r="BV19" t="s">
        <v>1128</v>
      </c>
      <c r="BW19" t="s">
        <v>1128</v>
      </c>
      <c r="BX19" t="s">
        <v>1128</v>
      </c>
      <c r="BY19" t="s">
        <v>1128</v>
      </c>
      <c r="BZ19" t="s">
        <v>1128</v>
      </c>
    </row>
    <row r="20" spans="1:78">
      <c r="A20" t="s">
        <v>763</v>
      </c>
      <c r="B20" t="s">
        <v>1086</v>
      </c>
      <c r="D20" t="s">
        <v>1124</v>
      </c>
      <c r="E20" t="s">
        <v>1128</v>
      </c>
      <c r="F20" t="s">
        <v>1128</v>
      </c>
      <c r="G20">
        <v>1</v>
      </c>
      <c r="H20">
        <v>1</v>
      </c>
      <c r="I20" t="s">
        <v>1415</v>
      </c>
      <c r="J20" t="s">
        <v>1128</v>
      </c>
      <c r="K20" t="s">
        <v>166</v>
      </c>
      <c r="L20">
        <v>17</v>
      </c>
      <c r="M20" t="s">
        <v>1525</v>
      </c>
      <c r="N20" t="s">
        <v>14</v>
      </c>
      <c r="O20" t="s">
        <v>1128</v>
      </c>
      <c r="P20" t="s">
        <v>1128</v>
      </c>
      <c r="Q20" t="s">
        <v>1544</v>
      </c>
      <c r="R20" t="s">
        <v>1128</v>
      </c>
      <c r="S20" t="s">
        <v>1541</v>
      </c>
      <c r="T20" t="s">
        <v>1553</v>
      </c>
      <c r="U20" t="s">
        <v>1563</v>
      </c>
      <c r="V20" t="s">
        <v>1629</v>
      </c>
      <c r="W20" t="s">
        <v>1689</v>
      </c>
      <c r="X20" t="s">
        <v>1128</v>
      </c>
      <c r="Z20" t="s">
        <v>1128</v>
      </c>
      <c r="AA20" t="s">
        <v>1128</v>
      </c>
      <c r="AB20" t="s">
        <v>1128</v>
      </c>
      <c r="AC20" t="s">
        <v>1128</v>
      </c>
      <c r="AD20" t="s">
        <v>1128</v>
      </c>
      <c r="AE20" t="s">
        <v>1128</v>
      </c>
      <c r="AG20" t="s">
        <v>1128</v>
      </c>
      <c r="AH20" t="s">
        <v>1128</v>
      </c>
      <c r="AI20" t="s">
        <v>1128</v>
      </c>
      <c r="AJ20" t="s">
        <v>1128</v>
      </c>
      <c r="AK20" t="s">
        <v>1128</v>
      </c>
      <c r="AL20" t="s">
        <v>1128</v>
      </c>
      <c r="AM20" t="s">
        <v>1128</v>
      </c>
      <c r="AN20" t="s">
        <v>1128</v>
      </c>
      <c r="AO20" t="s">
        <v>1128</v>
      </c>
      <c r="AP20" t="s">
        <v>1128</v>
      </c>
      <c r="AQ20" t="s">
        <v>1128</v>
      </c>
      <c r="AR20" t="s">
        <v>1128</v>
      </c>
      <c r="AS20" t="s">
        <v>1128</v>
      </c>
      <c r="AT20" t="s">
        <v>1128</v>
      </c>
      <c r="AV20" t="s">
        <v>1128</v>
      </c>
      <c r="AW20" t="s">
        <v>1128</v>
      </c>
      <c r="AX20" t="s">
        <v>1128</v>
      </c>
      <c r="AZ20" t="s">
        <v>1128</v>
      </c>
      <c r="BA20" t="s">
        <v>1965</v>
      </c>
      <c r="BB20" t="s">
        <v>1128</v>
      </c>
      <c r="BC20" t="s">
        <v>2053</v>
      </c>
      <c r="BD20" t="s">
        <v>345</v>
      </c>
      <c r="BE20" t="s">
        <v>1128</v>
      </c>
      <c r="BF20" t="s">
        <v>1128</v>
      </c>
      <c r="BG20" t="s">
        <v>1128</v>
      </c>
      <c r="BH20" t="s">
        <v>2084</v>
      </c>
      <c r="BI20" t="s">
        <v>2113</v>
      </c>
      <c r="BK20" t="s">
        <v>1541</v>
      </c>
      <c r="BL20" t="s">
        <v>1128</v>
      </c>
      <c r="BM20" t="s">
        <v>1128</v>
      </c>
      <c r="BN20" t="s">
        <v>1541</v>
      </c>
      <c r="BO20" t="s">
        <v>1128</v>
      </c>
      <c r="BP20" t="s">
        <v>1128</v>
      </c>
      <c r="BQ20" t="s">
        <v>1128</v>
      </c>
      <c r="BR20" t="s">
        <v>1128</v>
      </c>
      <c r="BS20" t="s">
        <v>1128</v>
      </c>
      <c r="BT20" t="s">
        <v>1128</v>
      </c>
      <c r="BU20" t="s">
        <v>1128</v>
      </c>
      <c r="BV20" t="s">
        <v>1128</v>
      </c>
      <c r="BW20" t="s">
        <v>1128</v>
      </c>
      <c r="BX20" t="s">
        <v>1128</v>
      </c>
      <c r="BY20" t="s">
        <v>1128</v>
      </c>
      <c r="BZ20" t="s">
        <v>1128</v>
      </c>
    </row>
    <row r="21" spans="1:78">
      <c r="A21" t="s">
        <v>764</v>
      </c>
      <c r="B21" t="s">
        <v>1086</v>
      </c>
      <c r="D21" t="s">
        <v>1125</v>
      </c>
      <c r="E21" t="s">
        <v>1128</v>
      </c>
      <c r="F21" t="s">
        <v>1128</v>
      </c>
      <c r="G21">
        <v>1</v>
      </c>
      <c r="H21">
        <v>1</v>
      </c>
      <c r="I21" t="s">
        <v>1415</v>
      </c>
      <c r="J21" t="s">
        <v>1128</v>
      </c>
      <c r="K21" t="s">
        <v>166</v>
      </c>
      <c r="L21">
        <v>17</v>
      </c>
      <c r="M21" t="s">
        <v>1525</v>
      </c>
      <c r="N21" t="s">
        <v>14</v>
      </c>
      <c r="O21" t="s">
        <v>1128</v>
      </c>
      <c r="P21" t="s">
        <v>1540</v>
      </c>
      <c r="Q21" t="s">
        <v>1544</v>
      </c>
      <c r="R21" t="s">
        <v>1128</v>
      </c>
      <c r="S21" t="s">
        <v>1541</v>
      </c>
      <c r="T21" t="s">
        <v>1553</v>
      </c>
      <c r="U21" t="s">
        <v>1563</v>
      </c>
      <c r="V21" t="s">
        <v>1632</v>
      </c>
      <c r="W21" t="s">
        <v>1701</v>
      </c>
      <c r="X21" t="s">
        <v>1128</v>
      </c>
      <c r="Z21" t="s">
        <v>1128</v>
      </c>
      <c r="AA21" t="s">
        <v>1128</v>
      </c>
      <c r="AB21" t="s">
        <v>1128</v>
      </c>
      <c r="AC21" t="s">
        <v>1128</v>
      </c>
      <c r="AD21" t="s">
        <v>1543</v>
      </c>
      <c r="AE21" t="s">
        <v>1541</v>
      </c>
      <c r="AG21" t="s">
        <v>1128</v>
      </c>
      <c r="AH21" t="s">
        <v>1128</v>
      </c>
      <c r="AI21" t="s">
        <v>1128</v>
      </c>
      <c r="AJ21" t="s">
        <v>1128</v>
      </c>
      <c r="AK21" t="s">
        <v>1128</v>
      </c>
      <c r="AL21" t="s">
        <v>1128</v>
      </c>
      <c r="AM21" t="s">
        <v>1128</v>
      </c>
      <c r="AN21" t="s">
        <v>1128</v>
      </c>
      <c r="AO21" t="s">
        <v>1128</v>
      </c>
      <c r="AP21" t="s">
        <v>1128</v>
      </c>
      <c r="AQ21" t="s">
        <v>1128</v>
      </c>
      <c r="AR21" t="s">
        <v>1128</v>
      </c>
      <c r="AS21" t="s">
        <v>1128</v>
      </c>
      <c r="AT21" t="s">
        <v>1128</v>
      </c>
      <c r="AV21" t="s">
        <v>1128</v>
      </c>
      <c r="AW21" t="s">
        <v>1128</v>
      </c>
      <c r="AX21" t="s">
        <v>1128</v>
      </c>
      <c r="AZ21" t="s">
        <v>1128</v>
      </c>
      <c r="BA21" t="s">
        <v>1966</v>
      </c>
      <c r="BB21" t="s">
        <v>2037</v>
      </c>
      <c r="BC21" t="s">
        <v>2053</v>
      </c>
      <c r="BD21" t="s">
        <v>345</v>
      </c>
      <c r="BE21" t="s">
        <v>1128</v>
      </c>
      <c r="BF21" t="s">
        <v>1128</v>
      </c>
      <c r="BG21" t="s">
        <v>1128</v>
      </c>
      <c r="BH21" t="s">
        <v>2084</v>
      </c>
      <c r="BI21" t="s">
        <v>2113</v>
      </c>
      <c r="BK21" t="s">
        <v>1541</v>
      </c>
      <c r="BL21" t="s">
        <v>1128</v>
      </c>
      <c r="BM21" t="s">
        <v>1541</v>
      </c>
      <c r="BN21" t="s">
        <v>1541</v>
      </c>
      <c r="BO21" t="s">
        <v>1128</v>
      </c>
      <c r="BP21" t="s">
        <v>1541</v>
      </c>
      <c r="BQ21" t="s">
        <v>1128</v>
      </c>
      <c r="BR21" t="s">
        <v>1540</v>
      </c>
      <c r="BS21" t="s">
        <v>1540</v>
      </c>
      <c r="BT21" t="s">
        <v>1540</v>
      </c>
      <c r="BU21" t="s">
        <v>1541</v>
      </c>
      <c r="BV21" t="s">
        <v>1128</v>
      </c>
      <c r="BW21" t="s">
        <v>1128</v>
      </c>
      <c r="BX21" t="s">
        <v>1128</v>
      </c>
      <c r="BY21" t="s">
        <v>1540</v>
      </c>
      <c r="BZ21" t="s">
        <v>1128</v>
      </c>
    </row>
    <row r="22" spans="1:78">
      <c r="A22" t="s">
        <v>765</v>
      </c>
      <c r="B22" t="s">
        <v>1085</v>
      </c>
      <c r="D22" t="s">
        <v>1125</v>
      </c>
      <c r="E22" t="s">
        <v>1128</v>
      </c>
      <c r="F22" t="s">
        <v>1128</v>
      </c>
      <c r="G22">
        <v>1</v>
      </c>
      <c r="H22">
        <v>1</v>
      </c>
      <c r="I22" t="s">
        <v>1416</v>
      </c>
      <c r="J22" t="s">
        <v>1128</v>
      </c>
      <c r="K22" t="s">
        <v>197</v>
      </c>
      <c r="L22" t="s">
        <v>1128</v>
      </c>
      <c r="M22" t="s">
        <v>1525</v>
      </c>
      <c r="N22" t="s">
        <v>138</v>
      </c>
      <c r="O22" t="s">
        <v>1128</v>
      </c>
      <c r="P22" t="s">
        <v>1540</v>
      </c>
      <c r="Q22" t="s">
        <v>1544</v>
      </c>
      <c r="R22" t="s">
        <v>1128</v>
      </c>
      <c r="S22" t="s">
        <v>1541</v>
      </c>
      <c r="T22" t="s">
        <v>1553</v>
      </c>
      <c r="U22" t="s">
        <v>1563</v>
      </c>
      <c r="V22" t="s">
        <v>1633</v>
      </c>
      <c r="W22" t="s">
        <v>1689</v>
      </c>
      <c r="X22" t="s">
        <v>1128</v>
      </c>
      <c r="Z22" t="s">
        <v>1128</v>
      </c>
      <c r="AA22" t="s">
        <v>1128</v>
      </c>
      <c r="AB22" t="s">
        <v>1128</v>
      </c>
      <c r="AC22" t="s">
        <v>1128</v>
      </c>
      <c r="AD22" t="s">
        <v>1543</v>
      </c>
      <c r="AE22" t="s">
        <v>1541</v>
      </c>
      <c r="AG22" t="s">
        <v>1128</v>
      </c>
      <c r="AH22" t="s">
        <v>1128</v>
      </c>
      <c r="AI22" t="s">
        <v>1128</v>
      </c>
      <c r="AJ22" t="s">
        <v>1128</v>
      </c>
      <c r="AK22" t="s">
        <v>1128</v>
      </c>
      <c r="AL22" t="s">
        <v>1128</v>
      </c>
      <c r="AM22" t="s">
        <v>1128</v>
      </c>
      <c r="AN22" t="s">
        <v>1128</v>
      </c>
      <c r="AO22" t="s">
        <v>1128</v>
      </c>
      <c r="AP22" t="s">
        <v>1128</v>
      </c>
      <c r="AQ22" t="s">
        <v>1128</v>
      </c>
      <c r="AR22" t="s">
        <v>1128</v>
      </c>
      <c r="AS22" t="s">
        <v>1128</v>
      </c>
      <c r="AT22" t="s">
        <v>1128</v>
      </c>
      <c r="AV22" t="s">
        <v>1128</v>
      </c>
      <c r="AW22" t="s">
        <v>1128</v>
      </c>
      <c r="AX22" t="s">
        <v>1128</v>
      </c>
      <c r="AZ22" t="s">
        <v>1128</v>
      </c>
      <c r="BA22" t="s">
        <v>1966</v>
      </c>
      <c r="BB22" t="s">
        <v>2038</v>
      </c>
      <c r="BC22" t="s">
        <v>2052</v>
      </c>
      <c r="BD22" t="s">
        <v>338</v>
      </c>
      <c r="BE22" t="s">
        <v>1128</v>
      </c>
      <c r="BF22" t="s">
        <v>1128</v>
      </c>
      <c r="BG22" t="s">
        <v>1128</v>
      </c>
      <c r="BH22" t="s">
        <v>1128</v>
      </c>
      <c r="BI22" t="s">
        <v>2113</v>
      </c>
      <c r="BK22" t="s">
        <v>1541</v>
      </c>
      <c r="BL22" t="s">
        <v>1128</v>
      </c>
      <c r="BM22" t="s">
        <v>1541</v>
      </c>
      <c r="BN22" t="s">
        <v>1541</v>
      </c>
      <c r="BO22" t="s">
        <v>1128</v>
      </c>
      <c r="BP22" t="s">
        <v>1541</v>
      </c>
      <c r="BQ22" t="s">
        <v>1128</v>
      </c>
      <c r="BR22" t="s">
        <v>1540</v>
      </c>
      <c r="BS22" t="s">
        <v>1541</v>
      </c>
      <c r="BT22" t="s">
        <v>1540</v>
      </c>
      <c r="BU22" t="s">
        <v>1541</v>
      </c>
      <c r="BV22" t="s">
        <v>1128</v>
      </c>
      <c r="BW22" t="s">
        <v>1128</v>
      </c>
      <c r="BX22" t="s">
        <v>1128</v>
      </c>
      <c r="BY22" t="s">
        <v>1540</v>
      </c>
      <c r="BZ22" t="s">
        <v>1128</v>
      </c>
    </row>
    <row r="23" spans="1:78">
      <c r="A23" t="s">
        <v>766</v>
      </c>
      <c r="B23" t="s">
        <v>1085</v>
      </c>
      <c r="D23" t="s">
        <v>1125</v>
      </c>
      <c r="E23" t="s">
        <v>1128</v>
      </c>
      <c r="F23" t="s">
        <v>1128</v>
      </c>
      <c r="G23">
        <v>1</v>
      </c>
      <c r="H23">
        <v>1</v>
      </c>
      <c r="I23" t="s">
        <v>1417</v>
      </c>
      <c r="J23" t="s">
        <v>1128</v>
      </c>
      <c r="K23" t="s">
        <v>197</v>
      </c>
      <c r="L23">
        <v>18</v>
      </c>
      <c r="M23" t="s">
        <v>1525</v>
      </c>
      <c r="N23" t="s">
        <v>14</v>
      </c>
      <c r="O23" t="s">
        <v>1128</v>
      </c>
      <c r="P23" t="s">
        <v>1128</v>
      </c>
      <c r="Q23" t="s">
        <v>1543</v>
      </c>
      <c r="R23" t="s">
        <v>1128</v>
      </c>
      <c r="S23" t="s">
        <v>1540</v>
      </c>
      <c r="T23" t="s">
        <v>1553</v>
      </c>
      <c r="U23" t="s">
        <v>1562</v>
      </c>
      <c r="V23" t="s">
        <v>1631</v>
      </c>
      <c r="W23" t="s">
        <v>1702</v>
      </c>
      <c r="X23" t="s">
        <v>1128</v>
      </c>
      <c r="Z23" t="s">
        <v>1128</v>
      </c>
      <c r="AA23" t="s">
        <v>1128</v>
      </c>
      <c r="AB23" t="s">
        <v>1128</v>
      </c>
      <c r="AC23" t="s">
        <v>1128</v>
      </c>
      <c r="AD23" t="s">
        <v>1128</v>
      </c>
      <c r="AE23" t="s">
        <v>1128</v>
      </c>
      <c r="AG23" t="s">
        <v>1128</v>
      </c>
      <c r="AH23" t="s">
        <v>1128</v>
      </c>
      <c r="AI23" t="s">
        <v>1128</v>
      </c>
      <c r="AJ23" t="s">
        <v>1128</v>
      </c>
      <c r="AK23" t="s">
        <v>1128</v>
      </c>
      <c r="AL23" t="s">
        <v>1128</v>
      </c>
      <c r="AM23" t="s">
        <v>1128</v>
      </c>
      <c r="AN23" t="s">
        <v>1128</v>
      </c>
      <c r="AO23" t="s">
        <v>1128</v>
      </c>
      <c r="AP23" t="s">
        <v>1128</v>
      </c>
      <c r="AQ23" t="s">
        <v>1128</v>
      </c>
      <c r="AR23" t="s">
        <v>1128</v>
      </c>
      <c r="AS23" t="s">
        <v>1128</v>
      </c>
      <c r="AT23" t="s">
        <v>1128</v>
      </c>
      <c r="AV23" t="s">
        <v>1128</v>
      </c>
      <c r="AW23" t="s">
        <v>1128</v>
      </c>
      <c r="AX23" t="s">
        <v>1128</v>
      </c>
      <c r="AZ23" t="s">
        <v>1128</v>
      </c>
      <c r="BA23" t="s">
        <v>1965</v>
      </c>
      <c r="BB23" t="s">
        <v>1128</v>
      </c>
      <c r="BC23" t="s">
        <v>2052</v>
      </c>
      <c r="BD23" t="s">
        <v>338</v>
      </c>
      <c r="BE23" t="s">
        <v>1128</v>
      </c>
      <c r="BF23" t="s">
        <v>1128</v>
      </c>
      <c r="BG23" t="s">
        <v>1128</v>
      </c>
      <c r="BH23" t="s">
        <v>2084</v>
      </c>
      <c r="BI23" t="s">
        <v>2113</v>
      </c>
      <c r="BK23" t="s">
        <v>1541</v>
      </c>
      <c r="BL23" t="s">
        <v>1128</v>
      </c>
      <c r="BM23" t="s">
        <v>1128</v>
      </c>
      <c r="BN23" t="s">
        <v>1541</v>
      </c>
      <c r="BO23" t="s">
        <v>1128</v>
      </c>
      <c r="BP23" t="s">
        <v>1128</v>
      </c>
      <c r="BQ23" t="s">
        <v>1128</v>
      </c>
      <c r="BR23" t="s">
        <v>1128</v>
      </c>
      <c r="BS23" t="s">
        <v>1128</v>
      </c>
      <c r="BT23" t="s">
        <v>1128</v>
      </c>
      <c r="BU23" t="s">
        <v>1128</v>
      </c>
      <c r="BV23" t="s">
        <v>1128</v>
      </c>
      <c r="BW23" t="s">
        <v>1128</v>
      </c>
      <c r="BX23" t="s">
        <v>1128</v>
      </c>
      <c r="BY23" t="s">
        <v>1128</v>
      </c>
      <c r="BZ23" t="s">
        <v>1128</v>
      </c>
    </row>
    <row r="24" spans="1:78">
      <c r="A24" t="s">
        <v>767</v>
      </c>
      <c r="B24" t="s">
        <v>1086</v>
      </c>
      <c r="D24" t="s">
        <v>1125</v>
      </c>
      <c r="E24" t="s">
        <v>1128</v>
      </c>
      <c r="F24" t="s">
        <v>1128</v>
      </c>
      <c r="G24">
        <v>1</v>
      </c>
      <c r="H24">
        <v>2</v>
      </c>
      <c r="I24" t="s">
        <v>1417</v>
      </c>
      <c r="J24" t="s">
        <v>1128</v>
      </c>
      <c r="K24" t="s">
        <v>166</v>
      </c>
      <c r="L24">
        <v>18</v>
      </c>
      <c r="M24" t="s">
        <v>1525</v>
      </c>
      <c r="N24" t="s">
        <v>14</v>
      </c>
      <c r="O24" t="s">
        <v>1128</v>
      </c>
      <c r="P24" t="s">
        <v>1128</v>
      </c>
      <c r="Q24" t="s">
        <v>1544</v>
      </c>
      <c r="R24" t="s">
        <v>1128</v>
      </c>
      <c r="S24" t="s">
        <v>1541</v>
      </c>
      <c r="T24" t="s">
        <v>1553</v>
      </c>
      <c r="U24" t="s">
        <v>1563</v>
      </c>
      <c r="V24" t="s">
        <v>1629</v>
      </c>
      <c r="W24" t="s">
        <v>1689</v>
      </c>
      <c r="X24" t="s">
        <v>1128</v>
      </c>
      <c r="Z24" t="s">
        <v>1128</v>
      </c>
      <c r="AA24" t="s">
        <v>1128</v>
      </c>
      <c r="AB24" t="s">
        <v>1128</v>
      </c>
      <c r="AC24" t="s">
        <v>1128</v>
      </c>
      <c r="AD24" t="s">
        <v>1128</v>
      </c>
      <c r="AE24" t="s">
        <v>1128</v>
      </c>
      <c r="AG24" t="s">
        <v>1128</v>
      </c>
      <c r="AH24" t="s">
        <v>1128</v>
      </c>
      <c r="AI24" t="s">
        <v>1128</v>
      </c>
      <c r="AJ24" t="s">
        <v>1128</v>
      </c>
      <c r="AK24" t="s">
        <v>1128</v>
      </c>
      <c r="AL24" t="s">
        <v>1128</v>
      </c>
      <c r="AM24" t="s">
        <v>1128</v>
      </c>
      <c r="AN24" t="s">
        <v>1128</v>
      </c>
      <c r="AO24" t="s">
        <v>1128</v>
      </c>
      <c r="AP24" t="s">
        <v>1128</v>
      </c>
      <c r="AQ24" t="s">
        <v>1128</v>
      </c>
      <c r="AR24" t="s">
        <v>1128</v>
      </c>
      <c r="AS24" t="s">
        <v>1128</v>
      </c>
      <c r="AT24" t="s">
        <v>1128</v>
      </c>
      <c r="AV24" t="s">
        <v>1128</v>
      </c>
      <c r="AW24" t="s">
        <v>1128</v>
      </c>
      <c r="AX24" t="s">
        <v>1128</v>
      </c>
      <c r="AZ24" t="s">
        <v>1128</v>
      </c>
      <c r="BA24" t="s">
        <v>1965</v>
      </c>
      <c r="BB24" t="s">
        <v>1128</v>
      </c>
      <c r="BC24" t="s">
        <v>2053</v>
      </c>
      <c r="BD24" t="s">
        <v>345</v>
      </c>
      <c r="BE24" t="s">
        <v>1128</v>
      </c>
      <c r="BF24" t="s">
        <v>1128</v>
      </c>
      <c r="BG24" t="s">
        <v>1128</v>
      </c>
      <c r="BH24" t="s">
        <v>2084</v>
      </c>
      <c r="BI24" t="s">
        <v>2113</v>
      </c>
      <c r="BK24" t="s">
        <v>1541</v>
      </c>
      <c r="BL24" t="s">
        <v>1128</v>
      </c>
      <c r="BM24" t="s">
        <v>1540</v>
      </c>
      <c r="BN24" t="s">
        <v>1541</v>
      </c>
      <c r="BO24" t="s">
        <v>1128</v>
      </c>
      <c r="BP24" t="s">
        <v>1128</v>
      </c>
      <c r="BQ24" t="s">
        <v>1128</v>
      </c>
      <c r="BR24" t="s">
        <v>1128</v>
      </c>
      <c r="BS24" t="s">
        <v>1128</v>
      </c>
      <c r="BT24" t="s">
        <v>1128</v>
      </c>
      <c r="BU24" t="s">
        <v>1128</v>
      </c>
      <c r="BV24" t="s">
        <v>1128</v>
      </c>
      <c r="BW24" t="s">
        <v>1128</v>
      </c>
      <c r="BX24" t="s">
        <v>1128</v>
      </c>
      <c r="BY24" t="s">
        <v>1128</v>
      </c>
      <c r="BZ24" t="s">
        <v>1128</v>
      </c>
    </row>
    <row r="25" spans="1:78">
      <c r="A25" t="s">
        <v>768</v>
      </c>
      <c r="B25" t="s">
        <v>1086</v>
      </c>
      <c r="D25" t="s">
        <v>1125</v>
      </c>
      <c r="E25" t="s">
        <v>1128</v>
      </c>
      <c r="F25" t="s">
        <v>1128</v>
      </c>
      <c r="G25">
        <v>1</v>
      </c>
      <c r="H25">
        <v>1</v>
      </c>
      <c r="I25" t="s">
        <v>1417</v>
      </c>
      <c r="J25" t="s">
        <v>1128</v>
      </c>
      <c r="K25" t="s">
        <v>166</v>
      </c>
      <c r="L25">
        <v>18</v>
      </c>
      <c r="M25" t="s">
        <v>1525</v>
      </c>
      <c r="N25" t="s">
        <v>14</v>
      </c>
      <c r="O25" t="s">
        <v>1128</v>
      </c>
      <c r="P25" t="s">
        <v>1540</v>
      </c>
      <c r="Q25" t="s">
        <v>1544</v>
      </c>
      <c r="R25" t="s">
        <v>1128</v>
      </c>
      <c r="S25" t="s">
        <v>1541</v>
      </c>
      <c r="T25" t="s">
        <v>1553</v>
      </c>
      <c r="U25" t="s">
        <v>1563</v>
      </c>
      <c r="V25" t="s">
        <v>1632</v>
      </c>
      <c r="W25" t="s">
        <v>1703</v>
      </c>
      <c r="X25" t="s">
        <v>1128</v>
      </c>
      <c r="Z25" t="s">
        <v>1128</v>
      </c>
      <c r="AA25" t="s">
        <v>1128</v>
      </c>
      <c r="AB25" t="s">
        <v>1128</v>
      </c>
      <c r="AC25" t="s">
        <v>1128</v>
      </c>
      <c r="AD25" t="s">
        <v>1543</v>
      </c>
      <c r="AE25" t="s">
        <v>1541</v>
      </c>
      <c r="AG25" t="s">
        <v>1128</v>
      </c>
      <c r="AH25" t="s">
        <v>1128</v>
      </c>
      <c r="AI25" t="s">
        <v>1128</v>
      </c>
      <c r="AJ25" t="s">
        <v>1128</v>
      </c>
      <c r="AK25" t="s">
        <v>1128</v>
      </c>
      <c r="AL25" t="s">
        <v>1128</v>
      </c>
      <c r="AM25" t="s">
        <v>1128</v>
      </c>
      <c r="AN25" t="s">
        <v>1128</v>
      </c>
      <c r="AO25" t="s">
        <v>1128</v>
      </c>
      <c r="AP25" t="s">
        <v>1128</v>
      </c>
      <c r="AQ25" t="s">
        <v>1128</v>
      </c>
      <c r="AR25" t="s">
        <v>1128</v>
      </c>
      <c r="AS25" t="s">
        <v>1128</v>
      </c>
      <c r="AT25" t="s">
        <v>1128</v>
      </c>
      <c r="AV25" t="s">
        <v>1128</v>
      </c>
      <c r="AW25" t="s">
        <v>1128</v>
      </c>
      <c r="AX25" t="s">
        <v>1128</v>
      </c>
      <c r="AZ25" t="s">
        <v>1128</v>
      </c>
      <c r="BA25" t="s">
        <v>1966</v>
      </c>
      <c r="BB25" t="s">
        <v>2037</v>
      </c>
      <c r="BC25" t="s">
        <v>2053</v>
      </c>
      <c r="BD25" t="s">
        <v>345</v>
      </c>
      <c r="BE25" t="s">
        <v>1128</v>
      </c>
      <c r="BF25" t="s">
        <v>1128</v>
      </c>
      <c r="BG25" t="s">
        <v>1128</v>
      </c>
      <c r="BH25" t="s">
        <v>2084</v>
      </c>
      <c r="BI25" t="s">
        <v>2113</v>
      </c>
      <c r="BK25" t="s">
        <v>1541</v>
      </c>
      <c r="BL25" t="s">
        <v>1128</v>
      </c>
      <c r="BM25" t="s">
        <v>1541</v>
      </c>
      <c r="BN25" t="s">
        <v>1541</v>
      </c>
      <c r="BO25" t="s">
        <v>1128</v>
      </c>
      <c r="BP25" t="s">
        <v>1541</v>
      </c>
      <c r="BQ25" t="s">
        <v>1128</v>
      </c>
      <c r="BR25" t="s">
        <v>1540</v>
      </c>
      <c r="BS25" t="s">
        <v>1540</v>
      </c>
      <c r="BT25" t="s">
        <v>1540</v>
      </c>
      <c r="BU25" t="s">
        <v>1541</v>
      </c>
      <c r="BV25" t="s">
        <v>1128</v>
      </c>
      <c r="BW25" t="s">
        <v>1128</v>
      </c>
      <c r="BX25" t="s">
        <v>1128</v>
      </c>
      <c r="BY25" t="s">
        <v>1540</v>
      </c>
      <c r="BZ25" t="s">
        <v>1128</v>
      </c>
    </row>
    <row r="26" spans="1:78">
      <c r="A26" t="s">
        <v>769</v>
      </c>
      <c r="B26" t="s">
        <v>1088</v>
      </c>
      <c r="D26" t="s">
        <v>1123</v>
      </c>
      <c r="E26" t="s">
        <v>1128</v>
      </c>
      <c r="F26" t="s">
        <v>1128</v>
      </c>
      <c r="G26">
        <v>1</v>
      </c>
      <c r="H26">
        <v>2</v>
      </c>
      <c r="I26" t="s">
        <v>1418</v>
      </c>
      <c r="J26" t="s">
        <v>1128</v>
      </c>
      <c r="K26" t="s">
        <v>197</v>
      </c>
      <c r="L26">
        <v>22</v>
      </c>
      <c r="M26" t="s">
        <v>1525</v>
      </c>
      <c r="N26" t="s">
        <v>138</v>
      </c>
      <c r="O26" t="s">
        <v>1128</v>
      </c>
      <c r="P26" t="s">
        <v>1540</v>
      </c>
      <c r="Q26" t="s">
        <v>1544</v>
      </c>
      <c r="R26" t="s">
        <v>1128</v>
      </c>
      <c r="S26" t="s">
        <v>1541</v>
      </c>
      <c r="T26" t="s">
        <v>1553</v>
      </c>
      <c r="U26" t="s">
        <v>1563</v>
      </c>
      <c r="V26" t="s">
        <v>1633</v>
      </c>
      <c r="W26" t="s">
        <v>1704</v>
      </c>
      <c r="X26" t="s">
        <v>1128</v>
      </c>
      <c r="Z26" t="s">
        <v>1128</v>
      </c>
      <c r="AA26" t="s">
        <v>1128</v>
      </c>
      <c r="AB26" t="s">
        <v>1128</v>
      </c>
      <c r="AC26" t="s">
        <v>1128</v>
      </c>
      <c r="AD26" t="s">
        <v>1543</v>
      </c>
      <c r="AE26" t="s">
        <v>1541</v>
      </c>
      <c r="AG26" t="s">
        <v>1128</v>
      </c>
      <c r="AH26" t="s">
        <v>1128</v>
      </c>
      <c r="AI26" t="s">
        <v>1128</v>
      </c>
      <c r="AJ26" t="s">
        <v>1128</v>
      </c>
      <c r="AK26" t="s">
        <v>1128</v>
      </c>
      <c r="AL26" t="s">
        <v>1128</v>
      </c>
      <c r="AM26" t="s">
        <v>1128</v>
      </c>
      <c r="AN26" t="s">
        <v>1128</v>
      </c>
      <c r="AO26" t="s">
        <v>1128</v>
      </c>
      <c r="AP26" t="s">
        <v>1128</v>
      </c>
      <c r="AQ26" t="s">
        <v>1128</v>
      </c>
      <c r="AR26" t="s">
        <v>1128</v>
      </c>
      <c r="AS26" t="s">
        <v>1128</v>
      </c>
      <c r="AT26" t="s">
        <v>1128</v>
      </c>
      <c r="AV26" t="s">
        <v>1128</v>
      </c>
      <c r="AW26" t="s">
        <v>1128</v>
      </c>
      <c r="AX26" t="s">
        <v>1128</v>
      </c>
      <c r="AZ26" t="s">
        <v>1128</v>
      </c>
      <c r="BA26" t="s">
        <v>1966</v>
      </c>
      <c r="BB26" t="s">
        <v>2038</v>
      </c>
      <c r="BC26" t="s">
        <v>2052</v>
      </c>
      <c r="BD26" t="s">
        <v>338</v>
      </c>
      <c r="BE26" t="s">
        <v>1128</v>
      </c>
      <c r="BF26" t="s">
        <v>1128</v>
      </c>
      <c r="BG26" t="s">
        <v>1128</v>
      </c>
      <c r="BH26" t="s">
        <v>2084</v>
      </c>
      <c r="BI26" t="s">
        <v>2113</v>
      </c>
      <c r="BK26" t="s">
        <v>1541</v>
      </c>
      <c r="BL26" t="s">
        <v>1128</v>
      </c>
      <c r="BM26" t="s">
        <v>1540</v>
      </c>
      <c r="BN26" t="s">
        <v>1541</v>
      </c>
      <c r="BO26" t="s">
        <v>1128</v>
      </c>
      <c r="BP26" t="s">
        <v>1541</v>
      </c>
      <c r="BQ26" t="s">
        <v>1128</v>
      </c>
      <c r="BR26" t="s">
        <v>1540</v>
      </c>
      <c r="BS26" t="s">
        <v>1541</v>
      </c>
      <c r="BT26" t="s">
        <v>1540</v>
      </c>
      <c r="BU26" t="s">
        <v>1541</v>
      </c>
      <c r="BV26" t="s">
        <v>1128</v>
      </c>
      <c r="BW26" t="s">
        <v>1128</v>
      </c>
      <c r="BX26" t="s">
        <v>1128</v>
      </c>
      <c r="BY26" t="s">
        <v>1540</v>
      </c>
      <c r="BZ26" t="s">
        <v>1128</v>
      </c>
    </row>
    <row r="27" spans="1:78">
      <c r="A27" t="s">
        <v>770</v>
      </c>
      <c r="B27" t="s">
        <v>1086</v>
      </c>
      <c r="D27" t="s">
        <v>1125</v>
      </c>
      <c r="E27" t="s">
        <v>1128</v>
      </c>
      <c r="F27" t="s">
        <v>1128</v>
      </c>
      <c r="G27">
        <v>1</v>
      </c>
      <c r="H27">
        <v>1</v>
      </c>
      <c r="I27" t="s">
        <v>1419</v>
      </c>
      <c r="J27" t="s">
        <v>1128</v>
      </c>
      <c r="K27" t="s">
        <v>166</v>
      </c>
      <c r="L27">
        <v>19</v>
      </c>
      <c r="M27" t="s">
        <v>1525</v>
      </c>
      <c r="N27" t="s">
        <v>14</v>
      </c>
      <c r="O27" t="s">
        <v>1128</v>
      </c>
      <c r="P27" t="s">
        <v>1540</v>
      </c>
      <c r="Q27" t="s">
        <v>1544</v>
      </c>
      <c r="R27" t="s">
        <v>1128</v>
      </c>
      <c r="S27" t="s">
        <v>1541</v>
      </c>
      <c r="T27" t="s">
        <v>1553</v>
      </c>
      <c r="U27" t="s">
        <v>1563</v>
      </c>
      <c r="V27" t="s">
        <v>1632</v>
      </c>
      <c r="W27" t="s">
        <v>1689</v>
      </c>
      <c r="X27" t="s">
        <v>1128</v>
      </c>
      <c r="Z27" t="s">
        <v>1128</v>
      </c>
      <c r="AA27" t="s">
        <v>1128</v>
      </c>
      <c r="AB27" t="s">
        <v>1128</v>
      </c>
      <c r="AC27" t="s">
        <v>1128</v>
      </c>
      <c r="AD27" t="s">
        <v>1543</v>
      </c>
      <c r="AE27" t="s">
        <v>1541</v>
      </c>
      <c r="AG27" t="s">
        <v>1128</v>
      </c>
      <c r="AH27" t="s">
        <v>1128</v>
      </c>
      <c r="AI27" t="s">
        <v>1128</v>
      </c>
      <c r="AJ27" t="s">
        <v>1128</v>
      </c>
      <c r="AK27" t="s">
        <v>1128</v>
      </c>
      <c r="AL27" t="s">
        <v>1128</v>
      </c>
      <c r="AM27" t="s">
        <v>1128</v>
      </c>
      <c r="AN27" t="s">
        <v>1128</v>
      </c>
      <c r="AO27" t="s">
        <v>1128</v>
      </c>
      <c r="AP27" t="s">
        <v>1128</v>
      </c>
      <c r="AQ27" t="s">
        <v>1128</v>
      </c>
      <c r="AR27" t="s">
        <v>1128</v>
      </c>
      <c r="AS27" t="s">
        <v>1128</v>
      </c>
      <c r="AT27" t="s">
        <v>1128</v>
      </c>
      <c r="AV27" t="s">
        <v>1128</v>
      </c>
      <c r="AW27" t="s">
        <v>1128</v>
      </c>
      <c r="AX27" t="s">
        <v>1128</v>
      </c>
      <c r="AZ27" t="s">
        <v>1128</v>
      </c>
      <c r="BA27" t="s">
        <v>1966</v>
      </c>
      <c r="BB27" t="s">
        <v>2037</v>
      </c>
      <c r="BC27" t="s">
        <v>2053</v>
      </c>
      <c r="BD27" t="s">
        <v>345</v>
      </c>
      <c r="BE27" t="s">
        <v>1128</v>
      </c>
      <c r="BF27" t="s">
        <v>1128</v>
      </c>
      <c r="BG27" t="s">
        <v>1128</v>
      </c>
      <c r="BH27" t="s">
        <v>2084</v>
      </c>
      <c r="BI27" t="s">
        <v>2113</v>
      </c>
      <c r="BK27" t="s">
        <v>1541</v>
      </c>
      <c r="BL27" t="s">
        <v>1128</v>
      </c>
      <c r="BM27" t="s">
        <v>1541</v>
      </c>
      <c r="BN27" t="s">
        <v>1541</v>
      </c>
      <c r="BO27" t="s">
        <v>1128</v>
      </c>
      <c r="BP27" t="s">
        <v>1541</v>
      </c>
      <c r="BQ27" t="s">
        <v>1128</v>
      </c>
      <c r="BR27" t="s">
        <v>1540</v>
      </c>
      <c r="BS27" t="s">
        <v>1540</v>
      </c>
      <c r="BT27" t="s">
        <v>1540</v>
      </c>
      <c r="BU27" t="s">
        <v>1541</v>
      </c>
      <c r="BV27" t="s">
        <v>1128</v>
      </c>
      <c r="BW27" t="s">
        <v>1128</v>
      </c>
      <c r="BX27" t="s">
        <v>1128</v>
      </c>
      <c r="BY27" t="s">
        <v>1540</v>
      </c>
      <c r="BZ27" t="s">
        <v>1128</v>
      </c>
    </row>
    <row r="28" spans="1:78">
      <c r="A28" t="s">
        <v>771</v>
      </c>
      <c r="B28" t="s">
        <v>1086</v>
      </c>
      <c r="D28" t="s">
        <v>1125</v>
      </c>
      <c r="E28" t="s">
        <v>1128</v>
      </c>
      <c r="F28" t="s">
        <v>1128</v>
      </c>
      <c r="G28">
        <v>1</v>
      </c>
      <c r="H28">
        <v>1</v>
      </c>
      <c r="I28" t="s">
        <v>1419</v>
      </c>
      <c r="J28" t="s">
        <v>1128</v>
      </c>
      <c r="K28" t="s">
        <v>166</v>
      </c>
      <c r="L28">
        <v>19</v>
      </c>
      <c r="M28" t="s">
        <v>1525</v>
      </c>
      <c r="N28" t="s">
        <v>14</v>
      </c>
      <c r="O28" t="s">
        <v>1128</v>
      </c>
      <c r="P28" t="s">
        <v>1540</v>
      </c>
      <c r="Q28" t="s">
        <v>1544</v>
      </c>
      <c r="R28" t="s">
        <v>1128</v>
      </c>
      <c r="S28" t="s">
        <v>1541</v>
      </c>
      <c r="T28" t="s">
        <v>1553</v>
      </c>
      <c r="U28" t="s">
        <v>1563</v>
      </c>
      <c r="V28" t="s">
        <v>1632</v>
      </c>
      <c r="W28" t="s">
        <v>1689</v>
      </c>
      <c r="X28" t="s">
        <v>1128</v>
      </c>
      <c r="Z28" t="s">
        <v>1128</v>
      </c>
      <c r="AA28" t="s">
        <v>1128</v>
      </c>
      <c r="AB28" t="s">
        <v>1128</v>
      </c>
      <c r="AC28" t="s">
        <v>1128</v>
      </c>
      <c r="AD28" t="s">
        <v>1543</v>
      </c>
      <c r="AE28" t="s">
        <v>1541</v>
      </c>
      <c r="AG28" t="s">
        <v>1128</v>
      </c>
      <c r="AH28" t="s">
        <v>1128</v>
      </c>
      <c r="AI28" t="s">
        <v>1128</v>
      </c>
      <c r="AJ28" t="s">
        <v>1128</v>
      </c>
      <c r="AK28" t="s">
        <v>1128</v>
      </c>
      <c r="AL28" t="s">
        <v>1128</v>
      </c>
      <c r="AM28" t="s">
        <v>1128</v>
      </c>
      <c r="AN28" t="s">
        <v>1128</v>
      </c>
      <c r="AO28" t="s">
        <v>1128</v>
      </c>
      <c r="AP28" t="s">
        <v>1128</v>
      </c>
      <c r="AQ28" t="s">
        <v>1128</v>
      </c>
      <c r="AR28" t="s">
        <v>1128</v>
      </c>
      <c r="AS28" t="s">
        <v>1128</v>
      </c>
      <c r="AT28" t="s">
        <v>1128</v>
      </c>
      <c r="AV28" t="s">
        <v>1128</v>
      </c>
      <c r="AW28" t="s">
        <v>1128</v>
      </c>
      <c r="AX28" t="s">
        <v>1128</v>
      </c>
      <c r="AZ28" t="s">
        <v>1128</v>
      </c>
      <c r="BA28" t="s">
        <v>1966</v>
      </c>
      <c r="BB28" t="s">
        <v>2037</v>
      </c>
      <c r="BC28" t="s">
        <v>2053</v>
      </c>
      <c r="BD28" t="s">
        <v>345</v>
      </c>
      <c r="BE28" t="s">
        <v>1128</v>
      </c>
      <c r="BF28" t="s">
        <v>1128</v>
      </c>
      <c r="BG28" t="s">
        <v>1128</v>
      </c>
      <c r="BH28" t="s">
        <v>2084</v>
      </c>
      <c r="BI28" t="s">
        <v>2113</v>
      </c>
      <c r="BK28" t="s">
        <v>1541</v>
      </c>
      <c r="BL28" t="s">
        <v>1128</v>
      </c>
      <c r="BM28" t="s">
        <v>1541</v>
      </c>
      <c r="BN28" t="s">
        <v>1541</v>
      </c>
      <c r="BO28" t="s">
        <v>1128</v>
      </c>
      <c r="BP28" t="s">
        <v>1541</v>
      </c>
      <c r="BQ28" t="s">
        <v>1128</v>
      </c>
      <c r="BR28" t="s">
        <v>1540</v>
      </c>
      <c r="BS28" t="s">
        <v>1540</v>
      </c>
      <c r="BT28" t="s">
        <v>1540</v>
      </c>
      <c r="BU28" t="s">
        <v>1541</v>
      </c>
      <c r="BV28" t="s">
        <v>1128</v>
      </c>
      <c r="BW28" t="s">
        <v>1128</v>
      </c>
      <c r="BX28" t="s">
        <v>1128</v>
      </c>
      <c r="BY28" t="s">
        <v>1540</v>
      </c>
      <c r="BZ28" t="s">
        <v>1128</v>
      </c>
    </row>
    <row r="29" spans="1:78">
      <c r="A29" t="s">
        <v>772</v>
      </c>
      <c r="B29" t="s">
        <v>1085</v>
      </c>
      <c r="D29" t="s">
        <v>1125</v>
      </c>
      <c r="E29" t="s">
        <v>1129</v>
      </c>
      <c r="F29" t="s">
        <v>1128</v>
      </c>
      <c r="G29">
        <v>1</v>
      </c>
      <c r="H29">
        <v>1</v>
      </c>
      <c r="I29" t="s">
        <v>1413</v>
      </c>
      <c r="J29" t="s">
        <v>1128</v>
      </c>
      <c r="K29" t="s">
        <v>197</v>
      </c>
      <c r="L29" t="s">
        <v>1128</v>
      </c>
      <c r="M29" t="s">
        <v>1525</v>
      </c>
      <c r="N29" t="s">
        <v>14</v>
      </c>
      <c r="O29" t="s">
        <v>1128</v>
      </c>
      <c r="P29" t="s">
        <v>1540</v>
      </c>
      <c r="Q29" t="s">
        <v>1544</v>
      </c>
      <c r="R29" t="s">
        <v>1128</v>
      </c>
      <c r="S29" t="s">
        <v>1540</v>
      </c>
      <c r="T29" t="s">
        <v>1553</v>
      </c>
      <c r="U29" t="s">
        <v>1565</v>
      </c>
      <c r="V29" t="s">
        <v>1635</v>
      </c>
      <c r="W29" t="s">
        <v>1688</v>
      </c>
      <c r="X29" t="s">
        <v>1128</v>
      </c>
      <c r="Z29" t="s">
        <v>1128</v>
      </c>
      <c r="AA29" t="s">
        <v>1128</v>
      </c>
      <c r="AB29" t="s">
        <v>1128</v>
      </c>
      <c r="AC29" t="s">
        <v>1128</v>
      </c>
      <c r="AD29" t="s">
        <v>1543</v>
      </c>
      <c r="AE29" t="s">
        <v>1541</v>
      </c>
      <c r="AG29" t="s">
        <v>1128</v>
      </c>
      <c r="AH29" t="s">
        <v>1128</v>
      </c>
      <c r="AI29" t="s">
        <v>1128</v>
      </c>
      <c r="AJ29" t="s">
        <v>1128</v>
      </c>
      <c r="AK29" t="s">
        <v>1128</v>
      </c>
      <c r="AL29" t="s">
        <v>1128</v>
      </c>
      <c r="AM29" t="s">
        <v>1128</v>
      </c>
      <c r="AN29" t="s">
        <v>1128</v>
      </c>
      <c r="AO29" t="s">
        <v>1128</v>
      </c>
      <c r="AP29" t="s">
        <v>1128</v>
      </c>
      <c r="AQ29" t="s">
        <v>1128</v>
      </c>
      <c r="AR29" t="s">
        <v>1128</v>
      </c>
      <c r="AS29" t="s">
        <v>1128</v>
      </c>
      <c r="AT29" t="s">
        <v>1128</v>
      </c>
      <c r="AV29" t="s">
        <v>1128</v>
      </c>
      <c r="AW29" t="s">
        <v>1128</v>
      </c>
      <c r="AX29" t="s">
        <v>1128</v>
      </c>
      <c r="AZ29" t="s">
        <v>1128</v>
      </c>
      <c r="BA29" t="s">
        <v>1967</v>
      </c>
      <c r="BB29" t="s">
        <v>2037</v>
      </c>
      <c r="BC29" t="s">
        <v>2052</v>
      </c>
      <c r="BD29" t="s">
        <v>338</v>
      </c>
      <c r="BE29" t="s">
        <v>1128</v>
      </c>
      <c r="BF29" t="s">
        <v>1128</v>
      </c>
      <c r="BG29" t="s">
        <v>1128</v>
      </c>
      <c r="BH29" t="s">
        <v>2084</v>
      </c>
      <c r="BI29" t="s">
        <v>2113</v>
      </c>
      <c r="BK29" t="s">
        <v>1541</v>
      </c>
      <c r="BL29" t="s">
        <v>1128</v>
      </c>
      <c r="BM29" t="s">
        <v>1541</v>
      </c>
      <c r="BN29" t="s">
        <v>1541</v>
      </c>
      <c r="BO29" t="s">
        <v>1128</v>
      </c>
      <c r="BP29" t="s">
        <v>1541</v>
      </c>
      <c r="BQ29" t="s">
        <v>1128</v>
      </c>
      <c r="BR29" t="s">
        <v>1540</v>
      </c>
      <c r="BS29" t="s">
        <v>1540</v>
      </c>
      <c r="BT29" t="s">
        <v>1541</v>
      </c>
      <c r="BU29" t="s">
        <v>1541</v>
      </c>
      <c r="BV29" t="s">
        <v>1128</v>
      </c>
      <c r="BW29" t="s">
        <v>1128</v>
      </c>
      <c r="BX29" t="s">
        <v>1128</v>
      </c>
      <c r="BY29" t="s">
        <v>1540</v>
      </c>
      <c r="BZ29" t="s">
        <v>1128</v>
      </c>
    </row>
    <row r="30" spans="1:78">
      <c r="A30" t="s">
        <v>773</v>
      </c>
      <c r="B30" t="s">
        <v>1089</v>
      </c>
      <c r="D30" t="s">
        <v>1124</v>
      </c>
      <c r="E30" t="s">
        <v>1128</v>
      </c>
      <c r="F30" t="s">
        <v>1128</v>
      </c>
      <c r="G30">
        <v>1</v>
      </c>
      <c r="H30">
        <v>1</v>
      </c>
      <c r="I30" t="s">
        <v>1420</v>
      </c>
      <c r="J30" t="s">
        <v>1128</v>
      </c>
      <c r="K30" t="s">
        <v>1460</v>
      </c>
      <c r="L30">
        <v>14</v>
      </c>
      <c r="M30" t="s">
        <v>1525</v>
      </c>
      <c r="N30" t="s">
        <v>191</v>
      </c>
      <c r="O30" t="s">
        <v>1128</v>
      </c>
      <c r="P30" t="s">
        <v>1128</v>
      </c>
      <c r="Q30" t="s">
        <v>1543</v>
      </c>
      <c r="R30" t="s">
        <v>1128</v>
      </c>
      <c r="S30" t="s">
        <v>1541</v>
      </c>
      <c r="T30" t="s">
        <v>1554</v>
      </c>
      <c r="U30" t="s">
        <v>1566</v>
      </c>
      <c r="V30" t="s">
        <v>1636</v>
      </c>
      <c r="W30" t="s">
        <v>1689</v>
      </c>
      <c r="X30" t="s">
        <v>1128</v>
      </c>
      <c r="Z30" t="s">
        <v>1128</v>
      </c>
      <c r="AA30" t="s">
        <v>1128</v>
      </c>
      <c r="AB30" t="s">
        <v>1128</v>
      </c>
      <c r="AC30" t="s">
        <v>1128</v>
      </c>
      <c r="AD30" t="s">
        <v>1128</v>
      </c>
      <c r="AE30" t="s">
        <v>1128</v>
      </c>
      <c r="AG30" t="s">
        <v>1128</v>
      </c>
      <c r="AH30" t="s">
        <v>1128</v>
      </c>
      <c r="AI30" t="s">
        <v>1128</v>
      </c>
      <c r="AJ30" t="s">
        <v>1128</v>
      </c>
      <c r="AK30" t="s">
        <v>1128</v>
      </c>
      <c r="AL30" t="s">
        <v>1128</v>
      </c>
      <c r="AM30" t="s">
        <v>1128</v>
      </c>
      <c r="AN30" t="s">
        <v>1128</v>
      </c>
      <c r="AO30" t="s">
        <v>1128</v>
      </c>
      <c r="AP30" t="s">
        <v>1128</v>
      </c>
      <c r="AQ30" t="s">
        <v>1128</v>
      </c>
      <c r="AR30" t="s">
        <v>1128</v>
      </c>
      <c r="AS30" t="s">
        <v>1128</v>
      </c>
      <c r="AT30" t="s">
        <v>1128</v>
      </c>
      <c r="AV30" t="s">
        <v>1128</v>
      </c>
      <c r="AW30" t="s">
        <v>1128</v>
      </c>
      <c r="AX30" t="s">
        <v>1128</v>
      </c>
      <c r="AZ30" t="s">
        <v>1128</v>
      </c>
      <c r="BA30" t="s">
        <v>1968</v>
      </c>
      <c r="BB30" t="s">
        <v>1128</v>
      </c>
      <c r="BC30" t="s">
        <v>1128</v>
      </c>
      <c r="BD30" t="s">
        <v>1128</v>
      </c>
      <c r="BE30" t="s">
        <v>1128</v>
      </c>
      <c r="BF30" t="s">
        <v>1128</v>
      </c>
      <c r="BG30" t="s">
        <v>1128</v>
      </c>
      <c r="BH30" t="s">
        <v>2085</v>
      </c>
      <c r="BI30" t="s">
        <v>2113</v>
      </c>
      <c r="BK30" t="s">
        <v>1541</v>
      </c>
      <c r="BL30" t="s">
        <v>1128</v>
      </c>
      <c r="BM30" t="s">
        <v>1128</v>
      </c>
      <c r="BN30" t="s">
        <v>1541</v>
      </c>
      <c r="BO30" t="s">
        <v>1128</v>
      </c>
      <c r="BP30" t="s">
        <v>1128</v>
      </c>
      <c r="BQ30" t="s">
        <v>1128</v>
      </c>
      <c r="BR30" t="s">
        <v>1128</v>
      </c>
      <c r="BS30" t="s">
        <v>1128</v>
      </c>
      <c r="BT30" t="s">
        <v>1128</v>
      </c>
      <c r="BU30" t="s">
        <v>1128</v>
      </c>
      <c r="BV30" t="s">
        <v>1128</v>
      </c>
      <c r="BW30" t="s">
        <v>1128</v>
      </c>
      <c r="BX30" t="s">
        <v>1128</v>
      </c>
      <c r="BY30" t="s">
        <v>1128</v>
      </c>
      <c r="BZ30" t="s">
        <v>1128</v>
      </c>
    </row>
    <row r="31" spans="1:78">
      <c r="A31" t="s">
        <v>774</v>
      </c>
      <c r="B31" t="s">
        <v>1089</v>
      </c>
      <c r="D31" t="s">
        <v>1124</v>
      </c>
      <c r="E31" t="s">
        <v>1128</v>
      </c>
      <c r="F31" t="s">
        <v>1128</v>
      </c>
      <c r="G31">
        <v>1</v>
      </c>
      <c r="H31">
        <v>1</v>
      </c>
      <c r="I31" t="s">
        <v>1420</v>
      </c>
      <c r="J31" t="s">
        <v>1128</v>
      </c>
      <c r="K31" t="s">
        <v>371</v>
      </c>
      <c r="L31">
        <v>14</v>
      </c>
      <c r="M31" t="s">
        <v>1525</v>
      </c>
      <c r="N31" t="s">
        <v>191</v>
      </c>
      <c r="O31" t="s">
        <v>1128</v>
      </c>
      <c r="P31" t="s">
        <v>1128</v>
      </c>
      <c r="Q31" t="s">
        <v>1543</v>
      </c>
      <c r="R31" t="s">
        <v>1128</v>
      </c>
      <c r="S31" t="s">
        <v>1541</v>
      </c>
      <c r="T31" t="s">
        <v>1554</v>
      </c>
      <c r="U31" t="s">
        <v>1567</v>
      </c>
      <c r="V31" t="s">
        <v>1636</v>
      </c>
      <c r="W31" t="s">
        <v>1689</v>
      </c>
      <c r="X31" t="s">
        <v>1128</v>
      </c>
      <c r="Z31" t="s">
        <v>1128</v>
      </c>
      <c r="AA31" t="s">
        <v>1128</v>
      </c>
      <c r="AB31" t="s">
        <v>1128</v>
      </c>
      <c r="AC31" t="s">
        <v>1128</v>
      </c>
      <c r="AD31" t="s">
        <v>1128</v>
      </c>
      <c r="AE31" t="s">
        <v>1128</v>
      </c>
      <c r="AG31" t="s">
        <v>1128</v>
      </c>
      <c r="AH31" t="s">
        <v>1128</v>
      </c>
      <c r="AI31" t="s">
        <v>1128</v>
      </c>
      <c r="AJ31" t="s">
        <v>1128</v>
      </c>
      <c r="AK31" t="s">
        <v>1128</v>
      </c>
      <c r="AL31" t="s">
        <v>1128</v>
      </c>
      <c r="AM31" t="s">
        <v>1128</v>
      </c>
      <c r="AN31" t="s">
        <v>1128</v>
      </c>
      <c r="AO31" t="s">
        <v>1128</v>
      </c>
      <c r="AP31" t="s">
        <v>1128</v>
      </c>
      <c r="AQ31" t="s">
        <v>1128</v>
      </c>
      <c r="AR31" t="s">
        <v>1128</v>
      </c>
      <c r="AS31" t="s">
        <v>1128</v>
      </c>
      <c r="AT31" t="s">
        <v>1128</v>
      </c>
      <c r="AV31" t="s">
        <v>1128</v>
      </c>
      <c r="AW31" t="s">
        <v>1128</v>
      </c>
      <c r="AX31" t="s">
        <v>1128</v>
      </c>
      <c r="AZ31" t="s">
        <v>1128</v>
      </c>
      <c r="BA31" t="s">
        <v>1969</v>
      </c>
      <c r="BB31" t="s">
        <v>1128</v>
      </c>
      <c r="BC31" t="s">
        <v>1128</v>
      </c>
      <c r="BD31" t="s">
        <v>1128</v>
      </c>
      <c r="BE31" t="s">
        <v>1128</v>
      </c>
      <c r="BF31" t="s">
        <v>1128</v>
      </c>
      <c r="BG31" t="s">
        <v>1128</v>
      </c>
      <c r="BH31" t="s">
        <v>2085</v>
      </c>
      <c r="BI31" t="s">
        <v>2113</v>
      </c>
      <c r="BK31" t="s">
        <v>1541</v>
      </c>
      <c r="BL31" t="s">
        <v>1128</v>
      </c>
      <c r="BM31" t="s">
        <v>1128</v>
      </c>
      <c r="BN31" t="s">
        <v>1541</v>
      </c>
      <c r="BO31" t="s">
        <v>1128</v>
      </c>
      <c r="BP31" t="s">
        <v>1128</v>
      </c>
      <c r="BQ31" t="s">
        <v>1128</v>
      </c>
      <c r="BR31" t="s">
        <v>1128</v>
      </c>
      <c r="BS31" t="s">
        <v>1128</v>
      </c>
      <c r="BT31" t="s">
        <v>1128</v>
      </c>
      <c r="BU31" t="s">
        <v>1128</v>
      </c>
      <c r="BV31" t="s">
        <v>1128</v>
      </c>
      <c r="BW31" t="s">
        <v>1128</v>
      </c>
      <c r="BX31" t="s">
        <v>1128</v>
      </c>
      <c r="BY31" t="s">
        <v>1128</v>
      </c>
      <c r="BZ31" t="s">
        <v>1128</v>
      </c>
    </row>
    <row r="32" spans="1:78">
      <c r="A32" t="s">
        <v>775</v>
      </c>
      <c r="B32" t="s">
        <v>1090</v>
      </c>
      <c r="D32" t="s">
        <v>1124</v>
      </c>
      <c r="E32" t="s">
        <v>1128</v>
      </c>
      <c r="F32" t="s">
        <v>1128</v>
      </c>
      <c r="G32">
        <v>1</v>
      </c>
      <c r="H32">
        <v>1</v>
      </c>
      <c r="I32" t="s">
        <v>1421</v>
      </c>
      <c r="J32" t="s">
        <v>1128</v>
      </c>
      <c r="K32" t="s">
        <v>197</v>
      </c>
      <c r="L32">
        <v>15</v>
      </c>
      <c r="M32" t="s">
        <v>1525</v>
      </c>
      <c r="N32" t="s">
        <v>191</v>
      </c>
      <c r="O32" t="s">
        <v>1128</v>
      </c>
      <c r="P32" t="s">
        <v>1128</v>
      </c>
      <c r="Q32" t="s">
        <v>1543</v>
      </c>
      <c r="R32" t="s">
        <v>1128</v>
      </c>
      <c r="S32" t="s">
        <v>1541</v>
      </c>
      <c r="T32" t="s">
        <v>1555</v>
      </c>
      <c r="U32" t="s">
        <v>1568</v>
      </c>
      <c r="V32" t="s">
        <v>1637</v>
      </c>
      <c r="W32" t="s">
        <v>1689</v>
      </c>
      <c r="X32" t="s">
        <v>1128</v>
      </c>
      <c r="Z32" t="s">
        <v>1128</v>
      </c>
      <c r="AA32" t="s">
        <v>1128</v>
      </c>
      <c r="AB32" t="s">
        <v>1128</v>
      </c>
      <c r="AC32" t="s">
        <v>1128</v>
      </c>
      <c r="AD32" t="s">
        <v>1128</v>
      </c>
      <c r="AE32" t="s">
        <v>1128</v>
      </c>
      <c r="AG32" t="s">
        <v>1128</v>
      </c>
      <c r="AH32" t="s">
        <v>1128</v>
      </c>
      <c r="AI32" t="s">
        <v>1128</v>
      </c>
      <c r="AJ32" t="s">
        <v>1128</v>
      </c>
      <c r="AK32" t="s">
        <v>1128</v>
      </c>
      <c r="AL32" t="s">
        <v>1128</v>
      </c>
      <c r="AM32" t="s">
        <v>1128</v>
      </c>
      <c r="AN32" t="s">
        <v>1128</v>
      </c>
      <c r="AO32" t="s">
        <v>1128</v>
      </c>
      <c r="AP32" t="s">
        <v>1128</v>
      </c>
      <c r="AQ32" t="s">
        <v>1128</v>
      </c>
      <c r="AR32" t="s">
        <v>1128</v>
      </c>
      <c r="AS32" t="s">
        <v>1128</v>
      </c>
      <c r="AT32" t="s">
        <v>1128</v>
      </c>
      <c r="AV32" t="s">
        <v>1128</v>
      </c>
      <c r="AW32" t="s">
        <v>1128</v>
      </c>
      <c r="AX32" t="s">
        <v>1128</v>
      </c>
      <c r="AZ32" t="s">
        <v>1128</v>
      </c>
      <c r="BA32" t="s">
        <v>1970</v>
      </c>
      <c r="BB32" t="s">
        <v>1128</v>
      </c>
      <c r="BC32" t="s">
        <v>1128</v>
      </c>
      <c r="BD32" t="s">
        <v>1128</v>
      </c>
      <c r="BE32" t="s">
        <v>1128</v>
      </c>
      <c r="BF32" t="s">
        <v>1128</v>
      </c>
      <c r="BG32" t="s">
        <v>1128</v>
      </c>
      <c r="BH32" t="s">
        <v>2085</v>
      </c>
      <c r="BI32" t="s">
        <v>2113</v>
      </c>
      <c r="BK32" t="s">
        <v>1541</v>
      </c>
      <c r="BL32" t="s">
        <v>1128</v>
      </c>
      <c r="BM32" t="s">
        <v>1128</v>
      </c>
      <c r="BN32" t="s">
        <v>1541</v>
      </c>
      <c r="BO32" t="s">
        <v>1128</v>
      </c>
      <c r="BP32" t="s">
        <v>1128</v>
      </c>
      <c r="BQ32" t="s">
        <v>1128</v>
      </c>
      <c r="BR32" t="s">
        <v>1128</v>
      </c>
      <c r="BS32" t="s">
        <v>1128</v>
      </c>
      <c r="BT32" t="s">
        <v>1128</v>
      </c>
      <c r="BU32" t="s">
        <v>1128</v>
      </c>
      <c r="BV32" t="s">
        <v>1128</v>
      </c>
      <c r="BW32" t="s">
        <v>1128</v>
      </c>
      <c r="BX32" t="s">
        <v>1128</v>
      </c>
      <c r="BY32" t="s">
        <v>1128</v>
      </c>
      <c r="BZ32" t="s">
        <v>1128</v>
      </c>
    </row>
    <row r="33" spans="1:78">
      <c r="A33" t="s">
        <v>776</v>
      </c>
      <c r="B33" t="s">
        <v>1089</v>
      </c>
      <c r="D33" t="s">
        <v>1124</v>
      </c>
      <c r="E33" t="s">
        <v>1128</v>
      </c>
      <c r="F33" t="s">
        <v>1128</v>
      </c>
      <c r="G33">
        <v>1</v>
      </c>
      <c r="H33">
        <v>1</v>
      </c>
      <c r="I33" t="s">
        <v>1421</v>
      </c>
      <c r="J33" t="s">
        <v>1128</v>
      </c>
      <c r="K33" t="s">
        <v>1460</v>
      </c>
      <c r="L33">
        <v>15</v>
      </c>
      <c r="M33" t="s">
        <v>1525</v>
      </c>
      <c r="N33" t="s">
        <v>191</v>
      </c>
      <c r="O33" t="s">
        <v>1128</v>
      </c>
      <c r="P33" t="s">
        <v>1128</v>
      </c>
      <c r="Q33" t="s">
        <v>1543</v>
      </c>
      <c r="R33" t="s">
        <v>1128</v>
      </c>
      <c r="S33" t="s">
        <v>1541</v>
      </c>
      <c r="T33" t="s">
        <v>1554</v>
      </c>
      <c r="U33" t="s">
        <v>1569</v>
      </c>
      <c r="V33" t="s">
        <v>1636</v>
      </c>
      <c r="W33" t="s">
        <v>1689</v>
      </c>
      <c r="X33" t="s">
        <v>1128</v>
      </c>
      <c r="Z33" t="s">
        <v>1128</v>
      </c>
      <c r="AA33" t="s">
        <v>1128</v>
      </c>
      <c r="AB33" t="s">
        <v>1128</v>
      </c>
      <c r="AC33" t="s">
        <v>1128</v>
      </c>
      <c r="AD33" t="s">
        <v>1128</v>
      </c>
      <c r="AE33" t="s">
        <v>1128</v>
      </c>
      <c r="AG33" t="s">
        <v>1128</v>
      </c>
      <c r="AH33" t="s">
        <v>1128</v>
      </c>
      <c r="AI33" t="s">
        <v>1128</v>
      </c>
      <c r="AJ33" t="s">
        <v>1128</v>
      </c>
      <c r="AK33" t="s">
        <v>1128</v>
      </c>
      <c r="AL33" t="s">
        <v>1128</v>
      </c>
      <c r="AM33" t="s">
        <v>1128</v>
      </c>
      <c r="AN33" t="s">
        <v>1128</v>
      </c>
      <c r="AO33" t="s">
        <v>1128</v>
      </c>
      <c r="AP33" t="s">
        <v>1128</v>
      </c>
      <c r="AQ33" t="s">
        <v>1128</v>
      </c>
      <c r="AR33" t="s">
        <v>1128</v>
      </c>
      <c r="AS33" t="s">
        <v>1128</v>
      </c>
      <c r="AT33" t="s">
        <v>1128</v>
      </c>
      <c r="AV33" t="s">
        <v>1128</v>
      </c>
      <c r="AW33" t="s">
        <v>1128</v>
      </c>
      <c r="AX33" t="s">
        <v>1128</v>
      </c>
      <c r="AZ33" t="s">
        <v>1128</v>
      </c>
      <c r="BA33" t="s">
        <v>1971</v>
      </c>
      <c r="BB33" t="s">
        <v>1128</v>
      </c>
      <c r="BC33" t="s">
        <v>1128</v>
      </c>
      <c r="BD33" t="s">
        <v>1128</v>
      </c>
      <c r="BE33" t="s">
        <v>1128</v>
      </c>
      <c r="BF33" t="s">
        <v>1128</v>
      </c>
      <c r="BG33" t="s">
        <v>1128</v>
      </c>
      <c r="BH33" t="s">
        <v>2085</v>
      </c>
      <c r="BI33" t="s">
        <v>2113</v>
      </c>
      <c r="BK33" t="s">
        <v>1541</v>
      </c>
      <c r="BL33" t="s">
        <v>1128</v>
      </c>
      <c r="BM33" t="s">
        <v>1128</v>
      </c>
      <c r="BN33" t="s">
        <v>1541</v>
      </c>
      <c r="BO33" t="s">
        <v>1128</v>
      </c>
      <c r="BP33" t="s">
        <v>1128</v>
      </c>
      <c r="BQ33" t="s">
        <v>1128</v>
      </c>
      <c r="BR33" t="s">
        <v>1128</v>
      </c>
      <c r="BS33" t="s">
        <v>1128</v>
      </c>
      <c r="BT33" t="s">
        <v>1128</v>
      </c>
      <c r="BU33" t="s">
        <v>1128</v>
      </c>
      <c r="BV33" t="s">
        <v>1128</v>
      </c>
      <c r="BW33" t="s">
        <v>1128</v>
      </c>
      <c r="BX33" t="s">
        <v>1128</v>
      </c>
      <c r="BY33" t="s">
        <v>1128</v>
      </c>
      <c r="BZ33" t="s">
        <v>1128</v>
      </c>
    </row>
    <row r="34" spans="1:78">
      <c r="A34" t="s">
        <v>777</v>
      </c>
      <c r="B34" t="s">
        <v>1089</v>
      </c>
      <c r="D34" t="s">
        <v>1124</v>
      </c>
      <c r="E34" t="s">
        <v>1128</v>
      </c>
      <c r="F34" t="s">
        <v>1128</v>
      </c>
      <c r="G34">
        <v>1</v>
      </c>
      <c r="H34">
        <v>1</v>
      </c>
      <c r="I34" t="s">
        <v>1421</v>
      </c>
      <c r="J34" t="s">
        <v>1128</v>
      </c>
      <c r="K34" t="s">
        <v>371</v>
      </c>
      <c r="L34">
        <v>15</v>
      </c>
      <c r="M34" t="s">
        <v>1525</v>
      </c>
      <c r="N34" t="s">
        <v>191</v>
      </c>
      <c r="O34" t="s">
        <v>1128</v>
      </c>
      <c r="P34" t="s">
        <v>1128</v>
      </c>
      <c r="Q34" t="s">
        <v>1543</v>
      </c>
      <c r="R34" t="s">
        <v>1128</v>
      </c>
      <c r="S34" t="s">
        <v>1541</v>
      </c>
      <c r="T34" t="s">
        <v>1554</v>
      </c>
      <c r="U34" t="s">
        <v>1570</v>
      </c>
      <c r="V34" t="s">
        <v>1636</v>
      </c>
      <c r="W34" t="s">
        <v>1689</v>
      </c>
      <c r="X34" t="s">
        <v>1128</v>
      </c>
      <c r="Z34" t="s">
        <v>1128</v>
      </c>
      <c r="AA34" t="s">
        <v>1128</v>
      </c>
      <c r="AB34" t="s">
        <v>1128</v>
      </c>
      <c r="AC34" t="s">
        <v>1128</v>
      </c>
      <c r="AD34" t="s">
        <v>1128</v>
      </c>
      <c r="AE34" t="s">
        <v>1128</v>
      </c>
      <c r="AG34" t="s">
        <v>1128</v>
      </c>
      <c r="AH34" t="s">
        <v>1128</v>
      </c>
      <c r="AI34" t="s">
        <v>1128</v>
      </c>
      <c r="AJ34" t="s">
        <v>1128</v>
      </c>
      <c r="AK34" t="s">
        <v>1128</v>
      </c>
      <c r="AL34" t="s">
        <v>1128</v>
      </c>
      <c r="AM34" t="s">
        <v>1128</v>
      </c>
      <c r="AN34" t="s">
        <v>1128</v>
      </c>
      <c r="AO34" t="s">
        <v>1128</v>
      </c>
      <c r="AP34" t="s">
        <v>1128</v>
      </c>
      <c r="AQ34" t="s">
        <v>1128</v>
      </c>
      <c r="AR34" t="s">
        <v>1128</v>
      </c>
      <c r="AS34" t="s">
        <v>1128</v>
      </c>
      <c r="AT34" t="s">
        <v>1128</v>
      </c>
      <c r="AV34" t="s">
        <v>1128</v>
      </c>
      <c r="AW34" t="s">
        <v>1128</v>
      </c>
      <c r="AX34" t="s">
        <v>1128</v>
      </c>
      <c r="AZ34" t="s">
        <v>1128</v>
      </c>
      <c r="BA34" t="s">
        <v>1972</v>
      </c>
      <c r="BB34" t="s">
        <v>1128</v>
      </c>
      <c r="BC34" t="s">
        <v>1128</v>
      </c>
      <c r="BD34" t="s">
        <v>1128</v>
      </c>
      <c r="BE34" t="s">
        <v>1128</v>
      </c>
      <c r="BF34" t="s">
        <v>1128</v>
      </c>
      <c r="BG34" t="s">
        <v>1128</v>
      </c>
      <c r="BH34" t="s">
        <v>2085</v>
      </c>
      <c r="BI34" t="s">
        <v>2113</v>
      </c>
      <c r="BK34" t="s">
        <v>1541</v>
      </c>
      <c r="BL34" t="s">
        <v>1128</v>
      </c>
      <c r="BM34" t="s">
        <v>1128</v>
      </c>
      <c r="BN34" t="s">
        <v>1541</v>
      </c>
      <c r="BO34" t="s">
        <v>1128</v>
      </c>
      <c r="BP34" t="s">
        <v>1128</v>
      </c>
      <c r="BQ34" t="s">
        <v>1128</v>
      </c>
      <c r="BR34" t="s">
        <v>1128</v>
      </c>
      <c r="BS34" t="s">
        <v>1128</v>
      </c>
      <c r="BT34" t="s">
        <v>1128</v>
      </c>
      <c r="BU34" t="s">
        <v>1128</v>
      </c>
      <c r="BV34" t="s">
        <v>1128</v>
      </c>
      <c r="BW34" t="s">
        <v>1128</v>
      </c>
      <c r="BX34" t="s">
        <v>1128</v>
      </c>
      <c r="BY34" t="s">
        <v>1128</v>
      </c>
      <c r="BZ34" t="s">
        <v>1128</v>
      </c>
    </row>
    <row r="35" spans="1:78">
      <c r="A35" t="s">
        <v>778</v>
      </c>
      <c r="B35" t="s">
        <v>1089</v>
      </c>
      <c r="D35" t="s">
        <v>1124</v>
      </c>
      <c r="E35" t="s">
        <v>1128</v>
      </c>
      <c r="F35" t="s">
        <v>1128</v>
      </c>
      <c r="G35">
        <v>1</v>
      </c>
      <c r="H35">
        <v>1</v>
      </c>
      <c r="I35" t="s">
        <v>1422</v>
      </c>
      <c r="J35" t="s">
        <v>1128</v>
      </c>
      <c r="K35" t="s">
        <v>197</v>
      </c>
      <c r="L35">
        <v>16</v>
      </c>
      <c r="M35" t="s">
        <v>1525</v>
      </c>
      <c r="N35" t="s">
        <v>191</v>
      </c>
      <c r="O35" t="s">
        <v>1128</v>
      </c>
      <c r="P35" t="s">
        <v>1128</v>
      </c>
      <c r="Q35" t="s">
        <v>1543</v>
      </c>
      <c r="R35" t="s">
        <v>1128</v>
      </c>
      <c r="S35" t="s">
        <v>1541</v>
      </c>
      <c r="T35" t="s">
        <v>1554</v>
      </c>
      <c r="U35" t="s">
        <v>1571</v>
      </c>
      <c r="V35" t="s">
        <v>1636</v>
      </c>
      <c r="W35" t="s">
        <v>1689</v>
      </c>
      <c r="X35" t="s">
        <v>1128</v>
      </c>
      <c r="Z35" t="s">
        <v>1128</v>
      </c>
      <c r="AA35" t="s">
        <v>1128</v>
      </c>
      <c r="AB35" t="s">
        <v>1128</v>
      </c>
      <c r="AC35" t="s">
        <v>1128</v>
      </c>
      <c r="AD35" t="s">
        <v>1128</v>
      </c>
      <c r="AE35" t="s">
        <v>1128</v>
      </c>
      <c r="AG35" t="s">
        <v>1128</v>
      </c>
      <c r="AH35" t="s">
        <v>1128</v>
      </c>
      <c r="AI35" t="s">
        <v>1128</v>
      </c>
      <c r="AJ35" t="s">
        <v>1128</v>
      </c>
      <c r="AK35" t="s">
        <v>1128</v>
      </c>
      <c r="AL35" t="s">
        <v>1128</v>
      </c>
      <c r="AM35" t="s">
        <v>1128</v>
      </c>
      <c r="AN35" t="s">
        <v>1128</v>
      </c>
      <c r="AO35" t="s">
        <v>1128</v>
      </c>
      <c r="AP35" t="s">
        <v>1128</v>
      </c>
      <c r="AQ35" t="s">
        <v>1128</v>
      </c>
      <c r="AR35" t="s">
        <v>1128</v>
      </c>
      <c r="AS35" t="s">
        <v>1128</v>
      </c>
      <c r="AT35" t="s">
        <v>1128</v>
      </c>
      <c r="AV35" t="s">
        <v>1128</v>
      </c>
      <c r="AW35" t="s">
        <v>1128</v>
      </c>
      <c r="AX35" t="s">
        <v>1128</v>
      </c>
      <c r="AZ35" t="s">
        <v>1128</v>
      </c>
      <c r="BA35" t="s">
        <v>1973</v>
      </c>
      <c r="BB35" t="s">
        <v>1128</v>
      </c>
      <c r="BC35" t="s">
        <v>1128</v>
      </c>
      <c r="BD35" t="s">
        <v>1128</v>
      </c>
      <c r="BE35" t="s">
        <v>1128</v>
      </c>
      <c r="BF35" t="s">
        <v>1128</v>
      </c>
      <c r="BG35" t="s">
        <v>1128</v>
      </c>
      <c r="BH35" t="s">
        <v>2085</v>
      </c>
      <c r="BI35" t="s">
        <v>2113</v>
      </c>
      <c r="BK35" t="s">
        <v>1541</v>
      </c>
      <c r="BL35" t="s">
        <v>1128</v>
      </c>
      <c r="BM35" t="s">
        <v>1128</v>
      </c>
      <c r="BN35" t="s">
        <v>1541</v>
      </c>
      <c r="BO35" t="s">
        <v>1128</v>
      </c>
      <c r="BP35" t="s">
        <v>1128</v>
      </c>
      <c r="BQ35" t="s">
        <v>1128</v>
      </c>
      <c r="BR35" t="s">
        <v>1128</v>
      </c>
      <c r="BS35" t="s">
        <v>1128</v>
      </c>
      <c r="BT35" t="s">
        <v>1128</v>
      </c>
      <c r="BU35" t="s">
        <v>1128</v>
      </c>
      <c r="BV35" t="s">
        <v>1128</v>
      </c>
      <c r="BW35" t="s">
        <v>1128</v>
      </c>
      <c r="BX35" t="s">
        <v>1128</v>
      </c>
      <c r="BY35" t="s">
        <v>1128</v>
      </c>
      <c r="BZ35" t="s">
        <v>1128</v>
      </c>
    </row>
    <row r="36" spans="1:78">
      <c r="A36" t="s">
        <v>779</v>
      </c>
      <c r="B36" t="s">
        <v>1089</v>
      </c>
      <c r="D36" t="s">
        <v>1124</v>
      </c>
      <c r="E36" t="s">
        <v>1128</v>
      </c>
      <c r="F36" t="s">
        <v>1128</v>
      </c>
      <c r="G36">
        <v>1</v>
      </c>
      <c r="H36">
        <v>1</v>
      </c>
      <c r="I36" t="s">
        <v>1423</v>
      </c>
      <c r="J36" t="s">
        <v>1128</v>
      </c>
      <c r="K36" t="s">
        <v>1460</v>
      </c>
      <c r="L36">
        <v>17</v>
      </c>
      <c r="M36" t="s">
        <v>1525</v>
      </c>
      <c r="N36" t="s">
        <v>191</v>
      </c>
      <c r="O36" t="s">
        <v>1128</v>
      </c>
      <c r="P36" t="s">
        <v>1128</v>
      </c>
      <c r="Q36" t="s">
        <v>1543</v>
      </c>
      <c r="R36" t="s">
        <v>1128</v>
      </c>
      <c r="S36" t="s">
        <v>1541</v>
      </c>
      <c r="T36" t="s">
        <v>1554</v>
      </c>
      <c r="U36" t="s">
        <v>1572</v>
      </c>
      <c r="V36" t="s">
        <v>1636</v>
      </c>
      <c r="W36" t="s">
        <v>1689</v>
      </c>
      <c r="X36" t="s">
        <v>1128</v>
      </c>
      <c r="Z36" t="s">
        <v>1128</v>
      </c>
      <c r="AA36" t="s">
        <v>1128</v>
      </c>
      <c r="AB36" t="s">
        <v>1128</v>
      </c>
      <c r="AC36" t="s">
        <v>1128</v>
      </c>
      <c r="AD36" t="s">
        <v>1128</v>
      </c>
      <c r="AE36" t="s">
        <v>1128</v>
      </c>
      <c r="AG36" t="s">
        <v>1128</v>
      </c>
      <c r="AH36" t="s">
        <v>1128</v>
      </c>
      <c r="AI36" t="s">
        <v>1128</v>
      </c>
      <c r="AJ36" t="s">
        <v>1128</v>
      </c>
      <c r="AK36" t="s">
        <v>1128</v>
      </c>
      <c r="AL36" t="s">
        <v>1128</v>
      </c>
      <c r="AM36" t="s">
        <v>1128</v>
      </c>
      <c r="AN36" t="s">
        <v>1128</v>
      </c>
      <c r="AO36" t="s">
        <v>1128</v>
      </c>
      <c r="AP36" t="s">
        <v>1128</v>
      </c>
      <c r="AQ36" t="s">
        <v>1128</v>
      </c>
      <c r="AR36" t="s">
        <v>1128</v>
      </c>
      <c r="AS36" t="s">
        <v>1128</v>
      </c>
      <c r="AT36" t="s">
        <v>1128</v>
      </c>
      <c r="AV36" t="s">
        <v>1128</v>
      </c>
      <c r="AW36" t="s">
        <v>1128</v>
      </c>
      <c r="AX36" t="s">
        <v>1128</v>
      </c>
      <c r="AZ36" t="s">
        <v>1128</v>
      </c>
      <c r="BA36" t="s">
        <v>1966</v>
      </c>
      <c r="BB36" t="s">
        <v>1128</v>
      </c>
      <c r="BC36" t="s">
        <v>1128</v>
      </c>
      <c r="BD36" t="s">
        <v>1128</v>
      </c>
      <c r="BE36" t="s">
        <v>1128</v>
      </c>
      <c r="BF36" t="s">
        <v>1128</v>
      </c>
      <c r="BG36" t="s">
        <v>1128</v>
      </c>
      <c r="BH36" t="s">
        <v>2085</v>
      </c>
      <c r="BI36" t="s">
        <v>2113</v>
      </c>
      <c r="BK36" t="s">
        <v>1541</v>
      </c>
      <c r="BL36" t="s">
        <v>1128</v>
      </c>
      <c r="BM36" t="s">
        <v>1128</v>
      </c>
      <c r="BN36" t="s">
        <v>1541</v>
      </c>
      <c r="BO36" t="s">
        <v>1128</v>
      </c>
      <c r="BP36" t="s">
        <v>1128</v>
      </c>
      <c r="BQ36" t="s">
        <v>1128</v>
      </c>
      <c r="BR36" t="s">
        <v>1128</v>
      </c>
      <c r="BS36" t="s">
        <v>1128</v>
      </c>
      <c r="BT36" t="s">
        <v>1128</v>
      </c>
      <c r="BU36" t="s">
        <v>1128</v>
      </c>
      <c r="BV36" t="s">
        <v>1128</v>
      </c>
      <c r="BW36" t="s">
        <v>1128</v>
      </c>
      <c r="BX36" t="s">
        <v>1128</v>
      </c>
      <c r="BY36" t="s">
        <v>1128</v>
      </c>
      <c r="BZ36" t="s">
        <v>1128</v>
      </c>
    </row>
    <row r="37" spans="1:78">
      <c r="A37" t="s">
        <v>780</v>
      </c>
      <c r="B37" t="s">
        <v>1091</v>
      </c>
      <c r="D37" t="s">
        <v>1125</v>
      </c>
      <c r="E37" t="s">
        <v>1128</v>
      </c>
      <c r="F37" t="s">
        <v>1128</v>
      </c>
      <c r="G37">
        <v>1</v>
      </c>
      <c r="H37">
        <v>1</v>
      </c>
      <c r="I37" t="s">
        <v>1424</v>
      </c>
      <c r="J37" t="s">
        <v>1128</v>
      </c>
      <c r="K37" t="s">
        <v>371</v>
      </c>
      <c r="L37">
        <v>18</v>
      </c>
      <c r="M37" t="s">
        <v>1525</v>
      </c>
      <c r="N37" t="s">
        <v>191</v>
      </c>
      <c r="O37" t="s">
        <v>1128</v>
      </c>
      <c r="P37" t="s">
        <v>1128</v>
      </c>
      <c r="Q37" t="s">
        <v>1543</v>
      </c>
      <c r="R37" t="s">
        <v>1128</v>
      </c>
      <c r="S37" t="s">
        <v>1540</v>
      </c>
      <c r="T37" t="s">
        <v>1555</v>
      </c>
      <c r="U37" t="s">
        <v>1565</v>
      </c>
      <c r="V37" t="s">
        <v>1637</v>
      </c>
      <c r="W37" t="s">
        <v>1689</v>
      </c>
      <c r="X37" t="s">
        <v>1128</v>
      </c>
      <c r="Z37" t="s">
        <v>1128</v>
      </c>
      <c r="AA37" t="s">
        <v>1128</v>
      </c>
      <c r="AB37" t="s">
        <v>1128</v>
      </c>
      <c r="AC37" t="s">
        <v>1128</v>
      </c>
      <c r="AD37" t="s">
        <v>1128</v>
      </c>
      <c r="AE37" t="s">
        <v>1128</v>
      </c>
      <c r="AG37" t="s">
        <v>1128</v>
      </c>
      <c r="AH37" t="s">
        <v>1128</v>
      </c>
      <c r="AI37" t="s">
        <v>1128</v>
      </c>
      <c r="AJ37" t="s">
        <v>1128</v>
      </c>
      <c r="AK37" t="s">
        <v>1128</v>
      </c>
      <c r="AL37" t="s">
        <v>1128</v>
      </c>
      <c r="AM37" t="s">
        <v>1128</v>
      </c>
      <c r="AN37" t="s">
        <v>1128</v>
      </c>
      <c r="AO37" t="s">
        <v>1128</v>
      </c>
      <c r="AP37" t="s">
        <v>1128</v>
      </c>
      <c r="AQ37" t="s">
        <v>1128</v>
      </c>
      <c r="AR37" t="s">
        <v>1128</v>
      </c>
      <c r="AS37" t="s">
        <v>1128</v>
      </c>
      <c r="AT37" t="s">
        <v>1128</v>
      </c>
      <c r="AV37" t="s">
        <v>1128</v>
      </c>
      <c r="AW37" t="s">
        <v>1128</v>
      </c>
      <c r="AX37" t="s">
        <v>1128</v>
      </c>
      <c r="AZ37" t="s">
        <v>1128</v>
      </c>
      <c r="BA37" t="s">
        <v>1968</v>
      </c>
      <c r="BB37" t="s">
        <v>1128</v>
      </c>
      <c r="BC37" t="s">
        <v>2054</v>
      </c>
      <c r="BD37" t="s">
        <v>350</v>
      </c>
      <c r="BE37" t="s">
        <v>1128</v>
      </c>
      <c r="BF37" t="s">
        <v>1128</v>
      </c>
      <c r="BG37" t="s">
        <v>1128</v>
      </c>
      <c r="BH37" t="s">
        <v>2085</v>
      </c>
      <c r="BI37" t="s">
        <v>2113</v>
      </c>
      <c r="BK37" t="s">
        <v>1541</v>
      </c>
      <c r="BL37" t="s">
        <v>1128</v>
      </c>
      <c r="BM37" t="s">
        <v>1128</v>
      </c>
      <c r="BN37" t="s">
        <v>1541</v>
      </c>
      <c r="BO37" t="s">
        <v>1128</v>
      </c>
      <c r="BP37" t="s">
        <v>1128</v>
      </c>
      <c r="BQ37" t="s">
        <v>1128</v>
      </c>
      <c r="BR37" t="s">
        <v>1128</v>
      </c>
      <c r="BS37" t="s">
        <v>1128</v>
      </c>
      <c r="BT37" t="s">
        <v>1128</v>
      </c>
      <c r="BU37" t="s">
        <v>1128</v>
      </c>
      <c r="BV37" t="s">
        <v>1128</v>
      </c>
      <c r="BW37" t="s">
        <v>1128</v>
      </c>
      <c r="BX37" t="s">
        <v>1128</v>
      </c>
      <c r="BY37" t="s">
        <v>1128</v>
      </c>
      <c r="BZ37" t="s">
        <v>1128</v>
      </c>
    </row>
    <row r="38" spans="1:78">
      <c r="A38" t="s">
        <v>781</v>
      </c>
      <c r="B38" t="s">
        <v>1090</v>
      </c>
      <c r="D38" t="s">
        <v>1124</v>
      </c>
      <c r="E38" t="s">
        <v>1128</v>
      </c>
      <c r="F38" t="s">
        <v>1128</v>
      </c>
      <c r="G38">
        <v>1</v>
      </c>
      <c r="H38">
        <v>1</v>
      </c>
      <c r="I38" t="s">
        <v>1425</v>
      </c>
      <c r="J38" t="s">
        <v>1128</v>
      </c>
      <c r="K38" t="s">
        <v>197</v>
      </c>
      <c r="L38">
        <v>19</v>
      </c>
      <c r="M38" t="s">
        <v>1525</v>
      </c>
      <c r="N38" t="s">
        <v>191</v>
      </c>
      <c r="O38" t="s">
        <v>1128</v>
      </c>
      <c r="P38" t="s">
        <v>1128</v>
      </c>
      <c r="Q38" t="s">
        <v>1543</v>
      </c>
      <c r="R38" t="s">
        <v>1128</v>
      </c>
      <c r="S38" t="s">
        <v>1541</v>
      </c>
      <c r="T38" t="s">
        <v>1555</v>
      </c>
      <c r="U38" t="s">
        <v>1565</v>
      </c>
      <c r="V38" t="s">
        <v>1637</v>
      </c>
      <c r="W38" t="s">
        <v>1689</v>
      </c>
      <c r="X38" t="s">
        <v>1128</v>
      </c>
      <c r="Z38" t="s">
        <v>1128</v>
      </c>
      <c r="AA38" t="s">
        <v>1128</v>
      </c>
      <c r="AB38" t="s">
        <v>1128</v>
      </c>
      <c r="AC38" t="s">
        <v>1128</v>
      </c>
      <c r="AD38" t="s">
        <v>1128</v>
      </c>
      <c r="AE38" t="s">
        <v>1128</v>
      </c>
      <c r="AG38" t="s">
        <v>1128</v>
      </c>
      <c r="AH38" t="s">
        <v>1128</v>
      </c>
      <c r="AI38" t="s">
        <v>1128</v>
      </c>
      <c r="AJ38" t="s">
        <v>1128</v>
      </c>
      <c r="AK38" t="s">
        <v>1128</v>
      </c>
      <c r="AL38" t="s">
        <v>1128</v>
      </c>
      <c r="AM38" t="s">
        <v>1128</v>
      </c>
      <c r="AN38" t="s">
        <v>1128</v>
      </c>
      <c r="AO38" t="s">
        <v>1128</v>
      </c>
      <c r="AP38" t="s">
        <v>1128</v>
      </c>
      <c r="AQ38" t="s">
        <v>1128</v>
      </c>
      <c r="AR38" t="s">
        <v>1128</v>
      </c>
      <c r="AS38" t="s">
        <v>1128</v>
      </c>
      <c r="AT38" t="s">
        <v>1128</v>
      </c>
      <c r="AV38" t="s">
        <v>1128</v>
      </c>
      <c r="AW38" t="s">
        <v>1128</v>
      </c>
      <c r="AX38" t="s">
        <v>1128</v>
      </c>
      <c r="AZ38" t="s">
        <v>1128</v>
      </c>
      <c r="BA38" t="s">
        <v>1974</v>
      </c>
      <c r="BB38" t="s">
        <v>1128</v>
      </c>
      <c r="BC38" t="s">
        <v>1128</v>
      </c>
      <c r="BD38" t="s">
        <v>1128</v>
      </c>
      <c r="BE38" t="s">
        <v>1128</v>
      </c>
      <c r="BF38" t="s">
        <v>1128</v>
      </c>
      <c r="BG38" t="s">
        <v>1128</v>
      </c>
      <c r="BH38" t="s">
        <v>2085</v>
      </c>
      <c r="BI38" t="s">
        <v>2113</v>
      </c>
      <c r="BK38" t="s">
        <v>1541</v>
      </c>
      <c r="BL38" t="s">
        <v>1128</v>
      </c>
      <c r="BM38" t="s">
        <v>1128</v>
      </c>
      <c r="BN38" t="s">
        <v>1541</v>
      </c>
      <c r="BO38" t="s">
        <v>1128</v>
      </c>
      <c r="BP38" t="s">
        <v>1128</v>
      </c>
      <c r="BQ38" t="s">
        <v>1128</v>
      </c>
      <c r="BR38" t="s">
        <v>1128</v>
      </c>
      <c r="BS38" t="s">
        <v>1128</v>
      </c>
      <c r="BT38" t="s">
        <v>1128</v>
      </c>
      <c r="BU38" t="s">
        <v>1128</v>
      </c>
      <c r="BV38" t="s">
        <v>1128</v>
      </c>
      <c r="BW38" t="s">
        <v>1128</v>
      </c>
      <c r="BX38" t="s">
        <v>1128</v>
      </c>
      <c r="BY38" t="s">
        <v>1128</v>
      </c>
      <c r="BZ38" t="s">
        <v>1128</v>
      </c>
    </row>
    <row r="39" spans="1:78">
      <c r="A39" t="s">
        <v>782</v>
      </c>
      <c r="B39" t="s">
        <v>1090</v>
      </c>
      <c r="D39" t="s">
        <v>1124</v>
      </c>
      <c r="E39" t="s">
        <v>1128</v>
      </c>
      <c r="F39" t="s">
        <v>1128</v>
      </c>
      <c r="G39">
        <v>1</v>
      </c>
      <c r="H39">
        <v>1</v>
      </c>
      <c r="I39" t="s">
        <v>34</v>
      </c>
      <c r="J39" t="s">
        <v>1128</v>
      </c>
      <c r="K39" t="s">
        <v>197</v>
      </c>
      <c r="L39">
        <v>20</v>
      </c>
      <c r="M39" t="s">
        <v>1525</v>
      </c>
      <c r="N39" t="s">
        <v>191</v>
      </c>
      <c r="O39" t="s">
        <v>1128</v>
      </c>
      <c r="P39" t="s">
        <v>1128</v>
      </c>
      <c r="Q39" t="s">
        <v>1543</v>
      </c>
      <c r="R39" t="s">
        <v>1128</v>
      </c>
      <c r="S39" t="s">
        <v>1541</v>
      </c>
      <c r="T39" t="s">
        <v>1555</v>
      </c>
      <c r="U39" t="s">
        <v>1573</v>
      </c>
      <c r="V39" t="s">
        <v>1637</v>
      </c>
      <c r="W39" t="s">
        <v>1705</v>
      </c>
      <c r="X39" t="s">
        <v>1128</v>
      </c>
      <c r="Z39" t="s">
        <v>1128</v>
      </c>
      <c r="AA39" t="s">
        <v>1128</v>
      </c>
      <c r="AB39" t="s">
        <v>1128</v>
      </c>
      <c r="AC39" t="s">
        <v>1128</v>
      </c>
      <c r="AD39" t="s">
        <v>1128</v>
      </c>
      <c r="AE39" t="s">
        <v>1128</v>
      </c>
      <c r="AG39" t="s">
        <v>1128</v>
      </c>
      <c r="AH39" t="s">
        <v>1128</v>
      </c>
      <c r="AI39" t="s">
        <v>1128</v>
      </c>
      <c r="AJ39" t="s">
        <v>1128</v>
      </c>
      <c r="AK39" t="s">
        <v>1128</v>
      </c>
      <c r="AL39" t="s">
        <v>1128</v>
      </c>
      <c r="AM39" t="s">
        <v>1128</v>
      </c>
      <c r="AN39" t="s">
        <v>1128</v>
      </c>
      <c r="AO39" t="s">
        <v>1128</v>
      </c>
      <c r="AP39" t="s">
        <v>1128</v>
      </c>
      <c r="AQ39" t="s">
        <v>1128</v>
      </c>
      <c r="AR39" t="s">
        <v>1128</v>
      </c>
      <c r="AS39" t="s">
        <v>1128</v>
      </c>
      <c r="AT39" t="s">
        <v>1128</v>
      </c>
      <c r="AV39" t="s">
        <v>1128</v>
      </c>
      <c r="AW39" t="s">
        <v>1128</v>
      </c>
      <c r="AX39" t="s">
        <v>1128</v>
      </c>
      <c r="AZ39" t="s">
        <v>1128</v>
      </c>
      <c r="BA39" t="s">
        <v>1968</v>
      </c>
      <c r="BB39" t="s">
        <v>1128</v>
      </c>
      <c r="BC39" t="s">
        <v>1128</v>
      </c>
      <c r="BD39" t="s">
        <v>1128</v>
      </c>
      <c r="BE39" t="s">
        <v>1128</v>
      </c>
      <c r="BF39" t="s">
        <v>1128</v>
      </c>
      <c r="BG39" t="s">
        <v>1128</v>
      </c>
      <c r="BH39" t="s">
        <v>2085</v>
      </c>
      <c r="BI39" t="s">
        <v>2113</v>
      </c>
      <c r="BK39" t="s">
        <v>1541</v>
      </c>
      <c r="BL39" t="s">
        <v>1128</v>
      </c>
      <c r="BM39" t="s">
        <v>1128</v>
      </c>
      <c r="BN39" t="s">
        <v>1541</v>
      </c>
      <c r="BO39" t="s">
        <v>1128</v>
      </c>
      <c r="BP39" t="s">
        <v>1128</v>
      </c>
      <c r="BQ39" t="s">
        <v>1128</v>
      </c>
      <c r="BR39" t="s">
        <v>1128</v>
      </c>
      <c r="BS39" t="s">
        <v>1128</v>
      </c>
      <c r="BT39" t="s">
        <v>1128</v>
      </c>
      <c r="BU39" t="s">
        <v>1128</v>
      </c>
      <c r="BV39" t="s">
        <v>1128</v>
      </c>
      <c r="BW39" t="s">
        <v>1128</v>
      </c>
      <c r="BX39" t="s">
        <v>1128</v>
      </c>
      <c r="BY39" t="s">
        <v>1128</v>
      </c>
      <c r="BZ39" t="s">
        <v>1128</v>
      </c>
    </row>
    <row r="40" spans="1:78">
      <c r="A40" t="s">
        <v>783</v>
      </c>
      <c r="B40" t="s">
        <v>1089</v>
      </c>
      <c r="D40" t="s">
        <v>1124</v>
      </c>
      <c r="E40" t="s">
        <v>1128</v>
      </c>
      <c r="F40" t="s">
        <v>1128</v>
      </c>
      <c r="G40">
        <v>1</v>
      </c>
      <c r="H40">
        <v>1</v>
      </c>
      <c r="I40" t="s">
        <v>34</v>
      </c>
      <c r="J40" t="s">
        <v>1128</v>
      </c>
      <c r="K40" t="s">
        <v>1460</v>
      </c>
      <c r="L40">
        <v>20</v>
      </c>
      <c r="M40" t="s">
        <v>1525</v>
      </c>
      <c r="N40" t="s">
        <v>191</v>
      </c>
      <c r="O40" t="s">
        <v>1128</v>
      </c>
      <c r="P40" t="s">
        <v>1128</v>
      </c>
      <c r="Q40" t="s">
        <v>1543</v>
      </c>
      <c r="R40" t="s">
        <v>1128</v>
      </c>
      <c r="S40" t="s">
        <v>1541</v>
      </c>
      <c r="T40" t="s">
        <v>1554</v>
      </c>
      <c r="U40" t="s">
        <v>1574</v>
      </c>
      <c r="V40" t="s">
        <v>1636</v>
      </c>
      <c r="W40" t="s">
        <v>1689</v>
      </c>
      <c r="X40" t="s">
        <v>1128</v>
      </c>
      <c r="Z40" t="s">
        <v>1128</v>
      </c>
      <c r="AA40" t="s">
        <v>1128</v>
      </c>
      <c r="AB40" t="s">
        <v>1128</v>
      </c>
      <c r="AC40" t="s">
        <v>1128</v>
      </c>
      <c r="AD40" t="s">
        <v>1128</v>
      </c>
      <c r="AE40" t="s">
        <v>1128</v>
      </c>
      <c r="AG40" t="s">
        <v>1128</v>
      </c>
      <c r="AH40" t="s">
        <v>1128</v>
      </c>
      <c r="AI40" t="s">
        <v>1128</v>
      </c>
      <c r="AJ40" t="s">
        <v>1128</v>
      </c>
      <c r="AK40" t="s">
        <v>1128</v>
      </c>
      <c r="AL40" t="s">
        <v>1128</v>
      </c>
      <c r="AM40" t="s">
        <v>1128</v>
      </c>
      <c r="AN40" t="s">
        <v>1128</v>
      </c>
      <c r="AO40" t="s">
        <v>1128</v>
      </c>
      <c r="AP40" t="s">
        <v>1128</v>
      </c>
      <c r="AQ40" t="s">
        <v>1128</v>
      </c>
      <c r="AR40" t="s">
        <v>1128</v>
      </c>
      <c r="AS40" t="s">
        <v>1128</v>
      </c>
      <c r="AT40" t="s">
        <v>1128</v>
      </c>
      <c r="AV40" t="s">
        <v>1128</v>
      </c>
      <c r="AW40" t="s">
        <v>1128</v>
      </c>
      <c r="AX40" t="s">
        <v>1128</v>
      </c>
      <c r="AZ40" t="s">
        <v>1128</v>
      </c>
      <c r="BA40" t="s">
        <v>1973</v>
      </c>
      <c r="BB40" t="s">
        <v>1128</v>
      </c>
      <c r="BC40" t="s">
        <v>1128</v>
      </c>
      <c r="BD40" t="s">
        <v>1128</v>
      </c>
      <c r="BE40" t="s">
        <v>1128</v>
      </c>
      <c r="BF40" t="s">
        <v>1128</v>
      </c>
      <c r="BG40" t="s">
        <v>1128</v>
      </c>
      <c r="BH40" t="s">
        <v>2085</v>
      </c>
      <c r="BI40" t="s">
        <v>2113</v>
      </c>
      <c r="BK40" t="s">
        <v>1541</v>
      </c>
      <c r="BL40" t="s">
        <v>1128</v>
      </c>
      <c r="BM40" t="s">
        <v>1128</v>
      </c>
      <c r="BN40" t="s">
        <v>1541</v>
      </c>
      <c r="BO40" t="s">
        <v>1128</v>
      </c>
      <c r="BP40" t="s">
        <v>1128</v>
      </c>
      <c r="BQ40" t="s">
        <v>1128</v>
      </c>
      <c r="BR40" t="s">
        <v>1128</v>
      </c>
      <c r="BS40" t="s">
        <v>1128</v>
      </c>
      <c r="BT40" t="s">
        <v>1128</v>
      </c>
      <c r="BU40" t="s">
        <v>1128</v>
      </c>
      <c r="BV40" t="s">
        <v>1128</v>
      </c>
      <c r="BW40" t="s">
        <v>1128</v>
      </c>
      <c r="BX40" t="s">
        <v>1128</v>
      </c>
      <c r="BY40" t="s">
        <v>1128</v>
      </c>
      <c r="BZ40" t="s">
        <v>1128</v>
      </c>
    </row>
    <row r="41" spans="1:78">
      <c r="A41" t="s">
        <v>784</v>
      </c>
      <c r="B41" t="s">
        <v>1090</v>
      </c>
      <c r="D41" t="s">
        <v>1124</v>
      </c>
      <c r="E41" t="s">
        <v>1128</v>
      </c>
      <c r="F41" t="s">
        <v>1128</v>
      </c>
      <c r="G41">
        <v>1</v>
      </c>
      <c r="H41">
        <v>1</v>
      </c>
      <c r="I41" t="s">
        <v>34</v>
      </c>
      <c r="J41" t="s">
        <v>1128</v>
      </c>
      <c r="K41" t="s">
        <v>166</v>
      </c>
      <c r="L41">
        <v>20</v>
      </c>
      <c r="M41" t="s">
        <v>1525</v>
      </c>
      <c r="N41" t="s">
        <v>191</v>
      </c>
      <c r="O41" t="s">
        <v>1128</v>
      </c>
      <c r="P41" t="s">
        <v>1128</v>
      </c>
      <c r="Q41" t="s">
        <v>1543</v>
      </c>
      <c r="R41" t="s">
        <v>1128</v>
      </c>
      <c r="S41" t="s">
        <v>1541</v>
      </c>
      <c r="T41" t="s">
        <v>1555</v>
      </c>
      <c r="U41" t="s">
        <v>1573</v>
      </c>
      <c r="V41" t="s">
        <v>1637</v>
      </c>
      <c r="W41" t="s">
        <v>1689</v>
      </c>
      <c r="X41" t="s">
        <v>1128</v>
      </c>
      <c r="Z41" t="s">
        <v>1128</v>
      </c>
      <c r="AA41" t="s">
        <v>1128</v>
      </c>
      <c r="AB41" t="s">
        <v>1128</v>
      </c>
      <c r="AC41" t="s">
        <v>1128</v>
      </c>
      <c r="AD41" t="s">
        <v>1128</v>
      </c>
      <c r="AE41" t="s">
        <v>1128</v>
      </c>
      <c r="AG41" t="s">
        <v>1128</v>
      </c>
      <c r="AH41" t="s">
        <v>1128</v>
      </c>
      <c r="AI41" t="s">
        <v>1128</v>
      </c>
      <c r="AJ41" t="s">
        <v>1128</v>
      </c>
      <c r="AK41" t="s">
        <v>1128</v>
      </c>
      <c r="AL41" t="s">
        <v>1128</v>
      </c>
      <c r="AM41" t="s">
        <v>1128</v>
      </c>
      <c r="AN41" t="s">
        <v>1128</v>
      </c>
      <c r="AO41" t="s">
        <v>1128</v>
      </c>
      <c r="AP41" t="s">
        <v>1128</v>
      </c>
      <c r="AQ41" t="s">
        <v>1128</v>
      </c>
      <c r="AR41" t="s">
        <v>1128</v>
      </c>
      <c r="AS41" t="s">
        <v>1128</v>
      </c>
      <c r="AT41" t="s">
        <v>1128</v>
      </c>
      <c r="AV41" t="s">
        <v>1128</v>
      </c>
      <c r="AW41" t="s">
        <v>1128</v>
      </c>
      <c r="AX41" t="s">
        <v>1128</v>
      </c>
      <c r="AZ41" t="s">
        <v>1128</v>
      </c>
      <c r="BA41" t="s">
        <v>1968</v>
      </c>
      <c r="BB41" t="s">
        <v>1128</v>
      </c>
      <c r="BC41" t="s">
        <v>2055</v>
      </c>
      <c r="BD41" t="s">
        <v>2072</v>
      </c>
      <c r="BE41" t="s">
        <v>1128</v>
      </c>
      <c r="BF41" t="s">
        <v>1128</v>
      </c>
      <c r="BG41" t="s">
        <v>1128</v>
      </c>
      <c r="BH41" t="s">
        <v>2085</v>
      </c>
      <c r="BI41" t="s">
        <v>2113</v>
      </c>
      <c r="BK41" t="s">
        <v>1541</v>
      </c>
      <c r="BL41" t="s">
        <v>1128</v>
      </c>
      <c r="BM41" t="s">
        <v>1128</v>
      </c>
      <c r="BN41" t="s">
        <v>1541</v>
      </c>
      <c r="BO41" t="s">
        <v>1128</v>
      </c>
      <c r="BP41" t="s">
        <v>1128</v>
      </c>
      <c r="BQ41" t="s">
        <v>1128</v>
      </c>
      <c r="BR41" t="s">
        <v>1128</v>
      </c>
      <c r="BS41" t="s">
        <v>1128</v>
      </c>
      <c r="BT41" t="s">
        <v>1128</v>
      </c>
      <c r="BU41" t="s">
        <v>1128</v>
      </c>
      <c r="BV41" t="s">
        <v>1128</v>
      </c>
      <c r="BW41" t="s">
        <v>1128</v>
      </c>
      <c r="BX41" t="s">
        <v>1128</v>
      </c>
      <c r="BY41" t="s">
        <v>1128</v>
      </c>
      <c r="BZ41" t="s">
        <v>1128</v>
      </c>
    </row>
    <row r="42" spans="1:78">
      <c r="A42" t="s">
        <v>785</v>
      </c>
      <c r="B42" t="s">
        <v>1091</v>
      </c>
      <c r="D42" t="s">
        <v>1125</v>
      </c>
      <c r="E42" t="s">
        <v>1128</v>
      </c>
      <c r="F42" t="s">
        <v>1128</v>
      </c>
      <c r="G42">
        <v>1</v>
      </c>
      <c r="H42">
        <v>1</v>
      </c>
      <c r="I42" t="s">
        <v>34</v>
      </c>
      <c r="J42" t="s">
        <v>1128</v>
      </c>
      <c r="K42" t="s">
        <v>371</v>
      </c>
      <c r="L42">
        <v>20</v>
      </c>
      <c r="M42" t="s">
        <v>1525</v>
      </c>
      <c r="N42" t="s">
        <v>191</v>
      </c>
      <c r="O42" t="s">
        <v>1128</v>
      </c>
      <c r="P42" t="s">
        <v>1128</v>
      </c>
      <c r="Q42" t="s">
        <v>1543</v>
      </c>
      <c r="R42" t="s">
        <v>1128</v>
      </c>
      <c r="S42" t="s">
        <v>1540</v>
      </c>
      <c r="T42" t="s">
        <v>1555</v>
      </c>
      <c r="U42" t="s">
        <v>1575</v>
      </c>
      <c r="V42" t="s">
        <v>1638</v>
      </c>
      <c r="W42" t="s">
        <v>1689</v>
      </c>
      <c r="X42" t="s">
        <v>1128</v>
      </c>
      <c r="Z42" t="s">
        <v>1128</v>
      </c>
      <c r="AA42" t="s">
        <v>1128</v>
      </c>
      <c r="AB42" t="s">
        <v>1128</v>
      </c>
      <c r="AC42" t="s">
        <v>1128</v>
      </c>
      <c r="AD42" t="s">
        <v>1128</v>
      </c>
      <c r="AE42" t="s">
        <v>1128</v>
      </c>
      <c r="AG42" t="s">
        <v>1128</v>
      </c>
      <c r="AH42" t="s">
        <v>1128</v>
      </c>
      <c r="AI42" t="s">
        <v>1128</v>
      </c>
      <c r="AJ42" t="s">
        <v>1128</v>
      </c>
      <c r="AK42" t="s">
        <v>1128</v>
      </c>
      <c r="AL42" t="s">
        <v>1128</v>
      </c>
      <c r="AM42" t="s">
        <v>1128</v>
      </c>
      <c r="AN42" t="s">
        <v>1128</v>
      </c>
      <c r="AO42" t="s">
        <v>1128</v>
      </c>
      <c r="AP42" t="s">
        <v>1128</v>
      </c>
      <c r="AQ42" t="s">
        <v>1128</v>
      </c>
      <c r="AR42" t="s">
        <v>1128</v>
      </c>
      <c r="AS42" t="s">
        <v>1128</v>
      </c>
      <c r="AT42" t="s">
        <v>1128</v>
      </c>
      <c r="AV42" t="s">
        <v>1128</v>
      </c>
      <c r="AW42" t="s">
        <v>1128</v>
      </c>
      <c r="AX42" t="s">
        <v>1128</v>
      </c>
      <c r="AZ42" t="s">
        <v>1128</v>
      </c>
      <c r="BA42" t="s">
        <v>1971</v>
      </c>
      <c r="BB42" t="s">
        <v>1128</v>
      </c>
      <c r="BC42" t="s">
        <v>2054</v>
      </c>
      <c r="BD42" t="s">
        <v>350</v>
      </c>
      <c r="BE42" t="s">
        <v>1128</v>
      </c>
      <c r="BF42" t="s">
        <v>1128</v>
      </c>
      <c r="BG42" t="s">
        <v>1128</v>
      </c>
      <c r="BH42" t="s">
        <v>2086</v>
      </c>
      <c r="BI42" t="s">
        <v>2113</v>
      </c>
      <c r="BK42" t="s">
        <v>1541</v>
      </c>
      <c r="BL42" t="s">
        <v>1128</v>
      </c>
      <c r="BM42" t="s">
        <v>1128</v>
      </c>
      <c r="BN42" t="s">
        <v>1541</v>
      </c>
      <c r="BO42" t="s">
        <v>1128</v>
      </c>
      <c r="BP42" t="s">
        <v>1128</v>
      </c>
      <c r="BQ42" t="s">
        <v>1128</v>
      </c>
      <c r="BR42" t="s">
        <v>1128</v>
      </c>
      <c r="BS42" t="s">
        <v>1128</v>
      </c>
      <c r="BT42" t="s">
        <v>1128</v>
      </c>
      <c r="BU42" t="s">
        <v>1128</v>
      </c>
      <c r="BV42" t="s">
        <v>1128</v>
      </c>
      <c r="BW42" t="s">
        <v>1128</v>
      </c>
      <c r="BX42" t="s">
        <v>1128</v>
      </c>
      <c r="BY42" t="s">
        <v>1128</v>
      </c>
      <c r="BZ42" t="s">
        <v>1128</v>
      </c>
    </row>
    <row r="43" spans="1:78">
      <c r="A43" t="s">
        <v>786</v>
      </c>
      <c r="B43" t="s">
        <v>1091</v>
      </c>
      <c r="D43" t="s">
        <v>1123</v>
      </c>
      <c r="E43" t="s">
        <v>1130</v>
      </c>
      <c r="F43" t="s">
        <v>1128</v>
      </c>
      <c r="G43">
        <v>1</v>
      </c>
      <c r="H43">
        <v>1</v>
      </c>
      <c r="I43" t="s">
        <v>34</v>
      </c>
      <c r="J43" t="s">
        <v>1128</v>
      </c>
      <c r="K43" t="s">
        <v>371</v>
      </c>
      <c r="L43">
        <v>15</v>
      </c>
      <c r="M43" t="s">
        <v>1525</v>
      </c>
      <c r="N43" t="s">
        <v>31</v>
      </c>
      <c r="O43" t="s">
        <v>1128</v>
      </c>
      <c r="P43" t="s">
        <v>1540</v>
      </c>
      <c r="Q43" t="s">
        <v>1543</v>
      </c>
      <c r="R43" t="s">
        <v>1128</v>
      </c>
      <c r="S43" t="s">
        <v>1541</v>
      </c>
      <c r="T43" t="s">
        <v>1555</v>
      </c>
      <c r="U43" t="s">
        <v>1575</v>
      </c>
      <c r="V43" t="s">
        <v>1639</v>
      </c>
      <c r="W43" t="s">
        <v>1689</v>
      </c>
      <c r="X43" t="s">
        <v>1128</v>
      </c>
      <c r="Z43" t="s">
        <v>1128</v>
      </c>
      <c r="AA43" t="s">
        <v>1128</v>
      </c>
      <c r="AB43" t="s">
        <v>1128</v>
      </c>
      <c r="AC43" t="s">
        <v>1128</v>
      </c>
      <c r="AD43" t="s">
        <v>1128</v>
      </c>
      <c r="AE43" t="s">
        <v>1128</v>
      </c>
      <c r="AG43" t="s">
        <v>1128</v>
      </c>
      <c r="AH43" t="s">
        <v>1128</v>
      </c>
      <c r="AI43" t="s">
        <v>1128</v>
      </c>
      <c r="AJ43" t="s">
        <v>1128</v>
      </c>
      <c r="AK43" t="s">
        <v>1128</v>
      </c>
      <c r="AL43" t="s">
        <v>1128</v>
      </c>
      <c r="AM43" t="s">
        <v>1128</v>
      </c>
      <c r="AN43" t="s">
        <v>1128</v>
      </c>
      <c r="AO43" t="s">
        <v>1128</v>
      </c>
      <c r="AP43" t="s">
        <v>1128</v>
      </c>
      <c r="AQ43" t="s">
        <v>1128</v>
      </c>
      <c r="AR43" t="s">
        <v>1128</v>
      </c>
      <c r="AS43" t="s">
        <v>1128</v>
      </c>
      <c r="AT43" t="s">
        <v>1128</v>
      </c>
      <c r="AV43" t="s">
        <v>1128</v>
      </c>
      <c r="AW43" t="s">
        <v>1128</v>
      </c>
      <c r="AX43" t="s">
        <v>1128</v>
      </c>
      <c r="AZ43" t="s">
        <v>1128</v>
      </c>
      <c r="BA43" t="s">
        <v>1971</v>
      </c>
      <c r="BB43" t="s">
        <v>2037</v>
      </c>
      <c r="BC43" t="s">
        <v>2054</v>
      </c>
      <c r="BD43" t="s">
        <v>350</v>
      </c>
      <c r="BE43" t="s">
        <v>1128</v>
      </c>
      <c r="BF43" t="s">
        <v>1128</v>
      </c>
      <c r="BG43" t="s">
        <v>1128</v>
      </c>
      <c r="BH43" t="s">
        <v>2084</v>
      </c>
      <c r="BI43" t="s">
        <v>2113</v>
      </c>
      <c r="BK43" t="s">
        <v>1541</v>
      </c>
      <c r="BL43" t="s">
        <v>1128</v>
      </c>
      <c r="BM43" t="s">
        <v>1541</v>
      </c>
      <c r="BN43" t="s">
        <v>1541</v>
      </c>
      <c r="BO43" t="s">
        <v>1128</v>
      </c>
      <c r="BP43" t="s">
        <v>1541</v>
      </c>
      <c r="BQ43" t="s">
        <v>1128</v>
      </c>
      <c r="BR43" t="s">
        <v>1541</v>
      </c>
      <c r="BS43" t="s">
        <v>1541</v>
      </c>
      <c r="BT43" t="s">
        <v>1541</v>
      </c>
      <c r="BU43" t="s">
        <v>1541</v>
      </c>
      <c r="BV43" t="s">
        <v>1128</v>
      </c>
      <c r="BW43" t="s">
        <v>1128</v>
      </c>
      <c r="BX43" t="s">
        <v>1128</v>
      </c>
      <c r="BY43" t="s">
        <v>1541</v>
      </c>
      <c r="BZ43" t="s">
        <v>1128</v>
      </c>
    </row>
    <row r="44" spans="1:78">
      <c r="A44" t="s">
        <v>787</v>
      </c>
      <c r="B44" t="s">
        <v>1090</v>
      </c>
      <c r="D44" t="s">
        <v>1124</v>
      </c>
      <c r="E44" t="s">
        <v>1128</v>
      </c>
      <c r="F44" t="s">
        <v>1128</v>
      </c>
      <c r="G44">
        <v>1</v>
      </c>
      <c r="H44">
        <v>1</v>
      </c>
      <c r="I44" t="s">
        <v>1426</v>
      </c>
      <c r="J44" t="s">
        <v>1128</v>
      </c>
      <c r="K44" t="s">
        <v>166</v>
      </c>
      <c r="L44">
        <v>22</v>
      </c>
      <c r="M44" t="s">
        <v>1525</v>
      </c>
      <c r="N44" t="s">
        <v>191</v>
      </c>
      <c r="O44" t="s">
        <v>1128</v>
      </c>
      <c r="P44" t="s">
        <v>1128</v>
      </c>
      <c r="Q44" t="s">
        <v>1543</v>
      </c>
      <c r="R44" t="s">
        <v>1128</v>
      </c>
      <c r="S44" t="s">
        <v>1541</v>
      </c>
      <c r="T44" t="s">
        <v>1555</v>
      </c>
      <c r="U44" t="s">
        <v>1576</v>
      </c>
      <c r="V44" t="s">
        <v>1637</v>
      </c>
      <c r="W44" t="s">
        <v>1706</v>
      </c>
      <c r="X44" t="s">
        <v>1128</v>
      </c>
      <c r="Z44" t="s">
        <v>1128</v>
      </c>
      <c r="AA44" t="s">
        <v>1128</v>
      </c>
      <c r="AB44" t="s">
        <v>1128</v>
      </c>
      <c r="AC44" t="s">
        <v>1128</v>
      </c>
      <c r="AD44" t="s">
        <v>1128</v>
      </c>
      <c r="AE44" t="s">
        <v>1128</v>
      </c>
      <c r="AG44" t="s">
        <v>1128</v>
      </c>
      <c r="AH44" t="s">
        <v>1128</v>
      </c>
      <c r="AI44" t="s">
        <v>1128</v>
      </c>
      <c r="AJ44" t="s">
        <v>1128</v>
      </c>
      <c r="AK44" t="s">
        <v>1128</v>
      </c>
      <c r="AL44" t="s">
        <v>1128</v>
      </c>
      <c r="AM44" t="s">
        <v>1128</v>
      </c>
      <c r="AN44" t="s">
        <v>1128</v>
      </c>
      <c r="AO44" t="s">
        <v>1128</v>
      </c>
      <c r="AP44" t="s">
        <v>1128</v>
      </c>
      <c r="AQ44" t="s">
        <v>1128</v>
      </c>
      <c r="AR44" t="s">
        <v>1128</v>
      </c>
      <c r="AS44" t="s">
        <v>1128</v>
      </c>
      <c r="AT44" t="s">
        <v>1128</v>
      </c>
      <c r="AV44" t="s">
        <v>1128</v>
      </c>
      <c r="AW44" t="s">
        <v>1128</v>
      </c>
      <c r="AX44" t="s">
        <v>1128</v>
      </c>
      <c r="AZ44" t="s">
        <v>1128</v>
      </c>
      <c r="BA44" t="s">
        <v>1975</v>
      </c>
      <c r="BB44" t="s">
        <v>1128</v>
      </c>
      <c r="BC44" t="s">
        <v>2055</v>
      </c>
      <c r="BD44" t="s">
        <v>2072</v>
      </c>
      <c r="BE44" t="s">
        <v>1128</v>
      </c>
      <c r="BF44" t="s">
        <v>1128</v>
      </c>
      <c r="BG44" t="s">
        <v>1128</v>
      </c>
      <c r="BH44" t="s">
        <v>2085</v>
      </c>
      <c r="BI44" t="s">
        <v>2113</v>
      </c>
      <c r="BK44" t="s">
        <v>1541</v>
      </c>
      <c r="BL44" t="s">
        <v>1128</v>
      </c>
      <c r="BM44" t="s">
        <v>1128</v>
      </c>
      <c r="BN44" t="s">
        <v>1541</v>
      </c>
      <c r="BO44" t="s">
        <v>1128</v>
      </c>
      <c r="BP44" t="s">
        <v>1128</v>
      </c>
      <c r="BQ44" t="s">
        <v>1128</v>
      </c>
      <c r="BR44" t="s">
        <v>1128</v>
      </c>
      <c r="BS44" t="s">
        <v>1128</v>
      </c>
      <c r="BT44" t="s">
        <v>1128</v>
      </c>
      <c r="BU44" t="s">
        <v>1128</v>
      </c>
      <c r="BV44" t="s">
        <v>1128</v>
      </c>
      <c r="BW44" t="s">
        <v>1128</v>
      </c>
      <c r="BX44" t="s">
        <v>1128</v>
      </c>
      <c r="BY44" t="s">
        <v>1128</v>
      </c>
      <c r="BZ44" t="s">
        <v>1128</v>
      </c>
    </row>
    <row r="45" spans="1:78">
      <c r="A45" t="s">
        <v>788</v>
      </c>
      <c r="B45" t="s">
        <v>1091</v>
      </c>
      <c r="D45" t="s">
        <v>1124</v>
      </c>
      <c r="E45" t="s">
        <v>1128</v>
      </c>
      <c r="F45" t="s">
        <v>1128</v>
      </c>
      <c r="G45">
        <v>1</v>
      </c>
      <c r="H45">
        <v>1</v>
      </c>
      <c r="I45" t="s">
        <v>1426</v>
      </c>
      <c r="J45" t="s">
        <v>1128</v>
      </c>
      <c r="K45" t="s">
        <v>371</v>
      </c>
      <c r="L45">
        <v>22</v>
      </c>
      <c r="M45" t="s">
        <v>1525</v>
      </c>
      <c r="N45" t="s">
        <v>191</v>
      </c>
      <c r="O45" t="s">
        <v>1128</v>
      </c>
      <c r="P45" t="s">
        <v>1128</v>
      </c>
      <c r="Q45" t="s">
        <v>1543</v>
      </c>
      <c r="R45" t="s">
        <v>1128</v>
      </c>
      <c r="S45" t="s">
        <v>1540</v>
      </c>
      <c r="T45" t="s">
        <v>1555</v>
      </c>
      <c r="U45" t="s">
        <v>1577</v>
      </c>
      <c r="V45" t="s">
        <v>1638</v>
      </c>
      <c r="W45" t="s">
        <v>1689</v>
      </c>
      <c r="X45" t="s">
        <v>1128</v>
      </c>
      <c r="Z45" t="s">
        <v>1128</v>
      </c>
      <c r="AA45" t="s">
        <v>1128</v>
      </c>
      <c r="AB45" t="s">
        <v>1128</v>
      </c>
      <c r="AC45" t="s">
        <v>1128</v>
      </c>
      <c r="AD45" t="s">
        <v>1128</v>
      </c>
      <c r="AE45" t="s">
        <v>1128</v>
      </c>
      <c r="AG45" t="s">
        <v>1128</v>
      </c>
      <c r="AH45" t="s">
        <v>1128</v>
      </c>
      <c r="AI45" t="s">
        <v>1128</v>
      </c>
      <c r="AJ45" t="s">
        <v>1128</v>
      </c>
      <c r="AK45" t="s">
        <v>1128</v>
      </c>
      <c r="AL45" t="s">
        <v>1128</v>
      </c>
      <c r="AM45" t="s">
        <v>1128</v>
      </c>
      <c r="AN45" t="s">
        <v>1128</v>
      </c>
      <c r="AO45" t="s">
        <v>1128</v>
      </c>
      <c r="AP45" t="s">
        <v>1128</v>
      </c>
      <c r="AQ45" t="s">
        <v>1128</v>
      </c>
      <c r="AR45" t="s">
        <v>1128</v>
      </c>
      <c r="AS45" t="s">
        <v>1128</v>
      </c>
      <c r="AT45" t="s">
        <v>1128</v>
      </c>
      <c r="AV45" t="s">
        <v>1128</v>
      </c>
      <c r="AW45" t="s">
        <v>1128</v>
      </c>
      <c r="AX45" t="s">
        <v>1128</v>
      </c>
      <c r="AZ45" t="s">
        <v>1128</v>
      </c>
      <c r="BA45" t="s">
        <v>1976</v>
      </c>
      <c r="BB45" t="s">
        <v>1128</v>
      </c>
      <c r="BC45" t="s">
        <v>2054</v>
      </c>
      <c r="BD45" t="s">
        <v>350</v>
      </c>
      <c r="BE45" t="s">
        <v>1128</v>
      </c>
      <c r="BF45" t="s">
        <v>1128</v>
      </c>
      <c r="BG45" t="s">
        <v>1128</v>
      </c>
      <c r="BH45" t="s">
        <v>2085</v>
      </c>
      <c r="BI45" t="s">
        <v>2113</v>
      </c>
      <c r="BK45" t="s">
        <v>1541</v>
      </c>
      <c r="BL45" t="s">
        <v>1128</v>
      </c>
      <c r="BM45" t="s">
        <v>1128</v>
      </c>
      <c r="BN45" t="s">
        <v>1541</v>
      </c>
      <c r="BO45" t="s">
        <v>1128</v>
      </c>
      <c r="BP45" t="s">
        <v>1128</v>
      </c>
      <c r="BQ45" t="s">
        <v>1128</v>
      </c>
      <c r="BR45" t="s">
        <v>1128</v>
      </c>
      <c r="BS45" t="s">
        <v>1128</v>
      </c>
      <c r="BT45" t="s">
        <v>1128</v>
      </c>
      <c r="BU45" t="s">
        <v>1128</v>
      </c>
      <c r="BV45" t="s">
        <v>1128</v>
      </c>
      <c r="BW45" t="s">
        <v>1128</v>
      </c>
      <c r="BX45" t="s">
        <v>1128</v>
      </c>
      <c r="BY45" t="s">
        <v>1128</v>
      </c>
      <c r="BZ45" t="s">
        <v>1128</v>
      </c>
    </row>
    <row r="46" spans="1:78">
      <c r="A46" t="s">
        <v>789</v>
      </c>
      <c r="B46" t="s">
        <v>1091</v>
      </c>
      <c r="D46" t="s">
        <v>1124</v>
      </c>
      <c r="E46" t="s">
        <v>1128</v>
      </c>
      <c r="F46" t="s">
        <v>1128</v>
      </c>
      <c r="G46">
        <v>1</v>
      </c>
      <c r="H46">
        <v>1</v>
      </c>
      <c r="I46" t="s">
        <v>284</v>
      </c>
      <c r="J46" t="s">
        <v>1128</v>
      </c>
      <c r="K46" t="s">
        <v>197</v>
      </c>
      <c r="L46">
        <v>18</v>
      </c>
      <c r="M46" t="s">
        <v>1525</v>
      </c>
      <c r="N46" t="s">
        <v>31</v>
      </c>
      <c r="O46" t="s">
        <v>1128</v>
      </c>
      <c r="P46" t="s">
        <v>1128</v>
      </c>
      <c r="Q46" t="s">
        <v>1543</v>
      </c>
      <c r="R46" t="s">
        <v>1128</v>
      </c>
      <c r="S46" t="s">
        <v>1541</v>
      </c>
      <c r="T46" t="s">
        <v>1555</v>
      </c>
      <c r="U46" t="s">
        <v>1578</v>
      </c>
      <c r="V46" t="s">
        <v>1638</v>
      </c>
      <c r="W46" t="s">
        <v>1689</v>
      </c>
      <c r="X46" t="s">
        <v>1128</v>
      </c>
      <c r="Z46" t="s">
        <v>1128</v>
      </c>
      <c r="AA46" t="s">
        <v>1128</v>
      </c>
      <c r="AB46" t="s">
        <v>1128</v>
      </c>
      <c r="AC46" t="s">
        <v>1128</v>
      </c>
      <c r="AD46" t="s">
        <v>1128</v>
      </c>
      <c r="AE46" t="s">
        <v>1128</v>
      </c>
      <c r="AG46" t="s">
        <v>1128</v>
      </c>
      <c r="AH46" t="s">
        <v>1128</v>
      </c>
      <c r="AI46" t="s">
        <v>1128</v>
      </c>
      <c r="AJ46" t="s">
        <v>1128</v>
      </c>
      <c r="AK46" t="s">
        <v>1128</v>
      </c>
      <c r="AL46" t="s">
        <v>1128</v>
      </c>
      <c r="AM46" t="s">
        <v>1128</v>
      </c>
      <c r="AN46" t="s">
        <v>1128</v>
      </c>
      <c r="AO46" t="s">
        <v>1128</v>
      </c>
      <c r="AP46" t="s">
        <v>1128</v>
      </c>
      <c r="AQ46" t="s">
        <v>1128</v>
      </c>
      <c r="AR46" t="s">
        <v>1128</v>
      </c>
      <c r="AS46" t="s">
        <v>1128</v>
      </c>
      <c r="AT46" t="s">
        <v>1128</v>
      </c>
      <c r="AV46" t="s">
        <v>1128</v>
      </c>
      <c r="AW46" t="s">
        <v>1128</v>
      </c>
      <c r="AX46" t="s">
        <v>1128</v>
      </c>
      <c r="AZ46" t="s">
        <v>1128</v>
      </c>
      <c r="BA46" t="s">
        <v>1965</v>
      </c>
      <c r="BB46" t="s">
        <v>1128</v>
      </c>
      <c r="BC46" t="s">
        <v>1128</v>
      </c>
      <c r="BD46" t="s">
        <v>1128</v>
      </c>
      <c r="BE46" t="s">
        <v>1128</v>
      </c>
      <c r="BF46" t="s">
        <v>1128</v>
      </c>
      <c r="BG46" t="s">
        <v>1128</v>
      </c>
      <c r="BH46" t="s">
        <v>2084</v>
      </c>
      <c r="BI46" t="s">
        <v>2113</v>
      </c>
      <c r="BK46" t="s">
        <v>1541</v>
      </c>
      <c r="BL46" t="s">
        <v>1128</v>
      </c>
      <c r="BM46" t="s">
        <v>1128</v>
      </c>
      <c r="BN46" t="s">
        <v>1541</v>
      </c>
      <c r="BO46" t="s">
        <v>1128</v>
      </c>
      <c r="BP46" t="s">
        <v>1128</v>
      </c>
      <c r="BQ46" t="s">
        <v>1128</v>
      </c>
      <c r="BR46" t="s">
        <v>1128</v>
      </c>
      <c r="BS46" t="s">
        <v>1128</v>
      </c>
      <c r="BT46" t="s">
        <v>1128</v>
      </c>
      <c r="BU46" t="s">
        <v>1128</v>
      </c>
      <c r="BV46" t="s">
        <v>1128</v>
      </c>
      <c r="BW46" t="s">
        <v>1128</v>
      </c>
      <c r="BX46" t="s">
        <v>1128</v>
      </c>
      <c r="BY46" t="s">
        <v>1128</v>
      </c>
      <c r="BZ46" t="s">
        <v>1128</v>
      </c>
    </row>
    <row r="47" spans="1:78">
      <c r="A47" t="s">
        <v>790</v>
      </c>
      <c r="B47" t="s">
        <v>1091</v>
      </c>
      <c r="D47" t="s">
        <v>1124</v>
      </c>
      <c r="E47" t="s">
        <v>1128</v>
      </c>
      <c r="F47" t="s">
        <v>1128</v>
      </c>
      <c r="G47">
        <v>1</v>
      </c>
      <c r="H47">
        <v>1</v>
      </c>
      <c r="I47" t="s">
        <v>284</v>
      </c>
      <c r="J47" t="s">
        <v>1128</v>
      </c>
      <c r="K47" t="s">
        <v>371</v>
      </c>
      <c r="L47">
        <v>24</v>
      </c>
      <c r="M47" t="s">
        <v>1525</v>
      </c>
      <c r="N47" t="s">
        <v>191</v>
      </c>
      <c r="O47" t="s">
        <v>1128</v>
      </c>
      <c r="P47" t="s">
        <v>1128</v>
      </c>
      <c r="Q47" t="s">
        <v>1543</v>
      </c>
      <c r="R47" t="s">
        <v>1128</v>
      </c>
      <c r="S47" t="s">
        <v>1540</v>
      </c>
      <c r="T47" t="s">
        <v>1555</v>
      </c>
      <c r="U47" t="s">
        <v>1576</v>
      </c>
      <c r="V47" t="s">
        <v>1637</v>
      </c>
      <c r="W47" t="s">
        <v>1689</v>
      </c>
      <c r="X47" t="s">
        <v>1128</v>
      </c>
      <c r="Z47" t="s">
        <v>1128</v>
      </c>
      <c r="AA47" t="s">
        <v>1128</v>
      </c>
      <c r="AB47" t="s">
        <v>1128</v>
      </c>
      <c r="AC47" t="s">
        <v>1128</v>
      </c>
      <c r="AD47" t="s">
        <v>1128</v>
      </c>
      <c r="AE47" t="s">
        <v>1128</v>
      </c>
      <c r="AG47" t="s">
        <v>1128</v>
      </c>
      <c r="AH47" t="s">
        <v>1128</v>
      </c>
      <c r="AI47" t="s">
        <v>1128</v>
      </c>
      <c r="AJ47" t="s">
        <v>1128</v>
      </c>
      <c r="AK47" t="s">
        <v>1128</v>
      </c>
      <c r="AL47" t="s">
        <v>1128</v>
      </c>
      <c r="AM47" t="s">
        <v>1128</v>
      </c>
      <c r="AN47" t="s">
        <v>1128</v>
      </c>
      <c r="AO47" t="s">
        <v>1128</v>
      </c>
      <c r="AP47" t="s">
        <v>1128</v>
      </c>
      <c r="AQ47" t="s">
        <v>1128</v>
      </c>
      <c r="AR47" t="s">
        <v>1128</v>
      </c>
      <c r="AS47" t="s">
        <v>1128</v>
      </c>
      <c r="AT47" t="s">
        <v>1128</v>
      </c>
      <c r="AV47" t="s">
        <v>1128</v>
      </c>
      <c r="AW47" t="s">
        <v>1128</v>
      </c>
      <c r="AX47" t="s">
        <v>1128</v>
      </c>
      <c r="AZ47" t="s">
        <v>1128</v>
      </c>
      <c r="BA47" t="s">
        <v>1977</v>
      </c>
      <c r="BB47" t="s">
        <v>1128</v>
      </c>
      <c r="BC47" t="s">
        <v>2054</v>
      </c>
      <c r="BD47" t="s">
        <v>350</v>
      </c>
      <c r="BE47" t="s">
        <v>1128</v>
      </c>
      <c r="BF47" t="s">
        <v>1128</v>
      </c>
      <c r="BG47" t="s">
        <v>1128</v>
      </c>
      <c r="BH47" t="s">
        <v>2086</v>
      </c>
      <c r="BI47" t="s">
        <v>2113</v>
      </c>
      <c r="BK47" t="s">
        <v>1541</v>
      </c>
      <c r="BL47" t="s">
        <v>1128</v>
      </c>
      <c r="BM47" t="s">
        <v>1128</v>
      </c>
      <c r="BN47" t="s">
        <v>1541</v>
      </c>
      <c r="BO47" t="s">
        <v>1128</v>
      </c>
      <c r="BP47" t="s">
        <v>1128</v>
      </c>
      <c r="BQ47" t="s">
        <v>1128</v>
      </c>
      <c r="BR47" t="s">
        <v>1128</v>
      </c>
      <c r="BS47" t="s">
        <v>1128</v>
      </c>
      <c r="BT47" t="s">
        <v>1128</v>
      </c>
      <c r="BU47" t="s">
        <v>1128</v>
      </c>
      <c r="BV47" t="s">
        <v>1128</v>
      </c>
      <c r="BW47" t="s">
        <v>1128</v>
      </c>
      <c r="BX47" t="s">
        <v>1128</v>
      </c>
      <c r="BY47" t="s">
        <v>1128</v>
      </c>
      <c r="BZ47" t="s">
        <v>1128</v>
      </c>
    </row>
    <row r="48" spans="1:78">
      <c r="A48" t="s">
        <v>791</v>
      </c>
      <c r="B48" t="s">
        <v>1091</v>
      </c>
      <c r="D48" t="s">
        <v>1124</v>
      </c>
      <c r="E48" t="s">
        <v>1131</v>
      </c>
      <c r="F48" t="s">
        <v>1128</v>
      </c>
      <c r="G48">
        <v>1</v>
      </c>
      <c r="H48">
        <v>1</v>
      </c>
      <c r="I48" t="s">
        <v>284</v>
      </c>
      <c r="J48" t="s">
        <v>1128</v>
      </c>
      <c r="K48" t="s">
        <v>371</v>
      </c>
      <c r="L48">
        <v>18</v>
      </c>
      <c r="M48" t="s">
        <v>1525</v>
      </c>
      <c r="N48" t="s">
        <v>31</v>
      </c>
      <c r="O48" t="s">
        <v>1128</v>
      </c>
      <c r="P48" t="s">
        <v>1540</v>
      </c>
      <c r="Q48" t="s">
        <v>1543</v>
      </c>
      <c r="R48" t="s">
        <v>1128</v>
      </c>
      <c r="S48" t="s">
        <v>1541</v>
      </c>
      <c r="T48" t="s">
        <v>1555</v>
      </c>
      <c r="U48" t="s">
        <v>1576</v>
      </c>
      <c r="V48" t="s">
        <v>1638</v>
      </c>
      <c r="W48" t="s">
        <v>1689</v>
      </c>
      <c r="X48" t="s">
        <v>1128</v>
      </c>
      <c r="Z48" t="s">
        <v>1128</v>
      </c>
      <c r="AA48" t="s">
        <v>1128</v>
      </c>
      <c r="AB48" t="s">
        <v>1128</v>
      </c>
      <c r="AC48" t="s">
        <v>1128</v>
      </c>
      <c r="AD48" t="s">
        <v>1128</v>
      </c>
      <c r="AE48" t="s">
        <v>1128</v>
      </c>
      <c r="AG48" t="s">
        <v>1128</v>
      </c>
      <c r="AH48" t="s">
        <v>1128</v>
      </c>
      <c r="AI48" t="s">
        <v>1128</v>
      </c>
      <c r="AJ48" t="s">
        <v>1128</v>
      </c>
      <c r="AK48" t="s">
        <v>1128</v>
      </c>
      <c r="AL48" t="s">
        <v>1128</v>
      </c>
      <c r="AM48" t="s">
        <v>1128</v>
      </c>
      <c r="AN48" t="s">
        <v>1128</v>
      </c>
      <c r="AO48" t="s">
        <v>1128</v>
      </c>
      <c r="AP48" t="s">
        <v>1128</v>
      </c>
      <c r="AQ48" t="s">
        <v>1128</v>
      </c>
      <c r="AR48" t="s">
        <v>1128</v>
      </c>
      <c r="AS48" t="s">
        <v>1128</v>
      </c>
      <c r="AT48" t="s">
        <v>1128</v>
      </c>
      <c r="AV48" t="s">
        <v>1128</v>
      </c>
      <c r="AW48" t="s">
        <v>1128</v>
      </c>
      <c r="AX48" t="s">
        <v>1128</v>
      </c>
      <c r="AZ48" t="s">
        <v>1128</v>
      </c>
      <c r="BA48" t="s">
        <v>1978</v>
      </c>
      <c r="BB48" t="s">
        <v>2037</v>
      </c>
      <c r="BC48" t="s">
        <v>2054</v>
      </c>
      <c r="BD48" t="s">
        <v>350</v>
      </c>
      <c r="BE48" t="s">
        <v>1128</v>
      </c>
      <c r="BF48" t="s">
        <v>1128</v>
      </c>
      <c r="BG48" t="s">
        <v>1128</v>
      </c>
      <c r="BH48" t="s">
        <v>2084</v>
      </c>
      <c r="BI48" t="s">
        <v>2113</v>
      </c>
      <c r="BK48" t="s">
        <v>1541</v>
      </c>
      <c r="BL48" t="s">
        <v>1128</v>
      </c>
      <c r="BM48" t="s">
        <v>1541</v>
      </c>
      <c r="BN48" t="s">
        <v>1541</v>
      </c>
      <c r="BO48" t="s">
        <v>1128</v>
      </c>
      <c r="BP48" t="s">
        <v>1541</v>
      </c>
      <c r="BQ48" t="s">
        <v>1128</v>
      </c>
      <c r="BR48" t="s">
        <v>1541</v>
      </c>
      <c r="BS48" t="s">
        <v>1541</v>
      </c>
      <c r="BT48" t="s">
        <v>1541</v>
      </c>
      <c r="BU48" t="s">
        <v>1541</v>
      </c>
      <c r="BV48" t="s">
        <v>1128</v>
      </c>
      <c r="BW48" t="s">
        <v>1128</v>
      </c>
      <c r="BX48" t="s">
        <v>1128</v>
      </c>
      <c r="BY48" t="s">
        <v>1541</v>
      </c>
      <c r="BZ48" t="s">
        <v>1128</v>
      </c>
    </row>
    <row r="49" spans="1:78">
      <c r="A49" t="s">
        <v>792</v>
      </c>
      <c r="B49" t="s">
        <v>1090</v>
      </c>
      <c r="D49" t="s">
        <v>1124</v>
      </c>
      <c r="E49" t="s">
        <v>1128</v>
      </c>
      <c r="F49" t="s">
        <v>1128</v>
      </c>
      <c r="G49">
        <v>1</v>
      </c>
      <c r="H49">
        <v>1</v>
      </c>
      <c r="I49" t="s">
        <v>1427</v>
      </c>
      <c r="J49" t="s">
        <v>1128</v>
      </c>
      <c r="K49" t="s">
        <v>197</v>
      </c>
      <c r="L49">
        <v>25</v>
      </c>
      <c r="M49" t="s">
        <v>1525</v>
      </c>
      <c r="N49" t="s">
        <v>191</v>
      </c>
      <c r="O49" t="s">
        <v>1128</v>
      </c>
      <c r="P49" t="s">
        <v>1128</v>
      </c>
      <c r="Q49" t="s">
        <v>1543</v>
      </c>
      <c r="R49" t="s">
        <v>1128</v>
      </c>
      <c r="S49" t="s">
        <v>1541</v>
      </c>
      <c r="T49" t="s">
        <v>1555</v>
      </c>
      <c r="U49" t="s">
        <v>1579</v>
      </c>
      <c r="V49" t="s">
        <v>1637</v>
      </c>
      <c r="W49" t="s">
        <v>1693</v>
      </c>
      <c r="X49" t="s">
        <v>1128</v>
      </c>
      <c r="Z49" t="s">
        <v>1128</v>
      </c>
      <c r="AA49" t="s">
        <v>1128</v>
      </c>
      <c r="AB49" t="s">
        <v>1128</v>
      </c>
      <c r="AC49" t="s">
        <v>1128</v>
      </c>
      <c r="AD49" t="s">
        <v>1128</v>
      </c>
      <c r="AE49" t="s">
        <v>1128</v>
      </c>
      <c r="AG49" t="s">
        <v>1128</v>
      </c>
      <c r="AH49" t="s">
        <v>1128</v>
      </c>
      <c r="AI49" t="s">
        <v>1128</v>
      </c>
      <c r="AJ49" t="s">
        <v>1128</v>
      </c>
      <c r="AK49" t="s">
        <v>1128</v>
      </c>
      <c r="AL49" t="s">
        <v>1128</v>
      </c>
      <c r="AM49" t="s">
        <v>1128</v>
      </c>
      <c r="AN49" t="s">
        <v>1128</v>
      </c>
      <c r="AO49" t="s">
        <v>1128</v>
      </c>
      <c r="AP49" t="s">
        <v>1128</v>
      </c>
      <c r="AQ49" t="s">
        <v>1128</v>
      </c>
      <c r="AR49" t="s">
        <v>1128</v>
      </c>
      <c r="AS49" t="s">
        <v>1128</v>
      </c>
      <c r="AT49" t="s">
        <v>1128</v>
      </c>
      <c r="AV49" t="s">
        <v>1128</v>
      </c>
      <c r="AW49" t="s">
        <v>1128</v>
      </c>
      <c r="AX49" t="s">
        <v>1128</v>
      </c>
      <c r="AZ49" t="s">
        <v>1128</v>
      </c>
      <c r="BA49" t="s">
        <v>1971</v>
      </c>
      <c r="BB49" t="s">
        <v>1128</v>
      </c>
      <c r="BC49" t="s">
        <v>1128</v>
      </c>
      <c r="BD49" t="s">
        <v>1128</v>
      </c>
      <c r="BE49" t="s">
        <v>1128</v>
      </c>
      <c r="BF49" t="s">
        <v>1128</v>
      </c>
      <c r="BG49" t="s">
        <v>1128</v>
      </c>
      <c r="BH49" t="s">
        <v>2085</v>
      </c>
      <c r="BI49" t="s">
        <v>2113</v>
      </c>
      <c r="BK49" t="s">
        <v>1541</v>
      </c>
      <c r="BL49" t="s">
        <v>1128</v>
      </c>
      <c r="BM49" t="s">
        <v>1128</v>
      </c>
      <c r="BN49" t="s">
        <v>1541</v>
      </c>
      <c r="BO49" t="s">
        <v>1128</v>
      </c>
      <c r="BP49" t="s">
        <v>1128</v>
      </c>
      <c r="BQ49" t="s">
        <v>1128</v>
      </c>
      <c r="BR49" t="s">
        <v>1128</v>
      </c>
      <c r="BS49" t="s">
        <v>1128</v>
      </c>
      <c r="BT49" t="s">
        <v>1128</v>
      </c>
      <c r="BU49" t="s">
        <v>1128</v>
      </c>
      <c r="BV49" t="s">
        <v>1128</v>
      </c>
      <c r="BW49" t="s">
        <v>1128</v>
      </c>
      <c r="BX49" t="s">
        <v>1128</v>
      </c>
      <c r="BY49" t="s">
        <v>1128</v>
      </c>
      <c r="BZ49" t="s">
        <v>1128</v>
      </c>
    </row>
    <row r="50" spans="1:78">
      <c r="A50" t="s">
        <v>793</v>
      </c>
      <c r="B50" t="s">
        <v>1091</v>
      </c>
      <c r="D50" t="s">
        <v>1124</v>
      </c>
      <c r="E50" t="s">
        <v>1128</v>
      </c>
      <c r="F50" t="s">
        <v>1128</v>
      </c>
      <c r="G50">
        <v>1</v>
      </c>
      <c r="H50">
        <v>1</v>
      </c>
      <c r="I50" t="s">
        <v>1428</v>
      </c>
      <c r="J50" t="s">
        <v>1128</v>
      </c>
      <c r="K50" t="s">
        <v>371</v>
      </c>
      <c r="L50">
        <v>26</v>
      </c>
      <c r="M50" t="s">
        <v>1525</v>
      </c>
      <c r="N50" t="s">
        <v>191</v>
      </c>
      <c r="O50" t="s">
        <v>1128</v>
      </c>
      <c r="P50" t="s">
        <v>1128</v>
      </c>
      <c r="Q50" t="s">
        <v>1543</v>
      </c>
      <c r="R50" t="s">
        <v>1128</v>
      </c>
      <c r="S50" t="s">
        <v>1540</v>
      </c>
      <c r="T50" t="s">
        <v>1555</v>
      </c>
      <c r="U50" t="s">
        <v>1580</v>
      </c>
      <c r="V50" t="s">
        <v>1638</v>
      </c>
      <c r="W50" t="s">
        <v>1689</v>
      </c>
      <c r="X50" t="s">
        <v>1128</v>
      </c>
      <c r="Z50" t="s">
        <v>1128</v>
      </c>
      <c r="AA50" t="s">
        <v>1128</v>
      </c>
      <c r="AB50" t="s">
        <v>1128</v>
      </c>
      <c r="AC50" t="s">
        <v>1128</v>
      </c>
      <c r="AD50" t="s">
        <v>1128</v>
      </c>
      <c r="AE50" t="s">
        <v>1128</v>
      </c>
      <c r="AG50" t="s">
        <v>1128</v>
      </c>
      <c r="AH50" t="s">
        <v>1128</v>
      </c>
      <c r="AI50" t="s">
        <v>1128</v>
      </c>
      <c r="AJ50" t="s">
        <v>1128</v>
      </c>
      <c r="AK50" t="s">
        <v>1128</v>
      </c>
      <c r="AL50" t="s">
        <v>1128</v>
      </c>
      <c r="AM50" t="s">
        <v>1128</v>
      </c>
      <c r="AN50" t="s">
        <v>1128</v>
      </c>
      <c r="AO50" t="s">
        <v>1128</v>
      </c>
      <c r="AP50" t="s">
        <v>1128</v>
      </c>
      <c r="AQ50" t="s">
        <v>1128</v>
      </c>
      <c r="AR50" t="s">
        <v>1128</v>
      </c>
      <c r="AS50" t="s">
        <v>1128</v>
      </c>
      <c r="AT50" t="s">
        <v>1128</v>
      </c>
      <c r="AV50" t="s">
        <v>1128</v>
      </c>
      <c r="AW50" t="s">
        <v>1128</v>
      </c>
      <c r="AX50" t="s">
        <v>1128</v>
      </c>
      <c r="AZ50" t="s">
        <v>1128</v>
      </c>
      <c r="BA50" t="s">
        <v>1969</v>
      </c>
      <c r="BB50" t="s">
        <v>1128</v>
      </c>
      <c r="BC50" t="s">
        <v>2054</v>
      </c>
      <c r="BD50" t="s">
        <v>350</v>
      </c>
      <c r="BE50" t="s">
        <v>1128</v>
      </c>
      <c r="BF50" t="s">
        <v>1128</v>
      </c>
      <c r="BG50" t="s">
        <v>1128</v>
      </c>
      <c r="BH50" t="s">
        <v>2085</v>
      </c>
      <c r="BI50" t="s">
        <v>2113</v>
      </c>
      <c r="BK50" t="s">
        <v>1541</v>
      </c>
      <c r="BL50" t="s">
        <v>1128</v>
      </c>
      <c r="BM50" t="s">
        <v>1128</v>
      </c>
      <c r="BN50" t="s">
        <v>1541</v>
      </c>
      <c r="BO50" t="s">
        <v>1128</v>
      </c>
      <c r="BP50" t="s">
        <v>1128</v>
      </c>
      <c r="BQ50" t="s">
        <v>1128</v>
      </c>
      <c r="BR50" t="s">
        <v>1128</v>
      </c>
      <c r="BS50" t="s">
        <v>1128</v>
      </c>
      <c r="BT50" t="s">
        <v>1128</v>
      </c>
      <c r="BU50" t="s">
        <v>1128</v>
      </c>
      <c r="BV50" t="s">
        <v>1128</v>
      </c>
      <c r="BW50" t="s">
        <v>1128</v>
      </c>
      <c r="BX50" t="s">
        <v>1128</v>
      </c>
      <c r="BY50" t="s">
        <v>1128</v>
      </c>
      <c r="BZ50" t="s">
        <v>1128</v>
      </c>
    </row>
    <row r="51" spans="1:78">
      <c r="A51" t="s">
        <v>794</v>
      </c>
      <c r="B51" t="s">
        <v>1091</v>
      </c>
      <c r="D51" t="s">
        <v>1124</v>
      </c>
      <c r="E51" t="s">
        <v>1128</v>
      </c>
      <c r="F51" t="s">
        <v>1128</v>
      </c>
      <c r="G51">
        <v>1</v>
      </c>
      <c r="H51">
        <v>1</v>
      </c>
      <c r="I51" t="s">
        <v>44</v>
      </c>
      <c r="J51" t="s">
        <v>1128</v>
      </c>
      <c r="K51" t="s">
        <v>371</v>
      </c>
      <c r="L51">
        <v>20</v>
      </c>
      <c r="M51" t="s">
        <v>1525</v>
      </c>
      <c r="N51" t="s">
        <v>31</v>
      </c>
      <c r="O51" t="s">
        <v>1128</v>
      </c>
      <c r="P51" t="s">
        <v>1540</v>
      </c>
      <c r="Q51" t="s">
        <v>1543</v>
      </c>
      <c r="R51" t="s">
        <v>1128</v>
      </c>
      <c r="S51" t="s">
        <v>1541</v>
      </c>
      <c r="T51" t="s">
        <v>1555</v>
      </c>
      <c r="U51" t="s">
        <v>1571</v>
      </c>
      <c r="V51" t="s">
        <v>1638</v>
      </c>
      <c r="W51" t="s">
        <v>1689</v>
      </c>
      <c r="X51" t="s">
        <v>1128</v>
      </c>
      <c r="Z51" t="s">
        <v>1128</v>
      </c>
      <c r="AA51" t="s">
        <v>1128</v>
      </c>
      <c r="AB51" t="s">
        <v>1128</v>
      </c>
      <c r="AC51" t="s">
        <v>1128</v>
      </c>
      <c r="AD51" t="s">
        <v>1128</v>
      </c>
      <c r="AE51" t="s">
        <v>1128</v>
      </c>
      <c r="AG51" t="s">
        <v>1128</v>
      </c>
      <c r="AH51" t="s">
        <v>1128</v>
      </c>
      <c r="AI51" t="s">
        <v>1128</v>
      </c>
      <c r="AJ51" t="s">
        <v>1128</v>
      </c>
      <c r="AK51" t="s">
        <v>1128</v>
      </c>
      <c r="AL51" t="s">
        <v>1128</v>
      </c>
      <c r="AM51" t="s">
        <v>1128</v>
      </c>
      <c r="AN51" t="s">
        <v>1128</v>
      </c>
      <c r="AO51" t="s">
        <v>1128</v>
      </c>
      <c r="AP51" t="s">
        <v>1128</v>
      </c>
      <c r="AQ51" t="s">
        <v>1128</v>
      </c>
      <c r="AR51" t="s">
        <v>1128</v>
      </c>
      <c r="AS51" t="s">
        <v>1128</v>
      </c>
      <c r="AT51" t="s">
        <v>1128</v>
      </c>
      <c r="AV51" t="s">
        <v>1128</v>
      </c>
      <c r="AW51" t="s">
        <v>1128</v>
      </c>
      <c r="AX51" t="s">
        <v>1128</v>
      </c>
      <c r="AZ51" t="s">
        <v>1128</v>
      </c>
      <c r="BA51" t="s">
        <v>1978</v>
      </c>
      <c r="BB51" t="s">
        <v>2037</v>
      </c>
      <c r="BC51" t="s">
        <v>2054</v>
      </c>
      <c r="BD51" t="s">
        <v>350</v>
      </c>
      <c r="BE51" t="s">
        <v>1128</v>
      </c>
      <c r="BF51" t="s">
        <v>1128</v>
      </c>
      <c r="BG51" t="s">
        <v>1128</v>
      </c>
      <c r="BH51" t="s">
        <v>2084</v>
      </c>
      <c r="BI51" t="s">
        <v>2113</v>
      </c>
      <c r="BK51" t="s">
        <v>1541</v>
      </c>
      <c r="BL51" t="s">
        <v>1128</v>
      </c>
      <c r="BM51" t="s">
        <v>1541</v>
      </c>
      <c r="BN51" t="s">
        <v>1541</v>
      </c>
      <c r="BO51" t="s">
        <v>1128</v>
      </c>
      <c r="BP51" t="s">
        <v>1541</v>
      </c>
      <c r="BQ51" t="s">
        <v>1128</v>
      </c>
      <c r="BR51" t="s">
        <v>1541</v>
      </c>
      <c r="BS51" t="s">
        <v>1541</v>
      </c>
      <c r="BT51" t="s">
        <v>1541</v>
      </c>
      <c r="BU51" t="s">
        <v>1541</v>
      </c>
      <c r="BV51" t="s">
        <v>1128</v>
      </c>
      <c r="BW51" t="s">
        <v>1128</v>
      </c>
      <c r="BX51" t="s">
        <v>1128</v>
      </c>
      <c r="BY51" t="s">
        <v>1541</v>
      </c>
      <c r="BZ51" t="s">
        <v>1128</v>
      </c>
    </row>
    <row r="52" spans="1:78">
      <c r="A52" t="s">
        <v>795</v>
      </c>
      <c r="B52" t="s">
        <v>1090</v>
      </c>
      <c r="D52" t="s">
        <v>1124</v>
      </c>
      <c r="E52" t="s">
        <v>1128</v>
      </c>
      <c r="F52" t="s">
        <v>1128</v>
      </c>
      <c r="G52">
        <v>1</v>
      </c>
      <c r="H52">
        <v>1</v>
      </c>
      <c r="I52" t="s">
        <v>1429</v>
      </c>
      <c r="J52" t="s">
        <v>1128</v>
      </c>
      <c r="K52" t="s">
        <v>166</v>
      </c>
      <c r="L52">
        <v>27</v>
      </c>
      <c r="M52" t="s">
        <v>1525</v>
      </c>
      <c r="N52" t="s">
        <v>191</v>
      </c>
      <c r="O52" t="s">
        <v>1128</v>
      </c>
      <c r="P52" t="s">
        <v>1128</v>
      </c>
      <c r="Q52" t="s">
        <v>1543</v>
      </c>
      <c r="R52" t="s">
        <v>1128</v>
      </c>
      <c r="S52" t="s">
        <v>1541</v>
      </c>
      <c r="T52" t="s">
        <v>1555</v>
      </c>
      <c r="U52" t="s">
        <v>1581</v>
      </c>
      <c r="V52" t="s">
        <v>1637</v>
      </c>
      <c r="W52" t="s">
        <v>1693</v>
      </c>
      <c r="X52" t="s">
        <v>1128</v>
      </c>
      <c r="Z52" t="s">
        <v>1128</v>
      </c>
      <c r="AA52" t="s">
        <v>1128</v>
      </c>
      <c r="AB52" t="s">
        <v>1128</v>
      </c>
      <c r="AC52" t="s">
        <v>1128</v>
      </c>
      <c r="AD52" t="s">
        <v>1128</v>
      </c>
      <c r="AE52" t="s">
        <v>1128</v>
      </c>
      <c r="AG52" t="s">
        <v>1128</v>
      </c>
      <c r="AH52" t="s">
        <v>1128</v>
      </c>
      <c r="AI52" t="s">
        <v>1128</v>
      </c>
      <c r="AJ52" t="s">
        <v>1128</v>
      </c>
      <c r="AK52" t="s">
        <v>1128</v>
      </c>
      <c r="AL52" t="s">
        <v>1128</v>
      </c>
      <c r="AM52" t="s">
        <v>1128</v>
      </c>
      <c r="AN52" t="s">
        <v>1128</v>
      </c>
      <c r="AO52" t="s">
        <v>1128</v>
      </c>
      <c r="AP52" t="s">
        <v>1128</v>
      </c>
      <c r="AQ52" t="s">
        <v>1128</v>
      </c>
      <c r="AR52" t="s">
        <v>1128</v>
      </c>
      <c r="AS52" t="s">
        <v>1128</v>
      </c>
      <c r="AT52" t="s">
        <v>1128</v>
      </c>
      <c r="AV52" t="s">
        <v>1128</v>
      </c>
      <c r="AW52" t="s">
        <v>1128</v>
      </c>
      <c r="AX52" t="s">
        <v>1128</v>
      </c>
      <c r="AZ52" t="s">
        <v>1128</v>
      </c>
      <c r="BA52" t="s">
        <v>1971</v>
      </c>
      <c r="BB52" t="s">
        <v>1128</v>
      </c>
      <c r="BC52" t="s">
        <v>2055</v>
      </c>
      <c r="BD52" t="s">
        <v>2072</v>
      </c>
      <c r="BE52" t="s">
        <v>1128</v>
      </c>
      <c r="BF52" t="s">
        <v>1128</v>
      </c>
      <c r="BG52" t="s">
        <v>1128</v>
      </c>
      <c r="BH52" t="s">
        <v>2085</v>
      </c>
      <c r="BI52" t="s">
        <v>2113</v>
      </c>
      <c r="BK52" t="s">
        <v>1541</v>
      </c>
      <c r="BL52" t="s">
        <v>1128</v>
      </c>
      <c r="BM52" t="s">
        <v>1128</v>
      </c>
      <c r="BN52" t="s">
        <v>1541</v>
      </c>
      <c r="BO52" t="s">
        <v>1128</v>
      </c>
      <c r="BP52" t="s">
        <v>1128</v>
      </c>
      <c r="BQ52" t="s">
        <v>1128</v>
      </c>
      <c r="BR52" t="s">
        <v>1128</v>
      </c>
      <c r="BS52" t="s">
        <v>1128</v>
      </c>
      <c r="BT52" t="s">
        <v>1128</v>
      </c>
      <c r="BU52" t="s">
        <v>1128</v>
      </c>
      <c r="BV52" t="s">
        <v>1128</v>
      </c>
      <c r="BW52" t="s">
        <v>1128</v>
      </c>
      <c r="BX52" t="s">
        <v>1128</v>
      </c>
      <c r="BY52" t="s">
        <v>1128</v>
      </c>
      <c r="BZ52" t="s">
        <v>1128</v>
      </c>
    </row>
    <row r="53" spans="1:78">
      <c r="A53" t="s">
        <v>796</v>
      </c>
      <c r="B53" t="s">
        <v>1091</v>
      </c>
      <c r="D53" t="s">
        <v>1124</v>
      </c>
      <c r="E53" t="s">
        <v>1128</v>
      </c>
      <c r="F53" t="s">
        <v>1128</v>
      </c>
      <c r="G53">
        <v>1</v>
      </c>
      <c r="H53">
        <v>1</v>
      </c>
      <c r="I53" t="s">
        <v>1413</v>
      </c>
      <c r="J53" t="s">
        <v>1128</v>
      </c>
      <c r="K53" t="s">
        <v>197</v>
      </c>
      <c r="L53">
        <v>21</v>
      </c>
      <c r="M53" t="s">
        <v>1525</v>
      </c>
      <c r="N53" t="s">
        <v>31</v>
      </c>
      <c r="O53" t="s">
        <v>1128</v>
      </c>
      <c r="P53" t="s">
        <v>1128</v>
      </c>
      <c r="Q53" t="s">
        <v>1543</v>
      </c>
      <c r="R53" t="s">
        <v>1128</v>
      </c>
      <c r="S53" t="s">
        <v>1541</v>
      </c>
      <c r="T53" t="s">
        <v>1555</v>
      </c>
      <c r="U53" t="s">
        <v>1578</v>
      </c>
      <c r="V53" t="s">
        <v>1640</v>
      </c>
      <c r="W53" t="s">
        <v>1707</v>
      </c>
      <c r="X53" t="s">
        <v>1128</v>
      </c>
      <c r="Z53" t="s">
        <v>1128</v>
      </c>
      <c r="AA53" t="s">
        <v>1128</v>
      </c>
      <c r="AB53" t="s">
        <v>1128</v>
      </c>
      <c r="AC53" t="s">
        <v>1128</v>
      </c>
      <c r="AD53" t="s">
        <v>1128</v>
      </c>
      <c r="AE53" t="s">
        <v>1128</v>
      </c>
      <c r="AG53" t="s">
        <v>1128</v>
      </c>
      <c r="AH53" t="s">
        <v>1128</v>
      </c>
      <c r="AI53" t="s">
        <v>1128</v>
      </c>
      <c r="AJ53" t="s">
        <v>1128</v>
      </c>
      <c r="AK53" t="s">
        <v>1128</v>
      </c>
      <c r="AL53" t="s">
        <v>1128</v>
      </c>
      <c r="AM53" t="s">
        <v>1128</v>
      </c>
      <c r="AN53" t="s">
        <v>1128</v>
      </c>
      <c r="AO53" t="s">
        <v>1128</v>
      </c>
      <c r="AP53" t="s">
        <v>1128</v>
      </c>
      <c r="AQ53" t="s">
        <v>1128</v>
      </c>
      <c r="AR53" t="s">
        <v>1128</v>
      </c>
      <c r="AS53" t="s">
        <v>1128</v>
      </c>
      <c r="AT53" t="s">
        <v>1128</v>
      </c>
      <c r="AV53" t="s">
        <v>1128</v>
      </c>
      <c r="AW53" t="s">
        <v>1128</v>
      </c>
      <c r="AX53" t="s">
        <v>1128</v>
      </c>
      <c r="AZ53" t="s">
        <v>1128</v>
      </c>
      <c r="BA53" t="s">
        <v>1965</v>
      </c>
      <c r="BB53" t="s">
        <v>1128</v>
      </c>
      <c r="BC53" t="s">
        <v>1128</v>
      </c>
      <c r="BD53" t="s">
        <v>1128</v>
      </c>
      <c r="BE53" t="s">
        <v>1128</v>
      </c>
      <c r="BF53" t="s">
        <v>1128</v>
      </c>
      <c r="BG53" t="s">
        <v>1128</v>
      </c>
      <c r="BH53" t="s">
        <v>2084</v>
      </c>
      <c r="BI53" t="s">
        <v>2113</v>
      </c>
      <c r="BK53" t="s">
        <v>1541</v>
      </c>
      <c r="BL53" t="s">
        <v>1128</v>
      </c>
      <c r="BM53" t="s">
        <v>1128</v>
      </c>
      <c r="BN53" t="s">
        <v>1541</v>
      </c>
      <c r="BO53" t="s">
        <v>1128</v>
      </c>
      <c r="BP53" t="s">
        <v>1128</v>
      </c>
      <c r="BQ53" t="s">
        <v>1128</v>
      </c>
      <c r="BR53" t="s">
        <v>1128</v>
      </c>
      <c r="BS53" t="s">
        <v>1128</v>
      </c>
      <c r="BT53" t="s">
        <v>1128</v>
      </c>
      <c r="BU53" t="s">
        <v>1128</v>
      </c>
      <c r="BV53" t="s">
        <v>1128</v>
      </c>
      <c r="BW53" t="s">
        <v>1128</v>
      </c>
      <c r="BX53" t="s">
        <v>1128</v>
      </c>
      <c r="BY53" t="s">
        <v>1128</v>
      </c>
      <c r="BZ53" t="s">
        <v>1128</v>
      </c>
    </row>
    <row r="54" spans="1:78">
      <c r="A54" t="s">
        <v>797</v>
      </c>
      <c r="B54" t="s">
        <v>1090</v>
      </c>
      <c r="D54" t="s">
        <v>1124</v>
      </c>
      <c r="E54" t="s">
        <v>1128</v>
      </c>
      <c r="F54" t="s">
        <v>1128</v>
      </c>
      <c r="G54">
        <v>1</v>
      </c>
      <c r="H54">
        <v>1</v>
      </c>
      <c r="I54" t="s">
        <v>1413</v>
      </c>
      <c r="J54" t="s">
        <v>1128</v>
      </c>
      <c r="K54" t="s">
        <v>166</v>
      </c>
      <c r="L54">
        <v>28</v>
      </c>
      <c r="M54" t="s">
        <v>1525</v>
      </c>
      <c r="N54" t="s">
        <v>191</v>
      </c>
      <c r="O54" t="s">
        <v>1128</v>
      </c>
      <c r="P54" t="s">
        <v>1128</v>
      </c>
      <c r="Q54" t="s">
        <v>1543</v>
      </c>
      <c r="R54" t="s">
        <v>1128</v>
      </c>
      <c r="S54" t="s">
        <v>1541</v>
      </c>
      <c r="T54" t="s">
        <v>1555</v>
      </c>
      <c r="U54" t="s">
        <v>1571</v>
      </c>
      <c r="V54" t="s">
        <v>1637</v>
      </c>
      <c r="W54" t="s">
        <v>1708</v>
      </c>
      <c r="X54" t="s">
        <v>1128</v>
      </c>
      <c r="Z54" t="s">
        <v>1128</v>
      </c>
      <c r="AA54" t="s">
        <v>1128</v>
      </c>
      <c r="AB54" t="s">
        <v>1128</v>
      </c>
      <c r="AC54" t="s">
        <v>1128</v>
      </c>
      <c r="AD54" t="s">
        <v>1128</v>
      </c>
      <c r="AE54" t="s">
        <v>1128</v>
      </c>
      <c r="AG54" t="s">
        <v>1128</v>
      </c>
      <c r="AH54" t="s">
        <v>1128</v>
      </c>
      <c r="AI54" t="s">
        <v>1128</v>
      </c>
      <c r="AJ54" t="s">
        <v>1128</v>
      </c>
      <c r="AK54" t="s">
        <v>1128</v>
      </c>
      <c r="AL54" t="s">
        <v>1128</v>
      </c>
      <c r="AM54" t="s">
        <v>1128</v>
      </c>
      <c r="AN54" t="s">
        <v>1128</v>
      </c>
      <c r="AO54" t="s">
        <v>1128</v>
      </c>
      <c r="AP54" t="s">
        <v>1128</v>
      </c>
      <c r="AQ54" t="s">
        <v>1128</v>
      </c>
      <c r="AR54" t="s">
        <v>1128</v>
      </c>
      <c r="AS54" t="s">
        <v>1128</v>
      </c>
      <c r="AT54" t="s">
        <v>1128</v>
      </c>
      <c r="AV54" t="s">
        <v>1128</v>
      </c>
      <c r="AW54" t="s">
        <v>1128</v>
      </c>
      <c r="AX54" t="s">
        <v>1128</v>
      </c>
      <c r="AZ54" t="s">
        <v>1128</v>
      </c>
      <c r="BA54" t="s">
        <v>1968</v>
      </c>
      <c r="BB54" t="s">
        <v>1128</v>
      </c>
      <c r="BC54" t="s">
        <v>2055</v>
      </c>
      <c r="BD54" t="s">
        <v>2072</v>
      </c>
      <c r="BE54" t="s">
        <v>1128</v>
      </c>
      <c r="BF54" t="s">
        <v>1128</v>
      </c>
      <c r="BG54" t="s">
        <v>1128</v>
      </c>
      <c r="BH54" t="s">
        <v>2085</v>
      </c>
      <c r="BI54" t="s">
        <v>2113</v>
      </c>
      <c r="BK54" t="s">
        <v>1541</v>
      </c>
      <c r="BL54" t="s">
        <v>1128</v>
      </c>
      <c r="BM54" t="s">
        <v>1128</v>
      </c>
      <c r="BN54" t="s">
        <v>1541</v>
      </c>
      <c r="BO54" t="s">
        <v>1128</v>
      </c>
      <c r="BP54" t="s">
        <v>1128</v>
      </c>
      <c r="BQ54" t="s">
        <v>1128</v>
      </c>
      <c r="BR54" t="s">
        <v>1128</v>
      </c>
      <c r="BS54" t="s">
        <v>1128</v>
      </c>
      <c r="BT54" t="s">
        <v>1128</v>
      </c>
      <c r="BU54" t="s">
        <v>1128</v>
      </c>
      <c r="BV54" t="s">
        <v>1128</v>
      </c>
      <c r="BW54" t="s">
        <v>1128</v>
      </c>
      <c r="BX54" t="s">
        <v>1128</v>
      </c>
      <c r="BY54" t="s">
        <v>1128</v>
      </c>
      <c r="BZ54" t="s">
        <v>1128</v>
      </c>
    </row>
    <row r="55" spans="1:78">
      <c r="A55" t="s">
        <v>798</v>
      </c>
      <c r="B55" t="s">
        <v>1092</v>
      </c>
      <c r="D55" t="s">
        <v>1125</v>
      </c>
      <c r="E55" t="s">
        <v>1128</v>
      </c>
      <c r="F55" t="s">
        <v>1128</v>
      </c>
      <c r="G55">
        <v>2</v>
      </c>
      <c r="H55">
        <v>4</v>
      </c>
      <c r="I55" t="s">
        <v>1413</v>
      </c>
      <c r="J55" t="s">
        <v>1128</v>
      </c>
      <c r="K55" t="s">
        <v>1457</v>
      </c>
      <c r="L55">
        <v>14</v>
      </c>
      <c r="M55" t="s">
        <v>1525</v>
      </c>
      <c r="N55" t="s">
        <v>14</v>
      </c>
      <c r="O55" t="s">
        <v>1128</v>
      </c>
      <c r="P55" t="s">
        <v>1540</v>
      </c>
      <c r="Q55" t="s">
        <v>1544</v>
      </c>
      <c r="R55" t="s">
        <v>1128</v>
      </c>
      <c r="S55" t="s">
        <v>1541</v>
      </c>
      <c r="T55" t="s">
        <v>1553</v>
      </c>
      <c r="U55" t="s">
        <v>1582</v>
      </c>
      <c r="V55" t="s">
        <v>1641</v>
      </c>
      <c r="W55" t="s">
        <v>1689</v>
      </c>
      <c r="X55" t="s">
        <v>1128</v>
      </c>
      <c r="Z55" t="s">
        <v>1128</v>
      </c>
      <c r="AA55" t="s">
        <v>1128</v>
      </c>
      <c r="AB55" t="s">
        <v>1128</v>
      </c>
      <c r="AC55" t="s">
        <v>1128</v>
      </c>
      <c r="AD55" t="s">
        <v>1543</v>
      </c>
      <c r="AE55" t="s">
        <v>1541</v>
      </c>
      <c r="AG55" t="s">
        <v>1128</v>
      </c>
      <c r="AH55" t="s">
        <v>1128</v>
      </c>
      <c r="AI55" t="s">
        <v>1128</v>
      </c>
      <c r="AJ55" t="s">
        <v>1128</v>
      </c>
      <c r="AK55" t="s">
        <v>1128</v>
      </c>
      <c r="AL55" t="s">
        <v>1128</v>
      </c>
      <c r="AM55" t="s">
        <v>1128</v>
      </c>
      <c r="AN55" t="s">
        <v>1128</v>
      </c>
      <c r="AO55" t="s">
        <v>1128</v>
      </c>
      <c r="AP55" t="s">
        <v>1128</v>
      </c>
      <c r="AQ55" t="s">
        <v>1128</v>
      </c>
      <c r="AR55" t="s">
        <v>1128</v>
      </c>
      <c r="AS55" t="s">
        <v>1128</v>
      </c>
      <c r="AT55" t="s">
        <v>1128</v>
      </c>
      <c r="AV55" t="s">
        <v>1128</v>
      </c>
      <c r="AW55" t="s">
        <v>1128</v>
      </c>
      <c r="AX55" t="s">
        <v>1128</v>
      </c>
      <c r="AZ55" t="s">
        <v>1128</v>
      </c>
      <c r="BA55" t="s">
        <v>1965</v>
      </c>
      <c r="BB55" t="s">
        <v>2038</v>
      </c>
      <c r="BC55" t="s">
        <v>2056</v>
      </c>
      <c r="BD55" t="s">
        <v>181</v>
      </c>
      <c r="BE55" t="s">
        <v>1128</v>
      </c>
      <c r="BF55" t="s">
        <v>1128</v>
      </c>
      <c r="BG55" t="s">
        <v>1128</v>
      </c>
      <c r="BH55" t="s">
        <v>2084</v>
      </c>
      <c r="BI55" t="s">
        <v>2113</v>
      </c>
      <c r="BK55" t="s">
        <v>1541</v>
      </c>
      <c r="BL55" t="s">
        <v>1128</v>
      </c>
      <c r="BM55" t="s">
        <v>1540</v>
      </c>
      <c r="BN55" t="s">
        <v>1541</v>
      </c>
      <c r="BO55" t="s">
        <v>1128</v>
      </c>
      <c r="BP55" t="s">
        <v>1541</v>
      </c>
      <c r="BQ55" t="s">
        <v>1128</v>
      </c>
      <c r="BR55" t="s">
        <v>1540</v>
      </c>
      <c r="BS55" t="s">
        <v>1540</v>
      </c>
      <c r="BT55" t="s">
        <v>1540</v>
      </c>
      <c r="BU55" t="s">
        <v>1541</v>
      </c>
      <c r="BV55" t="s">
        <v>1128</v>
      </c>
      <c r="BW55" t="s">
        <v>1128</v>
      </c>
      <c r="BX55" t="s">
        <v>1128</v>
      </c>
      <c r="BY55" t="s">
        <v>1540</v>
      </c>
      <c r="BZ55" t="s">
        <v>1128</v>
      </c>
    </row>
    <row r="56" spans="1:78">
      <c r="A56" t="s">
        <v>799</v>
      </c>
      <c r="B56" t="s">
        <v>1091</v>
      </c>
      <c r="D56" t="s">
        <v>1124</v>
      </c>
      <c r="E56" t="s">
        <v>1128</v>
      </c>
      <c r="F56" t="s">
        <v>1128</v>
      </c>
      <c r="G56">
        <v>1</v>
      </c>
      <c r="H56">
        <v>1</v>
      </c>
      <c r="I56" t="s">
        <v>1413</v>
      </c>
      <c r="J56" t="s">
        <v>1128</v>
      </c>
      <c r="K56" t="s">
        <v>371</v>
      </c>
      <c r="L56">
        <v>28</v>
      </c>
      <c r="M56" t="s">
        <v>1525</v>
      </c>
      <c r="N56" t="s">
        <v>191</v>
      </c>
      <c r="O56" t="s">
        <v>1128</v>
      </c>
      <c r="P56" t="s">
        <v>1128</v>
      </c>
      <c r="Q56" t="s">
        <v>1543</v>
      </c>
      <c r="R56" t="s">
        <v>1128</v>
      </c>
      <c r="S56" t="s">
        <v>1540</v>
      </c>
      <c r="T56" t="s">
        <v>1555</v>
      </c>
      <c r="U56" t="s">
        <v>1583</v>
      </c>
      <c r="V56" t="s">
        <v>1638</v>
      </c>
      <c r="W56" t="s">
        <v>1689</v>
      </c>
      <c r="X56" t="s">
        <v>1128</v>
      </c>
      <c r="Z56" t="s">
        <v>1128</v>
      </c>
      <c r="AA56" t="s">
        <v>1128</v>
      </c>
      <c r="AB56" t="s">
        <v>1128</v>
      </c>
      <c r="AC56" t="s">
        <v>1128</v>
      </c>
      <c r="AD56" t="s">
        <v>1128</v>
      </c>
      <c r="AE56" t="s">
        <v>1128</v>
      </c>
      <c r="AG56" t="s">
        <v>1128</v>
      </c>
      <c r="AH56" t="s">
        <v>1128</v>
      </c>
      <c r="AI56" t="s">
        <v>1128</v>
      </c>
      <c r="AJ56" t="s">
        <v>1128</v>
      </c>
      <c r="AK56" t="s">
        <v>1128</v>
      </c>
      <c r="AL56" t="s">
        <v>1128</v>
      </c>
      <c r="AM56" t="s">
        <v>1128</v>
      </c>
      <c r="AN56" t="s">
        <v>1128</v>
      </c>
      <c r="AO56" t="s">
        <v>1128</v>
      </c>
      <c r="AP56" t="s">
        <v>1128</v>
      </c>
      <c r="AQ56" t="s">
        <v>1128</v>
      </c>
      <c r="AR56" t="s">
        <v>1128</v>
      </c>
      <c r="AS56" t="s">
        <v>1128</v>
      </c>
      <c r="AT56" t="s">
        <v>1128</v>
      </c>
      <c r="AV56" t="s">
        <v>1128</v>
      </c>
      <c r="AW56" t="s">
        <v>1128</v>
      </c>
      <c r="AX56" t="s">
        <v>1128</v>
      </c>
      <c r="AZ56" t="s">
        <v>1128</v>
      </c>
      <c r="BA56" t="s">
        <v>1979</v>
      </c>
      <c r="BB56" t="s">
        <v>1128</v>
      </c>
      <c r="BC56" t="s">
        <v>2054</v>
      </c>
      <c r="BD56" t="s">
        <v>350</v>
      </c>
      <c r="BE56" t="s">
        <v>1128</v>
      </c>
      <c r="BF56" t="s">
        <v>1128</v>
      </c>
      <c r="BG56" t="s">
        <v>1128</v>
      </c>
      <c r="BH56" t="s">
        <v>2085</v>
      </c>
      <c r="BI56" t="s">
        <v>2113</v>
      </c>
      <c r="BK56" t="s">
        <v>1541</v>
      </c>
      <c r="BL56" t="s">
        <v>1128</v>
      </c>
      <c r="BM56" t="s">
        <v>1128</v>
      </c>
      <c r="BN56" t="s">
        <v>1541</v>
      </c>
      <c r="BO56" t="s">
        <v>1128</v>
      </c>
      <c r="BP56" t="s">
        <v>1128</v>
      </c>
      <c r="BQ56" t="s">
        <v>1128</v>
      </c>
      <c r="BR56" t="s">
        <v>1128</v>
      </c>
      <c r="BS56" t="s">
        <v>1128</v>
      </c>
      <c r="BT56" t="s">
        <v>1128</v>
      </c>
      <c r="BU56" t="s">
        <v>1128</v>
      </c>
      <c r="BV56" t="s">
        <v>1128</v>
      </c>
      <c r="BW56" t="s">
        <v>1128</v>
      </c>
      <c r="BX56" t="s">
        <v>1128</v>
      </c>
      <c r="BY56" t="s">
        <v>1128</v>
      </c>
      <c r="BZ56" t="s">
        <v>1128</v>
      </c>
    </row>
    <row r="57" spans="1:78">
      <c r="A57" t="s">
        <v>800</v>
      </c>
      <c r="B57" t="s">
        <v>1091</v>
      </c>
      <c r="D57" t="s">
        <v>1124</v>
      </c>
      <c r="E57" t="s">
        <v>1132</v>
      </c>
      <c r="F57" t="s">
        <v>1128</v>
      </c>
      <c r="G57">
        <v>1</v>
      </c>
      <c r="H57">
        <v>1</v>
      </c>
      <c r="I57" t="s">
        <v>1413</v>
      </c>
      <c r="J57" t="s">
        <v>1128</v>
      </c>
      <c r="K57" t="s">
        <v>371</v>
      </c>
      <c r="L57">
        <v>21</v>
      </c>
      <c r="M57" t="s">
        <v>1525</v>
      </c>
      <c r="N57" t="s">
        <v>31</v>
      </c>
      <c r="O57" t="s">
        <v>1128</v>
      </c>
      <c r="P57" t="s">
        <v>1540</v>
      </c>
      <c r="Q57" t="s">
        <v>1543</v>
      </c>
      <c r="R57" t="s">
        <v>1128</v>
      </c>
      <c r="S57" t="s">
        <v>1541</v>
      </c>
      <c r="T57" t="s">
        <v>1555</v>
      </c>
      <c r="U57" t="s">
        <v>1583</v>
      </c>
      <c r="V57" t="s">
        <v>1638</v>
      </c>
      <c r="W57" t="s">
        <v>1689</v>
      </c>
      <c r="X57" t="s">
        <v>1128</v>
      </c>
      <c r="Z57" t="s">
        <v>1128</v>
      </c>
      <c r="AA57" t="s">
        <v>1128</v>
      </c>
      <c r="AB57" t="s">
        <v>1128</v>
      </c>
      <c r="AC57" t="s">
        <v>1128</v>
      </c>
      <c r="AD57" t="s">
        <v>1128</v>
      </c>
      <c r="AE57" t="s">
        <v>1128</v>
      </c>
      <c r="AG57" t="s">
        <v>1128</v>
      </c>
      <c r="AH57" t="s">
        <v>1128</v>
      </c>
      <c r="AI57" t="s">
        <v>1128</v>
      </c>
      <c r="AJ57" t="s">
        <v>1128</v>
      </c>
      <c r="AK57" t="s">
        <v>1128</v>
      </c>
      <c r="AL57" t="s">
        <v>1128</v>
      </c>
      <c r="AM57" t="s">
        <v>1128</v>
      </c>
      <c r="AN57" t="s">
        <v>1128</v>
      </c>
      <c r="AO57" t="s">
        <v>1128</v>
      </c>
      <c r="AP57" t="s">
        <v>1128</v>
      </c>
      <c r="AQ57" t="s">
        <v>1128</v>
      </c>
      <c r="AR57" t="s">
        <v>1128</v>
      </c>
      <c r="AS57" t="s">
        <v>1128</v>
      </c>
      <c r="AT57" t="s">
        <v>1128</v>
      </c>
      <c r="AV57" t="s">
        <v>1128</v>
      </c>
      <c r="AW57" t="s">
        <v>1128</v>
      </c>
      <c r="AX57" t="s">
        <v>1128</v>
      </c>
      <c r="AZ57" t="s">
        <v>1128</v>
      </c>
      <c r="BA57" t="s">
        <v>1980</v>
      </c>
      <c r="BB57" t="s">
        <v>2037</v>
      </c>
      <c r="BC57" t="s">
        <v>2054</v>
      </c>
      <c r="BD57" t="s">
        <v>350</v>
      </c>
      <c r="BE57" t="s">
        <v>1128</v>
      </c>
      <c r="BF57" t="s">
        <v>1128</v>
      </c>
      <c r="BG57" t="s">
        <v>1128</v>
      </c>
      <c r="BH57" t="s">
        <v>2084</v>
      </c>
      <c r="BI57" t="s">
        <v>2113</v>
      </c>
      <c r="BK57" t="s">
        <v>1541</v>
      </c>
      <c r="BL57" t="s">
        <v>1128</v>
      </c>
      <c r="BM57" t="s">
        <v>1541</v>
      </c>
      <c r="BN57" t="s">
        <v>1541</v>
      </c>
      <c r="BO57" t="s">
        <v>1128</v>
      </c>
      <c r="BP57" t="s">
        <v>1541</v>
      </c>
      <c r="BQ57" t="s">
        <v>1128</v>
      </c>
      <c r="BR57" t="s">
        <v>1541</v>
      </c>
      <c r="BS57" t="s">
        <v>1541</v>
      </c>
      <c r="BT57" t="s">
        <v>1541</v>
      </c>
      <c r="BU57" t="s">
        <v>1541</v>
      </c>
      <c r="BV57" t="s">
        <v>1128</v>
      </c>
      <c r="BW57" t="s">
        <v>1128</v>
      </c>
      <c r="BX57" t="s">
        <v>1128</v>
      </c>
      <c r="BY57" t="s">
        <v>1541</v>
      </c>
      <c r="BZ57" t="s">
        <v>1128</v>
      </c>
    </row>
    <row r="58" spans="1:78">
      <c r="A58" t="s">
        <v>801</v>
      </c>
      <c r="B58" t="s">
        <v>1090</v>
      </c>
      <c r="D58" t="s">
        <v>1124</v>
      </c>
      <c r="E58" t="s">
        <v>1128</v>
      </c>
      <c r="F58" t="s">
        <v>1128</v>
      </c>
      <c r="G58">
        <v>1</v>
      </c>
      <c r="H58">
        <v>1</v>
      </c>
      <c r="I58" t="s">
        <v>99</v>
      </c>
      <c r="J58" t="s">
        <v>1128</v>
      </c>
      <c r="K58" t="s">
        <v>1457</v>
      </c>
      <c r="L58">
        <v>30</v>
      </c>
      <c r="M58" t="s">
        <v>1525</v>
      </c>
      <c r="N58" t="s">
        <v>191</v>
      </c>
      <c r="O58" t="s">
        <v>1128</v>
      </c>
      <c r="P58" t="s">
        <v>1128</v>
      </c>
      <c r="Q58" t="s">
        <v>1543</v>
      </c>
      <c r="R58" t="s">
        <v>1128</v>
      </c>
      <c r="S58" t="s">
        <v>1541</v>
      </c>
      <c r="T58" t="s">
        <v>1555</v>
      </c>
      <c r="U58" t="s">
        <v>1584</v>
      </c>
      <c r="V58" t="s">
        <v>1638</v>
      </c>
      <c r="W58" t="s">
        <v>1708</v>
      </c>
      <c r="X58" t="s">
        <v>1128</v>
      </c>
      <c r="Z58" t="s">
        <v>1128</v>
      </c>
      <c r="AA58" t="s">
        <v>1128</v>
      </c>
      <c r="AB58" t="s">
        <v>1128</v>
      </c>
      <c r="AC58" t="s">
        <v>1128</v>
      </c>
      <c r="AD58" t="s">
        <v>1128</v>
      </c>
      <c r="AE58" t="s">
        <v>1128</v>
      </c>
      <c r="AG58" t="s">
        <v>1128</v>
      </c>
      <c r="AH58" t="s">
        <v>1128</v>
      </c>
      <c r="AI58" t="s">
        <v>1128</v>
      </c>
      <c r="AJ58" t="s">
        <v>1128</v>
      </c>
      <c r="AK58" t="s">
        <v>1128</v>
      </c>
      <c r="AL58" t="s">
        <v>1128</v>
      </c>
      <c r="AM58" t="s">
        <v>1128</v>
      </c>
      <c r="AN58" t="s">
        <v>1128</v>
      </c>
      <c r="AO58" t="s">
        <v>1128</v>
      </c>
      <c r="AP58" t="s">
        <v>1128</v>
      </c>
      <c r="AQ58" t="s">
        <v>1128</v>
      </c>
      <c r="AR58" t="s">
        <v>1128</v>
      </c>
      <c r="AS58" t="s">
        <v>1128</v>
      </c>
      <c r="AT58" t="s">
        <v>1128</v>
      </c>
      <c r="AV58" t="s">
        <v>1128</v>
      </c>
      <c r="AW58" t="s">
        <v>1128</v>
      </c>
      <c r="AX58" t="s">
        <v>1128</v>
      </c>
      <c r="AZ58" t="s">
        <v>1128</v>
      </c>
      <c r="BA58" t="s">
        <v>1981</v>
      </c>
      <c r="BB58" t="s">
        <v>1128</v>
      </c>
      <c r="BC58" t="s">
        <v>1128</v>
      </c>
      <c r="BD58" t="s">
        <v>1128</v>
      </c>
      <c r="BE58" t="s">
        <v>1128</v>
      </c>
      <c r="BF58" t="s">
        <v>1128</v>
      </c>
      <c r="BG58" t="s">
        <v>1128</v>
      </c>
      <c r="BH58" t="s">
        <v>2085</v>
      </c>
      <c r="BI58" t="s">
        <v>2113</v>
      </c>
      <c r="BK58" t="s">
        <v>1541</v>
      </c>
      <c r="BL58" t="s">
        <v>1128</v>
      </c>
      <c r="BM58" t="s">
        <v>1128</v>
      </c>
      <c r="BN58" t="s">
        <v>1541</v>
      </c>
      <c r="BO58" t="s">
        <v>1128</v>
      </c>
      <c r="BP58" t="s">
        <v>1128</v>
      </c>
      <c r="BQ58" t="s">
        <v>1128</v>
      </c>
      <c r="BR58" t="s">
        <v>1128</v>
      </c>
      <c r="BS58" t="s">
        <v>1128</v>
      </c>
      <c r="BT58" t="s">
        <v>1128</v>
      </c>
      <c r="BU58" t="s">
        <v>1128</v>
      </c>
      <c r="BV58" t="s">
        <v>1128</v>
      </c>
      <c r="BW58" t="s">
        <v>1128</v>
      </c>
      <c r="BX58" t="s">
        <v>1128</v>
      </c>
      <c r="BY58" t="s">
        <v>1128</v>
      </c>
      <c r="BZ58" t="s">
        <v>1128</v>
      </c>
    </row>
    <row r="59" spans="1:78">
      <c r="A59" t="s">
        <v>802</v>
      </c>
      <c r="B59" t="s">
        <v>1091</v>
      </c>
      <c r="D59" t="s">
        <v>1124</v>
      </c>
      <c r="E59" t="s">
        <v>1128</v>
      </c>
      <c r="F59" t="s">
        <v>1128</v>
      </c>
      <c r="G59">
        <v>1</v>
      </c>
      <c r="H59">
        <v>1</v>
      </c>
      <c r="I59" t="s">
        <v>99</v>
      </c>
      <c r="J59" t="s">
        <v>1128</v>
      </c>
      <c r="K59" t="s">
        <v>371</v>
      </c>
      <c r="L59">
        <v>30</v>
      </c>
      <c r="M59" t="s">
        <v>1525</v>
      </c>
      <c r="N59" t="s">
        <v>191</v>
      </c>
      <c r="O59" t="s">
        <v>1128</v>
      </c>
      <c r="P59" t="s">
        <v>1128</v>
      </c>
      <c r="Q59" t="s">
        <v>1543</v>
      </c>
      <c r="R59" t="s">
        <v>1128</v>
      </c>
      <c r="S59" t="s">
        <v>1540</v>
      </c>
      <c r="T59" t="s">
        <v>1555</v>
      </c>
      <c r="U59" t="s">
        <v>1584</v>
      </c>
      <c r="V59" t="s">
        <v>1640</v>
      </c>
      <c r="W59" t="s">
        <v>1689</v>
      </c>
      <c r="X59" t="s">
        <v>1128</v>
      </c>
      <c r="Z59" t="s">
        <v>1128</v>
      </c>
      <c r="AA59" t="s">
        <v>1128</v>
      </c>
      <c r="AB59" t="s">
        <v>1128</v>
      </c>
      <c r="AC59" t="s">
        <v>1128</v>
      </c>
      <c r="AD59" t="s">
        <v>1128</v>
      </c>
      <c r="AE59" t="s">
        <v>1128</v>
      </c>
      <c r="AG59" t="s">
        <v>1128</v>
      </c>
      <c r="AH59" t="s">
        <v>1128</v>
      </c>
      <c r="AI59" t="s">
        <v>1128</v>
      </c>
      <c r="AJ59" t="s">
        <v>1128</v>
      </c>
      <c r="AK59" t="s">
        <v>1128</v>
      </c>
      <c r="AL59" t="s">
        <v>1128</v>
      </c>
      <c r="AM59" t="s">
        <v>1128</v>
      </c>
      <c r="AN59" t="s">
        <v>1128</v>
      </c>
      <c r="AO59" t="s">
        <v>1128</v>
      </c>
      <c r="AP59" t="s">
        <v>1128</v>
      </c>
      <c r="AQ59" t="s">
        <v>1128</v>
      </c>
      <c r="AR59" t="s">
        <v>1128</v>
      </c>
      <c r="AS59" t="s">
        <v>1128</v>
      </c>
      <c r="AT59" t="s">
        <v>1128</v>
      </c>
      <c r="AV59" t="s">
        <v>1128</v>
      </c>
      <c r="AW59" t="s">
        <v>1128</v>
      </c>
      <c r="AX59" t="s">
        <v>1128</v>
      </c>
      <c r="AZ59" t="s">
        <v>1128</v>
      </c>
      <c r="BA59" t="s">
        <v>1966</v>
      </c>
      <c r="BB59" t="s">
        <v>1128</v>
      </c>
      <c r="BC59" t="s">
        <v>2054</v>
      </c>
      <c r="BD59" t="s">
        <v>350</v>
      </c>
      <c r="BE59" t="s">
        <v>1128</v>
      </c>
      <c r="BF59" t="s">
        <v>1128</v>
      </c>
      <c r="BG59" t="s">
        <v>1128</v>
      </c>
      <c r="BH59" t="s">
        <v>2085</v>
      </c>
      <c r="BI59" t="s">
        <v>2113</v>
      </c>
      <c r="BK59" t="s">
        <v>1541</v>
      </c>
      <c r="BL59" t="s">
        <v>1128</v>
      </c>
      <c r="BM59" t="s">
        <v>1128</v>
      </c>
      <c r="BN59" t="s">
        <v>1541</v>
      </c>
      <c r="BO59" t="s">
        <v>1128</v>
      </c>
      <c r="BP59" t="s">
        <v>1128</v>
      </c>
      <c r="BQ59" t="s">
        <v>1128</v>
      </c>
      <c r="BR59" t="s">
        <v>1128</v>
      </c>
      <c r="BS59" t="s">
        <v>1128</v>
      </c>
      <c r="BT59" t="s">
        <v>1128</v>
      </c>
      <c r="BU59" t="s">
        <v>1128</v>
      </c>
      <c r="BV59" t="s">
        <v>1128</v>
      </c>
      <c r="BW59" t="s">
        <v>1128</v>
      </c>
      <c r="BX59" t="s">
        <v>1128</v>
      </c>
      <c r="BY59" t="s">
        <v>1128</v>
      </c>
      <c r="BZ59" t="s">
        <v>1128</v>
      </c>
    </row>
    <row r="60" spans="1:78">
      <c r="A60" t="s">
        <v>803</v>
      </c>
      <c r="B60" t="s">
        <v>1091</v>
      </c>
      <c r="D60" t="s">
        <v>1124</v>
      </c>
      <c r="E60" t="s">
        <v>1128</v>
      </c>
      <c r="F60" t="s">
        <v>1128</v>
      </c>
      <c r="G60">
        <v>1</v>
      </c>
      <c r="H60">
        <v>1</v>
      </c>
      <c r="I60" t="s">
        <v>72</v>
      </c>
      <c r="J60" t="s">
        <v>1128</v>
      </c>
      <c r="K60" t="s">
        <v>197</v>
      </c>
      <c r="L60">
        <v>23</v>
      </c>
      <c r="M60" t="s">
        <v>1525</v>
      </c>
      <c r="N60" t="s">
        <v>31</v>
      </c>
      <c r="O60" t="s">
        <v>1128</v>
      </c>
      <c r="P60" t="s">
        <v>1128</v>
      </c>
      <c r="Q60" t="s">
        <v>1543</v>
      </c>
      <c r="R60" t="s">
        <v>1128</v>
      </c>
      <c r="S60" t="s">
        <v>1540</v>
      </c>
      <c r="T60" t="s">
        <v>1555</v>
      </c>
      <c r="U60" t="s">
        <v>1585</v>
      </c>
      <c r="V60" t="s">
        <v>1640</v>
      </c>
      <c r="W60" t="s">
        <v>1689</v>
      </c>
      <c r="X60" t="s">
        <v>1128</v>
      </c>
      <c r="Z60" t="s">
        <v>1128</v>
      </c>
      <c r="AA60" t="s">
        <v>1128</v>
      </c>
      <c r="AB60" t="s">
        <v>1128</v>
      </c>
      <c r="AC60" t="s">
        <v>1128</v>
      </c>
      <c r="AD60" t="s">
        <v>1128</v>
      </c>
      <c r="AE60" t="s">
        <v>1128</v>
      </c>
      <c r="AG60" t="s">
        <v>1128</v>
      </c>
      <c r="AH60" t="s">
        <v>1128</v>
      </c>
      <c r="AI60" t="s">
        <v>1128</v>
      </c>
      <c r="AJ60" t="s">
        <v>1128</v>
      </c>
      <c r="AK60" t="s">
        <v>1128</v>
      </c>
      <c r="AL60" t="s">
        <v>1128</v>
      </c>
      <c r="AM60" t="s">
        <v>1128</v>
      </c>
      <c r="AN60" t="s">
        <v>1128</v>
      </c>
      <c r="AO60" t="s">
        <v>1128</v>
      </c>
      <c r="AP60" t="s">
        <v>1128</v>
      </c>
      <c r="AQ60" t="s">
        <v>1128</v>
      </c>
      <c r="AR60" t="s">
        <v>1128</v>
      </c>
      <c r="AS60" t="s">
        <v>1128</v>
      </c>
      <c r="AT60" t="s">
        <v>1128</v>
      </c>
      <c r="AV60" t="s">
        <v>1128</v>
      </c>
      <c r="AW60" t="s">
        <v>1128</v>
      </c>
      <c r="AX60" t="s">
        <v>1128</v>
      </c>
      <c r="AZ60" t="s">
        <v>1128</v>
      </c>
      <c r="BA60" t="s">
        <v>1971</v>
      </c>
      <c r="BB60" t="s">
        <v>1128</v>
      </c>
      <c r="BC60" t="s">
        <v>1128</v>
      </c>
      <c r="BD60" t="s">
        <v>1128</v>
      </c>
      <c r="BE60" t="s">
        <v>1128</v>
      </c>
      <c r="BF60" t="s">
        <v>1128</v>
      </c>
      <c r="BG60" t="s">
        <v>1128</v>
      </c>
      <c r="BH60" t="s">
        <v>2084</v>
      </c>
      <c r="BI60" t="s">
        <v>2113</v>
      </c>
      <c r="BK60" t="s">
        <v>1541</v>
      </c>
      <c r="BL60" t="s">
        <v>1128</v>
      </c>
      <c r="BM60" t="s">
        <v>1128</v>
      </c>
      <c r="BN60" t="s">
        <v>1541</v>
      </c>
      <c r="BO60" t="s">
        <v>1128</v>
      </c>
      <c r="BP60" t="s">
        <v>1128</v>
      </c>
      <c r="BQ60" t="s">
        <v>1128</v>
      </c>
      <c r="BR60" t="s">
        <v>1128</v>
      </c>
      <c r="BS60" t="s">
        <v>1128</v>
      </c>
      <c r="BT60" t="s">
        <v>1128</v>
      </c>
      <c r="BU60" t="s">
        <v>1128</v>
      </c>
      <c r="BV60" t="s">
        <v>1128</v>
      </c>
      <c r="BW60" t="s">
        <v>1128</v>
      </c>
      <c r="BX60" t="s">
        <v>1128</v>
      </c>
      <c r="BY60" t="s">
        <v>1128</v>
      </c>
      <c r="BZ60" t="s">
        <v>1128</v>
      </c>
    </row>
    <row r="61" spans="1:78">
      <c r="A61" t="s">
        <v>804</v>
      </c>
      <c r="B61" t="s">
        <v>1091</v>
      </c>
      <c r="D61" t="s">
        <v>1123</v>
      </c>
      <c r="E61" t="s">
        <v>1128</v>
      </c>
      <c r="F61" t="s">
        <v>1128</v>
      </c>
      <c r="G61">
        <v>1</v>
      </c>
      <c r="H61">
        <v>1</v>
      </c>
      <c r="I61" t="s">
        <v>72</v>
      </c>
      <c r="J61" t="s">
        <v>1128</v>
      </c>
      <c r="K61" t="s">
        <v>371</v>
      </c>
      <c r="L61">
        <v>23</v>
      </c>
      <c r="M61" t="s">
        <v>1525</v>
      </c>
      <c r="N61" t="s">
        <v>31</v>
      </c>
      <c r="O61" t="s">
        <v>1128</v>
      </c>
      <c r="P61" t="s">
        <v>1540</v>
      </c>
      <c r="Q61" t="s">
        <v>1543</v>
      </c>
      <c r="R61" t="s">
        <v>1128</v>
      </c>
      <c r="S61" t="s">
        <v>1541</v>
      </c>
      <c r="T61" t="s">
        <v>1555</v>
      </c>
      <c r="U61" t="s">
        <v>1584</v>
      </c>
      <c r="V61" t="s">
        <v>1642</v>
      </c>
      <c r="W61" t="s">
        <v>1689</v>
      </c>
      <c r="X61" t="s">
        <v>1128</v>
      </c>
      <c r="Z61" t="s">
        <v>1128</v>
      </c>
      <c r="AA61" t="s">
        <v>1128</v>
      </c>
      <c r="AB61" t="s">
        <v>1128</v>
      </c>
      <c r="AC61" t="s">
        <v>1128</v>
      </c>
      <c r="AD61" t="s">
        <v>1128</v>
      </c>
      <c r="AE61" t="s">
        <v>1128</v>
      </c>
      <c r="AG61" t="s">
        <v>1128</v>
      </c>
      <c r="AH61" t="s">
        <v>1128</v>
      </c>
      <c r="AI61" t="s">
        <v>1128</v>
      </c>
      <c r="AJ61" t="s">
        <v>1128</v>
      </c>
      <c r="AK61" t="s">
        <v>1128</v>
      </c>
      <c r="AL61" t="s">
        <v>1128</v>
      </c>
      <c r="AM61" t="s">
        <v>1128</v>
      </c>
      <c r="AN61" t="s">
        <v>1128</v>
      </c>
      <c r="AO61" t="s">
        <v>1128</v>
      </c>
      <c r="AP61" t="s">
        <v>1128</v>
      </c>
      <c r="AQ61" t="s">
        <v>1128</v>
      </c>
      <c r="AR61" t="s">
        <v>1128</v>
      </c>
      <c r="AS61" t="s">
        <v>1128</v>
      </c>
      <c r="AT61" t="s">
        <v>1128</v>
      </c>
      <c r="AV61" t="s">
        <v>1128</v>
      </c>
      <c r="AW61" t="s">
        <v>1128</v>
      </c>
      <c r="AX61" t="s">
        <v>1128</v>
      </c>
      <c r="AZ61" t="s">
        <v>1128</v>
      </c>
      <c r="BA61" t="s">
        <v>1966</v>
      </c>
      <c r="BB61" t="s">
        <v>2037</v>
      </c>
      <c r="BC61" t="s">
        <v>2054</v>
      </c>
      <c r="BD61" t="s">
        <v>350</v>
      </c>
      <c r="BE61" t="s">
        <v>1128</v>
      </c>
      <c r="BF61" t="s">
        <v>1128</v>
      </c>
      <c r="BG61" t="s">
        <v>1128</v>
      </c>
      <c r="BH61" t="s">
        <v>2084</v>
      </c>
      <c r="BI61" t="s">
        <v>2113</v>
      </c>
      <c r="BK61" t="s">
        <v>1541</v>
      </c>
      <c r="BL61" t="s">
        <v>1128</v>
      </c>
      <c r="BM61" t="s">
        <v>1541</v>
      </c>
      <c r="BN61" t="s">
        <v>1541</v>
      </c>
      <c r="BO61" t="s">
        <v>1128</v>
      </c>
      <c r="BP61" t="s">
        <v>1541</v>
      </c>
      <c r="BQ61" t="s">
        <v>1128</v>
      </c>
      <c r="BR61" t="s">
        <v>1541</v>
      </c>
      <c r="BS61" t="s">
        <v>1541</v>
      </c>
      <c r="BT61" t="s">
        <v>1541</v>
      </c>
      <c r="BU61" t="s">
        <v>1541</v>
      </c>
      <c r="BV61" t="s">
        <v>1128</v>
      </c>
      <c r="BW61" t="s">
        <v>1128</v>
      </c>
      <c r="BX61" t="s">
        <v>1128</v>
      </c>
      <c r="BY61" t="s">
        <v>1541</v>
      </c>
      <c r="BZ61" t="s">
        <v>1128</v>
      </c>
    </row>
    <row r="62" spans="1:78">
      <c r="A62" t="s">
        <v>805</v>
      </c>
      <c r="B62" t="s">
        <v>1091</v>
      </c>
      <c r="D62" t="s">
        <v>1124</v>
      </c>
      <c r="E62" t="s">
        <v>1128</v>
      </c>
      <c r="F62" t="s">
        <v>1128</v>
      </c>
      <c r="G62">
        <v>1</v>
      </c>
      <c r="H62">
        <v>1</v>
      </c>
      <c r="I62" t="s">
        <v>1414</v>
      </c>
      <c r="J62" t="s">
        <v>1128</v>
      </c>
      <c r="K62" t="s">
        <v>197</v>
      </c>
      <c r="L62">
        <v>24</v>
      </c>
      <c r="M62" t="s">
        <v>1525</v>
      </c>
      <c r="N62" t="s">
        <v>31</v>
      </c>
      <c r="O62" t="s">
        <v>1128</v>
      </c>
      <c r="P62" t="s">
        <v>1128</v>
      </c>
      <c r="Q62" t="s">
        <v>1543</v>
      </c>
      <c r="R62" t="s">
        <v>1128</v>
      </c>
      <c r="S62" t="s">
        <v>1540</v>
      </c>
      <c r="T62" t="s">
        <v>1555</v>
      </c>
      <c r="U62" t="s">
        <v>1586</v>
      </c>
      <c r="V62" t="s">
        <v>1640</v>
      </c>
      <c r="W62" t="s">
        <v>1689</v>
      </c>
      <c r="X62" t="s">
        <v>1128</v>
      </c>
      <c r="Z62" t="s">
        <v>1128</v>
      </c>
      <c r="AA62" t="s">
        <v>1128</v>
      </c>
      <c r="AB62" t="s">
        <v>1128</v>
      </c>
      <c r="AC62" t="s">
        <v>1128</v>
      </c>
      <c r="AD62" t="s">
        <v>1128</v>
      </c>
      <c r="AE62" t="s">
        <v>1128</v>
      </c>
      <c r="AG62" t="s">
        <v>1128</v>
      </c>
      <c r="AH62" t="s">
        <v>1128</v>
      </c>
      <c r="AI62" t="s">
        <v>1128</v>
      </c>
      <c r="AJ62" t="s">
        <v>1128</v>
      </c>
      <c r="AK62" t="s">
        <v>1128</v>
      </c>
      <c r="AL62" t="s">
        <v>1128</v>
      </c>
      <c r="AM62" t="s">
        <v>1128</v>
      </c>
      <c r="AN62" t="s">
        <v>1128</v>
      </c>
      <c r="AO62" t="s">
        <v>1128</v>
      </c>
      <c r="AP62" t="s">
        <v>1128</v>
      </c>
      <c r="AQ62" t="s">
        <v>1128</v>
      </c>
      <c r="AR62" t="s">
        <v>1128</v>
      </c>
      <c r="AS62" t="s">
        <v>1128</v>
      </c>
      <c r="AT62" t="s">
        <v>1128</v>
      </c>
      <c r="AV62" t="s">
        <v>1128</v>
      </c>
      <c r="AW62" t="s">
        <v>1128</v>
      </c>
      <c r="AX62" t="s">
        <v>1128</v>
      </c>
      <c r="AZ62" t="s">
        <v>1128</v>
      </c>
      <c r="BA62" t="s">
        <v>1981</v>
      </c>
      <c r="BB62" t="s">
        <v>1128</v>
      </c>
      <c r="BC62" t="s">
        <v>1128</v>
      </c>
      <c r="BD62" t="s">
        <v>1128</v>
      </c>
      <c r="BE62" t="s">
        <v>1128</v>
      </c>
      <c r="BF62" t="s">
        <v>1128</v>
      </c>
      <c r="BG62" t="s">
        <v>1128</v>
      </c>
      <c r="BH62" t="s">
        <v>2084</v>
      </c>
      <c r="BI62" t="s">
        <v>2113</v>
      </c>
      <c r="BK62" t="s">
        <v>1541</v>
      </c>
      <c r="BL62" t="s">
        <v>1128</v>
      </c>
      <c r="BM62" t="s">
        <v>1128</v>
      </c>
      <c r="BN62" t="s">
        <v>1541</v>
      </c>
      <c r="BO62" t="s">
        <v>1128</v>
      </c>
      <c r="BP62" t="s">
        <v>1128</v>
      </c>
      <c r="BQ62" t="s">
        <v>1128</v>
      </c>
      <c r="BR62" t="s">
        <v>1128</v>
      </c>
      <c r="BS62" t="s">
        <v>1128</v>
      </c>
      <c r="BT62" t="s">
        <v>1128</v>
      </c>
      <c r="BU62" t="s">
        <v>1128</v>
      </c>
      <c r="BV62" t="s">
        <v>1128</v>
      </c>
      <c r="BW62" t="s">
        <v>1128</v>
      </c>
      <c r="BX62" t="s">
        <v>1128</v>
      </c>
      <c r="BY62" t="s">
        <v>1128</v>
      </c>
      <c r="BZ62" t="s">
        <v>1128</v>
      </c>
    </row>
    <row r="63" spans="1:78">
      <c r="A63" t="s">
        <v>806</v>
      </c>
      <c r="B63" t="s">
        <v>1091</v>
      </c>
      <c r="D63" t="s">
        <v>1124</v>
      </c>
      <c r="E63" t="s">
        <v>1128</v>
      </c>
      <c r="F63" t="s">
        <v>1128</v>
      </c>
      <c r="G63">
        <v>1</v>
      </c>
      <c r="H63">
        <v>1</v>
      </c>
      <c r="I63" t="s">
        <v>1414</v>
      </c>
      <c r="J63" t="s">
        <v>1128</v>
      </c>
      <c r="K63" t="s">
        <v>166</v>
      </c>
      <c r="L63">
        <v>24</v>
      </c>
      <c r="M63" t="s">
        <v>1525</v>
      </c>
      <c r="N63" t="s">
        <v>31</v>
      </c>
      <c r="O63" t="s">
        <v>1128</v>
      </c>
      <c r="P63" t="s">
        <v>1128</v>
      </c>
      <c r="Q63" t="s">
        <v>1543</v>
      </c>
      <c r="R63" t="s">
        <v>1128</v>
      </c>
      <c r="S63" t="s">
        <v>1541</v>
      </c>
      <c r="T63" t="s">
        <v>1555</v>
      </c>
      <c r="U63" t="s">
        <v>1586</v>
      </c>
      <c r="V63" t="s">
        <v>1640</v>
      </c>
      <c r="W63" t="s">
        <v>1709</v>
      </c>
      <c r="X63" t="s">
        <v>1128</v>
      </c>
      <c r="Z63" t="s">
        <v>1128</v>
      </c>
      <c r="AA63" t="s">
        <v>1128</v>
      </c>
      <c r="AB63" t="s">
        <v>1128</v>
      </c>
      <c r="AC63" t="s">
        <v>1128</v>
      </c>
      <c r="AD63" t="s">
        <v>1128</v>
      </c>
      <c r="AE63" t="s">
        <v>1128</v>
      </c>
      <c r="AG63" t="s">
        <v>1128</v>
      </c>
      <c r="AH63" t="s">
        <v>1128</v>
      </c>
      <c r="AI63" t="s">
        <v>1128</v>
      </c>
      <c r="AJ63" t="s">
        <v>1128</v>
      </c>
      <c r="AK63" t="s">
        <v>1128</v>
      </c>
      <c r="AL63" t="s">
        <v>1128</v>
      </c>
      <c r="AM63" t="s">
        <v>1128</v>
      </c>
      <c r="AN63" t="s">
        <v>1128</v>
      </c>
      <c r="AO63" t="s">
        <v>1128</v>
      </c>
      <c r="AP63" t="s">
        <v>1128</v>
      </c>
      <c r="AQ63" t="s">
        <v>1128</v>
      </c>
      <c r="AR63" t="s">
        <v>1128</v>
      </c>
      <c r="AS63" t="s">
        <v>1128</v>
      </c>
      <c r="AT63" t="s">
        <v>1128</v>
      </c>
      <c r="AV63" t="s">
        <v>1128</v>
      </c>
      <c r="AW63" t="s">
        <v>1128</v>
      </c>
      <c r="AX63" t="s">
        <v>1128</v>
      </c>
      <c r="AZ63" t="s">
        <v>1128</v>
      </c>
      <c r="BA63" t="s">
        <v>1981</v>
      </c>
      <c r="BB63" t="s">
        <v>1128</v>
      </c>
      <c r="BC63" t="s">
        <v>1128</v>
      </c>
      <c r="BD63" t="s">
        <v>1128</v>
      </c>
      <c r="BE63" t="s">
        <v>1128</v>
      </c>
      <c r="BF63" t="s">
        <v>1128</v>
      </c>
      <c r="BG63" t="s">
        <v>1128</v>
      </c>
      <c r="BH63" t="s">
        <v>2084</v>
      </c>
      <c r="BI63" t="s">
        <v>2113</v>
      </c>
      <c r="BK63" t="s">
        <v>1541</v>
      </c>
      <c r="BL63" t="s">
        <v>1128</v>
      </c>
      <c r="BM63" t="s">
        <v>1128</v>
      </c>
      <c r="BN63" t="s">
        <v>1541</v>
      </c>
      <c r="BO63" t="s">
        <v>1128</v>
      </c>
      <c r="BP63" t="s">
        <v>1128</v>
      </c>
      <c r="BQ63" t="s">
        <v>1128</v>
      </c>
      <c r="BR63" t="s">
        <v>1128</v>
      </c>
      <c r="BS63" t="s">
        <v>1128</v>
      </c>
      <c r="BT63" t="s">
        <v>1128</v>
      </c>
      <c r="BU63" t="s">
        <v>1128</v>
      </c>
      <c r="BV63" t="s">
        <v>1128</v>
      </c>
      <c r="BW63" t="s">
        <v>1128</v>
      </c>
      <c r="BX63" t="s">
        <v>1128</v>
      </c>
      <c r="BY63" t="s">
        <v>1128</v>
      </c>
      <c r="BZ63" t="s">
        <v>1128</v>
      </c>
    </row>
    <row r="64" spans="1:78">
      <c r="A64" t="s">
        <v>807</v>
      </c>
      <c r="B64" t="s">
        <v>1091</v>
      </c>
      <c r="D64" t="s">
        <v>1123</v>
      </c>
      <c r="E64" t="s">
        <v>1133</v>
      </c>
      <c r="F64" t="s">
        <v>1128</v>
      </c>
      <c r="G64">
        <v>1</v>
      </c>
      <c r="H64">
        <v>1</v>
      </c>
      <c r="I64" t="s">
        <v>1422</v>
      </c>
      <c r="J64" t="s">
        <v>1128</v>
      </c>
      <c r="K64" t="s">
        <v>371</v>
      </c>
      <c r="L64" t="s">
        <v>1128</v>
      </c>
      <c r="M64" t="s">
        <v>1525</v>
      </c>
      <c r="N64" t="s">
        <v>191</v>
      </c>
      <c r="O64" t="s">
        <v>1128</v>
      </c>
      <c r="P64" t="s">
        <v>1540</v>
      </c>
      <c r="Q64" t="s">
        <v>1543</v>
      </c>
      <c r="R64" t="s">
        <v>1128</v>
      </c>
      <c r="S64" t="s">
        <v>1541</v>
      </c>
      <c r="T64" t="s">
        <v>1555</v>
      </c>
      <c r="U64" t="s">
        <v>1587</v>
      </c>
      <c r="V64" t="s">
        <v>1643</v>
      </c>
      <c r="W64" t="s">
        <v>1689</v>
      </c>
      <c r="X64" t="s">
        <v>1128</v>
      </c>
      <c r="Z64" t="s">
        <v>1128</v>
      </c>
      <c r="AA64" t="s">
        <v>1128</v>
      </c>
      <c r="AB64" t="s">
        <v>1128</v>
      </c>
      <c r="AC64" t="s">
        <v>1128</v>
      </c>
      <c r="AD64" t="s">
        <v>1128</v>
      </c>
      <c r="AE64" t="s">
        <v>1128</v>
      </c>
      <c r="AG64" t="s">
        <v>1128</v>
      </c>
      <c r="AH64" t="s">
        <v>1128</v>
      </c>
      <c r="AI64" t="s">
        <v>1128</v>
      </c>
      <c r="AJ64" t="s">
        <v>1128</v>
      </c>
      <c r="AK64" t="s">
        <v>1128</v>
      </c>
      <c r="AL64" t="s">
        <v>1128</v>
      </c>
      <c r="AM64" t="s">
        <v>1128</v>
      </c>
      <c r="AN64" t="s">
        <v>1128</v>
      </c>
      <c r="AO64" t="s">
        <v>1128</v>
      </c>
      <c r="AP64" t="s">
        <v>1128</v>
      </c>
      <c r="AQ64" t="s">
        <v>1128</v>
      </c>
      <c r="AR64" t="s">
        <v>1128</v>
      </c>
      <c r="AS64" t="s">
        <v>1128</v>
      </c>
      <c r="AT64" t="s">
        <v>1128</v>
      </c>
      <c r="AV64" t="s">
        <v>1128</v>
      </c>
      <c r="AW64" t="s">
        <v>1128</v>
      </c>
      <c r="AX64" t="s">
        <v>1128</v>
      </c>
      <c r="AZ64" t="s">
        <v>1128</v>
      </c>
      <c r="BA64" t="s">
        <v>1982</v>
      </c>
      <c r="BB64" t="s">
        <v>2037</v>
      </c>
      <c r="BC64" t="s">
        <v>2054</v>
      </c>
      <c r="BD64" t="s">
        <v>350</v>
      </c>
      <c r="BE64" t="s">
        <v>1128</v>
      </c>
      <c r="BF64" t="s">
        <v>1128</v>
      </c>
      <c r="BG64" t="s">
        <v>1128</v>
      </c>
      <c r="BH64" t="s">
        <v>1128</v>
      </c>
      <c r="BI64" t="s">
        <v>2113</v>
      </c>
      <c r="BK64" t="s">
        <v>1541</v>
      </c>
      <c r="BL64" t="s">
        <v>1128</v>
      </c>
      <c r="BM64" t="s">
        <v>1541</v>
      </c>
      <c r="BN64" t="s">
        <v>1541</v>
      </c>
      <c r="BO64" t="s">
        <v>1128</v>
      </c>
      <c r="BP64" t="s">
        <v>1541</v>
      </c>
      <c r="BQ64" t="s">
        <v>1128</v>
      </c>
      <c r="BR64" t="s">
        <v>1541</v>
      </c>
      <c r="BS64" t="s">
        <v>1541</v>
      </c>
      <c r="BT64" t="s">
        <v>1541</v>
      </c>
      <c r="BU64" t="s">
        <v>1541</v>
      </c>
      <c r="BV64" t="s">
        <v>1128</v>
      </c>
      <c r="BW64" t="s">
        <v>1128</v>
      </c>
      <c r="BX64" t="s">
        <v>1128</v>
      </c>
      <c r="BY64" t="s">
        <v>1541</v>
      </c>
      <c r="BZ64" t="s">
        <v>1128</v>
      </c>
    </row>
    <row r="65" spans="1:78">
      <c r="A65" t="s">
        <v>808</v>
      </c>
      <c r="B65" t="s">
        <v>1093</v>
      </c>
      <c r="D65" t="s">
        <v>1125</v>
      </c>
      <c r="E65" t="s">
        <v>1134</v>
      </c>
      <c r="F65" t="s">
        <v>1128</v>
      </c>
      <c r="G65">
        <v>2</v>
      </c>
      <c r="H65">
        <v>2</v>
      </c>
      <c r="I65" t="s">
        <v>161</v>
      </c>
      <c r="J65" t="s">
        <v>1128</v>
      </c>
      <c r="K65" t="s">
        <v>166</v>
      </c>
      <c r="L65" t="s">
        <v>1128</v>
      </c>
      <c r="M65" t="s">
        <v>1525</v>
      </c>
      <c r="N65" t="s">
        <v>138</v>
      </c>
      <c r="O65" t="s">
        <v>1128</v>
      </c>
      <c r="P65" t="s">
        <v>1540</v>
      </c>
      <c r="Q65" t="s">
        <v>1543</v>
      </c>
      <c r="R65" t="s">
        <v>1128</v>
      </c>
      <c r="S65" t="s">
        <v>1540</v>
      </c>
      <c r="T65" t="s">
        <v>1556</v>
      </c>
      <c r="U65" t="s">
        <v>1588</v>
      </c>
      <c r="V65" t="s">
        <v>1644</v>
      </c>
      <c r="W65" t="s">
        <v>1710</v>
      </c>
      <c r="X65" t="s">
        <v>1128</v>
      </c>
      <c r="Z65" t="s">
        <v>1128</v>
      </c>
      <c r="AA65" t="s">
        <v>1128</v>
      </c>
      <c r="AB65" t="s">
        <v>1128</v>
      </c>
      <c r="AC65" t="s">
        <v>1128</v>
      </c>
      <c r="AD65" t="s">
        <v>1543</v>
      </c>
      <c r="AE65" t="s">
        <v>1541</v>
      </c>
      <c r="AG65" t="s">
        <v>1128</v>
      </c>
      <c r="AH65" t="s">
        <v>1128</v>
      </c>
      <c r="AI65" t="s">
        <v>1128</v>
      </c>
      <c r="AJ65" t="s">
        <v>1128</v>
      </c>
      <c r="AK65" t="s">
        <v>1128</v>
      </c>
      <c r="AL65" t="s">
        <v>1128</v>
      </c>
      <c r="AM65" t="s">
        <v>1128</v>
      </c>
      <c r="AN65" t="s">
        <v>1128</v>
      </c>
      <c r="AO65" t="s">
        <v>1128</v>
      </c>
      <c r="AP65" t="s">
        <v>1128</v>
      </c>
      <c r="AQ65" t="s">
        <v>1128</v>
      </c>
      <c r="AR65" t="s">
        <v>1128</v>
      </c>
      <c r="AS65" t="s">
        <v>1128</v>
      </c>
      <c r="AT65" t="s">
        <v>1128</v>
      </c>
      <c r="AV65" t="s">
        <v>1128</v>
      </c>
      <c r="AW65" t="s">
        <v>1128</v>
      </c>
      <c r="AX65" t="s">
        <v>1128</v>
      </c>
      <c r="AZ65" t="s">
        <v>1128</v>
      </c>
      <c r="BA65" t="s">
        <v>1983</v>
      </c>
      <c r="BB65" t="s">
        <v>2039</v>
      </c>
      <c r="BC65" t="s">
        <v>2057</v>
      </c>
      <c r="BD65" t="s">
        <v>177</v>
      </c>
      <c r="BE65" t="s">
        <v>1128</v>
      </c>
      <c r="BF65" t="s">
        <v>1128</v>
      </c>
      <c r="BG65" t="s">
        <v>1128</v>
      </c>
      <c r="BH65" t="s">
        <v>2087</v>
      </c>
      <c r="BI65" t="s">
        <v>2113</v>
      </c>
      <c r="BK65" t="s">
        <v>1541</v>
      </c>
      <c r="BL65" t="s">
        <v>1128</v>
      </c>
      <c r="BM65" t="s">
        <v>1541</v>
      </c>
      <c r="BN65" t="s">
        <v>1540</v>
      </c>
      <c r="BO65" t="s">
        <v>1128</v>
      </c>
      <c r="BP65" t="s">
        <v>1541</v>
      </c>
      <c r="BQ65" t="s">
        <v>1128</v>
      </c>
      <c r="BR65" t="s">
        <v>1541</v>
      </c>
      <c r="BS65" t="s">
        <v>1540</v>
      </c>
      <c r="BT65" t="s">
        <v>1540</v>
      </c>
      <c r="BU65" t="s">
        <v>1541</v>
      </c>
      <c r="BV65" t="s">
        <v>1128</v>
      </c>
      <c r="BW65" t="s">
        <v>1128</v>
      </c>
      <c r="BX65" t="s">
        <v>1128</v>
      </c>
      <c r="BY65" t="s">
        <v>1540</v>
      </c>
      <c r="BZ65" t="s">
        <v>1540</v>
      </c>
    </row>
    <row r="66" spans="1:78">
      <c r="A66" t="s">
        <v>809</v>
      </c>
      <c r="B66" t="s">
        <v>1093</v>
      </c>
      <c r="D66" t="s">
        <v>1125</v>
      </c>
      <c r="E66" t="s">
        <v>1134</v>
      </c>
      <c r="F66" t="s">
        <v>1128</v>
      </c>
      <c r="G66">
        <v>2</v>
      </c>
      <c r="H66">
        <v>2</v>
      </c>
      <c r="I66" t="s">
        <v>34</v>
      </c>
      <c r="J66" t="s">
        <v>1128</v>
      </c>
      <c r="K66" t="s">
        <v>166</v>
      </c>
      <c r="L66" t="s">
        <v>1128</v>
      </c>
      <c r="M66" t="s">
        <v>1525</v>
      </c>
      <c r="N66" t="s">
        <v>138</v>
      </c>
      <c r="O66" t="s">
        <v>1128</v>
      </c>
      <c r="P66" t="s">
        <v>1540</v>
      </c>
      <c r="Q66" t="s">
        <v>1543</v>
      </c>
      <c r="R66" t="s">
        <v>1128</v>
      </c>
      <c r="S66" t="s">
        <v>1540</v>
      </c>
      <c r="T66" t="s">
        <v>1556</v>
      </c>
      <c r="U66" t="s">
        <v>1588</v>
      </c>
      <c r="V66" t="s">
        <v>1645</v>
      </c>
      <c r="W66" t="s">
        <v>1711</v>
      </c>
      <c r="X66" t="s">
        <v>1128</v>
      </c>
      <c r="Z66" t="s">
        <v>1128</v>
      </c>
      <c r="AA66" t="s">
        <v>1128</v>
      </c>
      <c r="AB66" t="s">
        <v>1128</v>
      </c>
      <c r="AC66" t="s">
        <v>1128</v>
      </c>
      <c r="AD66" t="s">
        <v>1543</v>
      </c>
      <c r="AE66" t="s">
        <v>1541</v>
      </c>
      <c r="AG66" t="s">
        <v>1128</v>
      </c>
      <c r="AH66" t="s">
        <v>1128</v>
      </c>
      <c r="AI66" t="s">
        <v>1128</v>
      </c>
      <c r="AJ66" t="s">
        <v>1128</v>
      </c>
      <c r="AK66" t="s">
        <v>1128</v>
      </c>
      <c r="AL66" t="s">
        <v>1128</v>
      </c>
      <c r="AM66" t="s">
        <v>1128</v>
      </c>
      <c r="AN66" t="s">
        <v>1128</v>
      </c>
      <c r="AO66" t="s">
        <v>1128</v>
      </c>
      <c r="AP66" t="s">
        <v>1128</v>
      </c>
      <c r="AQ66" t="s">
        <v>1128</v>
      </c>
      <c r="AR66" t="s">
        <v>1128</v>
      </c>
      <c r="AS66" t="s">
        <v>1128</v>
      </c>
      <c r="AT66" t="s">
        <v>1128</v>
      </c>
      <c r="AV66" t="s">
        <v>1128</v>
      </c>
      <c r="AW66" t="s">
        <v>1128</v>
      </c>
      <c r="AX66" t="s">
        <v>1128</v>
      </c>
      <c r="AZ66" t="s">
        <v>1128</v>
      </c>
      <c r="BA66" t="s">
        <v>1983</v>
      </c>
      <c r="BB66" t="s">
        <v>2039</v>
      </c>
      <c r="BC66" t="s">
        <v>2057</v>
      </c>
      <c r="BD66" t="s">
        <v>177</v>
      </c>
      <c r="BE66" t="s">
        <v>1128</v>
      </c>
      <c r="BF66" t="s">
        <v>1128</v>
      </c>
      <c r="BG66" t="s">
        <v>1128</v>
      </c>
      <c r="BH66" t="s">
        <v>2087</v>
      </c>
      <c r="BI66" t="s">
        <v>2113</v>
      </c>
      <c r="BK66" t="s">
        <v>1541</v>
      </c>
      <c r="BL66" t="s">
        <v>1128</v>
      </c>
      <c r="BM66" t="s">
        <v>1541</v>
      </c>
      <c r="BN66" t="s">
        <v>1540</v>
      </c>
      <c r="BO66" t="s">
        <v>1128</v>
      </c>
      <c r="BP66" t="s">
        <v>1541</v>
      </c>
      <c r="BQ66" t="s">
        <v>1128</v>
      </c>
      <c r="BR66" t="s">
        <v>1541</v>
      </c>
      <c r="BS66" t="s">
        <v>1541</v>
      </c>
      <c r="BT66" t="s">
        <v>1540</v>
      </c>
      <c r="BU66" t="s">
        <v>1541</v>
      </c>
      <c r="BV66" t="s">
        <v>1128</v>
      </c>
      <c r="BW66" t="s">
        <v>1128</v>
      </c>
      <c r="BX66" t="s">
        <v>1128</v>
      </c>
      <c r="BY66" t="s">
        <v>1540</v>
      </c>
      <c r="BZ66" t="s">
        <v>1540</v>
      </c>
    </row>
    <row r="67" spans="1:78">
      <c r="A67" t="s">
        <v>810</v>
      </c>
      <c r="B67" t="s">
        <v>1093</v>
      </c>
      <c r="D67" t="s">
        <v>1125</v>
      </c>
      <c r="E67" t="s">
        <v>1135</v>
      </c>
      <c r="F67" t="s">
        <v>1128</v>
      </c>
      <c r="G67">
        <v>2</v>
      </c>
      <c r="H67">
        <v>2</v>
      </c>
      <c r="I67" t="s">
        <v>1430</v>
      </c>
      <c r="J67" t="s">
        <v>1128</v>
      </c>
      <c r="K67" t="s">
        <v>166</v>
      </c>
      <c r="L67" t="s">
        <v>1128</v>
      </c>
      <c r="M67" t="s">
        <v>1525</v>
      </c>
      <c r="N67" t="s">
        <v>138</v>
      </c>
      <c r="O67" t="s">
        <v>1128</v>
      </c>
      <c r="P67" t="s">
        <v>1540</v>
      </c>
      <c r="Q67" t="s">
        <v>1543</v>
      </c>
      <c r="R67" t="s">
        <v>1128</v>
      </c>
      <c r="S67" t="s">
        <v>1541</v>
      </c>
      <c r="T67" t="s">
        <v>1556</v>
      </c>
      <c r="U67" t="s">
        <v>1588</v>
      </c>
      <c r="V67" t="s">
        <v>1644</v>
      </c>
      <c r="W67" t="s">
        <v>1689</v>
      </c>
      <c r="X67" t="s">
        <v>1128</v>
      </c>
      <c r="Z67" t="s">
        <v>1128</v>
      </c>
      <c r="AA67" t="s">
        <v>1128</v>
      </c>
      <c r="AB67" t="s">
        <v>1128</v>
      </c>
      <c r="AC67" t="s">
        <v>1128</v>
      </c>
      <c r="AD67" t="s">
        <v>1128</v>
      </c>
      <c r="AE67" t="s">
        <v>1128</v>
      </c>
      <c r="AG67" t="s">
        <v>1128</v>
      </c>
      <c r="AH67" t="s">
        <v>1128</v>
      </c>
      <c r="AI67" t="s">
        <v>1128</v>
      </c>
      <c r="AJ67" t="s">
        <v>1128</v>
      </c>
      <c r="AK67" t="s">
        <v>1128</v>
      </c>
      <c r="AL67" t="s">
        <v>1128</v>
      </c>
      <c r="AM67" t="s">
        <v>1128</v>
      </c>
      <c r="AN67" t="s">
        <v>1128</v>
      </c>
      <c r="AO67" t="s">
        <v>1128</v>
      </c>
      <c r="AP67" t="s">
        <v>1128</v>
      </c>
      <c r="AQ67" t="s">
        <v>1128</v>
      </c>
      <c r="AR67" t="s">
        <v>1128</v>
      </c>
      <c r="AS67" t="s">
        <v>1128</v>
      </c>
      <c r="AT67" t="s">
        <v>1128</v>
      </c>
      <c r="AV67" t="s">
        <v>1128</v>
      </c>
      <c r="AW67" t="s">
        <v>1128</v>
      </c>
      <c r="AX67" t="s">
        <v>1128</v>
      </c>
      <c r="AZ67" t="s">
        <v>1128</v>
      </c>
      <c r="BA67" t="s">
        <v>1983</v>
      </c>
      <c r="BB67" t="s">
        <v>2039</v>
      </c>
      <c r="BC67" t="s">
        <v>2057</v>
      </c>
      <c r="BD67" t="s">
        <v>177</v>
      </c>
      <c r="BE67" t="s">
        <v>1128</v>
      </c>
      <c r="BF67" t="s">
        <v>1128</v>
      </c>
      <c r="BG67" t="s">
        <v>1128</v>
      </c>
      <c r="BH67" t="s">
        <v>1128</v>
      </c>
      <c r="BI67" t="s">
        <v>2113</v>
      </c>
      <c r="BK67" t="s">
        <v>1541</v>
      </c>
      <c r="BL67" t="s">
        <v>1128</v>
      </c>
      <c r="BM67" t="s">
        <v>1541</v>
      </c>
      <c r="BN67" t="s">
        <v>1540</v>
      </c>
      <c r="BO67" t="s">
        <v>1128</v>
      </c>
      <c r="BP67" t="s">
        <v>1541</v>
      </c>
      <c r="BQ67" t="s">
        <v>1128</v>
      </c>
      <c r="BR67" t="s">
        <v>1541</v>
      </c>
      <c r="BS67" t="s">
        <v>1540</v>
      </c>
      <c r="BT67" t="s">
        <v>1540</v>
      </c>
      <c r="BU67" t="s">
        <v>1541</v>
      </c>
      <c r="BV67" t="s">
        <v>1128</v>
      </c>
      <c r="BW67" t="s">
        <v>1128</v>
      </c>
      <c r="BX67" t="s">
        <v>1128</v>
      </c>
      <c r="BY67" t="s">
        <v>1540</v>
      </c>
      <c r="BZ67" t="s">
        <v>1540</v>
      </c>
    </row>
    <row r="68" spans="1:78">
      <c r="A68" t="s">
        <v>811</v>
      </c>
      <c r="B68" t="s">
        <v>1091</v>
      </c>
      <c r="D68" t="s">
        <v>1123</v>
      </c>
      <c r="E68" t="s">
        <v>1136</v>
      </c>
      <c r="F68" t="s">
        <v>1128</v>
      </c>
      <c r="G68">
        <v>1</v>
      </c>
      <c r="H68">
        <v>1</v>
      </c>
      <c r="I68" t="s">
        <v>284</v>
      </c>
      <c r="J68" t="s">
        <v>1128</v>
      </c>
      <c r="K68" t="s">
        <v>371</v>
      </c>
      <c r="L68" t="s">
        <v>1128</v>
      </c>
      <c r="M68" t="s">
        <v>1525</v>
      </c>
      <c r="N68" t="s">
        <v>191</v>
      </c>
      <c r="O68" t="s">
        <v>1128</v>
      </c>
      <c r="P68" t="s">
        <v>1540</v>
      </c>
      <c r="Q68" t="s">
        <v>1543</v>
      </c>
      <c r="R68" t="s">
        <v>1128</v>
      </c>
      <c r="S68" t="s">
        <v>1541</v>
      </c>
      <c r="T68" t="s">
        <v>1555</v>
      </c>
      <c r="U68" t="s">
        <v>1589</v>
      </c>
      <c r="V68" t="s">
        <v>1646</v>
      </c>
      <c r="W68" t="s">
        <v>1689</v>
      </c>
      <c r="X68" t="s">
        <v>1128</v>
      </c>
      <c r="Z68" t="s">
        <v>1128</v>
      </c>
      <c r="AA68" t="s">
        <v>1128</v>
      </c>
      <c r="AB68" t="s">
        <v>1128</v>
      </c>
      <c r="AC68" t="s">
        <v>1128</v>
      </c>
      <c r="AD68" t="s">
        <v>1128</v>
      </c>
      <c r="AE68" t="s">
        <v>1128</v>
      </c>
      <c r="AG68" t="s">
        <v>1128</v>
      </c>
      <c r="AH68" t="s">
        <v>1128</v>
      </c>
      <c r="AI68" t="s">
        <v>1128</v>
      </c>
      <c r="AJ68" t="s">
        <v>1128</v>
      </c>
      <c r="AK68" t="s">
        <v>1128</v>
      </c>
      <c r="AL68" t="s">
        <v>1128</v>
      </c>
      <c r="AM68" t="s">
        <v>1128</v>
      </c>
      <c r="AN68" t="s">
        <v>1128</v>
      </c>
      <c r="AO68" t="s">
        <v>1128</v>
      </c>
      <c r="AP68" t="s">
        <v>1128</v>
      </c>
      <c r="AQ68" t="s">
        <v>1128</v>
      </c>
      <c r="AR68" t="s">
        <v>1128</v>
      </c>
      <c r="AS68" t="s">
        <v>1128</v>
      </c>
      <c r="AT68" t="s">
        <v>1128</v>
      </c>
      <c r="AV68" t="s">
        <v>1128</v>
      </c>
      <c r="AW68" t="s">
        <v>1128</v>
      </c>
      <c r="AX68" t="s">
        <v>1128</v>
      </c>
      <c r="AZ68" t="s">
        <v>1128</v>
      </c>
      <c r="BA68" t="s">
        <v>1982</v>
      </c>
      <c r="BB68" t="s">
        <v>2037</v>
      </c>
      <c r="BC68" t="s">
        <v>2054</v>
      </c>
      <c r="BD68" t="s">
        <v>350</v>
      </c>
      <c r="BE68" t="s">
        <v>1128</v>
      </c>
      <c r="BF68" t="s">
        <v>1128</v>
      </c>
      <c r="BG68" t="s">
        <v>1128</v>
      </c>
      <c r="BH68" t="s">
        <v>1128</v>
      </c>
      <c r="BI68" t="s">
        <v>2113</v>
      </c>
      <c r="BK68" t="s">
        <v>1541</v>
      </c>
      <c r="BL68" t="s">
        <v>1128</v>
      </c>
      <c r="BM68" t="s">
        <v>1541</v>
      </c>
      <c r="BN68" t="s">
        <v>1541</v>
      </c>
      <c r="BO68" t="s">
        <v>1128</v>
      </c>
      <c r="BP68" t="s">
        <v>1541</v>
      </c>
      <c r="BQ68" t="s">
        <v>1128</v>
      </c>
      <c r="BR68" t="s">
        <v>1541</v>
      </c>
      <c r="BS68" t="s">
        <v>1541</v>
      </c>
      <c r="BT68" t="s">
        <v>1541</v>
      </c>
      <c r="BU68" t="s">
        <v>1541</v>
      </c>
      <c r="BV68" t="s">
        <v>1128</v>
      </c>
      <c r="BW68" t="s">
        <v>1128</v>
      </c>
      <c r="BX68" t="s">
        <v>1128</v>
      </c>
      <c r="BY68" t="s">
        <v>1541</v>
      </c>
      <c r="BZ68" t="s">
        <v>1128</v>
      </c>
    </row>
    <row r="69" spans="1:78">
      <c r="A69" t="s">
        <v>812</v>
      </c>
      <c r="B69" t="s">
        <v>1093</v>
      </c>
      <c r="D69" t="s">
        <v>1125</v>
      </c>
      <c r="E69" t="s">
        <v>1134</v>
      </c>
      <c r="F69" t="s">
        <v>1128</v>
      </c>
      <c r="G69">
        <v>2</v>
      </c>
      <c r="H69">
        <v>2</v>
      </c>
      <c r="I69" t="s">
        <v>161</v>
      </c>
      <c r="J69" t="s">
        <v>1128</v>
      </c>
      <c r="K69" t="s">
        <v>166</v>
      </c>
      <c r="L69" t="s">
        <v>1128</v>
      </c>
      <c r="M69" t="s">
        <v>1525</v>
      </c>
      <c r="N69" t="s">
        <v>138</v>
      </c>
      <c r="O69" t="s">
        <v>1128</v>
      </c>
      <c r="P69" t="s">
        <v>1540</v>
      </c>
      <c r="Q69" t="s">
        <v>1543</v>
      </c>
      <c r="R69" t="s">
        <v>1128</v>
      </c>
      <c r="S69" t="s">
        <v>1540</v>
      </c>
      <c r="T69" t="s">
        <v>1556</v>
      </c>
      <c r="U69" t="s">
        <v>1590</v>
      </c>
      <c r="V69" t="s">
        <v>1647</v>
      </c>
      <c r="W69" t="s">
        <v>1689</v>
      </c>
      <c r="X69" t="s">
        <v>1128</v>
      </c>
      <c r="Z69" t="s">
        <v>1128</v>
      </c>
      <c r="AA69" t="s">
        <v>1128</v>
      </c>
      <c r="AB69" t="s">
        <v>1128</v>
      </c>
      <c r="AC69" t="s">
        <v>1128</v>
      </c>
      <c r="AD69" t="s">
        <v>1128</v>
      </c>
      <c r="AE69" t="s">
        <v>1128</v>
      </c>
      <c r="AG69" t="s">
        <v>1128</v>
      </c>
      <c r="AH69" t="s">
        <v>1128</v>
      </c>
      <c r="AI69" t="s">
        <v>1128</v>
      </c>
      <c r="AJ69" t="s">
        <v>1128</v>
      </c>
      <c r="AK69" t="s">
        <v>1128</v>
      </c>
      <c r="AL69" t="s">
        <v>1128</v>
      </c>
      <c r="AM69" t="s">
        <v>1128</v>
      </c>
      <c r="AN69" t="s">
        <v>1128</v>
      </c>
      <c r="AO69" t="s">
        <v>1128</v>
      </c>
      <c r="AP69" t="s">
        <v>1128</v>
      </c>
      <c r="AQ69" t="s">
        <v>1128</v>
      </c>
      <c r="AR69" t="s">
        <v>1128</v>
      </c>
      <c r="AS69" t="s">
        <v>1128</v>
      </c>
      <c r="AT69" t="s">
        <v>1128</v>
      </c>
      <c r="AV69" t="s">
        <v>1128</v>
      </c>
      <c r="AW69" t="s">
        <v>1128</v>
      </c>
      <c r="AX69" t="s">
        <v>1128</v>
      </c>
      <c r="AZ69" t="s">
        <v>1128</v>
      </c>
      <c r="BA69" t="s">
        <v>1983</v>
      </c>
      <c r="BB69" t="s">
        <v>2039</v>
      </c>
      <c r="BC69" t="s">
        <v>2057</v>
      </c>
      <c r="BD69" t="s">
        <v>177</v>
      </c>
      <c r="BE69" t="s">
        <v>1128</v>
      </c>
      <c r="BF69" t="s">
        <v>1128</v>
      </c>
      <c r="BG69" t="s">
        <v>1128</v>
      </c>
      <c r="BH69" t="s">
        <v>1128</v>
      </c>
      <c r="BI69" t="s">
        <v>2113</v>
      </c>
      <c r="BK69" t="s">
        <v>1541</v>
      </c>
      <c r="BL69" t="s">
        <v>1128</v>
      </c>
      <c r="BM69" t="s">
        <v>1541</v>
      </c>
      <c r="BN69" t="s">
        <v>1540</v>
      </c>
      <c r="BO69" t="s">
        <v>1128</v>
      </c>
      <c r="BP69" t="s">
        <v>1541</v>
      </c>
      <c r="BQ69" t="s">
        <v>1128</v>
      </c>
      <c r="BR69" t="s">
        <v>1541</v>
      </c>
      <c r="BS69" t="s">
        <v>1540</v>
      </c>
      <c r="BT69" t="s">
        <v>1540</v>
      </c>
      <c r="BU69" t="s">
        <v>1541</v>
      </c>
      <c r="BV69" t="s">
        <v>1128</v>
      </c>
      <c r="BW69" t="s">
        <v>1128</v>
      </c>
      <c r="BX69" t="s">
        <v>1128</v>
      </c>
      <c r="BY69" t="s">
        <v>1540</v>
      </c>
      <c r="BZ69" t="s">
        <v>1540</v>
      </c>
    </row>
    <row r="70" spans="1:78">
      <c r="A70" t="s">
        <v>813</v>
      </c>
      <c r="B70" t="s">
        <v>1094</v>
      </c>
      <c r="D70" t="s">
        <v>1125</v>
      </c>
      <c r="E70" t="s">
        <v>1137</v>
      </c>
      <c r="F70" t="s">
        <v>1158</v>
      </c>
      <c r="G70">
        <v>6</v>
      </c>
      <c r="H70">
        <v>12</v>
      </c>
      <c r="I70" t="s">
        <v>647</v>
      </c>
      <c r="J70" t="s">
        <v>1128</v>
      </c>
      <c r="K70" t="s">
        <v>1461</v>
      </c>
      <c r="L70">
        <v>13</v>
      </c>
      <c r="M70" t="s">
        <v>1526</v>
      </c>
      <c r="N70" t="s">
        <v>1529</v>
      </c>
      <c r="O70" t="s">
        <v>1128</v>
      </c>
      <c r="P70" t="s">
        <v>1128</v>
      </c>
      <c r="Q70" t="s">
        <v>1544</v>
      </c>
      <c r="R70" t="s">
        <v>1546</v>
      </c>
      <c r="S70" t="s">
        <v>1541</v>
      </c>
      <c r="T70" t="s">
        <v>1557</v>
      </c>
      <c r="U70" t="s">
        <v>1591</v>
      </c>
      <c r="V70" t="s">
        <v>1128</v>
      </c>
      <c r="W70" t="s">
        <v>1712</v>
      </c>
      <c r="X70" t="s">
        <v>1881</v>
      </c>
      <c r="Z70" t="s">
        <v>214</v>
      </c>
      <c r="AA70" t="s">
        <v>1898</v>
      </c>
      <c r="AB70">
        <v>4</v>
      </c>
      <c r="AC70" t="s">
        <v>1128</v>
      </c>
      <c r="AD70" t="s">
        <v>1128</v>
      </c>
      <c r="AE70" t="s">
        <v>1540</v>
      </c>
      <c r="AG70" t="s">
        <v>1128</v>
      </c>
      <c r="AH70" t="s">
        <v>1128</v>
      </c>
      <c r="AI70" t="s">
        <v>1128</v>
      </c>
      <c r="AJ70" t="s">
        <v>1128</v>
      </c>
      <c r="AK70" t="s">
        <v>1128</v>
      </c>
      <c r="AL70" t="s">
        <v>1128</v>
      </c>
      <c r="AM70" t="s">
        <v>1128</v>
      </c>
      <c r="AN70" t="s">
        <v>1128</v>
      </c>
      <c r="AO70" t="s">
        <v>1128</v>
      </c>
      <c r="AP70" t="s">
        <v>1128</v>
      </c>
      <c r="AQ70" t="s">
        <v>1128</v>
      </c>
      <c r="AR70" t="s">
        <v>1128</v>
      </c>
      <c r="AS70" t="s">
        <v>1128</v>
      </c>
      <c r="AT70" t="s">
        <v>1128</v>
      </c>
      <c r="AV70" t="s">
        <v>1128</v>
      </c>
      <c r="AW70" t="s">
        <v>1128</v>
      </c>
      <c r="AX70" t="s">
        <v>1128</v>
      </c>
      <c r="AZ70">
        <v>2</v>
      </c>
      <c r="BA70" t="s">
        <v>1984</v>
      </c>
      <c r="BB70" t="s">
        <v>2040</v>
      </c>
      <c r="BC70" t="s">
        <v>1128</v>
      </c>
      <c r="BD70" t="s">
        <v>1128</v>
      </c>
      <c r="BE70" t="s">
        <v>1128</v>
      </c>
      <c r="BF70" t="s">
        <v>1128</v>
      </c>
      <c r="BG70" t="s">
        <v>1128</v>
      </c>
      <c r="BH70" t="s">
        <v>2088</v>
      </c>
      <c r="BI70" t="s">
        <v>2113</v>
      </c>
      <c r="BK70" t="s">
        <v>1541</v>
      </c>
      <c r="BL70" t="s">
        <v>1128</v>
      </c>
      <c r="BM70" t="s">
        <v>1540</v>
      </c>
      <c r="BN70" t="s">
        <v>1540</v>
      </c>
      <c r="BO70" t="s">
        <v>1128</v>
      </c>
      <c r="BP70" t="s">
        <v>1540</v>
      </c>
      <c r="BQ70" t="s">
        <v>1540</v>
      </c>
      <c r="BR70" t="s">
        <v>1540</v>
      </c>
      <c r="BS70" t="s">
        <v>1128</v>
      </c>
      <c r="BT70" t="s">
        <v>1540</v>
      </c>
      <c r="BU70" t="s">
        <v>1128</v>
      </c>
      <c r="BV70" t="s">
        <v>1540</v>
      </c>
      <c r="BW70" t="s">
        <v>1128</v>
      </c>
      <c r="BX70" t="s">
        <v>1128</v>
      </c>
      <c r="BY70" t="s">
        <v>1540</v>
      </c>
      <c r="BZ70" t="s">
        <v>1540</v>
      </c>
    </row>
    <row r="71" spans="1:78">
      <c r="A71" t="s">
        <v>814</v>
      </c>
      <c r="B71" t="s">
        <v>1094</v>
      </c>
      <c r="D71" t="s">
        <v>1125</v>
      </c>
      <c r="E71" t="s">
        <v>1137</v>
      </c>
      <c r="F71" t="s">
        <v>1159</v>
      </c>
      <c r="G71">
        <v>8</v>
      </c>
      <c r="H71">
        <v>16</v>
      </c>
      <c r="I71" t="s">
        <v>34</v>
      </c>
      <c r="J71" t="s">
        <v>1439</v>
      </c>
      <c r="K71" t="s">
        <v>1461</v>
      </c>
      <c r="L71">
        <v>15</v>
      </c>
      <c r="M71" t="s">
        <v>1526</v>
      </c>
      <c r="N71" t="s">
        <v>1530</v>
      </c>
      <c r="O71" t="s">
        <v>1128</v>
      </c>
      <c r="P71" t="s">
        <v>1128</v>
      </c>
      <c r="Q71" t="s">
        <v>1544</v>
      </c>
      <c r="R71" t="s">
        <v>1546</v>
      </c>
      <c r="S71" t="s">
        <v>1541</v>
      </c>
      <c r="T71" t="s">
        <v>1557</v>
      </c>
      <c r="U71" t="s">
        <v>1591</v>
      </c>
      <c r="V71" t="s">
        <v>1128</v>
      </c>
      <c r="W71" t="s">
        <v>1713</v>
      </c>
      <c r="X71" t="s">
        <v>1881</v>
      </c>
      <c r="Z71" t="s">
        <v>214</v>
      </c>
      <c r="AA71" t="s">
        <v>1899</v>
      </c>
      <c r="AB71">
        <v>4</v>
      </c>
      <c r="AC71" t="s">
        <v>1128</v>
      </c>
      <c r="AD71" t="s">
        <v>1128</v>
      </c>
      <c r="AE71" t="s">
        <v>1540</v>
      </c>
      <c r="AG71" t="s">
        <v>1128</v>
      </c>
      <c r="AH71" t="s">
        <v>1128</v>
      </c>
      <c r="AI71" t="s">
        <v>1128</v>
      </c>
      <c r="AJ71" t="s">
        <v>1128</v>
      </c>
      <c r="AK71" t="s">
        <v>1128</v>
      </c>
      <c r="AL71" t="s">
        <v>1128</v>
      </c>
      <c r="AM71" t="s">
        <v>1128</v>
      </c>
      <c r="AN71" t="s">
        <v>1128</v>
      </c>
      <c r="AO71" t="s">
        <v>1128</v>
      </c>
      <c r="AP71" t="s">
        <v>1128</v>
      </c>
      <c r="AQ71" t="s">
        <v>1128</v>
      </c>
      <c r="AR71" t="s">
        <v>1128</v>
      </c>
      <c r="AS71" t="s">
        <v>1128</v>
      </c>
      <c r="AT71" t="s">
        <v>1128</v>
      </c>
      <c r="AV71" t="s">
        <v>1128</v>
      </c>
      <c r="AW71" t="s">
        <v>1128</v>
      </c>
      <c r="AX71" t="s">
        <v>1128</v>
      </c>
      <c r="AZ71">
        <v>2</v>
      </c>
      <c r="BA71" t="s">
        <v>1984</v>
      </c>
      <c r="BB71" t="s">
        <v>2040</v>
      </c>
      <c r="BC71" t="s">
        <v>1128</v>
      </c>
      <c r="BD71" t="s">
        <v>1128</v>
      </c>
      <c r="BE71" t="s">
        <v>1128</v>
      </c>
      <c r="BF71" t="s">
        <v>1128</v>
      </c>
      <c r="BG71" t="s">
        <v>1128</v>
      </c>
      <c r="BH71" t="s">
        <v>2088</v>
      </c>
      <c r="BI71" t="s">
        <v>2113</v>
      </c>
      <c r="BK71" t="s">
        <v>1540</v>
      </c>
      <c r="BL71" t="s">
        <v>1128</v>
      </c>
      <c r="BM71" t="s">
        <v>1540</v>
      </c>
      <c r="BN71" t="s">
        <v>1540</v>
      </c>
      <c r="BO71" t="s">
        <v>1128</v>
      </c>
      <c r="BP71" t="s">
        <v>1540</v>
      </c>
      <c r="BQ71" t="s">
        <v>1540</v>
      </c>
      <c r="BR71" t="s">
        <v>1540</v>
      </c>
      <c r="BS71" t="s">
        <v>1128</v>
      </c>
      <c r="BT71" t="s">
        <v>1540</v>
      </c>
      <c r="BU71" t="s">
        <v>1128</v>
      </c>
      <c r="BV71" t="s">
        <v>1540</v>
      </c>
      <c r="BW71" t="s">
        <v>1128</v>
      </c>
      <c r="BX71" t="s">
        <v>1128</v>
      </c>
      <c r="BY71" t="s">
        <v>1540</v>
      </c>
      <c r="BZ71" t="s">
        <v>1540</v>
      </c>
    </row>
    <row r="72" spans="1:78">
      <c r="A72" t="s">
        <v>815</v>
      </c>
      <c r="B72" t="s">
        <v>1094</v>
      </c>
      <c r="D72" t="s">
        <v>1125</v>
      </c>
      <c r="E72" t="s">
        <v>1137</v>
      </c>
      <c r="F72" t="s">
        <v>1160</v>
      </c>
      <c r="G72">
        <v>8</v>
      </c>
      <c r="H72">
        <v>16</v>
      </c>
      <c r="I72" t="s">
        <v>270</v>
      </c>
      <c r="J72" t="s">
        <v>284</v>
      </c>
      <c r="K72" t="s">
        <v>1462</v>
      </c>
      <c r="L72">
        <v>16</v>
      </c>
      <c r="M72" t="s">
        <v>1526</v>
      </c>
      <c r="N72" t="s">
        <v>1531</v>
      </c>
      <c r="O72" t="s">
        <v>1128</v>
      </c>
      <c r="P72" t="s">
        <v>1128</v>
      </c>
      <c r="Q72" t="s">
        <v>1544</v>
      </c>
      <c r="R72" t="s">
        <v>1546</v>
      </c>
      <c r="S72" t="s">
        <v>1541</v>
      </c>
      <c r="T72" t="s">
        <v>1557</v>
      </c>
      <c r="U72" t="s">
        <v>1591</v>
      </c>
      <c r="V72" t="s">
        <v>1128</v>
      </c>
      <c r="W72" t="s">
        <v>1714</v>
      </c>
      <c r="X72" t="s">
        <v>1882</v>
      </c>
      <c r="Z72" t="s">
        <v>214</v>
      </c>
      <c r="AA72" t="s">
        <v>1899</v>
      </c>
      <c r="AB72">
        <v>4</v>
      </c>
      <c r="AC72" t="s">
        <v>1128</v>
      </c>
      <c r="AD72" t="s">
        <v>1128</v>
      </c>
      <c r="AE72" t="s">
        <v>1540</v>
      </c>
      <c r="AG72" t="s">
        <v>1128</v>
      </c>
      <c r="AH72" t="s">
        <v>1128</v>
      </c>
      <c r="AI72" t="s">
        <v>1128</v>
      </c>
      <c r="AJ72" t="s">
        <v>1128</v>
      </c>
      <c r="AK72" t="s">
        <v>1128</v>
      </c>
      <c r="AL72" t="s">
        <v>1128</v>
      </c>
      <c r="AM72" t="s">
        <v>1128</v>
      </c>
      <c r="AN72" t="s">
        <v>1128</v>
      </c>
      <c r="AO72" t="s">
        <v>1128</v>
      </c>
      <c r="AP72" t="s">
        <v>1128</v>
      </c>
      <c r="AQ72" t="s">
        <v>1128</v>
      </c>
      <c r="AR72" t="s">
        <v>1128</v>
      </c>
      <c r="AS72" t="s">
        <v>1128</v>
      </c>
      <c r="AT72" t="s">
        <v>1128</v>
      </c>
      <c r="AV72" t="s">
        <v>1128</v>
      </c>
      <c r="AW72" t="s">
        <v>1128</v>
      </c>
      <c r="AX72" t="s">
        <v>1128</v>
      </c>
      <c r="AZ72">
        <v>2</v>
      </c>
      <c r="BA72" t="s">
        <v>1984</v>
      </c>
      <c r="BB72" t="s">
        <v>2040</v>
      </c>
      <c r="BC72" t="s">
        <v>1128</v>
      </c>
      <c r="BD72" t="s">
        <v>1128</v>
      </c>
      <c r="BE72" t="s">
        <v>1128</v>
      </c>
      <c r="BF72" t="s">
        <v>1128</v>
      </c>
      <c r="BG72" t="s">
        <v>1128</v>
      </c>
      <c r="BH72" t="s">
        <v>2088</v>
      </c>
      <c r="BI72" t="s">
        <v>2113</v>
      </c>
      <c r="BK72" t="s">
        <v>1540</v>
      </c>
      <c r="BL72" t="s">
        <v>1128</v>
      </c>
      <c r="BM72" t="s">
        <v>1540</v>
      </c>
      <c r="BN72" t="s">
        <v>1540</v>
      </c>
      <c r="BO72" t="s">
        <v>1128</v>
      </c>
      <c r="BP72" t="s">
        <v>1540</v>
      </c>
      <c r="BQ72" t="s">
        <v>1540</v>
      </c>
      <c r="BR72" t="s">
        <v>1540</v>
      </c>
      <c r="BS72" t="s">
        <v>1128</v>
      </c>
      <c r="BT72" t="s">
        <v>1540</v>
      </c>
      <c r="BU72" t="s">
        <v>1128</v>
      </c>
      <c r="BV72" t="s">
        <v>1540</v>
      </c>
      <c r="BW72" t="s">
        <v>1128</v>
      </c>
      <c r="BX72" t="s">
        <v>1128</v>
      </c>
      <c r="BY72" t="s">
        <v>1540</v>
      </c>
      <c r="BZ72" t="s">
        <v>1540</v>
      </c>
    </row>
    <row r="73" spans="1:78">
      <c r="A73" t="s">
        <v>816</v>
      </c>
      <c r="B73" t="s">
        <v>1094</v>
      </c>
      <c r="D73" t="s">
        <v>1125</v>
      </c>
      <c r="E73" t="s">
        <v>1137</v>
      </c>
      <c r="F73" t="s">
        <v>1161</v>
      </c>
      <c r="G73">
        <v>10</v>
      </c>
      <c r="H73">
        <v>20</v>
      </c>
      <c r="I73" t="s">
        <v>34</v>
      </c>
      <c r="J73" t="s">
        <v>284</v>
      </c>
      <c r="K73" t="s">
        <v>1462</v>
      </c>
      <c r="L73">
        <v>15</v>
      </c>
      <c r="M73" t="s">
        <v>1526</v>
      </c>
      <c r="N73" t="s">
        <v>1531</v>
      </c>
      <c r="O73" t="s">
        <v>1128</v>
      </c>
      <c r="P73" t="s">
        <v>1128</v>
      </c>
      <c r="Q73" t="s">
        <v>1544</v>
      </c>
      <c r="R73" t="s">
        <v>1546</v>
      </c>
      <c r="S73" t="s">
        <v>1541</v>
      </c>
      <c r="T73" t="s">
        <v>1557</v>
      </c>
      <c r="U73" t="s">
        <v>1592</v>
      </c>
      <c r="V73" t="s">
        <v>1128</v>
      </c>
      <c r="W73" t="s">
        <v>1715</v>
      </c>
      <c r="X73" t="s">
        <v>1882</v>
      </c>
      <c r="Z73" t="s">
        <v>214</v>
      </c>
      <c r="AA73" t="s">
        <v>1899</v>
      </c>
      <c r="AB73">
        <v>4</v>
      </c>
      <c r="AC73" t="s">
        <v>1128</v>
      </c>
      <c r="AD73" t="s">
        <v>1128</v>
      </c>
      <c r="AE73" t="s">
        <v>1540</v>
      </c>
      <c r="AG73" t="s">
        <v>1128</v>
      </c>
      <c r="AH73" t="s">
        <v>1128</v>
      </c>
      <c r="AI73" t="s">
        <v>1128</v>
      </c>
      <c r="AJ73" t="s">
        <v>1128</v>
      </c>
      <c r="AK73" t="s">
        <v>1128</v>
      </c>
      <c r="AL73" t="s">
        <v>1128</v>
      </c>
      <c r="AM73" t="s">
        <v>1128</v>
      </c>
      <c r="AN73" t="s">
        <v>1128</v>
      </c>
      <c r="AO73" t="s">
        <v>1128</v>
      </c>
      <c r="AP73" t="s">
        <v>1128</v>
      </c>
      <c r="AQ73" t="s">
        <v>1128</v>
      </c>
      <c r="AR73" t="s">
        <v>1128</v>
      </c>
      <c r="AS73" t="s">
        <v>1128</v>
      </c>
      <c r="AT73" t="s">
        <v>1128</v>
      </c>
      <c r="AV73" t="s">
        <v>1128</v>
      </c>
      <c r="AW73" t="s">
        <v>1128</v>
      </c>
      <c r="AX73" t="s">
        <v>1128</v>
      </c>
      <c r="AZ73">
        <v>2</v>
      </c>
      <c r="BA73" t="s">
        <v>1968</v>
      </c>
      <c r="BB73" t="s">
        <v>2040</v>
      </c>
      <c r="BC73" t="s">
        <v>1128</v>
      </c>
      <c r="BD73" t="s">
        <v>1128</v>
      </c>
      <c r="BE73" t="s">
        <v>1128</v>
      </c>
      <c r="BF73" t="s">
        <v>1128</v>
      </c>
      <c r="BG73" t="s">
        <v>1128</v>
      </c>
      <c r="BH73" t="s">
        <v>2088</v>
      </c>
      <c r="BI73" t="s">
        <v>2113</v>
      </c>
      <c r="BK73" t="s">
        <v>1540</v>
      </c>
      <c r="BL73" t="s">
        <v>1128</v>
      </c>
      <c r="BM73" t="s">
        <v>1540</v>
      </c>
      <c r="BN73" t="s">
        <v>1540</v>
      </c>
      <c r="BO73" t="s">
        <v>1128</v>
      </c>
      <c r="BP73" t="s">
        <v>1540</v>
      </c>
      <c r="BQ73" t="s">
        <v>1540</v>
      </c>
      <c r="BR73" t="s">
        <v>1540</v>
      </c>
      <c r="BS73" t="s">
        <v>1128</v>
      </c>
      <c r="BT73" t="s">
        <v>1540</v>
      </c>
      <c r="BU73" t="s">
        <v>1128</v>
      </c>
      <c r="BV73" t="s">
        <v>1540</v>
      </c>
      <c r="BW73" t="s">
        <v>1128</v>
      </c>
      <c r="BX73" t="s">
        <v>1128</v>
      </c>
      <c r="BY73" t="s">
        <v>1540</v>
      </c>
      <c r="BZ73" t="s">
        <v>1540</v>
      </c>
    </row>
    <row r="74" spans="1:78">
      <c r="A74" t="s">
        <v>817</v>
      </c>
      <c r="B74" t="s">
        <v>1094</v>
      </c>
      <c r="D74" t="s">
        <v>1125</v>
      </c>
      <c r="E74" t="s">
        <v>1137</v>
      </c>
      <c r="F74" t="s">
        <v>1162</v>
      </c>
      <c r="G74">
        <v>10</v>
      </c>
      <c r="H74">
        <v>20</v>
      </c>
      <c r="I74" t="s">
        <v>52</v>
      </c>
      <c r="J74" t="s">
        <v>1438</v>
      </c>
      <c r="K74" t="s">
        <v>1462</v>
      </c>
      <c r="L74">
        <v>17</v>
      </c>
      <c r="M74" t="s">
        <v>1526</v>
      </c>
      <c r="N74" t="s">
        <v>1531</v>
      </c>
      <c r="O74" t="s">
        <v>1128</v>
      </c>
      <c r="P74" t="s">
        <v>1128</v>
      </c>
      <c r="Q74" t="s">
        <v>1544</v>
      </c>
      <c r="R74" t="s">
        <v>1546</v>
      </c>
      <c r="S74" t="s">
        <v>1541</v>
      </c>
      <c r="T74" t="s">
        <v>1557</v>
      </c>
      <c r="U74" t="s">
        <v>1592</v>
      </c>
      <c r="V74" t="s">
        <v>1128</v>
      </c>
      <c r="W74" t="s">
        <v>1716</v>
      </c>
      <c r="X74" t="s">
        <v>1882</v>
      </c>
      <c r="Z74" t="s">
        <v>214</v>
      </c>
      <c r="AA74" t="s">
        <v>1899</v>
      </c>
      <c r="AB74">
        <v>4</v>
      </c>
      <c r="AC74" t="s">
        <v>1128</v>
      </c>
      <c r="AD74" t="s">
        <v>1128</v>
      </c>
      <c r="AE74" t="s">
        <v>1540</v>
      </c>
      <c r="AG74" t="s">
        <v>1128</v>
      </c>
      <c r="AH74" t="s">
        <v>1128</v>
      </c>
      <c r="AI74" t="s">
        <v>1128</v>
      </c>
      <c r="AJ74" t="s">
        <v>1128</v>
      </c>
      <c r="AK74" t="s">
        <v>1128</v>
      </c>
      <c r="AL74" t="s">
        <v>1128</v>
      </c>
      <c r="AM74" t="s">
        <v>1128</v>
      </c>
      <c r="AN74" t="s">
        <v>1128</v>
      </c>
      <c r="AO74" t="s">
        <v>1128</v>
      </c>
      <c r="AP74" t="s">
        <v>1128</v>
      </c>
      <c r="AQ74" t="s">
        <v>1128</v>
      </c>
      <c r="AR74" t="s">
        <v>1128</v>
      </c>
      <c r="AS74" t="s">
        <v>1128</v>
      </c>
      <c r="AT74" t="s">
        <v>1128</v>
      </c>
      <c r="AV74" t="s">
        <v>1128</v>
      </c>
      <c r="AW74" t="s">
        <v>1128</v>
      </c>
      <c r="AX74" t="s">
        <v>1128</v>
      </c>
      <c r="AZ74">
        <v>2</v>
      </c>
      <c r="BA74" t="s">
        <v>1968</v>
      </c>
      <c r="BB74" t="s">
        <v>2040</v>
      </c>
      <c r="BC74" t="s">
        <v>1128</v>
      </c>
      <c r="BD74" t="s">
        <v>1128</v>
      </c>
      <c r="BE74" t="s">
        <v>1128</v>
      </c>
      <c r="BF74" t="s">
        <v>1128</v>
      </c>
      <c r="BG74" t="s">
        <v>1128</v>
      </c>
      <c r="BH74" t="s">
        <v>2088</v>
      </c>
      <c r="BI74" t="s">
        <v>2113</v>
      </c>
      <c r="BK74" t="s">
        <v>1540</v>
      </c>
      <c r="BL74" t="s">
        <v>1128</v>
      </c>
      <c r="BM74" t="s">
        <v>1540</v>
      </c>
      <c r="BN74" t="s">
        <v>1540</v>
      </c>
      <c r="BO74" t="s">
        <v>1128</v>
      </c>
      <c r="BP74" t="s">
        <v>1540</v>
      </c>
      <c r="BQ74" t="s">
        <v>1540</v>
      </c>
      <c r="BR74" t="s">
        <v>1540</v>
      </c>
      <c r="BS74" t="s">
        <v>1128</v>
      </c>
      <c r="BT74" t="s">
        <v>1540</v>
      </c>
      <c r="BU74" t="s">
        <v>1128</v>
      </c>
      <c r="BV74" t="s">
        <v>1540</v>
      </c>
      <c r="BW74" t="s">
        <v>1128</v>
      </c>
      <c r="BX74" t="s">
        <v>1128</v>
      </c>
      <c r="BY74" t="s">
        <v>1540</v>
      </c>
      <c r="BZ74" t="s">
        <v>1540</v>
      </c>
    </row>
    <row r="75" spans="1:78">
      <c r="A75" t="s">
        <v>818</v>
      </c>
      <c r="B75" t="s">
        <v>1094</v>
      </c>
      <c r="D75" t="s">
        <v>1125</v>
      </c>
      <c r="E75" t="s">
        <v>1137</v>
      </c>
      <c r="F75" t="s">
        <v>1163</v>
      </c>
      <c r="G75">
        <v>10</v>
      </c>
      <c r="H75">
        <v>20</v>
      </c>
      <c r="I75" t="s">
        <v>284</v>
      </c>
      <c r="J75" t="s">
        <v>1413</v>
      </c>
      <c r="K75" t="s">
        <v>1463</v>
      </c>
      <c r="L75">
        <v>18</v>
      </c>
      <c r="M75" t="s">
        <v>1526</v>
      </c>
      <c r="N75" t="s">
        <v>1531</v>
      </c>
      <c r="O75" t="s">
        <v>1128</v>
      </c>
      <c r="P75" t="s">
        <v>1128</v>
      </c>
      <c r="Q75" t="s">
        <v>1544</v>
      </c>
      <c r="R75" t="s">
        <v>1546</v>
      </c>
      <c r="S75" t="s">
        <v>1541</v>
      </c>
      <c r="T75" t="s">
        <v>1557</v>
      </c>
      <c r="U75" t="s">
        <v>1592</v>
      </c>
      <c r="V75" t="s">
        <v>1128</v>
      </c>
      <c r="W75" t="s">
        <v>1717</v>
      </c>
      <c r="X75" t="s">
        <v>1882</v>
      </c>
      <c r="Z75" t="s">
        <v>214</v>
      </c>
      <c r="AA75" t="s">
        <v>1899</v>
      </c>
      <c r="AB75">
        <v>4</v>
      </c>
      <c r="AC75" t="s">
        <v>1128</v>
      </c>
      <c r="AD75" t="s">
        <v>1128</v>
      </c>
      <c r="AE75" t="s">
        <v>1540</v>
      </c>
      <c r="AG75" t="s">
        <v>1128</v>
      </c>
      <c r="AH75" t="s">
        <v>1128</v>
      </c>
      <c r="AI75" t="s">
        <v>1128</v>
      </c>
      <c r="AJ75" t="s">
        <v>1128</v>
      </c>
      <c r="AK75" t="s">
        <v>1128</v>
      </c>
      <c r="AL75" t="s">
        <v>1128</v>
      </c>
      <c r="AM75" t="s">
        <v>1128</v>
      </c>
      <c r="AN75" t="s">
        <v>1128</v>
      </c>
      <c r="AO75" t="s">
        <v>1128</v>
      </c>
      <c r="AP75" t="s">
        <v>1128</v>
      </c>
      <c r="AQ75" t="s">
        <v>1128</v>
      </c>
      <c r="AR75" t="s">
        <v>1128</v>
      </c>
      <c r="AS75" t="s">
        <v>1128</v>
      </c>
      <c r="AT75" t="s">
        <v>1128</v>
      </c>
      <c r="AV75" t="s">
        <v>1128</v>
      </c>
      <c r="AW75" t="s">
        <v>1128</v>
      </c>
      <c r="AX75" t="s">
        <v>1128</v>
      </c>
      <c r="AZ75">
        <v>2</v>
      </c>
      <c r="BA75" t="s">
        <v>1968</v>
      </c>
      <c r="BB75" t="s">
        <v>2040</v>
      </c>
      <c r="BC75" t="s">
        <v>1128</v>
      </c>
      <c r="BD75" t="s">
        <v>1128</v>
      </c>
      <c r="BE75" t="s">
        <v>1128</v>
      </c>
      <c r="BF75" t="s">
        <v>1128</v>
      </c>
      <c r="BG75" t="s">
        <v>1128</v>
      </c>
      <c r="BH75" t="s">
        <v>2088</v>
      </c>
      <c r="BI75" t="s">
        <v>2113</v>
      </c>
      <c r="BK75" t="s">
        <v>1540</v>
      </c>
      <c r="BL75" t="s">
        <v>1128</v>
      </c>
      <c r="BM75" t="s">
        <v>1540</v>
      </c>
      <c r="BN75" t="s">
        <v>1540</v>
      </c>
      <c r="BO75" t="s">
        <v>1128</v>
      </c>
      <c r="BP75" t="s">
        <v>1540</v>
      </c>
      <c r="BQ75" t="s">
        <v>1540</v>
      </c>
      <c r="BR75" t="s">
        <v>1540</v>
      </c>
      <c r="BS75" t="s">
        <v>1128</v>
      </c>
      <c r="BT75" t="s">
        <v>1540</v>
      </c>
      <c r="BU75" t="s">
        <v>1128</v>
      </c>
      <c r="BV75" t="s">
        <v>1540</v>
      </c>
      <c r="BW75" t="s">
        <v>1128</v>
      </c>
      <c r="BX75" t="s">
        <v>1128</v>
      </c>
      <c r="BY75" t="s">
        <v>1540</v>
      </c>
      <c r="BZ75" t="s">
        <v>1540</v>
      </c>
    </row>
    <row r="76" spans="1:78">
      <c r="A76" t="s">
        <v>819</v>
      </c>
      <c r="B76" t="s">
        <v>1094</v>
      </c>
      <c r="D76" t="s">
        <v>1125</v>
      </c>
      <c r="E76" t="s">
        <v>1137</v>
      </c>
      <c r="F76" t="s">
        <v>1164</v>
      </c>
      <c r="G76">
        <v>6</v>
      </c>
      <c r="H76">
        <v>12</v>
      </c>
      <c r="I76" t="s">
        <v>29</v>
      </c>
      <c r="J76" t="s">
        <v>1128</v>
      </c>
      <c r="K76" t="s">
        <v>1461</v>
      </c>
      <c r="L76">
        <v>14</v>
      </c>
      <c r="M76" t="s">
        <v>1526</v>
      </c>
      <c r="N76" t="s">
        <v>1529</v>
      </c>
      <c r="O76" t="s">
        <v>1128</v>
      </c>
      <c r="P76" t="s">
        <v>1128</v>
      </c>
      <c r="Q76" t="s">
        <v>1544</v>
      </c>
      <c r="R76" t="s">
        <v>1546</v>
      </c>
      <c r="S76" t="s">
        <v>1541</v>
      </c>
      <c r="T76" t="s">
        <v>1557</v>
      </c>
      <c r="U76" t="s">
        <v>1593</v>
      </c>
      <c r="V76" t="s">
        <v>1128</v>
      </c>
      <c r="W76" t="s">
        <v>1718</v>
      </c>
      <c r="X76" t="s">
        <v>1883</v>
      </c>
      <c r="Z76" t="s">
        <v>1888</v>
      </c>
      <c r="AA76" t="s">
        <v>1898</v>
      </c>
      <c r="AB76">
        <v>4</v>
      </c>
      <c r="AC76" t="s">
        <v>1128</v>
      </c>
      <c r="AD76" t="s">
        <v>1128</v>
      </c>
      <c r="AE76" t="s">
        <v>1540</v>
      </c>
      <c r="AG76" t="s">
        <v>1128</v>
      </c>
      <c r="AH76" t="s">
        <v>1128</v>
      </c>
      <c r="AI76" t="s">
        <v>1128</v>
      </c>
      <c r="AJ76" t="s">
        <v>1128</v>
      </c>
      <c r="AK76" t="s">
        <v>1128</v>
      </c>
      <c r="AL76" t="s">
        <v>1128</v>
      </c>
      <c r="AM76" t="s">
        <v>1128</v>
      </c>
      <c r="AN76" t="s">
        <v>1128</v>
      </c>
      <c r="AO76" t="s">
        <v>1128</v>
      </c>
      <c r="AP76" t="s">
        <v>1128</v>
      </c>
      <c r="AQ76" t="s">
        <v>1128</v>
      </c>
      <c r="AR76" t="s">
        <v>1128</v>
      </c>
      <c r="AS76" t="s">
        <v>1128</v>
      </c>
      <c r="AT76" t="s">
        <v>1128</v>
      </c>
      <c r="AV76" t="s">
        <v>1128</v>
      </c>
      <c r="AW76" t="s">
        <v>1128</v>
      </c>
      <c r="AX76" t="s">
        <v>1128</v>
      </c>
      <c r="AZ76">
        <v>4</v>
      </c>
      <c r="BA76" t="s">
        <v>1971</v>
      </c>
      <c r="BB76" t="s">
        <v>2040</v>
      </c>
      <c r="BC76" t="s">
        <v>1128</v>
      </c>
      <c r="BD76" t="s">
        <v>1128</v>
      </c>
      <c r="BE76" t="s">
        <v>1128</v>
      </c>
      <c r="BF76" t="s">
        <v>1128</v>
      </c>
      <c r="BG76" t="s">
        <v>1128</v>
      </c>
      <c r="BH76" t="s">
        <v>2088</v>
      </c>
      <c r="BI76" t="s">
        <v>2113</v>
      </c>
      <c r="BK76" t="s">
        <v>1541</v>
      </c>
      <c r="BL76" t="s">
        <v>1128</v>
      </c>
      <c r="BM76" t="s">
        <v>1540</v>
      </c>
      <c r="BN76" t="s">
        <v>1540</v>
      </c>
      <c r="BO76" t="s">
        <v>1128</v>
      </c>
      <c r="BP76" t="s">
        <v>1540</v>
      </c>
      <c r="BQ76" t="s">
        <v>1540</v>
      </c>
      <c r="BR76" t="s">
        <v>1540</v>
      </c>
      <c r="BS76" t="s">
        <v>1128</v>
      </c>
      <c r="BT76" t="s">
        <v>1540</v>
      </c>
      <c r="BU76" t="s">
        <v>1128</v>
      </c>
      <c r="BV76" t="s">
        <v>1540</v>
      </c>
      <c r="BW76" t="s">
        <v>1128</v>
      </c>
      <c r="BX76" t="s">
        <v>1128</v>
      </c>
      <c r="BY76" t="s">
        <v>1540</v>
      </c>
      <c r="BZ76" t="s">
        <v>1540</v>
      </c>
    </row>
    <row r="77" spans="1:78">
      <c r="A77" t="s">
        <v>820</v>
      </c>
      <c r="B77" t="s">
        <v>1094</v>
      </c>
      <c r="D77" t="s">
        <v>1125</v>
      </c>
      <c r="E77" t="s">
        <v>1137</v>
      </c>
      <c r="F77" t="s">
        <v>1165</v>
      </c>
      <c r="G77">
        <v>8</v>
      </c>
      <c r="H77">
        <v>16</v>
      </c>
      <c r="I77" t="s">
        <v>34</v>
      </c>
      <c r="J77" t="s">
        <v>1439</v>
      </c>
      <c r="K77" t="s">
        <v>1461</v>
      </c>
      <c r="L77">
        <v>15</v>
      </c>
      <c r="M77" t="s">
        <v>1526</v>
      </c>
      <c r="N77" t="s">
        <v>1530</v>
      </c>
      <c r="O77" t="s">
        <v>1128</v>
      </c>
      <c r="P77" t="s">
        <v>1128</v>
      </c>
      <c r="Q77" t="s">
        <v>1544</v>
      </c>
      <c r="R77" t="s">
        <v>1546</v>
      </c>
      <c r="S77" t="s">
        <v>1541</v>
      </c>
      <c r="T77" t="s">
        <v>1557</v>
      </c>
      <c r="U77" t="s">
        <v>1591</v>
      </c>
      <c r="V77" t="s">
        <v>1128</v>
      </c>
      <c r="W77" t="s">
        <v>1719</v>
      </c>
      <c r="X77" t="s">
        <v>1883</v>
      </c>
      <c r="Z77" t="s">
        <v>1888</v>
      </c>
      <c r="AA77" t="s">
        <v>1899</v>
      </c>
      <c r="AB77">
        <v>4</v>
      </c>
      <c r="AC77" t="s">
        <v>1128</v>
      </c>
      <c r="AD77" t="s">
        <v>1128</v>
      </c>
      <c r="AE77" t="s">
        <v>1540</v>
      </c>
      <c r="AG77" t="s">
        <v>1128</v>
      </c>
      <c r="AH77" t="s">
        <v>1128</v>
      </c>
      <c r="AI77" t="s">
        <v>1128</v>
      </c>
      <c r="AJ77" t="s">
        <v>1128</v>
      </c>
      <c r="AK77" t="s">
        <v>1128</v>
      </c>
      <c r="AL77" t="s">
        <v>1128</v>
      </c>
      <c r="AM77" t="s">
        <v>1128</v>
      </c>
      <c r="AN77" t="s">
        <v>1128</v>
      </c>
      <c r="AO77" t="s">
        <v>1128</v>
      </c>
      <c r="AP77" t="s">
        <v>1128</v>
      </c>
      <c r="AQ77" t="s">
        <v>1128</v>
      </c>
      <c r="AR77" t="s">
        <v>1128</v>
      </c>
      <c r="AS77" t="s">
        <v>1128</v>
      </c>
      <c r="AT77" t="s">
        <v>1128</v>
      </c>
      <c r="AV77" t="s">
        <v>1128</v>
      </c>
      <c r="AW77" t="s">
        <v>1128</v>
      </c>
      <c r="AX77" t="s">
        <v>1128</v>
      </c>
      <c r="AZ77">
        <v>4</v>
      </c>
      <c r="BA77" t="s">
        <v>1984</v>
      </c>
      <c r="BB77" t="s">
        <v>2040</v>
      </c>
      <c r="BC77" t="s">
        <v>1128</v>
      </c>
      <c r="BD77" t="s">
        <v>1128</v>
      </c>
      <c r="BE77" t="s">
        <v>1128</v>
      </c>
      <c r="BF77" t="s">
        <v>1128</v>
      </c>
      <c r="BG77" t="s">
        <v>1128</v>
      </c>
      <c r="BH77" t="s">
        <v>2088</v>
      </c>
      <c r="BI77" t="s">
        <v>2113</v>
      </c>
      <c r="BK77" t="s">
        <v>1540</v>
      </c>
      <c r="BL77" t="s">
        <v>1128</v>
      </c>
      <c r="BM77" t="s">
        <v>1540</v>
      </c>
      <c r="BN77" t="s">
        <v>1540</v>
      </c>
      <c r="BO77" t="s">
        <v>1128</v>
      </c>
      <c r="BP77" t="s">
        <v>1540</v>
      </c>
      <c r="BQ77" t="s">
        <v>1540</v>
      </c>
      <c r="BR77" t="s">
        <v>1540</v>
      </c>
      <c r="BS77" t="s">
        <v>1128</v>
      </c>
      <c r="BT77" t="s">
        <v>1540</v>
      </c>
      <c r="BU77" t="s">
        <v>1128</v>
      </c>
      <c r="BV77" t="s">
        <v>1540</v>
      </c>
      <c r="BW77" t="s">
        <v>1128</v>
      </c>
      <c r="BX77" t="s">
        <v>1128</v>
      </c>
      <c r="BY77" t="s">
        <v>1540</v>
      </c>
      <c r="BZ77" t="s">
        <v>1540</v>
      </c>
    </row>
    <row r="78" spans="1:78">
      <c r="A78" t="s">
        <v>821</v>
      </c>
      <c r="B78" t="s">
        <v>1094</v>
      </c>
      <c r="D78" t="s">
        <v>1125</v>
      </c>
      <c r="E78" t="s">
        <v>1137</v>
      </c>
      <c r="F78" t="s">
        <v>1166</v>
      </c>
      <c r="G78">
        <v>8</v>
      </c>
      <c r="H78">
        <v>16</v>
      </c>
      <c r="I78" t="s">
        <v>270</v>
      </c>
      <c r="J78" t="s">
        <v>284</v>
      </c>
      <c r="K78" t="s">
        <v>1462</v>
      </c>
      <c r="L78">
        <v>16</v>
      </c>
      <c r="M78" t="s">
        <v>1526</v>
      </c>
      <c r="N78" t="s">
        <v>1531</v>
      </c>
      <c r="O78" t="s">
        <v>1128</v>
      </c>
      <c r="P78" t="s">
        <v>1128</v>
      </c>
      <c r="Q78" t="s">
        <v>1544</v>
      </c>
      <c r="R78" t="s">
        <v>1546</v>
      </c>
      <c r="S78" t="s">
        <v>1541</v>
      </c>
      <c r="T78" t="s">
        <v>1557</v>
      </c>
      <c r="U78" t="s">
        <v>1591</v>
      </c>
      <c r="V78" t="s">
        <v>1128</v>
      </c>
      <c r="W78" t="s">
        <v>1720</v>
      </c>
      <c r="X78" t="s">
        <v>1883</v>
      </c>
      <c r="Z78" t="s">
        <v>1888</v>
      </c>
      <c r="AA78" t="s">
        <v>1899</v>
      </c>
      <c r="AB78">
        <v>4</v>
      </c>
      <c r="AC78" t="s">
        <v>1128</v>
      </c>
      <c r="AD78" t="s">
        <v>1128</v>
      </c>
      <c r="AE78" t="s">
        <v>1540</v>
      </c>
      <c r="AG78" t="s">
        <v>1128</v>
      </c>
      <c r="AH78" t="s">
        <v>1128</v>
      </c>
      <c r="AI78" t="s">
        <v>1128</v>
      </c>
      <c r="AJ78" t="s">
        <v>1128</v>
      </c>
      <c r="AK78" t="s">
        <v>1128</v>
      </c>
      <c r="AL78" t="s">
        <v>1128</v>
      </c>
      <c r="AM78" t="s">
        <v>1128</v>
      </c>
      <c r="AN78" t="s">
        <v>1128</v>
      </c>
      <c r="AO78" t="s">
        <v>1128</v>
      </c>
      <c r="AP78" t="s">
        <v>1128</v>
      </c>
      <c r="AQ78" t="s">
        <v>1128</v>
      </c>
      <c r="AR78" t="s">
        <v>1128</v>
      </c>
      <c r="AS78" t="s">
        <v>1128</v>
      </c>
      <c r="AT78" t="s">
        <v>1128</v>
      </c>
      <c r="AV78" t="s">
        <v>1128</v>
      </c>
      <c r="AW78" t="s">
        <v>1128</v>
      </c>
      <c r="AX78" t="s">
        <v>1128</v>
      </c>
      <c r="AZ78">
        <v>4</v>
      </c>
      <c r="BA78" t="s">
        <v>1984</v>
      </c>
      <c r="BB78" t="s">
        <v>2040</v>
      </c>
      <c r="BC78" t="s">
        <v>1128</v>
      </c>
      <c r="BD78" t="s">
        <v>1128</v>
      </c>
      <c r="BE78" t="s">
        <v>1128</v>
      </c>
      <c r="BF78" t="s">
        <v>1128</v>
      </c>
      <c r="BG78" t="s">
        <v>1128</v>
      </c>
      <c r="BH78" t="s">
        <v>2088</v>
      </c>
      <c r="BI78" t="s">
        <v>2113</v>
      </c>
      <c r="BK78" t="s">
        <v>1540</v>
      </c>
      <c r="BL78" t="s">
        <v>1128</v>
      </c>
      <c r="BM78" t="s">
        <v>1540</v>
      </c>
      <c r="BN78" t="s">
        <v>1540</v>
      </c>
      <c r="BO78" t="s">
        <v>1128</v>
      </c>
      <c r="BP78" t="s">
        <v>1540</v>
      </c>
      <c r="BQ78" t="s">
        <v>1540</v>
      </c>
      <c r="BR78" t="s">
        <v>1540</v>
      </c>
      <c r="BS78" t="s">
        <v>1128</v>
      </c>
      <c r="BT78" t="s">
        <v>1540</v>
      </c>
      <c r="BU78" t="s">
        <v>1128</v>
      </c>
      <c r="BV78" t="s">
        <v>1540</v>
      </c>
      <c r="BW78" t="s">
        <v>1128</v>
      </c>
      <c r="BX78" t="s">
        <v>1128</v>
      </c>
      <c r="BY78" t="s">
        <v>1540</v>
      </c>
      <c r="BZ78" t="s">
        <v>1540</v>
      </c>
    </row>
    <row r="79" spans="1:78">
      <c r="A79" t="s">
        <v>822</v>
      </c>
      <c r="B79" t="s">
        <v>1094</v>
      </c>
      <c r="D79" t="s">
        <v>1125</v>
      </c>
      <c r="E79" t="s">
        <v>1137</v>
      </c>
      <c r="F79" t="s">
        <v>1167</v>
      </c>
      <c r="G79">
        <v>10</v>
      </c>
      <c r="H79">
        <v>20</v>
      </c>
      <c r="I79" t="s">
        <v>34</v>
      </c>
      <c r="J79" t="s">
        <v>284</v>
      </c>
      <c r="K79" t="s">
        <v>1462</v>
      </c>
      <c r="L79">
        <v>15</v>
      </c>
      <c r="M79" t="s">
        <v>1526</v>
      </c>
      <c r="N79" t="s">
        <v>1531</v>
      </c>
      <c r="O79" t="s">
        <v>1128</v>
      </c>
      <c r="P79" t="s">
        <v>1128</v>
      </c>
      <c r="Q79" t="s">
        <v>1544</v>
      </c>
      <c r="R79" t="s">
        <v>1546</v>
      </c>
      <c r="S79" t="s">
        <v>1541</v>
      </c>
      <c r="T79" t="s">
        <v>1557</v>
      </c>
      <c r="U79" t="s">
        <v>1592</v>
      </c>
      <c r="V79" t="s">
        <v>1128</v>
      </c>
      <c r="W79" t="s">
        <v>1721</v>
      </c>
      <c r="X79" t="s">
        <v>1883</v>
      </c>
      <c r="Z79" t="s">
        <v>1888</v>
      </c>
      <c r="AA79" t="s">
        <v>1899</v>
      </c>
      <c r="AB79">
        <v>4</v>
      </c>
      <c r="AC79" t="s">
        <v>1128</v>
      </c>
      <c r="AD79" t="s">
        <v>1128</v>
      </c>
      <c r="AE79" t="s">
        <v>1540</v>
      </c>
      <c r="AG79" t="s">
        <v>1128</v>
      </c>
      <c r="AH79" t="s">
        <v>1128</v>
      </c>
      <c r="AI79" t="s">
        <v>1128</v>
      </c>
      <c r="AJ79" t="s">
        <v>1128</v>
      </c>
      <c r="AK79" t="s">
        <v>1128</v>
      </c>
      <c r="AL79" t="s">
        <v>1128</v>
      </c>
      <c r="AM79" t="s">
        <v>1128</v>
      </c>
      <c r="AN79" t="s">
        <v>1128</v>
      </c>
      <c r="AO79" t="s">
        <v>1128</v>
      </c>
      <c r="AP79" t="s">
        <v>1128</v>
      </c>
      <c r="AQ79" t="s">
        <v>1128</v>
      </c>
      <c r="AR79" t="s">
        <v>1128</v>
      </c>
      <c r="AS79" t="s">
        <v>1128</v>
      </c>
      <c r="AT79" t="s">
        <v>1128</v>
      </c>
      <c r="AV79" t="s">
        <v>1128</v>
      </c>
      <c r="AW79" t="s">
        <v>1128</v>
      </c>
      <c r="AX79" t="s">
        <v>1128</v>
      </c>
      <c r="AZ79">
        <v>4</v>
      </c>
      <c r="BA79" t="s">
        <v>1968</v>
      </c>
      <c r="BB79" t="s">
        <v>2040</v>
      </c>
      <c r="BC79" t="s">
        <v>1128</v>
      </c>
      <c r="BD79" t="s">
        <v>1128</v>
      </c>
      <c r="BE79" t="s">
        <v>1128</v>
      </c>
      <c r="BF79" t="s">
        <v>1128</v>
      </c>
      <c r="BG79" t="s">
        <v>1128</v>
      </c>
      <c r="BH79" t="s">
        <v>2088</v>
      </c>
      <c r="BI79" t="s">
        <v>2113</v>
      </c>
      <c r="BK79" t="s">
        <v>1540</v>
      </c>
      <c r="BL79" t="s">
        <v>1128</v>
      </c>
      <c r="BM79" t="s">
        <v>1540</v>
      </c>
      <c r="BN79" t="s">
        <v>1540</v>
      </c>
      <c r="BO79" t="s">
        <v>1128</v>
      </c>
      <c r="BP79" t="s">
        <v>1540</v>
      </c>
      <c r="BQ79" t="s">
        <v>1540</v>
      </c>
      <c r="BR79" t="s">
        <v>1540</v>
      </c>
      <c r="BS79" t="s">
        <v>1128</v>
      </c>
      <c r="BT79" t="s">
        <v>1540</v>
      </c>
      <c r="BU79" t="s">
        <v>1128</v>
      </c>
      <c r="BV79" t="s">
        <v>1540</v>
      </c>
      <c r="BW79" t="s">
        <v>1128</v>
      </c>
      <c r="BX79" t="s">
        <v>1128</v>
      </c>
      <c r="BY79" t="s">
        <v>1540</v>
      </c>
      <c r="BZ79" t="s">
        <v>1540</v>
      </c>
    </row>
    <row r="80" spans="1:78">
      <c r="A80" t="s">
        <v>823</v>
      </c>
      <c r="B80" t="s">
        <v>1094</v>
      </c>
      <c r="D80" t="s">
        <v>1125</v>
      </c>
      <c r="E80" t="s">
        <v>1137</v>
      </c>
      <c r="F80" t="s">
        <v>1168</v>
      </c>
      <c r="G80">
        <v>10</v>
      </c>
      <c r="H80">
        <v>20</v>
      </c>
      <c r="I80" t="s">
        <v>52</v>
      </c>
      <c r="J80" t="s">
        <v>1438</v>
      </c>
      <c r="K80" t="s">
        <v>1462</v>
      </c>
      <c r="L80">
        <v>17</v>
      </c>
      <c r="M80" t="s">
        <v>1526</v>
      </c>
      <c r="N80" t="s">
        <v>1531</v>
      </c>
      <c r="O80" t="s">
        <v>1128</v>
      </c>
      <c r="P80" t="s">
        <v>1128</v>
      </c>
      <c r="Q80" t="s">
        <v>1544</v>
      </c>
      <c r="R80" t="s">
        <v>1546</v>
      </c>
      <c r="S80" t="s">
        <v>1541</v>
      </c>
      <c r="T80" t="s">
        <v>1557</v>
      </c>
      <c r="U80" t="s">
        <v>1592</v>
      </c>
      <c r="V80" t="s">
        <v>1128</v>
      </c>
      <c r="W80" t="s">
        <v>1722</v>
      </c>
      <c r="X80" t="s">
        <v>1883</v>
      </c>
      <c r="Z80" t="s">
        <v>1888</v>
      </c>
      <c r="AA80" t="s">
        <v>1899</v>
      </c>
      <c r="AB80">
        <v>4</v>
      </c>
      <c r="AC80" t="s">
        <v>1128</v>
      </c>
      <c r="AD80" t="s">
        <v>1128</v>
      </c>
      <c r="AE80" t="s">
        <v>1540</v>
      </c>
      <c r="AG80" t="s">
        <v>1128</v>
      </c>
      <c r="AH80" t="s">
        <v>1128</v>
      </c>
      <c r="AI80" t="s">
        <v>1128</v>
      </c>
      <c r="AJ80" t="s">
        <v>1128</v>
      </c>
      <c r="AK80" t="s">
        <v>1128</v>
      </c>
      <c r="AL80" t="s">
        <v>1128</v>
      </c>
      <c r="AM80" t="s">
        <v>1128</v>
      </c>
      <c r="AN80" t="s">
        <v>1128</v>
      </c>
      <c r="AO80" t="s">
        <v>1128</v>
      </c>
      <c r="AP80" t="s">
        <v>1128</v>
      </c>
      <c r="AQ80" t="s">
        <v>1128</v>
      </c>
      <c r="AR80" t="s">
        <v>1128</v>
      </c>
      <c r="AS80" t="s">
        <v>1128</v>
      </c>
      <c r="AT80" t="s">
        <v>1128</v>
      </c>
      <c r="AV80" t="s">
        <v>1128</v>
      </c>
      <c r="AW80" t="s">
        <v>1128</v>
      </c>
      <c r="AX80" t="s">
        <v>1128</v>
      </c>
      <c r="AZ80">
        <v>4</v>
      </c>
      <c r="BA80" t="s">
        <v>1968</v>
      </c>
      <c r="BB80" t="s">
        <v>2040</v>
      </c>
      <c r="BC80" t="s">
        <v>1128</v>
      </c>
      <c r="BD80" t="s">
        <v>1128</v>
      </c>
      <c r="BE80" t="s">
        <v>1128</v>
      </c>
      <c r="BF80" t="s">
        <v>1128</v>
      </c>
      <c r="BG80" t="s">
        <v>1128</v>
      </c>
      <c r="BH80" t="s">
        <v>2088</v>
      </c>
      <c r="BI80" t="s">
        <v>2113</v>
      </c>
      <c r="BK80" t="s">
        <v>1540</v>
      </c>
      <c r="BL80" t="s">
        <v>1128</v>
      </c>
      <c r="BM80" t="s">
        <v>1540</v>
      </c>
      <c r="BN80" t="s">
        <v>1540</v>
      </c>
      <c r="BO80" t="s">
        <v>1128</v>
      </c>
      <c r="BP80" t="s">
        <v>1540</v>
      </c>
      <c r="BQ80" t="s">
        <v>1540</v>
      </c>
      <c r="BR80" t="s">
        <v>1540</v>
      </c>
      <c r="BS80" t="s">
        <v>1128</v>
      </c>
      <c r="BT80" t="s">
        <v>1540</v>
      </c>
      <c r="BU80" t="s">
        <v>1128</v>
      </c>
      <c r="BV80" t="s">
        <v>1540</v>
      </c>
      <c r="BW80" t="s">
        <v>1128</v>
      </c>
      <c r="BX80" t="s">
        <v>1128</v>
      </c>
      <c r="BY80" t="s">
        <v>1540</v>
      </c>
      <c r="BZ80" t="s">
        <v>1540</v>
      </c>
    </row>
    <row r="81" spans="1:78">
      <c r="A81" t="s">
        <v>824</v>
      </c>
      <c r="B81" t="s">
        <v>1094</v>
      </c>
      <c r="D81" t="s">
        <v>1125</v>
      </c>
      <c r="E81" t="s">
        <v>1137</v>
      </c>
      <c r="F81" t="s">
        <v>1169</v>
      </c>
      <c r="G81">
        <v>10</v>
      </c>
      <c r="H81">
        <v>20</v>
      </c>
      <c r="I81" t="s">
        <v>284</v>
      </c>
      <c r="J81" t="s">
        <v>1413</v>
      </c>
      <c r="K81" t="s">
        <v>1463</v>
      </c>
      <c r="L81">
        <v>18</v>
      </c>
      <c r="M81" t="s">
        <v>1526</v>
      </c>
      <c r="N81" t="s">
        <v>1531</v>
      </c>
      <c r="O81" t="s">
        <v>1128</v>
      </c>
      <c r="P81" t="s">
        <v>1128</v>
      </c>
      <c r="Q81" t="s">
        <v>1544</v>
      </c>
      <c r="R81" t="s">
        <v>1546</v>
      </c>
      <c r="S81" t="s">
        <v>1541</v>
      </c>
      <c r="T81" t="s">
        <v>1557</v>
      </c>
      <c r="U81" t="s">
        <v>1592</v>
      </c>
      <c r="V81" t="s">
        <v>1128</v>
      </c>
      <c r="W81" t="s">
        <v>1723</v>
      </c>
      <c r="X81" t="s">
        <v>1883</v>
      </c>
      <c r="Z81" t="s">
        <v>1888</v>
      </c>
      <c r="AA81" t="s">
        <v>1899</v>
      </c>
      <c r="AB81">
        <v>4</v>
      </c>
      <c r="AC81" t="s">
        <v>1128</v>
      </c>
      <c r="AD81" t="s">
        <v>1128</v>
      </c>
      <c r="AE81" t="s">
        <v>1540</v>
      </c>
      <c r="AG81" t="s">
        <v>1128</v>
      </c>
      <c r="AH81" t="s">
        <v>1128</v>
      </c>
      <c r="AI81" t="s">
        <v>1128</v>
      </c>
      <c r="AJ81" t="s">
        <v>1128</v>
      </c>
      <c r="AK81" t="s">
        <v>1128</v>
      </c>
      <c r="AL81" t="s">
        <v>1128</v>
      </c>
      <c r="AM81" t="s">
        <v>1128</v>
      </c>
      <c r="AN81" t="s">
        <v>1128</v>
      </c>
      <c r="AO81" t="s">
        <v>1128</v>
      </c>
      <c r="AP81" t="s">
        <v>1128</v>
      </c>
      <c r="AQ81" t="s">
        <v>1128</v>
      </c>
      <c r="AR81" t="s">
        <v>1128</v>
      </c>
      <c r="AS81" t="s">
        <v>1128</v>
      </c>
      <c r="AT81" t="s">
        <v>1128</v>
      </c>
      <c r="AV81" t="s">
        <v>1128</v>
      </c>
      <c r="AW81" t="s">
        <v>1128</v>
      </c>
      <c r="AX81" t="s">
        <v>1128</v>
      </c>
      <c r="AZ81">
        <v>4</v>
      </c>
      <c r="BA81" t="s">
        <v>1968</v>
      </c>
      <c r="BB81" t="s">
        <v>2040</v>
      </c>
      <c r="BC81" t="s">
        <v>1128</v>
      </c>
      <c r="BD81" t="s">
        <v>1128</v>
      </c>
      <c r="BE81" t="s">
        <v>1128</v>
      </c>
      <c r="BF81" t="s">
        <v>1128</v>
      </c>
      <c r="BG81" t="s">
        <v>1128</v>
      </c>
      <c r="BH81" t="s">
        <v>2088</v>
      </c>
      <c r="BI81" t="s">
        <v>2113</v>
      </c>
      <c r="BK81" t="s">
        <v>1540</v>
      </c>
      <c r="BL81" t="s">
        <v>1128</v>
      </c>
      <c r="BM81" t="s">
        <v>1540</v>
      </c>
      <c r="BN81" t="s">
        <v>1540</v>
      </c>
      <c r="BO81" t="s">
        <v>1128</v>
      </c>
      <c r="BP81" t="s">
        <v>1540</v>
      </c>
      <c r="BQ81" t="s">
        <v>1540</v>
      </c>
      <c r="BR81" t="s">
        <v>1540</v>
      </c>
      <c r="BS81" t="s">
        <v>1128</v>
      </c>
      <c r="BT81" t="s">
        <v>1540</v>
      </c>
      <c r="BU81" t="s">
        <v>1128</v>
      </c>
      <c r="BV81" t="s">
        <v>1540</v>
      </c>
      <c r="BW81" t="s">
        <v>1128</v>
      </c>
      <c r="BX81" t="s">
        <v>1128</v>
      </c>
      <c r="BY81" t="s">
        <v>1540</v>
      </c>
      <c r="BZ81" t="s">
        <v>1540</v>
      </c>
    </row>
    <row r="82" spans="1:78">
      <c r="A82" t="s">
        <v>825</v>
      </c>
      <c r="B82" t="s">
        <v>1094</v>
      </c>
      <c r="D82" t="s">
        <v>1125</v>
      </c>
      <c r="E82" t="s">
        <v>1137</v>
      </c>
      <c r="F82" t="s">
        <v>1170</v>
      </c>
      <c r="G82">
        <v>8</v>
      </c>
      <c r="H82">
        <v>16</v>
      </c>
      <c r="I82" t="s">
        <v>270</v>
      </c>
      <c r="J82" t="s">
        <v>284</v>
      </c>
      <c r="K82" t="s">
        <v>1462</v>
      </c>
      <c r="L82">
        <v>16</v>
      </c>
      <c r="M82" t="s">
        <v>1526</v>
      </c>
      <c r="N82" t="s">
        <v>1531</v>
      </c>
      <c r="O82" t="s">
        <v>1128</v>
      </c>
      <c r="P82" t="s">
        <v>1128</v>
      </c>
      <c r="Q82" t="s">
        <v>1544</v>
      </c>
      <c r="R82" t="s">
        <v>1546</v>
      </c>
      <c r="S82" t="s">
        <v>1541</v>
      </c>
      <c r="T82" t="s">
        <v>1557</v>
      </c>
      <c r="U82" t="s">
        <v>1591</v>
      </c>
      <c r="V82" t="s">
        <v>1128</v>
      </c>
      <c r="W82" t="s">
        <v>1724</v>
      </c>
      <c r="X82" t="s">
        <v>1884</v>
      </c>
      <c r="Z82" t="s">
        <v>1889</v>
      </c>
      <c r="AA82" t="s">
        <v>1899</v>
      </c>
      <c r="AB82">
        <v>4</v>
      </c>
      <c r="AC82" t="s">
        <v>1128</v>
      </c>
      <c r="AD82" t="s">
        <v>1128</v>
      </c>
      <c r="AE82" t="s">
        <v>1540</v>
      </c>
      <c r="AG82" t="s">
        <v>1128</v>
      </c>
      <c r="AH82" t="s">
        <v>1128</v>
      </c>
      <c r="AI82" t="s">
        <v>1128</v>
      </c>
      <c r="AJ82" t="s">
        <v>1128</v>
      </c>
      <c r="AK82" t="s">
        <v>1128</v>
      </c>
      <c r="AL82" t="s">
        <v>1128</v>
      </c>
      <c r="AM82" t="s">
        <v>1128</v>
      </c>
      <c r="AN82" t="s">
        <v>1128</v>
      </c>
      <c r="AO82" t="s">
        <v>1128</v>
      </c>
      <c r="AP82" t="s">
        <v>1128</v>
      </c>
      <c r="AQ82" t="s">
        <v>1128</v>
      </c>
      <c r="AR82" t="s">
        <v>1128</v>
      </c>
      <c r="AS82" t="s">
        <v>1128</v>
      </c>
      <c r="AT82" t="s">
        <v>1128</v>
      </c>
      <c r="AV82" t="s">
        <v>1128</v>
      </c>
      <c r="AW82" t="s">
        <v>1128</v>
      </c>
      <c r="AX82" t="s">
        <v>1128</v>
      </c>
      <c r="AZ82">
        <v>8</v>
      </c>
      <c r="BA82" t="s">
        <v>1984</v>
      </c>
      <c r="BB82" t="s">
        <v>2040</v>
      </c>
      <c r="BC82" t="s">
        <v>1128</v>
      </c>
      <c r="BD82" t="s">
        <v>1128</v>
      </c>
      <c r="BE82" t="s">
        <v>1128</v>
      </c>
      <c r="BF82" t="s">
        <v>1128</v>
      </c>
      <c r="BG82" t="s">
        <v>1128</v>
      </c>
      <c r="BH82" t="s">
        <v>2088</v>
      </c>
      <c r="BI82" t="s">
        <v>2113</v>
      </c>
      <c r="BK82" t="s">
        <v>1540</v>
      </c>
      <c r="BL82" t="s">
        <v>1128</v>
      </c>
      <c r="BM82" t="s">
        <v>1540</v>
      </c>
      <c r="BN82" t="s">
        <v>1540</v>
      </c>
      <c r="BO82" t="s">
        <v>1128</v>
      </c>
      <c r="BP82" t="s">
        <v>1540</v>
      </c>
      <c r="BQ82" t="s">
        <v>1540</v>
      </c>
      <c r="BR82" t="s">
        <v>1540</v>
      </c>
      <c r="BS82" t="s">
        <v>1128</v>
      </c>
      <c r="BT82" t="s">
        <v>1540</v>
      </c>
      <c r="BU82" t="s">
        <v>1128</v>
      </c>
      <c r="BV82" t="s">
        <v>1540</v>
      </c>
      <c r="BW82" t="s">
        <v>1128</v>
      </c>
      <c r="BX82" t="s">
        <v>1128</v>
      </c>
      <c r="BY82" t="s">
        <v>1540</v>
      </c>
      <c r="BZ82" t="s">
        <v>1540</v>
      </c>
    </row>
    <row r="83" spans="1:78">
      <c r="A83" t="s">
        <v>826</v>
      </c>
      <c r="B83" t="s">
        <v>1094</v>
      </c>
      <c r="D83" t="s">
        <v>1125</v>
      </c>
      <c r="E83" t="s">
        <v>1137</v>
      </c>
      <c r="F83" t="s">
        <v>1171</v>
      </c>
      <c r="G83">
        <v>8</v>
      </c>
      <c r="H83">
        <v>8</v>
      </c>
      <c r="I83" t="s">
        <v>44</v>
      </c>
      <c r="J83" t="s">
        <v>1413</v>
      </c>
      <c r="K83" t="s">
        <v>1462</v>
      </c>
      <c r="L83">
        <v>20</v>
      </c>
      <c r="M83" t="s">
        <v>1526</v>
      </c>
      <c r="N83" t="s">
        <v>1531</v>
      </c>
      <c r="O83" t="s">
        <v>1128</v>
      </c>
      <c r="P83" t="s">
        <v>1128</v>
      </c>
      <c r="Q83" t="s">
        <v>1544</v>
      </c>
      <c r="R83" t="s">
        <v>1546</v>
      </c>
      <c r="S83" t="s">
        <v>1541</v>
      </c>
      <c r="T83" t="s">
        <v>1557</v>
      </c>
      <c r="U83" t="s">
        <v>1592</v>
      </c>
      <c r="V83" t="s">
        <v>1128</v>
      </c>
      <c r="W83" t="s">
        <v>1724</v>
      </c>
      <c r="X83" t="s">
        <v>1884</v>
      </c>
      <c r="Z83" t="s">
        <v>1889</v>
      </c>
      <c r="AA83" t="s">
        <v>1899</v>
      </c>
      <c r="AB83">
        <v>4</v>
      </c>
      <c r="AC83" t="s">
        <v>1128</v>
      </c>
      <c r="AD83" t="s">
        <v>1128</v>
      </c>
      <c r="AE83" t="s">
        <v>1540</v>
      </c>
      <c r="AG83" t="s">
        <v>1128</v>
      </c>
      <c r="AH83" t="s">
        <v>1128</v>
      </c>
      <c r="AI83" t="s">
        <v>1128</v>
      </c>
      <c r="AJ83" t="s">
        <v>1128</v>
      </c>
      <c r="AK83" t="s">
        <v>1128</v>
      </c>
      <c r="AL83" t="s">
        <v>1128</v>
      </c>
      <c r="AM83" t="s">
        <v>1128</v>
      </c>
      <c r="AN83" t="s">
        <v>1128</v>
      </c>
      <c r="AO83" t="s">
        <v>1128</v>
      </c>
      <c r="AP83" t="s">
        <v>1128</v>
      </c>
      <c r="AQ83" t="s">
        <v>1128</v>
      </c>
      <c r="AR83" t="s">
        <v>1128</v>
      </c>
      <c r="AS83" t="s">
        <v>1128</v>
      </c>
      <c r="AT83" t="s">
        <v>1128</v>
      </c>
      <c r="AV83" t="s">
        <v>1128</v>
      </c>
      <c r="AW83" t="s">
        <v>1128</v>
      </c>
      <c r="AX83" t="s">
        <v>1128</v>
      </c>
      <c r="AZ83">
        <v>8</v>
      </c>
      <c r="BA83" t="s">
        <v>1968</v>
      </c>
      <c r="BB83" t="s">
        <v>2040</v>
      </c>
      <c r="BC83" t="s">
        <v>1128</v>
      </c>
      <c r="BD83" t="s">
        <v>1128</v>
      </c>
      <c r="BE83" t="s">
        <v>1128</v>
      </c>
      <c r="BF83" t="s">
        <v>1128</v>
      </c>
      <c r="BG83" t="s">
        <v>1128</v>
      </c>
      <c r="BH83" t="s">
        <v>2088</v>
      </c>
      <c r="BI83" t="s">
        <v>2113</v>
      </c>
      <c r="BK83" t="s">
        <v>1540</v>
      </c>
      <c r="BL83" t="s">
        <v>1128</v>
      </c>
      <c r="BM83" t="s">
        <v>1541</v>
      </c>
      <c r="BN83" t="s">
        <v>1540</v>
      </c>
      <c r="BO83" t="s">
        <v>1128</v>
      </c>
      <c r="BP83" t="s">
        <v>1540</v>
      </c>
      <c r="BQ83" t="s">
        <v>1540</v>
      </c>
      <c r="BR83" t="s">
        <v>1540</v>
      </c>
      <c r="BS83" t="s">
        <v>1128</v>
      </c>
      <c r="BT83" t="s">
        <v>1540</v>
      </c>
      <c r="BU83" t="s">
        <v>1128</v>
      </c>
      <c r="BV83" t="s">
        <v>1540</v>
      </c>
      <c r="BW83" t="s">
        <v>1128</v>
      </c>
      <c r="BX83" t="s">
        <v>1128</v>
      </c>
      <c r="BY83" t="s">
        <v>1540</v>
      </c>
      <c r="BZ83" t="s">
        <v>1540</v>
      </c>
    </row>
    <row r="84" spans="1:78">
      <c r="A84" t="s">
        <v>827</v>
      </c>
      <c r="B84" t="s">
        <v>1094</v>
      </c>
      <c r="D84" t="s">
        <v>1125</v>
      </c>
      <c r="E84" t="s">
        <v>1137</v>
      </c>
      <c r="F84" t="s">
        <v>1172</v>
      </c>
      <c r="G84">
        <v>10</v>
      </c>
      <c r="H84">
        <v>20</v>
      </c>
      <c r="I84" t="s">
        <v>34</v>
      </c>
      <c r="J84" t="s">
        <v>284</v>
      </c>
      <c r="K84" t="s">
        <v>1462</v>
      </c>
      <c r="L84">
        <v>15</v>
      </c>
      <c r="M84" t="s">
        <v>1526</v>
      </c>
      <c r="N84" t="s">
        <v>1531</v>
      </c>
      <c r="O84" t="s">
        <v>1128</v>
      </c>
      <c r="P84" t="s">
        <v>1128</v>
      </c>
      <c r="Q84" t="s">
        <v>1544</v>
      </c>
      <c r="R84" t="s">
        <v>1546</v>
      </c>
      <c r="S84" t="s">
        <v>1541</v>
      </c>
      <c r="T84" t="s">
        <v>1557</v>
      </c>
      <c r="U84" t="s">
        <v>1592</v>
      </c>
      <c r="V84" t="s">
        <v>1128</v>
      </c>
      <c r="W84" t="s">
        <v>1725</v>
      </c>
      <c r="X84" t="s">
        <v>1884</v>
      </c>
      <c r="Z84" t="s">
        <v>1889</v>
      </c>
      <c r="AA84" t="s">
        <v>1899</v>
      </c>
      <c r="AB84">
        <v>4</v>
      </c>
      <c r="AC84" t="s">
        <v>1128</v>
      </c>
      <c r="AD84" t="s">
        <v>1128</v>
      </c>
      <c r="AE84" t="s">
        <v>1540</v>
      </c>
      <c r="AG84" t="s">
        <v>1128</v>
      </c>
      <c r="AH84" t="s">
        <v>1128</v>
      </c>
      <c r="AI84" t="s">
        <v>1128</v>
      </c>
      <c r="AJ84" t="s">
        <v>1128</v>
      </c>
      <c r="AK84" t="s">
        <v>1128</v>
      </c>
      <c r="AL84" t="s">
        <v>1128</v>
      </c>
      <c r="AM84" t="s">
        <v>1128</v>
      </c>
      <c r="AN84" t="s">
        <v>1128</v>
      </c>
      <c r="AO84" t="s">
        <v>1128</v>
      </c>
      <c r="AP84" t="s">
        <v>1128</v>
      </c>
      <c r="AQ84" t="s">
        <v>1128</v>
      </c>
      <c r="AR84" t="s">
        <v>1128</v>
      </c>
      <c r="AS84" t="s">
        <v>1128</v>
      </c>
      <c r="AT84" t="s">
        <v>1128</v>
      </c>
      <c r="AV84" t="s">
        <v>1128</v>
      </c>
      <c r="AW84" t="s">
        <v>1128</v>
      </c>
      <c r="AX84" t="s">
        <v>1128</v>
      </c>
      <c r="AZ84">
        <v>8</v>
      </c>
      <c r="BA84" t="s">
        <v>1968</v>
      </c>
      <c r="BB84" t="s">
        <v>2040</v>
      </c>
      <c r="BC84" t="s">
        <v>1128</v>
      </c>
      <c r="BD84" t="s">
        <v>1128</v>
      </c>
      <c r="BE84" t="s">
        <v>1128</v>
      </c>
      <c r="BF84" t="s">
        <v>1128</v>
      </c>
      <c r="BG84" t="s">
        <v>1128</v>
      </c>
      <c r="BH84" t="s">
        <v>2088</v>
      </c>
      <c r="BI84" t="s">
        <v>2113</v>
      </c>
      <c r="BK84" t="s">
        <v>1540</v>
      </c>
      <c r="BL84" t="s">
        <v>1128</v>
      </c>
      <c r="BM84" t="s">
        <v>1540</v>
      </c>
      <c r="BN84" t="s">
        <v>1540</v>
      </c>
      <c r="BO84" t="s">
        <v>1128</v>
      </c>
      <c r="BP84" t="s">
        <v>1540</v>
      </c>
      <c r="BQ84" t="s">
        <v>1540</v>
      </c>
      <c r="BR84" t="s">
        <v>1540</v>
      </c>
      <c r="BS84" t="s">
        <v>1128</v>
      </c>
      <c r="BT84" t="s">
        <v>1540</v>
      </c>
      <c r="BU84" t="s">
        <v>1128</v>
      </c>
      <c r="BV84" t="s">
        <v>1540</v>
      </c>
      <c r="BW84" t="s">
        <v>1128</v>
      </c>
      <c r="BX84" t="s">
        <v>1128</v>
      </c>
      <c r="BY84" t="s">
        <v>1540</v>
      </c>
      <c r="BZ84" t="s">
        <v>1540</v>
      </c>
    </row>
    <row r="85" spans="1:78">
      <c r="A85" t="s">
        <v>828</v>
      </c>
      <c r="B85" t="s">
        <v>1094</v>
      </c>
      <c r="D85" t="s">
        <v>1125</v>
      </c>
      <c r="E85" t="s">
        <v>1137</v>
      </c>
      <c r="F85" t="s">
        <v>1173</v>
      </c>
      <c r="G85">
        <v>10</v>
      </c>
      <c r="H85">
        <v>20</v>
      </c>
      <c r="I85" t="s">
        <v>52</v>
      </c>
      <c r="J85" t="s">
        <v>1438</v>
      </c>
      <c r="K85" t="s">
        <v>1462</v>
      </c>
      <c r="L85">
        <v>17</v>
      </c>
      <c r="M85" t="s">
        <v>1526</v>
      </c>
      <c r="N85" t="s">
        <v>1531</v>
      </c>
      <c r="O85" t="s">
        <v>1128</v>
      </c>
      <c r="P85" t="s">
        <v>1128</v>
      </c>
      <c r="Q85" t="s">
        <v>1544</v>
      </c>
      <c r="R85" t="s">
        <v>1546</v>
      </c>
      <c r="S85" t="s">
        <v>1541</v>
      </c>
      <c r="T85" t="s">
        <v>1557</v>
      </c>
      <c r="U85" t="s">
        <v>1592</v>
      </c>
      <c r="V85" t="s">
        <v>1128</v>
      </c>
      <c r="W85" t="s">
        <v>1726</v>
      </c>
      <c r="X85" t="s">
        <v>1884</v>
      </c>
      <c r="Z85" t="s">
        <v>1889</v>
      </c>
      <c r="AA85" t="s">
        <v>1899</v>
      </c>
      <c r="AB85">
        <v>4</v>
      </c>
      <c r="AC85" t="s">
        <v>1128</v>
      </c>
      <c r="AD85" t="s">
        <v>1128</v>
      </c>
      <c r="AE85" t="s">
        <v>1540</v>
      </c>
      <c r="AG85" t="s">
        <v>1128</v>
      </c>
      <c r="AH85" t="s">
        <v>1128</v>
      </c>
      <c r="AI85" t="s">
        <v>1128</v>
      </c>
      <c r="AJ85" t="s">
        <v>1128</v>
      </c>
      <c r="AK85" t="s">
        <v>1128</v>
      </c>
      <c r="AL85" t="s">
        <v>1128</v>
      </c>
      <c r="AM85" t="s">
        <v>1128</v>
      </c>
      <c r="AN85" t="s">
        <v>1128</v>
      </c>
      <c r="AO85" t="s">
        <v>1128</v>
      </c>
      <c r="AP85" t="s">
        <v>1128</v>
      </c>
      <c r="AQ85" t="s">
        <v>1128</v>
      </c>
      <c r="AR85" t="s">
        <v>1128</v>
      </c>
      <c r="AS85" t="s">
        <v>1128</v>
      </c>
      <c r="AT85" t="s">
        <v>1128</v>
      </c>
      <c r="AV85" t="s">
        <v>1128</v>
      </c>
      <c r="AW85" t="s">
        <v>1128</v>
      </c>
      <c r="AX85" t="s">
        <v>1128</v>
      </c>
      <c r="AZ85">
        <v>8</v>
      </c>
      <c r="BA85" t="s">
        <v>1968</v>
      </c>
      <c r="BB85" t="s">
        <v>2040</v>
      </c>
      <c r="BC85" t="s">
        <v>1128</v>
      </c>
      <c r="BD85" t="s">
        <v>1128</v>
      </c>
      <c r="BE85" t="s">
        <v>1128</v>
      </c>
      <c r="BF85" t="s">
        <v>1128</v>
      </c>
      <c r="BG85" t="s">
        <v>1128</v>
      </c>
      <c r="BH85" t="s">
        <v>2088</v>
      </c>
      <c r="BI85" t="s">
        <v>2113</v>
      </c>
      <c r="BK85" t="s">
        <v>1540</v>
      </c>
      <c r="BL85" t="s">
        <v>1128</v>
      </c>
      <c r="BM85" t="s">
        <v>1540</v>
      </c>
      <c r="BN85" t="s">
        <v>1540</v>
      </c>
      <c r="BO85" t="s">
        <v>1128</v>
      </c>
      <c r="BP85" t="s">
        <v>1540</v>
      </c>
      <c r="BQ85" t="s">
        <v>1540</v>
      </c>
      <c r="BR85" t="s">
        <v>1540</v>
      </c>
      <c r="BS85" t="s">
        <v>1128</v>
      </c>
      <c r="BT85" t="s">
        <v>1540</v>
      </c>
      <c r="BU85" t="s">
        <v>1128</v>
      </c>
      <c r="BV85" t="s">
        <v>1540</v>
      </c>
      <c r="BW85" t="s">
        <v>1128</v>
      </c>
      <c r="BX85" t="s">
        <v>1128</v>
      </c>
      <c r="BY85" t="s">
        <v>1540</v>
      </c>
      <c r="BZ85" t="s">
        <v>1540</v>
      </c>
    </row>
    <row r="86" spans="1:78">
      <c r="A86" t="s">
        <v>829</v>
      </c>
      <c r="B86" t="s">
        <v>1094</v>
      </c>
      <c r="D86" t="s">
        <v>1125</v>
      </c>
      <c r="E86" t="s">
        <v>1137</v>
      </c>
      <c r="F86" t="s">
        <v>1174</v>
      </c>
      <c r="G86">
        <v>10</v>
      </c>
      <c r="H86">
        <v>20</v>
      </c>
      <c r="I86" t="s">
        <v>270</v>
      </c>
      <c r="J86" t="s">
        <v>1448</v>
      </c>
      <c r="K86" t="s">
        <v>1463</v>
      </c>
      <c r="L86">
        <v>16</v>
      </c>
      <c r="M86" t="s">
        <v>1526</v>
      </c>
      <c r="N86" t="s">
        <v>1531</v>
      </c>
      <c r="O86" t="s">
        <v>1128</v>
      </c>
      <c r="P86" t="s">
        <v>1128</v>
      </c>
      <c r="Q86" t="s">
        <v>1544</v>
      </c>
      <c r="R86" t="s">
        <v>1546</v>
      </c>
      <c r="S86" t="s">
        <v>1541</v>
      </c>
      <c r="T86" t="s">
        <v>1557</v>
      </c>
      <c r="U86" t="s">
        <v>1591</v>
      </c>
      <c r="V86" t="s">
        <v>1128</v>
      </c>
      <c r="W86" t="s">
        <v>1727</v>
      </c>
      <c r="X86" t="s">
        <v>1884</v>
      </c>
      <c r="Z86" t="s">
        <v>1889</v>
      </c>
      <c r="AA86" t="s">
        <v>1899</v>
      </c>
      <c r="AB86">
        <v>4</v>
      </c>
      <c r="AC86" t="s">
        <v>1128</v>
      </c>
      <c r="AD86" t="s">
        <v>1128</v>
      </c>
      <c r="AE86" t="s">
        <v>1540</v>
      </c>
      <c r="AG86" t="s">
        <v>1128</v>
      </c>
      <c r="AH86" t="s">
        <v>1128</v>
      </c>
      <c r="AI86" t="s">
        <v>1128</v>
      </c>
      <c r="AJ86" t="s">
        <v>1128</v>
      </c>
      <c r="AK86" t="s">
        <v>1128</v>
      </c>
      <c r="AL86" t="s">
        <v>1128</v>
      </c>
      <c r="AM86" t="s">
        <v>1128</v>
      </c>
      <c r="AN86" t="s">
        <v>1128</v>
      </c>
      <c r="AO86" t="s">
        <v>1128</v>
      </c>
      <c r="AP86" t="s">
        <v>1128</v>
      </c>
      <c r="AQ86" t="s">
        <v>1128</v>
      </c>
      <c r="AR86" t="s">
        <v>1128</v>
      </c>
      <c r="AS86" t="s">
        <v>1128</v>
      </c>
      <c r="AT86" t="s">
        <v>1128</v>
      </c>
      <c r="AV86" t="s">
        <v>1128</v>
      </c>
      <c r="AW86" t="s">
        <v>1128</v>
      </c>
      <c r="AX86" t="s">
        <v>1128</v>
      </c>
      <c r="AZ86">
        <v>8</v>
      </c>
      <c r="BA86" t="s">
        <v>1984</v>
      </c>
      <c r="BB86" t="s">
        <v>2040</v>
      </c>
      <c r="BC86" t="s">
        <v>1128</v>
      </c>
      <c r="BD86" t="s">
        <v>1128</v>
      </c>
      <c r="BE86" t="s">
        <v>1128</v>
      </c>
      <c r="BF86" t="s">
        <v>1128</v>
      </c>
      <c r="BG86" t="s">
        <v>1128</v>
      </c>
      <c r="BH86" t="s">
        <v>2088</v>
      </c>
      <c r="BI86" t="s">
        <v>2113</v>
      </c>
      <c r="BK86" t="s">
        <v>1540</v>
      </c>
      <c r="BL86" t="s">
        <v>1128</v>
      </c>
      <c r="BM86" t="s">
        <v>1540</v>
      </c>
      <c r="BN86" t="s">
        <v>1540</v>
      </c>
      <c r="BO86" t="s">
        <v>1128</v>
      </c>
      <c r="BP86" t="s">
        <v>1540</v>
      </c>
      <c r="BQ86" t="s">
        <v>1540</v>
      </c>
      <c r="BR86" t="s">
        <v>1540</v>
      </c>
      <c r="BS86" t="s">
        <v>1128</v>
      </c>
      <c r="BT86" t="s">
        <v>1540</v>
      </c>
      <c r="BU86" t="s">
        <v>1128</v>
      </c>
      <c r="BV86" t="s">
        <v>1540</v>
      </c>
      <c r="BW86" t="s">
        <v>1128</v>
      </c>
      <c r="BX86" t="s">
        <v>1128</v>
      </c>
      <c r="BY86" t="s">
        <v>1540</v>
      </c>
      <c r="BZ86" t="s">
        <v>1540</v>
      </c>
    </row>
    <row r="87" spans="1:78">
      <c r="A87" t="s">
        <v>830</v>
      </c>
      <c r="B87" t="s">
        <v>1094</v>
      </c>
      <c r="D87" t="s">
        <v>1125</v>
      </c>
      <c r="E87" t="s">
        <v>1137</v>
      </c>
      <c r="F87" t="s">
        <v>1175</v>
      </c>
      <c r="G87">
        <v>10</v>
      </c>
      <c r="H87">
        <v>20</v>
      </c>
      <c r="I87" t="s">
        <v>284</v>
      </c>
      <c r="J87" t="s">
        <v>1413</v>
      </c>
      <c r="K87" t="s">
        <v>1463</v>
      </c>
      <c r="L87">
        <v>18</v>
      </c>
      <c r="M87" t="s">
        <v>1526</v>
      </c>
      <c r="N87" t="s">
        <v>1531</v>
      </c>
      <c r="O87" t="s">
        <v>1128</v>
      </c>
      <c r="P87" t="s">
        <v>1128</v>
      </c>
      <c r="Q87" t="s">
        <v>1544</v>
      </c>
      <c r="R87" t="s">
        <v>1546</v>
      </c>
      <c r="S87" t="s">
        <v>1541</v>
      </c>
      <c r="T87" t="s">
        <v>1557</v>
      </c>
      <c r="U87" t="s">
        <v>1592</v>
      </c>
      <c r="V87" t="s">
        <v>1128</v>
      </c>
      <c r="W87" t="s">
        <v>1728</v>
      </c>
      <c r="X87" t="s">
        <v>1884</v>
      </c>
      <c r="Z87" t="s">
        <v>1889</v>
      </c>
      <c r="AA87" t="s">
        <v>1899</v>
      </c>
      <c r="AB87">
        <v>4</v>
      </c>
      <c r="AC87" t="s">
        <v>1128</v>
      </c>
      <c r="AD87" t="s">
        <v>1128</v>
      </c>
      <c r="AE87" t="s">
        <v>1540</v>
      </c>
      <c r="AG87" t="s">
        <v>1128</v>
      </c>
      <c r="AH87" t="s">
        <v>1128</v>
      </c>
      <c r="AI87" t="s">
        <v>1128</v>
      </c>
      <c r="AJ87" t="s">
        <v>1128</v>
      </c>
      <c r="AK87" t="s">
        <v>1128</v>
      </c>
      <c r="AL87" t="s">
        <v>1128</v>
      </c>
      <c r="AM87" t="s">
        <v>1128</v>
      </c>
      <c r="AN87" t="s">
        <v>1128</v>
      </c>
      <c r="AO87" t="s">
        <v>1128</v>
      </c>
      <c r="AP87" t="s">
        <v>1128</v>
      </c>
      <c r="AQ87" t="s">
        <v>1128</v>
      </c>
      <c r="AR87" t="s">
        <v>1128</v>
      </c>
      <c r="AS87" t="s">
        <v>1128</v>
      </c>
      <c r="AT87" t="s">
        <v>1128</v>
      </c>
      <c r="AV87" t="s">
        <v>1128</v>
      </c>
      <c r="AW87" t="s">
        <v>1128</v>
      </c>
      <c r="AX87" t="s">
        <v>1128</v>
      </c>
      <c r="AZ87">
        <v>8</v>
      </c>
      <c r="BA87" t="s">
        <v>1968</v>
      </c>
      <c r="BB87" t="s">
        <v>2040</v>
      </c>
      <c r="BC87" t="s">
        <v>1128</v>
      </c>
      <c r="BD87" t="s">
        <v>1128</v>
      </c>
      <c r="BE87" t="s">
        <v>1128</v>
      </c>
      <c r="BF87" t="s">
        <v>1128</v>
      </c>
      <c r="BG87" t="s">
        <v>1128</v>
      </c>
      <c r="BH87" t="s">
        <v>2088</v>
      </c>
      <c r="BI87" t="s">
        <v>2113</v>
      </c>
      <c r="BK87" t="s">
        <v>1540</v>
      </c>
      <c r="BL87" t="s">
        <v>1128</v>
      </c>
      <c r="BM87" t="s">
        <v>1540</v>
      </c>
      <c r="BN87" t="s">
        <v>1540</v>
      </c>
      <c r="BO87" t="s">
        <v>1128</v>
      </c>
      <c r="BP87" t="s">
        <v>1540</v>
      </c>
      <c r="BQ87" t="s">
        <v>1540</v>
      </c>
      <c r="BR87" t="s">
        <v>1540</v>
      </c>
      <c r="BS87" t="s">
        <v>1128</v>
      </c>
      <c r="BT87" t="s">
        <v>1540</v>
      </c>
      <c r="BU87" t="s">
        <v>1128</v>
      </c>
      <c r="BV87" t="s">
        <v>1540</v>
      </c>
      <c r="BW87" t="s">
        <v>1128</v>
      </c>
      <c r="BX87" t="s">
        <v>1128</v>
      </c>
      <c r="BY87" t="s">
        <v>1540</v>
      </c>
      <c r="BZ87" t="s">
        <v>1540</v>
      </c>
    </row>
    <row r="88" spans="1:78">
      <c r="A88" t="s">
        <v>831</v>
      </c>
      <c r="B88" t="s">
        <v>1095</v>
      </c>
      <c r="D88" t="s">
        <v>1125</v>
      </c>
      <c r="E88" t="s">
        <v>1138</v>
      </c>
      <c r="F88" t="s">
        <v>1176</v>
      </c>
      <c r="G88">
        <v>6</v>
      </c>
      <c r="H88">
        <v>12</v>
      </c>
      <c r="I88" t="s">
        <v>1424</v>
      </c>
      <c r="J88" t="s">
        <v>1128</v>
      </c>
      <c r="K88" t="s">
        <v>1464</v>
      </c>
      <c r="L88" t="s">
        <v>1128</v>
      </c>
      <c r="M88" t="s">
        <v>1526</v>
      </c>
      <c r="N88" t="s">
        <v>1532</v>
      </c>
      <c r="O88">
        <v>1</v>
      </c>
      <c r="P88" t="s">
        <v>1128</v>
      </c>
      <c r="Q88" t="s">
        <v>1544</v>
      </c>
      <c r="R88" t="s">
        <v>1547</v>
      </c>
      <c r="S88" t="s">
        <v>1541</v>
      </c>
      <c r="T88" t="s">
        <v>1557</v>
      </c>
      <c r="U88" t="s">
        <v>1580</v>
      </c>
      <c r="V88" t="s">
        <v>1648</v>
      </c>
      <c r="W88" t="s">
        <v>1689</v>
      </c>
      <c r="X88" t="s">
        <v>1128</v>
      </c>
      <c r="Z88" t="s">
        <v>1128</v>
      </c>
      <c r="AA88" t="s">
        <v>1900</v>
      </c>
      <c r="AB88">
        <v>3</v>
      </c>
      <c r="AC88" t="s">
        <v>1914</v>
      </c>
      <c r="AD88" t="s">
        <v>1128</v>
      </c>
      <c r="AE88" t="s">
        <v>1540</v>
      </c>
      <c r="AG88" t="s">
        <v>1128</v>
      </c>
      <c r="AH88" t="s">
        <v>1128</v>
      </c>
      <c r="AI88" t="s">
        <v>1128</v>
      </c>
      <c r="AJ88" t="s">
        <v>1128</v>
      </c>
      <c r="AK88" t="s">
        <v>1128</v>
      </c>
      <c r="AL88" t="s">
        <v>1128</v>
      </c>
      <c r="AM88" t="s">
        <v>1128</v>
      </c>
      <c r="AN88" t="s">
        <v>1128</v>
      </c>
      <c r="AO88" t="s">
        <v>1128</v>
      </c>
      <c r="AP88" t="s">
        <v>1128</v>
      </c>
      <c r="AQ88" t="s">
        <v>1128</v>
      </c>
      <c r="AR88" t="s">
        <v>1128</v>
      </c>
      <c r="AS88" t="s">
        <v>1128</v>
      </c>
      <c r="AT88" t="s">
        <v>1128</v>
      </c>
      <c r="AV88">
        <v>3</v>
      </c>
      <c r="AW88" t="s">
        <v>1128</v>
      </c>
      <c r="AX88">
        <v>40</v>
      </c>
      <c r="AZ88">
        <v>1</v>
      </c>
      <c r="BA88" t="s">
        <v>1128</v>
      </c>
      <c r="BB88" t="s">
        <v>2041</v>
      </c>
      <c r="BC88" t="s">
        <v>1128</v>
      </c>
      <c r="BD88" t="s">
        <v>1128</v>
      </c>
      <c r="BE88" t="s">
        <v>1128</v>
      </c>
      <c r="BF88" t="s">
        <v>1128</v>
      </c>
      <c r="BG88" t="s">
        <v>1128</v>
      </c>
      <c r="BH88" t="s">
        <v>1128</v>
      </c>
      <c r="BI88" t="s">
        <v>2113</v>
      </c>
      <c r="BK88" t="s">
        <v>1541</v>
      </c>
      <c r="BL88" t="s">
        <v>1540</v>
      </c>
      <c r="BM88" t="s">
        <v>1540</v>
      </c>
      <c r="BN88" t="s">
        <v>1540</v>
      </c>
      <c r="BO88" t="s">
        <v>1540</v>
      </c>
      <c r="BP88" t="s">
        <v>1540</v>
      </c>
      <c r="BQ88" t="s">
        <v>1540</v>
      </c>
      <c r="BR88" t="s">
        <v>1540</v>
      </c>
      <c r="BS88" t="s">
        <v>1540</v>
      </c>
      <c r="BT88" t="s">
        <v>1540</v>
      </c>
      <c r="BU88" t="s">
        <v>1540</v>
      </c>
      <c r="BV88" t="s">
        <v>1540</v>
      </c>
      <c r="BW88" t="s">
        <v>1128</v>
      </c>
      <c r="BX88" t="s">
        <v>1540</v>
      </c>
      <c r="BY88" t="s">
        <v>1540</v>
      </c>
      <c r="BZ88" t="s">
        <v>1540</v>
      </c>
    </row>
    <row r="89" spans="1:78">
      <c r="A89" t="s">
        <v>832</v>
      </c>
      <c r="B89" t="s">
        <v>1095</v>
      </c>
      <c r="D89" t="s">
        <v>1125</v>
      </c>
      <c r="E89" t="s">
        <v>1138</v>
      </c>
      <c r="F89" t="s">
        <v>1177</v>
      </c>
      <c r="G89">
        <v>4</v>
      </c>
      <c r="H89">
        <v>4</v>
      </c>
      <c r="I89" t="s">
        <v>1424</v>
      </c>
      <c r="J89" t="s">
        <v>1128</v>
      </c>
      <c r="K89" t="s">
        <v>1465</v>
      </c>
      <c r="L89" t="s">
        <v>1128</v>
      </c>
      <c r="M89" t="s">
        <v>1526</v>
      </c>
      <c r="N89" t="s">
        <v>1531</v>
      </c>
      <c r="O89">
        <v>1</v>
      </c>
      <c r="P89" t="s">
        <v>1128</v>
      </c>
      <c r="Q89" t="s">
        <v>1544</v>
      </c>
      <c r="R89" t="s">
        <v>1547</v>
      </c>
      <c r="S89" t="s">
        <v>1541</v>
      </c>
      <c r="T89" t="s">
        <v>1557</v>
      </c>
      <c r="U89" t="s">
        <v>1581</v>
      </c>
      <c r="V89" t="s">
        <v>1648</v>
      </c>
      <c r="W89" t="s">
        <v>1729</v>
      </c>
      <c r="X89" t="s">
        <v>1885</v>
      </c>
      <c r="Z89" t="s">
        <v>1890</v>
      </c>
      <c r="AA89" t="s">
        <v>1901</v>
      </c>
      <c r="AB89">
        <v>3</v>
      </c>
      <c r="AC89" t="s">
        <v>1915</v>
      </c>
      <c r="AD89" t="s">
        <v>1128</v>
      </c>
      <c r="AE89" t="s">
        <v>1540</v>
      </c>
      <c r="AG89" t="s">
        <v>1128</v>
      </c>
      <c r="AH89" t="s">
        <v>1128</v>
      </c>
      <c r="AI89" t="s">
        <v>1128</v>
      </c>
      <c r="AJ89" t="s">
        <v>1128</v>
      </c>
      <c r="AK89" t="s">
        <v>1128</v>
      </c>
      <c r="AL89" t="s">
        <v>1128</v>
      </c>
      <c r="AM89" t="s">
        <v>1128</v>
      </c>
      <c r="AN89" t="s">
        <v>1128</v>
      </c>
      <c r="AO89" t="s">
        <v>1128</v>
      </c>
      <c r="AP89" t="s">
        <v>1128</v>
      </c>
      <c r="AQ89" t="s">
        <v>1128</v>
      </c>
      <c r="AR89" t="s">
        <v>1128</v>
      </c>
      <c r="AS89" t="s">
        <v>1128</v>
      </c>
      <c r="AT89" t="s">
        <v>1128</v>
      </c>
      <c r="AV89">
        <v>3</v>
      </c>
      <c r="AW89" t="s">
        <v>1128</v>
      </c>
      <c r="AX89">
        <v>24</v>
      </c>
      <c r="AZ89">
        <v>2</v>
      </c>
      <c r="BA89" t="s">
        <v>1128</v>
      </c>
      <c r="BB89" t="s">
        <v>2041</v>
      </c>
      <c r="BC89" t="s">
        <v>1128</v>
      </c>
      <c r="BD89" t="s">
        <v>1128</v>
      </c>
      <c r="BE89" t="s">
        <v>1128</v>
      </c>
      <c r="BF89" t="s">
        <v>1128</v>
      </c>
      <c r="BG89" t="s">
        <v>1128</v>
      </c>
      <c r="BH89" t="s">
        <v>2089</v>
      </c>
      <c r="BI89" t="s">
        <v>2113</v>
      </c>
      <c r="BK89" t="s">
        <v>1541</v>
      </c>
      <c r="BL89" t="s">
        <v>1540</v>
      </c>
      <c r="BM89" t="s">
        <v>1541</v>
      </c>
      <c r="BN89" t="s">
        <v>1540</v>
      </c>
      <c r="BO89" t="s">
        <v>1540</v>
      </c>
      <c r="BP89" t="s">
        <v>1540</v>
      </c>
      <c r="BQ89" t="s">
        <v>1540</v>
      </c>
      <c r="BR89" t="s">
        <v>1540</v>
      </c>
      <c r="BS89" t="s">
        <v>1540</v>
      </c>
      <c r="BT89" t="s">
        <v>1540</v>
      </c>
      <c r="BU89" t="s">
        <v>1540</v>
      </c>
      <c r="BV89" t="s">
        <v>1540</v>
      </c>
      <c r="BW89" t="s">
        <v>1128</v>
      </c>
      <c r="BX89" t="s">
        <v>1540</v>
      </c>
      <c r="BY89" t="s">
        <v>1540</v>
      </c>
      <c r="BZ89" t="s">
        <v>1540</v>
      </c>
    </row>
    <row r="90" spans="1:78">
      <c r="A90" t="s">
        <v>833</v>
      </c>
      <c r="B90" t="s">
        <v>1095</v>
      </c>
      <c r="D90" t="s">
        <v>1125</v>
      </c>
      <c r="E90" t="s">
        <v>1138</v>
      </c>
      <c r="F90" t="s">
        <v>1178</v>
      </c>
      <c r="G90">
        <v>4</v>
      </c>
      <c r="H90">
        <v>4</v>
      </c>
      <c r="I90" t="s">
        <v>1426</v>
      </c>
      <c r="J90" t="s">
        <v>1128</v>
      </c>
      <c r="K90" t="s">
        <v>1465</v>
      </c>
      <c r="L90" t="s">
        <v>1128</v>
      </c>
      <c r="M90" t="s">
        <v>1526</v>
      </c>
      <c r="N90" t="s">
        <v>1531</v>
      </c>
      <c r="O90">
        <v>1</v>
      </c>
      <c r="P90" t="s">
        <v>1128</v>
      </c>
      <c r="Q90" t="s">
        <v>1544</v>
      </c>
      <c r="R90" t="s">
        <v>1547</v>
      </c>
      <c r="S90" t="s">
        <v>1541</v>
      </c>
      <c r="T90" t="s">
        <v>1557</v>
      </c>
      <c r="U90" t="s">
        <v>1581</v>
      </c>
      <c r="V90" t="s">
        <v>1648</v>
      </c>
      <c r="W90" t="s">
        <v>1730</v>
      </c>
      <c r="X90" t="s">
        <v>1885</v>
      </c>
      <c r="Z90" t="s">
        <v>1890</v>
      </c>
      <c r="AA90" t="s">
        <v>1901</v>
      </c>
      <c r="AB90">
        <v>3</v>
      </c>
      <c r="AC90" t="s">
        <v>1915</v>
      </c>
      <c r="AD90" t="s">
        <v>1128</v>
      </c>
      <c r="AE90" t="s">
        <v>1540</v>
      </c>
      <c r="AG90" t="s">
        <v>1128</v>
      </c>
      <c r="AH90" t="s">
        <v>1128</v>
      </c>
      <c r="AI90" t="s">
        <v>1128</v>
      </c>
      <c r="AJ90" t="s">
        <v>1128</v>
      </c>
      <c r="AK90" t="s">
        <v>1128</v>
      </c>
      <c r="AL90" t="s">
        <v>1128</v>
      </c>
      <c r="AM90" t="s">
        <v>1128</v>
      </c>
      <c r="AN90" t="s">
        <v>1128</v>
      </c>
      <c r="AO90" t="s">
        <v>1128</v>
      </c>
      <c r="AP90" t="s">
        <v>1128</v>
      </c>
      <c r="AQ90" t="s">
        <v>1128</v>
      </c>
      <c r="AR90" t="s">
        <v>1128</v>
      </c>
      <c r="AS90" t="s">
        <v>1128</v>
      </c>
      <c r="AT90" t="s">
        <v>1128</v>
      </c>
      <c r="AV90">
        <v>3</v>
      </c>
      <c r="AW90" t="s">
        <v>1128</v>
      </c>
      <c r="AX90">
        <v>24</v>
      </c>
      <c r="AZ90">
        <v>2</v>
      </c>
      <c r="BA90" t="s">
        <v>1128</v>
      </c>
      <c r="BB90" t="s">
        <v>2041</v>
      </c>
      <c r="BC90" t="s">
        <v>1128</v>
      </c>
      <c r="BD90" t="s">
        <v>1128</v>
      </c>
      <c r="BE90" t="s">
        <v>1128</v>
      </c>
      <c r="BF90" t="s">
        <v>1128</v>
      </c>
      <c r="BG90" t="s">
        <v>1128</v>
      </c>
      <c r="BH90" t="s">
        <v>2089</v>
      </c>
      <c r="BI90" t="s">
        <v>2113</v>
      </c>
      <c r="BK90" t="s">
        <v>1541</v>
      </c>
      <c r="BL90" t="s">
        <v>1540</v>
      </c>
      <c r="BM90" t="s">
        <v>1541</v>
      </c>
      <c r="BN90" t="s">
        <v>1540</v>
      </c>
      <c r="BO90" t="s">
        <v>1540</v>
      </c>
      <c r="BP90" t="s">
        <v>1540</v>
      </c>
      <c r="BQ90" t="s">
        <v>1540</v>
      </c>
      <c r="BR90" t="s">
        <v>1540</v>
      </c>
      <c r="BS90" t="s">
        <v>1540</v>
      </c>
      <c r="BT90" t="s">
        <v>1540</v>
      </c>
      <c r="BU90" t="s">
        <v>1540</v>
      </c>
      <c r="BV90" t="s">
        <v>1540</v>
      </c>
      <c r="BW90" t="s">
        <v>1128</v>
      </c>
      <c r="BX90" t="s">
        <v>1540</v>
      </c>
      <c r="BY90" t="s">
        <v>1540</v>
      </c>
      <c r="BZ90" t="s">
        <v>1540</v>
      </c>
    </row>
    <row r="91" spans="1:78">
      <c r="A91" t="s">
        <v>834</v>
      </c>
      <c r="B91" t="s">
        <v>1095</v>
      </c>
      <c r="D91" t="s">
        <v>1125</v>
      </c>
      <c r="E91" t="s">
        <v>1138</v>
      </c>
      <c r="F91" t="s">
        <v>1179</v>
      </c>
      <c r="G91">
        <v>6</v>
      </c>
      <c r="H91">
        <v>12</v>
      </c>
      <c r="I91" t="s">
        <v>1425</v>
      </c>
      <c r="J91" t="s">
        <v>284</v>
      </c>
      <c r="K91" t="s">
        <v>1464</v>
      </c>
      <c r="L91" t="s">
        <v>1128</v>
      </c>
      <c r="M91" t="s">
        <v>1526</v>
      </c>
      <c r="N91" t="s">
        <v>1533</v>
      </c>
      <c r="O91">
        <v>1</v>
      </c>
      <c r="P91" t="s">
        <v>1128</v>
      </c>
      <c r="Q91" t="s">
        <v>1544</v>
      </c>
      <c r="R91" t="s">
        <v>1547</v>
      </c>
      <c r="S91" t="s">
        <v>1541</v>
      </c>
      <c r="T91" t="s">
        <v>1557</v>
      </c>
      <c r="U91" t="s">
        <v>1593</v>
      </c>
      <c r="V91" t="s">
        <v>1648</v>
      </c>
      <c r="W91" t="s">
        <v>1731</v>
      </c>
      <c r="X91" t="s">
        <v>1885</v>
      </c>
      <c r="Z91" t="s">
        <v>1890</v>
      </c>
      <c r="AA91" t="s">
        <v>1900</v>
      </c>
      <c r="AB91">
        <v>3</v>
      </c>
      <c r="AC91" t="s">
        <v>1914</v>
      </c>
      <c r="AD91" t="s">
        <v>1128</v>
      </c>
      <c r="AE91" t="s">
        <v>1540</v>
      </c>
      <c r="AG91" t="s">
        <v>1128</v>
      </c>
      <c r="AH91" t="s">
        <v>1128</v>
      </c>
      <c r="AI91" t="s">
        <v>1128</v>
      </c>
      <c r="AJ91" t="s">
        <v>1128</v>
      </c>
      <c r="AK91" t="s">
        <v>1128</v>
      </c>
      <c r="AL91" t="s">
        <v>1128</v>
      </c>
      <c r="AM91" t="s">
        <v>1128</v>
      </c>
      <c r="AN91" t="s">
        <v>1128</v>
      </c>
      <c r="AO91" t="s">
        <v>1128</v>
      </c>
      <c r="AP91" t="s">
        <v>1128</v>
      </c>
      <c r="AQ91" t="s">
        <v>1128</v>
      </c>
      <c r="AR91" t="s">
        <v>1128</v>
      </c>
      <c r="AS91" t="s">
        <v>1128</v>
      </c>
      <c r="AT91" t="s">
        <v>1128</v>
      </c>
      <c r="AV91">
        <v>3</v>
      </c>
      <c r="AW91" t="s">
        <v>1128</v>
      </c>
      <c r="AX91">
        <v>24</v>
      </c>
      <c r="AZ91">
        <v>2</v>
      </c>
      <c r="BA91" t="s">
        <v>1128</v>
      </c>
      <c r="BB91" t="s">
        <v>2041</v>
      </c>
      <c r="BC91" t="s">
        <v>1128</v>
      </c>
      <c r="BD91" t="s">
        <v>1128</v>
      </c>
      <c r="BE91" t="s">
        <v>1128</v>
      </c>
      <c r="BF91" t="s">
        <v>1128</v>
      </c>
      <c r="BG91" t="s">
        <v>1128</v>
      </c>
      <c r="BH91" t="s">
        <v>2089</v>
      </c>
      <c r="BI91" t="s">
        <v>2113</v>
      </c>
      <c r="BK91">
        <v>1</v>
      </c>
      <c r="BL91" t="s">
        <v>1540</v>
      </c>
      <c r="BM91" t="s">
        <v>1540</v>
      </c>
      <c r="BN91" t="s">
        <v>1540</v>
      </c>
      <c r="BO91" t="s">
        <v>1540</v>
      </c>
      <c r="BP91" t="s">
        <v>1540</v>
      </c>
      <c r="BQ91" t="s">
        <v>1540</v>
      </c>
      <c r="BR91" t="s">
        <v>1540</v>
      </c>
      <c r="BS91" t="s">
        <v>1540</v>
      </c>
      <c r="BT91" t="s">
        <v>1540</v>
      </c>
      <c r="BU91" t="s">
        <v>1540</v>
      </c>
      <c r="BV91" t="s">
        <v>1540</v>
      </c>
      <c r="BW91" t="s">
        <v>1128</v>
      </c>
      <c r="BX91" t="s">
        <v>1540</v>
      </c>
      <c r="BY91" t="s">
        <v>1540</v>
      </c>
      <c r="BZ91" t="s">
        <v>1540</v>
      </c>
    </row>
    <row r="92" spans="1:78">
      <c r="A92" t="s">
        <v>835</v>
      </c>
      <c r="B92" t="s">
        <v>1095</v>
      </c>
      <c r="D92" t="s">
        <v>1125</v>
      </c>
      <c r="E92" t="s">
        <v>1138</v>
      </c>
      <c r="F92" t="s">
        <v>1180</v>
      </c>
      <c r="G92">
        <v>6</v>
      </c>
      <c r="H92">
        <v>12</v>
      </c>
      <c r="I92" t="s">
        <v>1426</v>
      </c>
      <c r="J92" t="s">
        <v>1429</v>
      </c>
      <c r="K92" t="s">
        <v>1464</v>
      </c>
      <c r="L92" t="s">
        <v>1128</v>
      </c>
      <c r="M92" t="s">
        <v>1526</v>
      </c>
      <c r="N92" t="s">
        <v>1533</v>
      </c>
      <c r="O92">
        <v>1</v>
      </c>
      <c r="P92" t="s">
        <v>1128</v>
      </c>
      <c r="Q92" t="s">
        <v>1544</v>
      </c>
      <c r="R92" t="s">
        <v>1547</v>
      </c>
      <c r="S92" t="s">
        <v>1540</v>
      </c>
      <c r="T92" t="s">
        <v>1557</v>
      </c>
      <c r="U92" t="s">
        <v>1593</v>
      </c>
      <c r="V92" t="s">
        <v>1648</v>
      </c>
      <c r="W92" t="s">
        <v>1732</v>
      </c>
      <c r="X92" t="s">
        <v>1885</v>
      </c>
      <c r="Z92" t="s">
        <v>1890</v>
      </c>
      <c r="AA92" t="s">
        <v>1900</v>
      </c>
      <c r="AB92">
        <v>3</v>
      </c>
      <c r="AC92" t="s">
        <v>1914</v>
      </c>
      <c r="AD92" t="s">
        <v>1128</v>
      </c>
      <c r="AE92" t="s">
        <v>1540</v>
      </c>
      <c r="AG92" t="s">
        <v>1128</v>
      </c>
      <c r="AH92" t="s">
        <v>1128</v>
      </c>
      <c r="AI92" t="s">
        <v>1128</v>
      </c>
      <c r="AJ92" t="s">
        <v>1128</v>
      </c>
      <c r="AK92" t="s">
        <v>1128</v>
      </c>
      <c r="AL92" t="s">
        <v>1128</v>
      </c>
      <c r="AM92" t="s">
        <v>1128</v>
      </c>
      <c r="AN92" t="s">
        <v>1128</v>
      </c>
      <c r="AO92" t="s">
        <v>1128</v>
      </c>
      <c r="AP92" t="s">
        <v>1128</v>
      </c>
      <c r="AQ92" t="s">
        <v>1128</v>
      </c>
      <c r="AR92" t="s">
        <v>1128</v>
      </c>
      <c r="AS92" t="s">
        <v>1128</v>
      </c>
      <c r="AT92" t="s">
        <v>1128</v>
      </c>
      <c r="AV92">
        <v>3</v>
      </c>
      <c r="AW92" t="s">
        <v>1128</v>
      </c>
      <c r="AX92">
        <v>24</v>
      </c>
      <c r="AZ92">
        <v>2</v>
      </c>
      <c r="BA92" t="s">
        <v>1128</v>
      </c>
      <c r="BB92" t="s">
        <v>2041</v>
      </c>
      <c r="BC92" t="s">
        <v>1128</v>
      </c>
      <c r="BD92" t="s">
        <v>1128</v>
      </c>
      <c r="BE92" t="s">
        <v>1128</v>
      </c>
      <c r="BF92" t="s">
        <v>1128</v>
      </c>
      <c r="BG92" t="s">
        <v>1128</v>
      </c>
      <c r="BH92" t="s">
        <v>2089</v>
      </c>
      <c r="BI92" t="s">
        <v>2113</v>
      </c>
      <c r="BK92">
        <v>1</v>
      </c>
      <c r="BL92" t="s">
        <v>1540</v>
      </c>
      <c r="BM92" t="s">
        <v>1540</v>
      </c>
      <c r="BN92" t="s">
        <v>1540</v>
      </c>
      <c r="BO92" t="s">
        <v>1540</v>
      </c>
      <c r="BP92" t="s">
        <v>1540</v>
      </c>
      <c r="BQ92" t="s">
        <v>1540</v>
      </c>
      <c r="BR92" t="s">
        <v>1540</v>
      </c>
      <c r="BS92" t="s">
        <v>1540</v>
      </c>
      <c r="BT92" t="s">
        <v>1540</v>
      </c>
      <c r="BU92" t="s">
        <v>1540</v>
      </c>
      <c r="BV92" t="s">
        <v>1540</v>
      </c>
      <c r="BW92" t="s">
        <v>1128</v>
      </c>
      <c r="BX92" t="s">
        <v>1540</v>
      </c>
      <c r="BY92" t="s">
        <v>1540</v>
      </c>
      <c r="BZ92" t="s">
        <v>1540</v>
      </c>
    </row>
    <row r="93" spans="1:78">
      <c r="A93" t="s">
        <v>836</v>
      </c>
      <c r="B93" t="s">
        <v>1095</v>
      </c>
      <c r="D93" t="s">
        <v>1125</v>
      </c>
      <c r="E93" t="s">
        <v>1138</v>
      </c>
      <c r="F93" t="s">
        <v>1181</v>
      </c>
      <c r="G93">
        <v>6</v>
      </c>
      <c r="H93">
        <v>12</v>
      </c>
      <c r="I93" t="s">
        <v>34</v>
      </c>
      <c r="J93" t="s">
        <v>1427</v>
      </c>
      <c r="K93" t="s">
        <v>1464</v>
      </c>
      <c r="L93" t="s">
        <v>1128</v>
      </c>
      <c r="M93" t="s">
        <v>1526</v>
      </c>
      <c r="N93" t="s">
        <v>1533</v>
      </c>
      <c r="O93">
        <v>1</v>
      </c>
      <c r="P93" t="s">
        <v>1128</v>
      </c>
      <c r="Q93" t="s">
        <v>1544</v>
      </c>
      <c r="R93" t="s">
        <v>1547</v>
      </c>
      <c r="S93" t="s">
        <v>1541</v>
      </c>
      <c r="T93" t="s">
        <v>1557</v>
      </c>
      <c r="U93" t="s">
        <v>1580</v>
      </c>
      <c r="V93" t="s">
        <v>1648</v>
      </c>
      <c r="W93" t="s">
        <v>1733</v>
      </c>
      <c r="X93" t="s">
        <v>1885</v>
      </c>
      <c r="Z93" t="s">
        <v>1890</v>
      </c>
      <c r="AA93" t="s">
        <v>1900</v>
      </c>
      <c r="AB93">
        <v>3</v>
      </c>
      <c r="AC93" t="s">
        <v>1914</v>
      </c>
      <c r="AD93" t="s">
        <v>1128</v>
      </c>
      <c r="AE93" t="s">
        <v>1540</v>
      </c>
      <c r="AG93" t="s">
        <v>1128</v>
      </c>
      <c r="AH93" t="s">
        <v>1128</v>
      </c>
      <c r="AI93" t="s">
        <v>1128</v>
      </c>
      <c r="AJ93" t="s">
        <v>1128</v>
      </c>
      <c r="AK93" t="s">
        <v>1128</v>
      </c>
      <c r="AL93" t="s">
        <v>1128</v>
      </c>
      <c r="AM93" t="s">
        <v>1128</v>
      </c>
      <c r="AN93" t="s">
        <v>1128</v>
      </c>
      <c r="AO93" t="s">
        <v>1128</v>
      </c>
      <c r="AP93" t="s">
        <v>1128</v>
      </c>
      <c r="AQ93" t="s">
        <v>1128</v>
      </c>
      <c r="AR93" t="s">
        <v>1128</v>
      </c>
      <c r="AS93" t="s">
        <v>1128</v>
      </c>
      <c r="AT93" t="s">
        <v>1128</v>
      </c>
      <c r="AV93">
        <v>3</v>
      </c>
      <c r="AW93" t="s">
        <v>1128</v>
      </c>
      <c r="AX93">
        <v>24</v>
      </c>
      <c r="AZ93">
        <v>2</v>
      </c>
      <c r="BA93" t="s">
        <v>1128</v>
      </c>
      <c r="BB93" t="s">
        <v>2041</v>
      </c>
      <c r="BC93" t="s">
        <v>1128</v>
      </c>
      <c r="BD93" t="s">
        <v>1128</v>
      </c>
      <c r="BE93" t="s">
        <v>1128</v>
      </c>
      <c r="BF93" t="s">
        <v>1128</v>
      </c>
      <c r="BG93" t="s">
        <v>1128</v>
      </c>
      <c r="BH93" t="s">
        <v>2089</v>
      </c>
      <c r="BI93" t="s">
        <v>2113</v>
      </c>
      <c r="BK93">
        <v>2</v>
      </c>
      <c r="BL93" t="s">
        <v>1540</v>
      </c>
      <c r="BM93" t="s">
        <v>1540</v>
      </c>
      <c r="BN93" t="s">
        <v>1540</v>
      </c>
      <c r="BO93" t="s">
        <v>1540</v>
      </c>
      <c r="BP93" t="s">
        <v>1540</v>
      </c>
      <c r="BQ93" t="s">
        <v>1540</v>
      </c>
      <c r="BR93" t="s">
        <v>1540</v>
      </c>
      <c r="BS93" t="s">
        <v>1540</v>
      </c>
      <c r="BT93" t="s">
        <v>1540</v>
      </c>
      <c r="BU93" t="s">
        <v>1540</v>
      </c>
      <c r="BV93" t="s">
        <v>1540</v>
      </c>
      <c r="BW93" t="s">
        <v>1128</v>
      </c>
      <c r="BX93" t="s">
        <v>1540</v>
      </c>
      <c r="BY93" t="s">
        <v>1540</v>
      </c>
      <c r="BZ93" t="s">
        <v>1540</v>
      </c>
    </row>
    <row r="94" spans="1:78">
      <c r="A94" t="s">
        <v>837</v>
      </c>
      <c r="B94" t="s">
        <v>1095</v>
      </c>
      <c r="D94" t="s">
        <v>1125</v>
      </c>
      <c r="E94" t="s">
        <v>1138</v>
      </c>
      <c r="F94" t="s">
        <v>1182</v>
      </c>
      <c r="G94">
        <v>6</v>
      </c>
      <c r="H94">
        <v>12</v>
      </c>
      <c r="I94" t="s">
        <v>284</v>
      </c>
      <c r="J94" t="s">
        <v>1434</v>
      </c>
      <c r="K94" t="s">
        <v>1464</v>
      </c>
      <c r="L94" t="s">
        <v>1128</v>
      </c>
      <c r="M94" t="s">
        <v>1526</v>
      </c>
      <c r="N94" t="s">
        <v>1533</v>
      </c>
      <c r="O94">
        <v>1</v>
      </c>
      <c r="P94" t="s">
        <v>1128</v>
      </c>
      <c r="Q94" t="s">
        <v>1544</v>
      </c>
      <c r="R94" t="s">
        <v>1547</v>
      </c>
      <c r="S94" t="s">
        <v>1541</v>
      </c>
      <c r="T94" t="s">
        <v>1557</v>
      </c>
      <c r="U94" t="s">
        <v>1593</v>
      </c>
      <c r="V94" t="s">
        <v>1648</v>
      </c>
      <c r="W94" t="s">
        <v>1734</v>
      </c>
      <c r="X94" t="s">
        <v>1885</v>
      </c>
      <c r="Z94" t="s">
        <v>1890</v>
      </c>
      <c r="AA94" t="s">
        <v>1900</v>
      </c>
      <c r="AB94">
        <v>3</v>
      </c>
      <c r="AC94" t="s">
        <v>1914</v>
      </c>
      <c r="AD94" t="s">
        <v>1128</v>
      </c>
      <c r="AE94" t="s">
        <v>1540</v>
      </c>
      <c r="AG94" t="s">
        <v>1128</v>
      </c>
      <c r="AH94" t="s">
        <v>1128</v>
      </c>
      <c r="AI94" t="s">
        <v>1128</v>
      </c>
      <c r="AJ94" t="s">
        <v>1128</v>
      </c>
      <c r="AK94" t="s">
        <v>1128</v>
      </c>
      <c r="AL94" t="s">
        <v>1128</v>
      </c>
      <c r="AM94" t="s">
        <v>1128</v>
      </c>
      <c r="AN94" t="s">
        <v>1128</v>
      </c>
      <c r="AO94" t="s">
        <v>1128</v>
      </c>
      <c r="AP94" t="s">
        <v>1128</v>
      </c>
      <c r="AQ94" t="s">
        <v>1128</v>
      </c>
      <c r="AR94" t="s">
        <v>1128</v>
      </c>
      <c r="AS94" t="s">
        <v>1128</v>
      </c>
      <c r="AT94" t="s">
        <v>1128</v>
      </c>
      <c r="AV94">
        <v>3</v>
      </c>
      <c r="AW94" t="s">
        <v>1128</v>
      </c>
      <c r="AX94">
        <v>24</v>
      </c>
      <c r="AZ94">
        <v>2</v>
      </c>
      <c r="BA94" t="s">
        <v>1128</v>
      </c>
      <c r="BB94" t="s">
        <v>2041</v>
      </c>
      <c r="BC94" t="s">
        <v>1128</v>
      </c>
      <c r="BD94" t="s">
        <v>1128</v>
      </c>
      <c r="BE94" t="s">
        <v>1128</v>
      </c>
      <c r="BF94" t="s">
        <v>1128</v>
      </c>
      <c r="BG94" t="s">
        <v>1128</v>
      </c>
      <c r="BH94" t="s">
        <v>2089</v>
      </c>
      <c r="BI94" t="s">
        <v>2113</v>
      </c>
      <c r="BK94">
        <v>1</v>
      </c>
      <c r="BL94" t="s">
        <v>1540</v>
      </c>
      <c r="BM94" t="s">
        <v>1540</v>
      </c>
      <c r="BN94" t="s">
        <v>1540</v>
      </c>
      <c r="BO94" t="s">
        <v>1540</v>
      </c>
      <c r="BP94" t="s">
        <v>1540</v>
      </c>
      <c r="BQ94" t="s">
        <v>1540</v>
      </c>
      <c r="BR94" t="s">
        <v>1540</v>
      </c>
      <c r="BS94" t="s">
        <v>1540</v>
      </c>
      <c r="BT94" t="s">
        <v>1540</v>
      </c>
      <c r="BU94" t="s">
        <v>1540</v>
      </c>
      <c r="BV94" t="s">
        <v>1540</v>
      </c>
      <c r="BW94" t="s">
        <v>1128</v>
      </c>
      <c r="BX94" t="s">
        <v>1540</v>
      </c>
      <c r="BY94" t="s">
        <v>1540</v>
      </c>
      <c r="BZ94" t="s">
        <v>1540</v>
      </c>
    </row>
    <row r="95" spans="1:78">
      <c r="A95" t="s">
        <v>838</v>
      </c>
      <c r="B95" t="s">
        <v>1095</v>
      </c>
      <c r="D95" t="s">
        <v>1125</v>
      </c>
      <c r="E95" t="s">
        <v>1138</v>
      </c>
      <c r="F95" t="s">
        <v>1183</v>
      </c>
      <c r="G95">
        <v>8</v>
      </c>
      <c r="H95">
        <v>16</v>
      </c>
      <c r="I95" t="s">
        <v>1431</v>
      </c>
      <c r="J95" t="s">
        <v>1434</v>
      </c>
      <c r="K95" t="s">
        <v>1466</v>
      </c>
      <c r="L95" t="s">
        <v>1128</v>
      </c>
      <c r="M95" t="s">
        <v>1526</v>
      </c>
      <c r="N95" t="s">
        <v>1534</v>
      </c>
      <c r="O95">
        <v>1</v>
      </c>
      <c r="P95" t="s">
        <v>1128</v>
      </c>
      <c r="Q95" t="s">
        <v>1544</v>
      </c>
      <c r="R95" t="s">
        <v>1547</v>
      </c>
      <c r="S95" t="s">
        <v>1541</v>
      </c>
      <c r="T95" t="s">
        <v>1557</v>
      </c>
      <c r="U95" t="s">
        <v>1593</v>
      </c>
      <c r="V95" t="s">
        <v>1649</v>
      </c>
      <c r="W95" t="s">
        <v>1735</v>
      </c>
      <c r="X95" t="s">
        <v>1885</v>
      </c>
      <c r="Z95" t="s">
        <v>1890</v>
      </c>
      <c r="AA95" t="s">
        <v>1902</v>
      </c>
      <c r="AB95">
        <v>3</v>
      </c>
      <c r="AC95" t="s">
        <v>1916</v>
      </c>
      <c r="AD95" t="s">
        <v>1128</v>
      </c>
      <c r="AE95" t="s">
        <v>1540</v>
      </c>
      <c r="AG95" t="s">
        <v>1128</v>
      </c>
      <c r="AH95" t="s">
        <v>1128</v>
      </c>
      <c r="AI95" t="s">
        <v>1128</v>
      </c>
      <c r="AJ95" t="s">
        <v>1128</v>
      </c>
      <c r="AK95" t="s">
        <v>1128</v>
      </c>
      <c r="AL95" t="s">
        <v>1128</v>
      </c>
      <c r="AM95" t="s">
        <v>1128</v>
      </c>
      <c r="AN95" t="s">
        <v>1128</v>
      </c>
      <c r="AO95" t="s">
        <v>1128</v>
      </c>
      <c r="AP95" t="s">
        <v>1128</v>
      </c>
      <c r="AQ95" t="s">
        <v>1128</v>
      </c>
      <c r="AR95" t="s">
        <v>1128</v>
      </c>
      <c r="AS95" t="s">
        <v>1128</v>
      </c>
      <c r="AT95" t="s">
        <v>1128</v>
      </c>
      <c r="AV95">
        <v>3</v>
      </c>
      <c r="AW95" t="s">
        <v>1128</v>
      </c>
      <c r="AX95">
        <v>24</v>
      </c>
      <c r="AZ95">
        <v>2</v>
      </c>
      <c r="BA95" t="s">
        <v>1128</v>
      </c>
      <c r="BB95" t="s">
        <v>2041</v>
      </c>
      <c r="BC95" t="s">
        <v>1128</v>
      </c>
      <c r="BD95" t="s">
        <v>1128</v>
      </c>
      <c r="BE95" t="s">
        <v>1128</v>
      </c>
      <c r="BF95" t="s">
        <v>1128</v>
      </c>
      <c r="BG95" t="s">
        <v>1128</v>
      </c>
      <c r="BH95" t="s">
        <v>2089</v>
      </c>
      <c r="BI95" t="s">
        <v>2113</v>
      </c>
      <c r="BK95">
        <v>2</v>
      </c>
      <c r="BL95" t="s">
        <v>1540</v>
      </c>
      <c r="BM95" t="s">
        <v>1540</v>
      </c>
      <c r="BN95" t="s">
        <v>1540</v>
      </c>
      <c r="BO95" t="s">
        <v>1540</v>
      </c>
      <c r="BP95" t="s">
        <v>1540</v>
      </c>
      <c r="BQ95" t="s">
        <v>1540</v>
      </c>
      <c r="BR95" t="s">
        <v>1540</v>
      </c>
      <c r="BS95" t="s">
        <v>1540</v>
      </c>
      <c r="BT95" t="s">
        <v>1540</v>
      </c>
      <c r="BU95" t="s">
        <v>1540</v>
      </c>
      <c r="BV95" t="s">
        <v>1540</v>
      </c>
      <c r="BW95" t="s">
        <v>1128</v>
      </c>
      <c r="BX95" t="s">
        <v>1540</v>
      </c>
      <c r="BY95" t="s">
        <v>1540</v>
      </c>
      <c r="BZ95" t="s">
        <v>1540</v>
      </c>
    </row>
    <row r="96" spans="1:78">
      <c r="A96" t="s">
        <v>839</v>
      </c>
      <c r="B96" t="s">
        <v>1095</v>
      </c>
      <c r="D96" t="s">
        <v>1125</v>
      </c>
      <c r="E96" t="s">
        <v>1138</v>
      </c>
      <c r="F96" t="s">
        <v>1184</v>
      </c>
      <c r="G96">
        <v>8</v>
      </c>
      <c r="H96">
        <v>16</v>
      </c>
      <c r="I96" t="s">
        <v>1424</v>
      </c>
      <c r="J96" t="s">
        <v>1432</v>
      </c>
      <c r="K96" t="s">
        <v>1466</v>
      </c>
      <c r="L96" t="s">
        <v>1128</v>
      </c>
      <c r="M96" t="s">
        <v>1526</v>
      </c>
      <c r="N96" t="s">
        <v>1534</v>
      </c>
      <c r="O96">
        <v>1</v>
      </c>
      <c r="P96" t="s">
        <v>1128</v>
      </c>
      <c r="Q96" t="s">
        <v>1544</v>
      </c>
      <c r="R96" t="s">
        <v>1547</v>
      </c>
      <c r="S96" t="s">
        <v>1541</v>
      </c>
      <c r="T96" t="s">
        <v>1557</v>
      </c>
      <c r="U96" t="s">
        <v>1594</v>
      </c>
      <c r="V96" t="s">
        <v>1649</v>
      </c>
      <c r="W96" t="s">
        <v>1709</v>
      </c>
      <c r="X96" t="s">
        <v>1885</v>
      </c>
      <c r="Z96" t="s">
        <v>1890</v>
      </c>
      <c r="AA96" t="s">
        <v>1902</v>
      </c>
      <c r="AB96">
        <v>3</v>
      </c>
      <c r="AC96" t="s">
        <v>1916</v>
      </c>
      <c r="AD96" t="s">
        <v>1128</v>
      </c>
      <c r="AE96" t="s">
        <v>1540</v>
      </c>
      <c r="AG96" t="s">
        <v>1128</v>
      </c>
      <c r="AH96" t="s">
        <v>1128</v>
      </c>
      <c r="AI96" t="s">
        <v>1128</v>
      </c>
      <c r="AJ96" t="s">
        <v>1128</v>
      </c>
      <c r="AK96" t="s">
        <v>1128</v>
      </c>
      <c r="AL96" t="s">
        <v>1128</v>
      </c>
      <c r="AM96" t="s">
        <v>1128</v>
      </c>
      <c r="AN96" t="s">
        <v>1128</v>
      </c>
      <c r="AO96" t="s">
        <v>1128</v>
      </c>
      <c r="AP96" t="s">
        <v>1128</v>
      </c>
      <c r="AQ96" t="s">
        <v>1128</v>
      </c>
      <c r="AR96" t="s">
        <v>1128</v>
      </c>
      <c r="AS96" t="s">
        <v>1128</v>
      </c>
      <c r="AT96" t="s">
        <v>1128</v>
      </c>
      <c r="AV96">
        <v>3</v>
      </c>
      <c r="AW96" t="s">
        <v>1128</v>
      </c>
      <c r="AX96">
        <v>24</v>
      </c>
      <c r="AZ96">
        <v>2</v>
      </c>
      <c r="BA96" t="s">
        <v>1128</v>
      </c>
      <c r="BB96" t="s">
        <v>2041</v>
      </c>
      <c r="BC96" t="s">
        <v>1128</v>
      </c>
      <c r="BD96" t="s">
        <v>1128</v>
      </c>
      <c r="BE96" t="s">
        <v>1128</v>
      </c>
      <c r="BF96" t="s">
        <v>1128</v>
      </c>
      <c r="BG96" t="s">
        <v>1128</v>
      </c>
      <c r="BH96" t="s">
        <v>2089</v>
      </c>
      <c r="BI96" t="s">
        <v>2113</v>
      </c>
      <c r="BK96">
        <v>2</v>
      </c>
      <c r="BL96" t="s">
        <v>1540</v>
      </c>
      <c r="BM96" t="s">
        <v>1540</v>
      </c>
      <c r="BN96" t="s">
        <v>1540</v>
      </c>
      <c r="BO96" t="s">
        <v>1540</v>
      </c>
      <c r="BP96" t="s">
        <v>1540</v>
      </c>
      <c r="BQ96" t="s">
        <v>1540</v>
      </c>
      <c r="BR96" t="s">
        <v>1540</v>
      </c>
      <c r="BS96" t="s">
        <v>1540</v>
      </c>
      <c r="BT96" t="s">
        <v>1540</v>
      </c>
      <c r="BU96" t="s">
        <v>1540</v>
      </c>
      <c r="BV96" t="s">
        <v>1540</v>
      </c>
      <c r="BW96" t="s">
        <v>1128</v>
      </c>
      <c r="BX96" t="s">
        <v>1540</v>
      </c>
      <c r="BY96" t="s">
        <v>1540</v>
      </c>
      <c r="BZ96" t="s">
        <v>1540</v>
      </c>
    </row>
    <row r="97" spans="1:78">
      <c r="A97" t="s">
        <v>840</v>
      </c>
      <c r="B97" t="s">
        <v>1095</v>
      </c>
      <c r="D97" t="s">
        <v>1125</v>
      </c>
      <c r="E97" t="s">
        <v>1138</v>
      </c>
      <c r="F97" t="s">
        <v>1185</v>
      </c>
      <c r="G97">
        <v>8</v>
      </c>
      <c r="H97">
        <v>16</v>
      </c>
      <c r="I97" t="s">
        <v>1432</v>
      </c>
      <c r="J97" t="s">
        <v>1435</v>
      </c>
      <c r="K97" t="s">
        <v>1466</v>
      </c>
      <c r="L97" t="s">
        <v>1128</v>
      </c>
      <c r="M97" t="s">
        <v>1526</v>
      </c>
      <c r="N97" t="s">
        <v>1534</v>
      </c>
      <c r="O97">
        <v>1</v>
      </c>
      <c r="P97" t="s">
        <v>1128</v>
      </c>
      <c r="Q97" t="s">
        <v>1544</v>
      </c>
      <c r="R97" t="s">
        <v>1547</v>
      </c>
      <c r="S97" t="s">
        <v>1541</v>
      </c>
      <c r="T97" t="s">
        <v>1557</v>
      </c>
      <c r="U97" t="s">
        <v>1593</v>
      </c>
      <c r="V97" t="s">
        <v>1649</v>
      </c>
      <c r="W97" t="s">
        <v>1736</v>
      </c>
      <c r="X97" t="s">
        <v>1885</v>
      </c>
      <c r="Z97" t="s">
        <v>1890</v>
      </c>
      <c r="AA97" t="s">
        <v>1902</v>
      </c>
      <c r="AB97">
        <v>3</v>
      </c>
      <c r="AC97" t="s">
        <v>1916</v>
      </c>
      <c r="AD97" t="s">
        <v>1128</v>
      </c>
      <c r="AE97" t="s">
        <v>1540</v>
      </c>
      <c r="AG97" t="s">
        <v>1128</v>
      </c>
      <c r="AH97" t="s">
        <v>1128</v>
      </c>
      <c r="AI97" t="s">
        <v>1128</v>
      </c>
      <c r="AJ97" t="s">
        <v>1128</v>
      </c>
      <c r="AK97" t="s">
        <v>1128</v>
      </c>
      <c r="AL97" t="s">
        <v>1128</v>
      </c>
      <c r="AM97" t="s">
        <v>1128</v>
      </c>
      <c r="AN97" t="s">
        <v>1128</v>
      </c>
      <c r="AO97" t="s">
        <v>1128</v>
      </c>
      <c r="AP97" t="s">
        <v>1128</v>
      </c>
      <c r="AQ97" t="s">
        <v>1128</v>
      </c>
      <c r="AR97" t="s">
        <v>1128</v>
      </c>
      <c r="AS97" t="s">
        <v>1128</v>
      </c>
      <c r="AT97" t="s">
        <v>1128</v>
      </c>
      <c r="AV97">
        <v>3</v>
      </c>
      <c r="AW97" t="s">
        <v>1128</v>
      </c>
      <c r="AX97">
        <v>24</v>
      </c>
      <c r="AZ97">
        <v>2</v>
      </c>
      <c r="BA97">
        <v>78</v>
      </c>
      <c r="BB97" t="s">
        <v>2042</v>
      </c>
      <c r="BC97" t="s">
        <v>1128</v>
      </c>
      <c r="BD97" t="s">
        <v>1128</v>
      </c>
      <c r="BE97" t="s">
        <v>1128</v>
      </c>
      <c r="BF97" t="s">
        <v>1128</v>
      </c>
      <c r="BG97" t="s">
        <v>1128</v>
      </c>
      <c r="BH97" t="s">
        <v>2089</v>
      </c>
      <c r="BI97" t="s">
        <v>2113</v>
      </c>
      <c r="BK97">
        <v>2</v>
      </c>
      <c r="BL97" t="s">
        <v>1540</v>
      </c>
      <c r="BM97" t="s">
        <v>1540</v>
      </c>
      <c r="BN97" t="s">
        <v>1540</v>
      </c>
      <c r="BO97" t="s">
        <v>1540</v>
      </c>
      <c r="BP97" t="s">
        <v>1540</v>
      </c>
      <c r="BQ97" t="s">
        <v>1540</v>
      </c>
      <c r="BR97" t="s">
        <v>1540</v>
      </c>
      <c r="BS97" t="s">
        <v>1540</v>
      </c>
      <c r="BT97" t="s">
        <v>1540</v>
      </c>
      <c r="BU97" t="s">
        <v>1540</v>
      </c>
      <c r="BV97" t="s">
        <v>1540</v>
      </c>
      <c r="BW97" t="s">
        <v>1128</v>
      </c>
      <c r="BX97" t="s">
        <v>1540</v>
      </c>
      <c r="BY97" t="s">
        <v>1540</v>
      </c>
      <c r="BZ97" t="s">
        <v>1540</v>
      </c>
    </row>
    <row r="98" spans="1:78">
      <c r="A98" t="s">
        <v>841</v>
      </c>
      <c r="B98" t="s">
        <v>1096</v>
      </c>
      <c r="D98" t="s">
        <v>1125</v>
      </c>
      <c r="E98" t="s">
        <v>1139</v>
      </c>
      <c r="F98" t="s">
        <v>1186</v>
      </c>
      <c r="G98">
        <v>4</v>
      </c>
      <c r="H98">
        <v>4</v>
      </c>
      <c r="I98" t="s">
        <v>1424</v>
      </c>
      <c r="J98" t="s">
        <v>1128</v>
      </c>
      <c r="K98" t="s">
        <v>1467</v>
      </c>
      <c r="L98">
        <v>18</v>
      </c>
      <c r="M98" t="s">
        <v>1526</v>
      </c>
      <c r="N98" t="s">
        <v>1531</v>
      </c>
      <c r="O98">
        <v>2</v>
      </c>
      <c r="P98" t="s">
        <v>1128</v>
      </c>
      <c r="Q98" t="s">
        <v>1544</v>
      </c>
      <c r="R98" t="s">
        <v>1547</v>
      </c>
      <c r="S98" t="s">
        <v>1541</v>
      </c>
      <c r="T98" t="s">
        <v>1557</v>
      </c>
      <c r="U98" t="s">
        <v>1581</v>
      </c>
      <c r="V98" t="s">
        <v>1649</v>
      </c>
      <c r="W98" t="s">
        <v>1737</v>
      </c>
      <c r="X98" t="s">
        <v>1885</v>
      </c>
      <c r="Z98" t="s">
        <v>1891</v>
      </c>
      <c r="AA98" t="s">
        <v>1901</v>
      </c>
      <c r="AB98">
        <v>4</v>
      </c>
      <c r="AC98" t="s">
        <v>1917</v>
      </c>
      <c r="AD98" t="s">
        <v>1128</v>
      </c>
      <c r="AE98" t="s">
        <v>1540</v>
      </c>
      <c r="AG98" t="s">
        <v>1128</v>
      </c>
      <c r="AH98" t="s">
        <v>1128</v>
      </c>
      <c r="AI98" t="s">
        <v>1128</v>
      </c>
      <c r="AJ98" t="s">
        <v>1128</v>
      </c>
      <c r="AK98" t="s">
        <v>1128</v>
      </c>
      <c r="AL98" t="s">
        <v>1128</v>
      </c>
      <c r="AM98" t="s">
        <v>1128</v>
      </c>
      <c r="AN98" t="s">
        <v>1128</v>
      </c>
      <c r="AO98" t="s">
        <v>1128</v>
      </c>
      <c r="AP98" t="s">
        <v>1128</v>
      </c>
      <c r="AQ98" t="s">
        <v>1128</v>
      </c>
      <c r="AR98" t="s">
        <v>1128</v>
      </c>
      <c r="AS98" t="s">
        <v>1128</v>
      </c>
      <c r="AT98" t="s">
        <v>1128</v>
      </c>
      <c r="AV98">
        <v>3</v>
      </c>
      <c r="AW98" t="s">
        <v>1128</v>
      </c>
      <c r="AX98">
        <v>40</v>
      </c>
      <c r="AZ98">
        <v>2</v>
      </c>
      <c r="BA98" t="s">
        <v>1986</v>
      </c>
      <c r="BB98" t="s">
        <v>2043</v>
      </c>
      <c r="BC98" t="s">
        <v>1128</v>
      </c>
      <c r="BD98" t="s">
        <v>1128</v>
      </c>
      <c r="BE98" t="s">
        <v>1128</v>
      </c>
      <c r="BF98" t="s">
        <v>1128</v>
      </c>
      <c r="BG98" t="s">
        <v>1128</v>
      </c>
      <c r="BH98" t="s">
        <v>2090</v>
      </c>
      <c r="BI98" t="s">
        <v>2113</v>
      </c>
      <c r="BK98" t="s">
        <v>1541</v>
      </c>
      <c r="BL98" t="s">
        <v>1540</v>
      </c>
      <c r="BM98" t="s">
        <v>1541</v>
      </c>
      <c r="BN98" t="s">
        <v>1540</v>
      </c>
      <c r="BO98" t="s">
        <v>1540</v>
      </c>
      <c r="BP98" t="s">
        <v>1540</v>
      </c>
      <c r="BQ98" t="s">
        <v>1540</v>
      </c>
      <c r="BR98" t="s">
        <v>1540</v>
      </c>
      <c r="BS98" t="s">
        <v>1540</v>
      </c>
      <c r="BT98" t="s">
        <v>1540</v>
      </c>
      <c r="BU98" t="s">
        <v>1540</v>
      </c>
      <c r="BV98" t="s">
        <v>1540</v>
      </c>
      <c r="BW98" t="s">
        <v>1128</v>
      </c>
      <c r="BX98" t="s">
        <v>1540</v>
      </c>
      <c r="BY98" t="s">
        <v>1540</v>
      </c>
      <c r="BZ98" t="s">
        <v>1540</v>
      </c>
    </row>
    <row r="99" spans="1:78">
      <c r="A99" t="s">
        <v>842</v>
      </c>
      <c r="B99" t="s">
        <v>1096</v>
      </c>
      <c r="D99" t="s">
        <v>1125</v>
      </c>
      <c r="E99" t="s">
        <v>1139</v>
      </c>
      <c r="F99" t="s">
        <v>1187</v>
      </c>
      <c r="G99">
        <v>4</v>
      </c>
      <c r="H99">
        <v>4</v>
      </c>
      <c r="I99" t="s">
        <v>284</v>
      </c>
      <c r="J99" t="s">
        <v>1128</v>
      </c>
      <c r="K99" t="s">
        <v>1467</v>
      </c>
      <c r="L99">
        <v>24</v>
      </c>
      <c r="M99" t="s">
        <v>1526</v>
      </c>
      <c r="N99" t="s">
        <v>1531</v>
      </c>
      <c r="O99">
        <v>2</v>
      </c>
      <c r="P99" t="s">
        <v>1128</v>
      </c>
      <c r="Q99" t="s">
        <v>1544</v>
      </c>
      <c r="R99" t="s">
        <v>1547</v>
      </c>
      <c r="S99" t="s">
        <v>1541</v>
      </c>
      <c r="T99" t="s">
        <v>1557</v>
      </c>
      <c r="U99" t="s">
        <v>1581</v>
      </c>
      <c r="V99" t="s">
        <v>1649</v>
      </c>
      <c r="W99" t="s">
        <v>1738</v>
      </c>
      <c r="X99" t="s">
        <v>1885</v>
      </c>
      <c r="Z99" t="s">
        <v>1891</v>
      </c>
      <c r="AA99" t="s">
        <v>1901</v>
      </c>
      <c r="AB99">
        <v>4</v>
      </c>
      <c r="AC99" t="s">
        <v>1917</v>
      </c>
      <c r="AD99" t="s">
        <v>1128</v>
      </c>
      <c r="AE99" t="s">
        <v>1540</v>
      </c>
      <c r="AG99" t="s">
        <v>1128</v>
      </c>
      <c r="AH99" t="s">
        <v>1128</v>
      </c>
      <c r="AI99" t="s">
        <v>1128</v>
      </c>
      <c r="AJ99" t="s">
        <v>1128</v>
      </c>
      <c r="AK99" t="s">
        <v>1128</v>
      </c>
      <c r="AL99" t="s">
        <v>1128</v>
      </c>
      <c r="AM99" t="s">
        <v>1128</v>
      </c>
      <c r="AN99" t="s">
        <v>1128</v>
      </c>
      <c r="AO99" t="s">
        <v>1128</v>
      </c>
      <c r="AP99" t="s">
        <v>1128</v>
      </c>
      <c r="AQ99" t="s">
        <v>1128</v>
      </c>
      <c r="AR99" t="s">
        <v>1128</v>
      </c>
      <c r="AS99" t="s">
        <v>1128</v>
      </c>
      <c r="AT99" t="s">
        <v>1128</v>
      </c>
      <c r="AV99">
        <v>3</v>
      </c>
      <c r="AW99" t="s">
        <v>1128</v>
      </c>
      <c r="AX99">
        <v>40</v>
      </c>
      <c r="AZ99">
        <v>2</v>
      </c>
      <c r="BA99" t="s">
        <v>1987</v>
      </c>
      <c r="BB99" t="s">
        <v>2043</v>
      </c>
      <c r="BC99" t="s">
        <v>1128</v>
      </c>
      <c r="BD99" t="s">
        <v>1128</v>
      </c>
      <c r="BE99" t="s">
        <v>1128</v>
      </c>
      <c r="BF99" t="s">
        <v>1128</v>
      </c>
      <c r="BG99" t="s">
        <v>1128</v>
      </c>
      <c r="BH99" t="s">
        <v>2090</v>
      </c>
      <c r="BI99" t="s">
        <v>2113</v>
      </c>
      <c r="BK99" t="s">
        <v>1541</v>
      </c>
      <c r="BL99" t="s">
        <v>1540</v>
      </c>
      <c r="BM99" t="s">
        <v>1541</v>
      </c>
      <c r="BN99" t="s">
        <v>1540</v>
      </c>
      <c r="BO99" t="s">
        <v>1540</v>
      </c>
      <c r="BP99" t="s">
        <v>1540</v>
      </c>
      <c r="BQ99" t="s">
        <v>1540</v>
      </c>
      <c r="BR99" t="s">
        <v>1540</v>
      </c>
      <c r="BS99" t="s">
        <v>1540</v>
      </c>
      <c r="BT99" t="s">
        <v>1540</v>
      </c>
      <c r="BU99" t="s">
        <v>1540</v>
      </c>
      <c r="BV99" t="s">
        <v>1540</v>
      </c>
      <c r="BW99" t="s">
        <v>1128</v>
      </c>
      <c r="BX99" t="s">
        <v>1540</v>
      </c>
      <c r="BY99" t="s">
        <v>1540</v>
      </c>
      <c r="BZ99" t="s">
        <v>1540</v>
      </c>
    </row>
    <row r="100" spans="1:78">
      <c r="A100" t="s">
        <v>843</v>
      </c>
      <c r="B100" t="s">
        <v>1096</v>
      </c>
      <c r="D100" t="s">
        <v>1125</v>
      </c>
      <c r="E100" t="s">
        <v>1139</v>
      </c>
      <c r="F100" t="s">
        <v>1188</v>
      </c>
      <c r="G100">
        <v>6</v>
      </c>
      <c r="H100">
        <v>12</v>
      </c>
      <c r="I100" t="s">
        <v>34</v>
      </c>
      <c r="J100" t="s">
        <v>1427</v>
      </c>
      <c r="K100" t="s">
        <v>1468</v>
      </c>
      <c r="L100">
        <v>25</v>
      </c>
      <c r="M100" t="s">
        <v>1526</v>
      </c>
      <c r="N100" t="s">
        <v>1533</v>
      </c>
      <c r="O100">
        <v>2</v>
      </c>
      <c r="P100" t="s">
        <v>1128</v>
      </c>
      <c r="Q100" t="s">
        <v>1544</v>
      </c>
      <c r="R100" t="s">
        <v>1547</v>
      </c>
      <c r="S100" t="s">
        <v>1540</v>
      </c>
      <c r="T100" t="s">
        <v>1557</v>
      </c>
      <c r="U100" t="s">
        <v>1593</v>
      </c>
      <c r="V100" t="s">
        <v>1649</v>
      </c>
      <c r="W100" t="s">
        <v>1739</v>
      </c>
      <c r="X100" t="s">
        <v>1885</v>
      </c>
      <c r="Z100" t="s">
        <v>1891</v>
      </c>
      <c r="AA100" t="s">
        <v>1900</v>
      </c>
      <c r="AB100">
        <v>4</v>
      </c>
      <c r="AC100" t="s">
        <v>1918</v>
      </c>
      <c r="AD100" t="s">
        <v>1128</v>
      </c>
      <c r="AE100" t="s">
        <v>1540</v>
      </c>
      <c r="AG100" t="s">
        <v>1128</v>
      </c>
      <c r="AH100" t="s">
        <v>1128</v>
      </c>
      <c r="AI100" t="s">
        <v>1128</v>
      </c>
      <c r="AJ100" t="s">
        <v>1128</v>
      </c>
      <c r="AK100" t="s">
        <v>1128</v>
      </c>
      <c r="AL100" t="s">
        <v>1128</v>
      </c>
      <c r="AM100" t="s">
        <v>1128</v>
      </c>
      <c r="AN100" t="s">
        <v>1128</v>
      </c>
      <c r="AO100" t="s">
        <v>1128</v>
      </c>
      <c r="AP100" t="s">
        <v>1128</v>
      </c>
      <c r="AQ100" t="s">
        <v>1128</v>
      </c>
      <c r="AR100" t="s">
        <v>1128</v>
      </c>
      <c r="AS100" t="s">
        <v>1128</v>
      </c>
      <c r="AT100" t="s">
        <v>1128</v>
      </c>
      <c r="AV100">
        <v>3</v>
      </c>
      <c r="AW100" t="s">
        <v>1128</v>
      </c>
      <c r="AX100">
        <v>40</v>
      </c>
      <c r="AZ100">
        <v>2</v>
      </c>
      <c r="BA100" t="s">
        <v>1988</v>
      </c>
      <c r="BB100" t="s">
        <v>2043</v>
      </c>
      <c r="BC100" t="s">
        <v>1128</v>
      </c>
      <c r="BD100" t="s">
        <v>1128</v>
      </c>
      <c r="BE100" t="s">
        <v>1128</v>
      </c>
      <c r="BF100" t="s">
        <v>1128</v>
      </c>
      <c r="BG100" t="s">
        <v>1128</v>
      </c>
      <c r="BH100" t="s">
        <v>2090</v>
      </c>
      <c r="BI100" t="s">
        <v>2113</v>
      </c>
      <c r="BK100">
        <v>1</v>
      </c>
      <c r="BL100" t="s">
        <v>1540</v>
      </c>
      <c r="BM100" t="s">
        <v>1540</v>
      </c>
      <c r="BN100" t="s">
        <v>1540</v>
      </c>
      <c r="BO100" t="s">
        <v>1540</v>
      </c>
      <c r="BP100" t="s">
        <v>1540</v>
      </c>
      <c r="BQ100" t="s">
        <v>1540</v>
      </c>
      <c r="BR100" t="s">
        <v>1540</v>
      </c>
      <c r="BS100" t="s">
        <v>1540</v>
      </c>
      <c r="BT100" t="s">
        <v>1540</v>
      </c>
      <c r="BU100" t="s">
        <v>1540</v>
      </c>
      <c r="BV100" t="s">
        <v>1540</v>
      </c>
      <c r="BW100" t="s">
        <v>1128</v>
      </c>
      <c r="BX100" t="s">
        <v>1540</v>
      </c>
      <c r="BY100" t="s">
        <v>1540</v>
      </c>
      <c r="BZ100" t="s">
        <v>1540</v>
      </c>
    </row>
    <row r="101" spans="1:78">
      <c r="A101" t="s">
        <v>844</v>
      </c>
      <c r="B101" t="s">
        <v>1096</v>
      </c>
      <c r="D101" t="s">
        <v>1125</v>
      </c>
      <c r="E101" t="s">
        <v>1139</v>
      </c>
      <c r="F101" t="s">
        <v>1189</v>
      </c>
      <c r="G101">
        <v>6</v>
      </c>
      <c r="H101">
        <v>12</v>
      </c>
      <c r="I101" t="s">
        <v>1432</v>
      </c>
      <c r="J101" t="s">
        <v>1413</v>
      </c>
      <c r="K101" t="s">
        <v>1468</v>
      </c>
      <c r="L101">
        <v>28</v>
      </c>
      <c r="M101" t="s">
        <v>1526</v>
      </c>
      <c r="N101" t="s">
        <v>1533</v>
      </c>
      <c r="O101">
        <v>2</v>
      </c>
      <c r="P101" t="s">
        <v>1128</v>
      </c>
      <c r="Q101" t="s">
        <v>1544</v>
      </c>
      <c r="R101" t="s">
        <v>1547</v>
      </c>
      <c r="S101" t="s">
        <v>1541</v>
      </c>
      <c r="T101" t="s">
        <v>1557</v>
      </c>
      <c r="U101" t="s">
        <v>1593</v>
      </c>
      <c r="V101" t="s">
        <v>1649</v>
      </c>
      <c r="W101" t="s">
        <v>1740</v>
      </c>
      <c r="X101" t="s">
        <v>1885</v>
      </c>
      <c r="Z101" t="s">
        <v>1891</v>
      </c>
      <c r="AA101" t="s">
        <v>1900</v>
      </c>
      <c r="AB101">
        <v>4</v>
      </c>
      <c r="AC101" t="s">
        <v>1918</v>
      </c>
      <c r="AD101" t="s">
        <v>1128</v>
      </c>
      <c r="AE101" t="s">
        <v>1540</v>
      </c>
      <c r="AG101" t="s">
        <v>1128</v>
      </c>
      <c r="AH101" t="s">
        <v>1128</v>
      </c>
      <c r="AI101" t="s">
        <v>1128</v>
      </c>
      <c r="AJ101" t="s">
        <v>1128</v>
      </c>
      <c r="AK101" t="s">
        <v>1128</v>
      </c>
      <c r="AL101" t="s">
        <v>1128</v>
      </c>
      <c r="AM101" t="s">
        <v>1128</v>
      </c>
      <c r="AN101" t="s">
        <v>1128</v>
      </c>
      <c r="AO101" t="s">
        <v>1128</v>
      </c>
      <c r="AP101" t="s">
        <v>1128</v>
      </c>
      <c r="AQ101" t="s">
        <v>1128</v>
      </c>
      <c r="AR101" t="s">
        <v>1128</v>
      </c>
      <c r="AS101" t="s">
        <v>1128</v>
      </c>
      <c r="AT101" t="s">
        <v>1128</v>
      </c>
      <c r="AV101">
        <v>3</v>
      </c>
      <c r="AW101" t="s">
        <v>1128</v>
      </c>
      <c r="AX101">
        <v>40</v>
      </c>
      <c r="AZ101">
        <v>2</v>
      </c>
      <c r="BA101" t="s">
        <v>1989</v>
      </c>
      <c r="BB101" t="s">
        <v>2043</v>
      </c>
      <c r="BC101" t="s">
        <v>1128</v>
      </c>
      <c r="BD101" t="s">
        <v>1128</v>
      </c>
      <c r="BE101" t="s">
        <v>1128</v>
      </c>
      <c r="BF101" t="s">
        <v>1128</v>
      </c>
      <c r="BG101" t="s">
        <v>1128</v>
      </c>
      <c r="BH101" t="s">
        <v>2090</v>
      </c>
      <c r="BI101" t="s">
        <v>2113</v>
      </c>
      <c r="BK101">
        <v>1</v>
      </c>
      <c r="BL101" t="s">
        <v>1540</v>
      </c>
      <c r="BM101" t="s">
        <v>1540</v>
      </c>
      <c r="BN101" t="s">
        <v>1540</v>
      </c>
      <c r="BO101" t="s">
        <v>1540</v>
      </c>
      <c r="BP101" t="s">
        <v>1540</v>
      </c>
      <c r="BQ101" t="s">
        <v>1540</v>
      </c>
      <c r="BR101" t="s">
        <v>1540</v>
      </c>
      <c r="BS101" t="s">
        <v>1540</v>
      </c>
      <c r="BT101" t="s">
        <v>1540</v>
      </c>
      <c r="BU101" t="s">
        <v>1540</v>
      </c>
      <c r="BV101" t="s">
        <v>1540</v>
      </c>
      <c r="BW101" t="s">
        <v>1128</v>
      </c>
      <c r="BX101" t="s">
        <v>1540</v>
      </c>
      <c r="BY101" t="s">
        <v>1540</v>
      </c>
      <c r="BZ101" t="s">
        <v>1540</v>
      </c>
    </row>
    <row r="102" spans="1:78">
      <c r="A102" t="s">
        <v>845</v>
      </c>
      <c r="B102" t="s">
        <v>1096</v>
      </c>
      <c r="D102" t="s">
        <v>1125</v>
      </c>
      <c r="E102" t="s">
        <v>1139</v>
      </c>
      <c r="F102" t="s">
        <v>1190</v>
      </c>
      <c r="G102">
        <v>6</v>
      </c>
      <c r="H102">
        <v>12</v>
      </c>
      <c r="I102" t="s">
        <v>34</v>
      </c>
      <c r="J102" t="s">
        <v>1427</v>
      </c>
      <c r="K102" t="s">
        <v>1468</v>
      </c>
      <c r="L102">
        <v>25</v>
      </c>
      <c r="M102" t="s">
        <v>1526</v>
      </c>
      <c r="N102" t="s">
        <v>1533</v>
      </c>
      <c r="O102">
        <v>2</v>
      </c>
      <c r="P102" t="s">
        <v>1128</v>
      </c>
      <c r="Q102" t="s">
        <v>1544</v>
      </c>
      <c r="R102" t="s">
        <v>1547</v>
      </c>
      <c r="S102" t="s">
        <v>1541</v>
      </c>
      <c r="T102" t="s">
        <v>1557</v>
      </c>
      <c r="U102" t="s">
        <v>1580</v>
      </c>
      <c r="V102" t="s">
        <v>1649</v>
      </c>
      <c r="W102" t="s">
        <v>1733</v>
      </c>
      <c r="X102" t="s">
        <v>1885</v>
      </c>
      <c r="Z102" t="s">
        <v>1891</v>
      </c>
      <c r="AA102" t="s">
        <v>1900</v>
      </c>
      <c r="AB102">
        <v>4</v>
      </c>
      <c r="AC102" t="s">
        <v>1918</v>
      </c>
      <c r="AD102" t="s">
        <v>1128</v>
      </c>
      <c r="AE102" t="s">
        <v>1540</v>
      </c>
      <c r="AG102" t="s">
        <v>1128</v>
      </c>
      <c r="AH102" t="s">
        <v>1128</v>
      </c>
      <c r="AI102" t="s">
        <v>1128</v>
      </c>
      <c r="AJ102" t="s">
        <v>1128</v>
      </c>
      <c r="AK102" t="s">
        <v>1128</v>
      </c>
      <c r="AL102" t="s">
        <v>1128</v>
      </c>
      <c r="AM102" t="s">
        <v>1128</v>
      </c>
      <c r="AN102" t="s">
        <v>1128</v>
      </c>
      <c r="AO102" t="s">
        <v>1128</v>
      </c>
      <c r="AP102" t="s">
        <v>1128</v>
      </c>
      <c r="AQ102" t="s">
        <v>1128</v>
      </c>
      <c r="AR102" t="s">
        <v>1128</v>
      </c>
      <c r="AS102" t="s">
        <v>1128</v>
      </c>
      <c r="AT102" t="s">
        <v>1128</v>
      </c>
      <c r="AV102">
        <v>3</v>
      </c>
      <c r="AW102" t="s">
        <v>1128</v>
      </c>
      <c r="AX102">
        <v>40</v>
      </c>
      <c r="AZ102">
        <v>2</v>
      </c>
      <c r="BA102" t="s">
        <v>1990</v>
      </c>
      <c r="BB102" t="s">
        <v>2043</v>
      </c>
      <c r="BC102" t="s">
        <v>1128</v>
      </c>
      <c r="BD102" t="s">
        <v>1128</v>
      </c>
      <c r="BE102" t="s">
        <v>1128</v>
      </c>
      <c r="BF102" t="s">
        <v>1128</v>
      </c>
      <c r="BG102" t="s">
        <v>1128</v>
      </c>
      <c r="BH102" t="s">
        <v>2090</v>
      </c>
      <c r="BI102" t="s">
        <v>2113</v>
      </c>
      <c r="BK102">
        <v>2</v>
      </c>
      <c r="BL102" t="s">
        <v>1540</v>
      </c>
      <c r="BM102" t="s">
        <v>1540</v>
      </c>
      <c r="BN102" t="s">
        <v>1540</v>
      </c>
      <c r="BO102" t="s">
        <v>1540</v>
      </c>
      <c r="BP102" t="s">
        <v>1540</v>
      </c>
      <c r="BQ102" t="s">
        <v>1540</v>
      </c>
      <c r="BR102" t="s">
        <v>1540</v>
      </c>
      <c r="BS102" t="s">
        <v>1540</v>
      </c>
      <c r="BT102" t="s">
        <v>1540</v>
      </c>
      <c r="BU102" t="s">
        <v>1540</v>
      </c>
      <c r="BV102" t="s">
        <v>1540</v>
      </c>
      <c r="BW102" t="s">
        <v>1128</v>
      </c>
      <c r="BX102" t="s">
        <v>1540</v>
      </c>
      <c r="BY102" t="s">
        <v>1540</v>
      </c>
      <c r="BZ102" t="s">
        <v>1540</v>
      </c>
    </row>
    <row r="103" spans="1:78">
      <c r="A103" t="s">
        <v>846</v>
      </c>
      <c r="B103" t="s">
        <v>1096</v>
      </c>
      <c r="D103" t="s">
        <v>1125</v>
      </c>
      <c r="E103" t="s">
        <v>1139</v>
      </c>
      <c r="F103" t="s">
        <v>1191</v>
      </c>
      <c r="G103">
        <v>2</v>
      </c>
      <c r="H103">
        <v>4</v>
      </c>
      <c r="I103" t="s">
        <v>99</v>
      </c>
      <c r="J103" t="s">
        <v>1416</v>
      </c>
      <c r="K103" t="s">
        <v>1469</v>
      </c>
      <c r="L103">
        <v>35</v>
      </c>
      <c r="M103" t="s">
        <v>1526</v>
      </c>
      <c r="N103" t="s">
        <v>1534</v>
      </c>
      <c r="O103">
        <v>2</v>
      </c>
      <c r="P103" t="s">
        <v>1128</v>
      </c>
      <c r="Q103" t="s">
        <v>1544</v>
      </c>
      <c r="R103" t="s">
        <v>1547</v>
      </c>
      <c r="S103" t="s">
        <v>1541</v>
      </c>
      <c r="T103" t="s">
        <v>1557</v>
      </c>
      <c r="U103" t="s">
        <v>1581</v>
      </c>
      <c r="V103" t="s">
        <v>1650</v>
      </c>
      <c r="W103" t="s">
        <v>1741</v>
      </c>
      <c r="X103" t="s">
        <v>1885</v>
      </c>
      <c r="Z103" t="s">
        <v>1891</v>
      </c>
      <c r="AA103" t="s">
        <v>1902</v>
      </c>
      <c r="AB103">
        <v>4</v>
      </c>
      <c r="AC103" t="s">
        <v>1919</v>
      </c>
      <c r="AD103" t="s">
        <v>1128</v>
      </c>
      <c r="AE103" t="s">
        <v>1540</v>
      </c>
      <c r="AG103" t="s">
        <v>1128</v>
      </c>
      <c r="AH103" t="s">
        <v>1128</v>
      </c>
      <c r="AI103" t="s">
        <v>1128</v>
      </c>
      <c r="AJ103" t="s">
        <v>1128</v>
      </c>
      <c r="AK103" t="s">
        <v>1128</v>
      </c>
      <c r="AL103" t="s">
        <v>1128</v>
      </c>
      <c r="AM103" t="s">
        <v>1128</v>
      </c>
      <c r="AN103" t="s">
        <v>1128</v>
      </c>
      <c r="AO103" t="s">
        <v>1128</v>
      </c>
      <c r="AP103" t="s">
        <v>1128</v>
      </c>
      <c r="AQ103" t="s">
        <v>1128</v>
      </c>
      <c r="AR103" t="s">
        <v>1128</v>
      </c>
      <c r="AS103" t="s">
        <v>1128</v>
      </c>
      <c r="AT103" t="s">
        <v>1128</v>
      </c>
      <c r="AV103">
        <v>3</v>
      </c>
      <c r="AW103" t="s">
        <v>1128</v>
      </c>
      <c r="AX103">
        <v>40</v>
      </c>
      <c r="AZ103">
        <v>2</v>
      </c>
      <c r="BA103" t="s">
        <v>1986</v>
      </c>
      <c r="BB103" t="s">
        <v>2043</v>
      </c>
      <c r="BC103" t="s">
        <v>1128</v>
      </c>
      <c r="BD103" t="s">
        <v>1128</v>
      </c>
      <c r="BE103" t="s">
        <v>1128</v>
      </c>
      <c r="BF103" t="s">
        <v>1128</v>
      </c>
      <c r="BG103" t="s">
        <v>1128</v>
      </c>
      <c r="BH103" t="s">
        <v>2090</v>
      </c>
      <c r="BI103" t="s">
        <v>2113</v>
      </c>
      <c r="BK103">
        <v>2</v>
      </c>
      <c r="BL103" t="s">
        <v>1540</v>
      </c>
      <c r="BM103" t="s">
        <v>1540</v>
      </c>
      <c r="BN103" t="s">
        <v>1540</v>
      </c>
      <c r="BO103" t="s">
        <v>1540</v>
      </c>
      <c r="BP103" t="s">
        <v>1540</v>
      </c>
      <c r="BQ103" t="s">
        <v>1540</v>
      </c>
      <c r="BR103" t="s">
        <v>1540</v>
      </c>
      <c r="BS103" t="s">
        <v>1540</v>
      </c>
      <c r="BT103" t="s">
        <v>1540</v>
      </c>
      <c r="BU103" t="s">
        <v>1540</v>
      </c>
      <c r="BV103" t="s">
        <v>1540</v>
      </c>
      <c r="BW103" t="s">
        <v>1128</v>
      </c>
      <c r="BX103" t="s">
        <v>1540</v>
      </c>
      <c r="BY103" t="s">
        <v>1540</v>
      </c>
      <c r="BZ103" t="s">
        <v>1540</v>
      </c>
    </row>
    <row r="104" spans="1:78">
      <c r="A104" t="s">
        <v>847</v>
      </c>
      <c r="B104" t="s">
        <v>1096</v>
      </c>
      <c r="D104" t="s">
        <v>1125</v>
      </c>
      <c r="E104" t="s">
        <v>1139</v>
      </c>
      <c r="F104" t="s">
        <v>1192</v>
      </c>
      <c r="G104">
        <v>6</v>
      </c>
      <c r="H104">
        <v>12</v>
      </c>
      <c r="I104" t="s">
        <v>1427</v>
      </c>
      <c r="J104" t="s">
        <v>99</v>
      </c>
      <c r="K104" t="s">
        <v>1468</v>
      </c>
      <c r="L104">
        <v>30</v>
      </c>
      <c r="M104" t="s">
        <v>1526</v>
      </c>
      <c r="N104" t="s">
        <v>1533</v>
      </c>
      <c r="O104">
        <v>2</v>
      </c>
      <c r="P104" t="s">
        <v>1128</v>
      </c>
      <c r="Q104" t="s">
        <v>1544</v>
      </c>
      <c r="R104" t="s">
        <v>1547</v>
      </c>
      <c r="S104" t="s">
        <v>1541</v>
      </c>
      <c r="T104" t="s">
        <v>1557</v>
      </c>
      <c r="U104" t="s">
        <v>1593</v>
      </c>
      <c r="V104" t="s">
        <v>1649</v>
      </c>
      <c r="W104" t="s">
        <v>1742</v>
      </c>
      <c r="X104" t="s">
        <v>1885</v>
      </c>
      <c r="Z104" t="s">
        <v>1891</v>
      </c>
      <c r="AA104" t="s">
        <v>1900</v>
      </c>
      <c r="AB104">
        <v>4</v>
      </c>
      <c r="AC104" t="s">
        <v>1918</v>
      </c>
      <c r="AD104" t="s">
        <v>1128</v>
      </c>
      <c r="AE104" t="s">
        <v>1540</v>
      </c>
      <c r="AG104" t="s">
        <v>1128</v>
      </c>
      <c r="AH104" t="s">
        <v>1128</v>
      </c>
      <c r="AI104" t="s">
        <v>1128</v>
      </c>
      <c r="AJ104" t="s">
        <v>1128</v>
      </c>
      <c r="AK104" t="s">
        <v>1128</v>
      </c>
      <c r="AL104" t="s">
        <v>1128</v>
      </c>
      <c r="AM104" t="s">
        <v>1128</v>
      </c>
      <c r="AN104" t="s">
        <v>1128</v>
      </c>
      <c r="AO104" t="s">
        <v>1128</v>
      </c>
      <c r="AP104" t="s">
        <v>1128</v>
      </c>
      <c r="AQ104" t="s">
        <v>1128</v>
      </c>
      <c r="AR104" t="s">
        <v>1128</v>
      </c>
      <c r="AS104" t="s">
        <v>1128</v>
      </c>
      <c r="AT104" t="s">
        <v>1128</v>
      </c>
      <c r="AV104">
        <v>3</v>
      </c>
      <c r="AW104" t="s">
        <v>1128</v>
      </c>
      <c r="AX104">
        <v>40</v>
      </c>
      <c r="AZ104">
        <v>2</v>
      </c>
      <c r="BA104" t="s">
        <v>1991</v>
      </c>
      <c r="BB104" t="s">
        <v>2043</v>
      </c>
      <c r="BC104" t="s">
        <v>1128</v>
      </c>
      <c r="BD104" t="s">
        <v>1128</v>
      </c>
      <c r="BE104" t="s">
        <v>1128</v>
      </c>
      <c r="BF104" t="s">
        <v>1128</v>
      </c>
      <c r="BG104" t="s">
        <v>1128</v>
      </c>
      <c r="BH104" t="s">
        <v>2090</v>
      </c>
      <c r="BI104" t="s">
        <v>2113</v>
      </c>
      <c r="BK104">
        <v>1</v>
      </c>
      <c r="BL104" t="s">
        <v>1540</v>
      </c>
      <c r="BM104" t="s">
        <v>1540</v>
      </c>
      <c r="BN104" t="s">
        <v>1540</v>
      </c>
      <c r="BO104" t="s">
        <v>1540</v>
      </c>
      <c r="BP104" t="s">
        <v>1540</v>
      </c>
      <c r="BQ104" t="s">
        <v>1540</v>
      </c>
      <c r="BR104" t="s">
        <v>1540</v>
      </c>
      <c r="BS104" t="s">
        <v>1540</v>
      </c>
      <c r="BT104" t="s">
        <v>1540</v>
      </c>
      <c r="BU104" t="s">
        <v>1540</v>
      </c>
      <c r="BV104" t="s">
        <v>1540</v>
      </c>
      <c r="BW104" t="s">
        <v>1128</v>
      </c>
      <c r="BX104" t="s">
        <v>1540</v>
      </c>
      <c r="BY104" t="s">
        <v>1540</v>
      </c>
      <c r="BZ104" t="s">
        <v>1540</v>
      </c>
    </row>
    <row r="105" spans="1:78">
      <c r="A105" t="s">
        <v>848</v>
      </c>
      <c r="B105" t="s">
        <v>1096</v>
      </c>
      <c r="D105" t="s">
        <v>1125</v>
      </c>
      <c r="E105" t="s">
        <v>1139</v>
      </c>
      <c r="F105" t="s">
        <v>1193</v>
      </c>
      <c r="G105">
        <v>4</v>
      </c>
      <c r="H105">
        <v>8</v>
      </c>
      <c r="I105" t="s">
        <v>1433</v>
      </c>
      <c r="J105" t="s">
        <v>1416</v>
      </c>
      <c r="K105" t="s">
        <v>1467</v>
      </c>
      <c r="L105">
        <v>35</v>
      </c>
      <c r="M105" t="s">
        <v>1526</v>
      </c>
      <c r="N105" t="s">
        <v>1534</v>
      </c>
      <c r="O105">
        <v>2</v>
      </c>
      <c r="P105" t="s">
        <v>1128</v>
      </c>
      <c r="Q105" t="s">
        <v>1544</v>
      </c>
      <c r="R105" t="s">
        <v>1547</v>
      </c>
      <c r="S105" t="s">
        <v>1541</v>
      </c>
      <c r="T105" t="s">
        <v>1557</v>
      </c>
      <c r="U105" t="s">
        <v>1592</v>
      </c>
      <c r="V105" t="s">
        <v>1649</v>
      </c>
      <c r="W105" t="s">
        <v>1741</v>
      </c>
      <c r="X105" t="s">
        <v>1885</v>
      </c>
      <c r="Z105" t="s">
        <v>1891</v>
      </c>
      <c r="AA105" t="s">
        <v>1902</v>
      </c>
      <c r="AB105">
        <v>4</v>
      </c>
      <c r="AC105" t="s">
        <v>1919</v>
      </c>
      <c r="AD105" t="s">
        <v>1128</v>
      </c>
      <c r="AE105" t="s">
        <v>1540</v>
      </c>
      <c r="AG105" t="s">
        <v>1128</v>
      </c>
      <c r="AH105" t="s">
        <v>1128</v>
      </c>
      <c r="AI105" t="s">
        <v>1128</v>
      </c>
      <c r="AJ105" t="s">
        <v>1128</v>
      </c>
      <c r="AK105" t="s">
        <v>1128</v>
      </c>
      <c r="AL105" t="s">
        <v>1128</v>
      </c>
      <c r="AM105" t="s">
        <v>1128</v>
      </c>
      <c r="AN105" t="s">
        <v>1128</v>
      </c>
      <c r="AO105" t="s">
        <v>1128</v>
      </c>
      <c r="AP105" t="s">
        <v>1128</v>
      </c>
      <c r="AQ105" t="s">
        <v>1128</v>
      </c>
      <c r="AR105" t="s">
        <v>1128</v>
      </c>
      <c r="AS105" t="s">
        <v>1128</v>
      </c>
      <c r="AT105" t="s">
        <v>1128</v>
      </c>
      <c r="AV105">
        <v>3</v>
      </c>
      <c r="AW105" t="s">
        <v>1128</v>
      </c>
      <c r="AX105">
        <v>40</v>
      </c>
      <c r="AZ105">
        <v>2</v>
      </c>
      <c r="BA105" t="s">
        <v>1992</v>
      </c>
      <c r="BB105" t="s">
        <v>2043</v>
      </c>
      <c r="BC105" t="s">
        <v>1128</v>
      </c>
      <c r="BD105" t="s">
        <v>1128</v>
      </c>
      <c r="BE105" t="s">
        <v>1128</v>
      </c>
      <c r="BF105" t="s">
        <v>1128</v>
      </c>
      <c r="BG105" t="s">
        <v>1128</v>
      </c>
      <c r="BH105" t="s">
        <v>2090</v>
      </c>
      <c r="BI105" t="s">
        <v>2113</v>
      </c>
      <c r="BK105">
        <v>2</v>
      </c>
      <c r="BL105" t="s">
        <v>1540</v>
      </c>
      <c r="BM105" t="s">
        <v>1540</v>
      </c>
      <c r="BN105" t="s">
        <v>1540</v>
      </c>
      <c r="BO105" t="s">
        <v>1540</v>
      </c>
      <c r="BP105" t="s">
        <v>1540</v>
      </c>
      <c r="BQ105" t="s">
        <v>1540</v>
      </c>
      <c r="BR105" t="s">
        <v>1540</v>
      </c>
      <c r="BS105" t="s">
        <v>1540</v>
      </c>
      <c r="BT105" t="s">
        <v>1540</v>
      </c>
      <c r="BU105" t="s">
        <v>1540</v>
      </c>
      <c r="BV105" t="s">
        <v>1540</v>
      </c>
      <c r="BW105" t="s">
        <v>1128</v>
      </c>
      <c r="BX105" t="s">
        <v>1540</v>
      </c>
      <c r="BY105" t="s">
        <v>1540</v>
      </c>
      <c r="BZ105" t="s">
        <v>1540</v>
      </c>
    </row>
    <row r="106" spans="1:78">
      <c r="A106" t="s">
        <v>849</v>
      </c>
      <c r="B106" t="s">
        <v>1096</v>
      </c>
      <c r="D106" t="s">
        <v>1125</v>
      </c>
      <c r="E106" t="s">
        <v>1139</v>
      </c>
      <c r="F106" t="s">
        <v>1194</v>
      </c>
      <c r="G106">
        <v>8</v>
      </c>
      <c r="H106">
        <v>16</v>
      </c>
      <c r="I106" t="s">
        <v>34</v>
      </c>
      <c r="J106" t="s">
        <v>1413</v>
      </c>
      <c r="K106" t="s">
        <v>1470</v>
      </c>
      <c r="L106">
        <v>28</v>
      </c>
      <c r="M106" t="s">
        <v>1526</v>
      </c>
      <c r="N106" t="s">
        <v>1534</v>
      </c>
      <c r="O106">
        <v>2</v>
      </c>
      <c r="P106" t="s">
        <v>1128</v>
      </c>
      <c r="Q106" t="s">
        <v>1544</v>
      </c>
      <c r="R106" t="s">
        <v>1547</v>
      </c>
      <c r="S106" t="s">
        <v>1541</v>
      </c>
      <c r="T106" t="s">
        <v>1557</v>
      </c>
      <c r="U106" t="s">
        <v>1593</v>
      </c>
      <c r="V106" t="s">
        <v>1649</v>
      </c>
      <c r="W106" t="s">
        <v>1743</v>
      </c>
      <c r="X106" t="s">
        <v>1885</v>
      </c>
      <c r="Z106" t="s">
        <v>1891</v>
      </c>
      <c r="AA106" t="s">
        <v>1902</v>
      </c>
      <c r="AB106">
        <v>4</v>
      </c>
      <c r="AC106" t="s">
        <v>1919</v>
      </c>
      <c r="AD106" t="s">
        <v>1128</v>
      </c>
      <c r="AE106" t="s">
        <v>1540</v>
      </c>
      <c r="AG106" t="s">
        <v>1128</v>
      </c>
      <c r="AH106" t="s">
        <v>1128</v>
      </c>
      <c r="AI106" t="s">
        <v>1128</v>
      </c>
      <c r="AJ106" t="s">
        <v>1128</v>
      </c>
      <c r="AK106" t="s">
        <v>1128</v>
      </c>
      <c r="AL106" t="s">
        <v>1128</v>
      </c>
      <c r="AM106" t="s">
        <v>1128</v>
      </c>
      <c r="AN106" t="s">
        <v>1128</v>
      </c>
      <c r="AO106" t="s">
        <v>1128</v>
      </c>
      <c r="AP106" t="s">
        <v>1128</v>
      </c>
      <c r="AQ106" t="s">
        <v>1128</v>
      </c>
      <c r="AR106" t="s">
        <v>1128</v>
      </c>
      <c r="AS106" t="s">
        <v>1128</v>
      </c>
      <c r="AT106" t="s">
        <v>1128</v>
      </c>
      <c r="AV106">
        <v>3</v>
      </c>
      <c r="AW106" t="s">
        <v>1128</v>
      </c>
      <c r="AX106">
        <v>40</v>
      </c>
      <c r="AZ106">
        <v>2</v>
      </c>
      <c r="BA106" t="s">
        <v>1989</v>
      </c>
      <c r="BB106" t="s">
        <v>2043</v>
      </c>
      <c r="BC106" t="s">
        <v>1128</v>
      </c>
      <c r="BD106" t="s">
        <v>1128</v>
      </c>
      <c r="BE106" t="s">
        <v>1128</v>
      </c>
      <c r="BF106" t="s">
        <v>1128</v>
      </c>
      <c r="BG106" t="s">
        <v>1128</v>
      </c>
      <c r="BH106" t="s">
        <v>2090</v>
      </c>
      <c r="BI106" t="s">
        <v>2113</v>
      </c>
      <c r="BK106">
        <v>2</v>
      </c>
      <c r="BL106" t="s">
        <v>1540</v>
      </c>
      <c r="BM106" t="s">
        <v>1540</v>
      </c>
      <c r="BN106" t="s">
        <v>1540</v>
      </c>
      <c r="BO106" t="s">
        <v>1540</v>
      </c>
      <c r="BP106" t="s">
        <v>1540</v>
      </c>
      <c r="BQ106" t="s">
        <v>1540</v>
      </c>
      <c r="BR106" t="s">
        <v>1540</v>
      </c>
      <c r="BS106" t="s">
        <v>1540</v>
      </c>
      <c r="BT106" t="s">
        <v>1540</v>
      </c>
      <c r="BU106" t="s">
        <v>1540</v>
      </c>
      <c r="BV106" t="s">
        <v>1540</v>
      </c>
      <c r="BW106" t="s">
        <v>1128</v>
      </c>
      <c r="BX106" t="s">
        <v>1540</v>
      </c>
      <c r="BY106" t="s">
        <v>1540</v>
      </c>
      <c r="BZ106" t="s">
        <v>1540</v>
      </c>
    </row>
    <row r="107" spans="1:78">
      <c r="A107" t="s">
        <v>850</v>
      </c>
      <c r="B107" t="s">
        <v>1096</v>
      </c>
      <c r="D107" t="s">
        <v>1125</v>
      </c>
      <c r="E107" t="s">
        <v>1139</v>
      </c>
      <c r="F107" t="s">
        <v>1195</v>
      </c>
      <c r="G107">
        <v>8</v>
      </c>
      <c r="H107">
        <v>16</v>
      </c>
      <c r="I107" t="s">
        <v>1424</v>
      </c>
      <c r="J107" t="s">
        <v>1432</v>
      </c>
      <c r="K107" t="s">
        <v>1470</v>
      </c>
      <c r="L107">
        <v>23</v>
      </c>
      <c r="M107" t="s">
        <v>1526</v>
      </c>
      <c r="N107" t="s">
        <v>1534</v>
      </c>
      <c r="O107">
        <v>2</v>
      </c>
      <c r="P107" t="s">
        <v>1128</v>
      </c>
      <c r="Q107" t="s">
        <v>1544</v>
      </c>
      <c r="R107" t="s">
        <v>1547</v>
      </c>
      <c r="S107" t="s">
        <v>1541</v>
      </c>
      <c r="T107" t="s">
        <v>1557</v>
      </c>
      <c r="U107" t="s">
        <v>1594</v>
      </c>
      <c r="V107" t="s">
        <v>1649</v>
      </c>
      <c r="W107" t="s">
        <v>1709</v>
      </c>
      <c r="X107" t="s">
        <v>1885</v>
      </c>
      <c r="Z107" t="s">
        <v>1891</v>
      </c>
      <c r="AA107" t="s">
        <v>1902</v>
      </c>
      <c r="AB107">
        <v>4</v>
      </c>
      <c r="AC107" t="s">
        <v>1919</v>
      </c>
      <c r="AD107" t="s">
        <v>1128</v>
      </c>
      <c r="AE107" t="s">
        <v>1540</v>
      </c>
      <c r="AG107" t="s">
        <v>1128</v>
      </c>
      <c r="AH107" t="s">
        <v>1128</v>
      </c>
      <c r="AI107" t="s">
        <v>1128</v>
      </c>
      <c r="AJ107" t="s">
        <v>1128</v>
      </c>
      <c r="AK107" t="s">
        <v>1128</v>
      </c>
      <c r="AL107" t="s">
        <v>1128</v>
      </c>
      <c r="AM107" t="s">
        <v>1128</v>
      </c>
      <c r="AN107" t="s">
        <v>1128</v>
      </c>
      <c r="AO107" t="s">
        <v>1128</v>
      </c>
      <c r="AP107" t="s">
        <v>1128</v>
      </c>
      <c r="AQ107" t="s">
        <v>1128</v>
      </c>
      <c r="AR107" t="s">
        <v>1128</v>
      </c>
      <c r="AS107" t="s">
        <v>1128</v>
      </c>
      <c r="AT107" t="s">
        <v>1128</v>
      </c>
      <c r="AV107">
        <v>3</v>
      </c>
      <c r="AW107" t="s">
        <v>1128</v>
      </c>
      <c r="AX107">
        <v>40</v>
      </c>
      <c r="AZ107">
        <v>2</v>
      </c>
      <c r="BA107" t="s">
        <v>1993</v>
      </c>
      <c r="BB107" t="s">
        <v>2043</v>
      </c>
      <c r="BC107" t="s">
        <v>1128</v>
      </c>
      <c r="BD107" t="s">
        <v>1128</v>
      </c>
      <c r="BE107" t="s">
        <v>1128</v>
      </c>
      <c r="BF107" t="s">
        <v>1128</v>
      </c>
      <c r="BG107" t="s">
        <v>1128</v>
      </c>
      <c r="BH107" t="s">
        <v>2090</v>
      </c>
      <c r="BI107" t="s">
        <v>2113</v>
      </c>
      <c r="BK107">
        <v>2</v>
      </c>
      <c r="BL107" t="s">
        <v>1540</v>
      </c>
      <c r="BM107" t="s">
        <v>1540</v>
      </c>
      <c r="BN107" t="s">
        <v>1540</v>
      </c>
      <c r="BO107" t="s">
        <v>1540</v>
      </c>
      <c r="BP107" t="s">
        <v>1540</v>
      </c>
      <c r="BQ107" t="s">
        <v>1540</v>
      </c>
      <c r="BR107" t="s">
        <v>1540</v>
      </c>
      <c r="BS107" t="s">
        <v>1540</v>
      </c>
      <c r="BT107" t="s">
        <v>1540</v>
      </c>
      <c r="BU107" t="s">
        <v>1540</v>
      </c>
      <c r="BV107" t="s">
        <v>1540</v>
      </c>
      <c r="BW107" t="s">
        <v>1128</v>
      </c>
      <c r="BX107" t="s">
        <v>1540</v>
      </c>
      <c r="BY107" t="s">
        <v>1540</v>
      </c>
      <c r="BZ107" t="s">
        <v>1540</v>
      </c>
    </row>
    <row r="108" spans="1:78">
      <c r="A108" t="s">
        <v>851</v>
      </c>
      <c r="B108" t="s">
        <v>1096</v>
      </c>
      <c r="D108" t="s">
        <v>1125</v>
      </c>
      <c r="E108" t="s">
        <v>1139</v>
      </c>
      <c r="F108" t="s">
        <v>1196</v>
      </c>
      <c r="G108">
        <v>8</v>
      </c>
      <c r="H108">
        <v>16</v>
      </c>
      <c r="I108" t="s">
        <v>1426</v>
      </c>
      <c r="J108" t="s">
        <v>99</v>
      </c>
      <c r="K108" t="s">
        <v>1470</v>
      </c>
      <c r="L108">
        <v>30</v>
      </c>
      <c r="M108" t="s">
        <v>1526</v>
      </c>
      <c r="N108" t="s">
        <v>1534</v>
      </c>
      <c r="O108">
        <v>2</v>
      </c>
      <c r="P108" t="s">
        <v>1128</v>
      </c>
      <c r="Q108" t="s">
        <v>1544</v>
      </c>
      <c r="R108" t="s">
        <v>1547</v>
      </c>
      <c r="S108" t="s">
        <v>1541</v>
      </c>
      <c r="T108" t="s">
        <v>1557</v>
      </c>
      <c r="U108" t="s">
        <v>1593</v>
      </c>
      <c r="V108" t="s">
        <v>1649</v>
      </c>
      <c r="W108" t="s">
        <v>1744</v>
      </c>
      <c r="X108" t="s">
        <v>1885</v>
      </c>
      <c r="Z108" t="s">
        <v>1891</v>
      </c>
      <c r="AA108" t="s">
        <v>1902</v>
      </c>
      <c r="AB108">
        <v>4</v>
      </c>
      <c r="AC108" t="s">
        <v>1919</v>
      </c>
      <c r="AD108" t="s">
        <v>1128</v>
      </c>
      <c r="AE108" t="s">
        <v>1540</v>
      </c>
      <c r="AG108" t="s">
        <v>1128</v>
      </c>
      <c r="AH108" t="s">
        <v>1128</v>
      </c>
      <c r="AI108" t="s">
        <v>1128</v>
      </c>
      <c r="AJ108" t="s">
        <v>1128</v>
      </c>
      <c r="AK108" t="s">
        <v>1128</v>
      </c>
      <c r="AL108" t="s">
        <v>1128</v>
      </c>
      <c r="AM108" t="s">
        <v>1128</v>
      </c>
      <c r="AN108" t="s">
        <v>1128</v>
      </c>
      <c r="AO108" t="s">
        <v>1128</v>
      </c>
      <c r="AP108" t="s">
        <v>1128</v>
      </c>
      <c r="AQ108" t="s">
        <v>1128</v>
      </c>
      <c r="AR108" t="s">
        <v>1128</v>
      </c>
      <c r="AS108" t="s">
        <v>1128</v>
      </c>
      <c r="AT108" t="s">
        <v>1128</v>
      </c>
      <c r="AV108">
        <v>3</v>
      </c>
      <c r="AW108" t="s">
        <v>1128</v>
      </c>
      <c r="AX108">
        <v>40</v>
      </c>
      <c r="AZ108">
        <v>2</v>
      </c>
      <c r="BA108" t="s">
        <v>1991</v>
      </c>
      <c r="BB108" t="s">
        <v>2043</v>
      </c>
      <c r="BC108" t="s">
        <v>1128</v>
      </c>
      <c r="BD108" t="s">
        <v>1128</v>
      </c>
      <c r="BE108" t="s">
        <v>1128</v>
      </c>
      <c r="BF108" t="s">
        <v>1128</v>
      </c>
      <c r="BG108" t="s">
        <v>1128</v>
      </c>
      <c r="BH108" t="s">
        <v>2090</v>
      </c>
      <c r="BI108" t="s">
        <v>2113</v>
      </c>
      <c r="BK108">
        <v>2</v>
      </c>
      <c r="BL108" t="s">
        <v>1540</v>
      </c>
      <c r="BM108" t="s">
        <v>1540</v>
      </c>
      <c r="BN108" t="s">
        <v>1540</v>
      </c>
      <c r="BO108" t="s">
        <v>1540</v>
      </c>
      <c r="BP108" t="s">
        <v>1540</v>
      </c>
      <c r="BQ108" t="s">
        <v>1540</v>
      </c>
      <c r="BR108" t="s">
        <v>1540</v>
      </c>
      <c r="BS108" t="s">
        <v>1540</v>
      </c>
      <c r="BT108" t="s">
        <v>1540</v>
      </c>
      <c r="BU108" t="s">
        <v>1540</v>
      </c>
      <c r="BV108" t="s">
        <v>1540</v>
      </c>
      <c r="BW108" t="s">
        <v>1128</v>
      </c>
      <c r="BX108" t="s">
        <v>1540</v>
      </c>
      <c r="BY108" t="s">
        <v>1540</v>
      </c>
      <c r="BZ108" t="s">
        <v>1540</v>
      </c>
    </row>
    <row r="109" spans="1:78">
      <c r="A109" t="s">
        <v>852</v>
      </c>
      <c r="B109" t="s">
        <v>1096</v>
      </c>
      <c r="D109" t="s">
        <v>1125</v>
      </c>
      <c r="E109" t="s">
        <v>1139</v>
      </c>
      <c r="F109" t="s">
        <v>1197</v>
      </c>
      <c r="G109">
        <v>8</v>
      </c>
      <c r="H109">
        <v>16</v>
      </c>
      <c r="I109" t="s">
        <v>284</v>
      </c>
      <c r="J109" t="s">
        <v>1435</v>
      </c>
      <c r="K109" t="s">
        <v>1470</v>
      </c>
      <c r="L109">
        <v>31</v>
      </c>
      <c r="M109" t="s">
        <v>1526</v>
      </c>
      <c r="N109" t="s">
        <v>1534</v>
      </c>
      <c r="O109">
        <v>2</v>
      </c>
      <c r="P109" t="s">
        <v>1128</v>
      </c>
      <c r="Q109" t="s">
        <v>1544</v>
      </c>
      <c r="R109" t="s">
        <v>1547</v>
      </c>
      <c r="S109" t="s">
        <v>1541</v>
      </c>
      <c r="T109" t="s">
        <v>1557</v>
      </c>
      <c r="U109" t="s">
        <v>1595</v>
      </c>
      <c r="V109" t="s">
        <v>1649</v>
      </c>
      <c r="W109" t="s">
        <v>1736</v>
      </c>
      <c r="X109" t="s">
        <v>1885</v>
      </c>
      <c r="Z109" t="s">
        <v>1891</v>
      </c>
      <c r="AA109" t="s">
        <v>1902</v>
      </c>
      <c r="AB109">
        <v>4</v>
      </c>
      <c r="AC109" t="s">
        <v>1919</v>
      </c>
      <c r="AD109" t="s">
        <v>1128</v>
      </c>
      <c r="AE109" t="s">
        <v>1540</v>
      </c>
      <c r="AG109" t="s">
        <v>1128</v>
      </c>
      <c r="AH109" t="s">
        <v>1128</v>
      </c>
      <c r="AI109" t="s">
        <v>1128</v>
      </c>
      <c r="AJ109" t="s">
        <v>1128</v>
      </c>
      <c r="AK109" t="s">
        <v>1128</v>
      </c>
      <c r="AL109" t="s">
        <v>1128</v>
      </c>
      <c r="AM109" t="s">
        <v>1128</v>
      </c>
      <c r="AN109" t="s">
        <v>1128</v>
      </c>
      <c r="AO109" t="s">
        <v>1128</v>
      </c>
      <c r="AP109" t="s">
        <v>1128</v>
      </c>
      <c r="AQ109" t="s">
        <v>1128</v>
      </c>
      <c r="AR109" t="s">
        <v>1128</v>
      </c>
      <c r="AS109" t="s">
        <v>1128</v>
      </c>
      <c r="AT109" t="s">
        <v>1128</v>
      </c>
      <c r="AV109">
        <v>3</v>
      </c>
      <c r="AW109" t="s">
        <v>1128</v>
      </c>
      <c r="AX109">
        <v>40</v>
      </c>
      <c r="AZ109">
        <v>2</v>
      </c>
      <c r="BA109" t="s">
        <v>1994</v>
      </c>
      <c r="BB109" t="s">
        <v>2043</v>
      </c>
      <c r="BC109" t="s">
        <v>1128</v>
      </c>
      <c r="BD109" t="s">
        <v>1128</v>
      </c>
      <c r="BE109" t="s">
        <v>1128</v>
      </c>
      <c r="BF109" t="s">
        <v>1128</v>
      </c>
      <c r="BG109" t="s">
        <v>1128</v>
      </c>
      <c r="BH109" t="s">
        <v>2090</v>
      </c>
      <c r="BI109" t="s">
        <v>2113</v>
      </c>
      <c r="BK109">
        <v>2</v>
      </c>
      <c r="BL109" t="s">
        <v>1540</v>
      </c>
      <c r="BM109" t="s">
        <v>1540</v>
      </c>
      <c r="BN109" t="s">
        <v>1540</v>
      </c>
      <c r="BO109" t="s">
        <v>1540</v>
      </c>
      <c r="BP109" t="s">
        <v>1540</v>
      </c>
      <c r="BQ109" t="s">
        <v>1540</v>
      </c>
      <c r="BR109" t="s">
        <v>1540</v>
      </c>
      <c r="BS109" t="s">
        <v>1540</v>
      </c>
      <c r="BT109" t="s">
        <v>1540</v>
      </c>
      <c r="BU109" t="s">
        <v>1540</v>
      </c>
      <c r="BV109" t="s">
        <v>1540</v>
      </c>
      <c r="BW109" t="s">
        <v>1128</v>
      </c>
      <c r="BX109" t="s">
        <v>1540</v>
      </c>
      <c r="BY109" t="s">
        <v>1540</v>
      </c>
      <c r="BZ109" t="s">
        <v>1540</v>
      </c>
    </row>
    <row r="110" spans="1:78">
      <c r="A110" t="s">
        <v>853</v>
      </c>
      <c r="B110" t="s">
        <v>1096</v>
      </c>
      <c r="D110" t="s">
        <v>1125</v>
      </c>
      <c r="E110" t="s">
        <v>1139</v>
      </c>
      <c r="F110" t="s">
        <v>1198</v>
      </c>
      <c r="G110">
        <v>6</v>
      </c>
      <c r="H110">
        <v>12</v>
      </c>
      <c r="I110" t="s">
        <v>1434</v>
      </c>
      <c r="J110" t="s">
        <v>1416</v>
      </c>
      <c r="K110" t="s">
        <v>1468</v>
      </c>
      <c r="L110">
        <v>35</v>
      </c>
      <c r="M110" t="s">
        <v>1526</v>
      </c>
      <c r="N110" t="s">
        <v>1534</v>
      </c>
      <c r="O110">
        <v>2</v>
      </c>
      <c r="P110" t="s">
        <v>1128</v>
      </c>
      <c r="Q110" t="s">
        <v>1544</v>
      </c>
      <c r="R110" t="s">
        <v>1547</v>
      </c>
      <c r="S110" t="s">
        <v>1541</v>
      </c>
      <c r="T110" t="s">
        <v>1557</v>
      </c>
      <c r="U110" t="s">
        <v>1592</v>
      </c>
      <c r="V110" t="s">
        <v>1649</v>
      </c>
      <c r="W110" t="s">
        <v>1745</v>
      </c>
      <c r="X110" t="s">
        <v>1885</v>
      </c>
      <c r="Z110" t="s">
        <v>1891</v>
      </c>
      <c r="AA110" t="s">
        <v>1902</v>
      </c>
      <c r="AB110">
        <v>4</v>
      </c>
      <c r="AC110" t="s">
        <v>1919</v>
      </c>
      <c r="AD110" t="s">
        <v>1128</v>
      </c>
      <c r="AE110" t="s">
        <v>1540</v>
      </c>
      <c r="AG110" t="s">
        <v>1128</v>
      </c>
      <c r="AH110" t="s">
        <v>1128</v>
      </c>
      <c r="AI110" t="s">
        <v>1128</v>
      </c>
      <c r="AJ110" t="s">
        <v>1128</v>
      </c>
      <c r="AK110" t="s">
        <v>1128</v>
      </c>
      <c r="AL110" t="s">
        <v>1128</v>
      </c>
      <c r="AM110" t="s">
        <v>1128</v>
      </c>
      <c r="AN110" t="s">
        <v>1128</v>
      </c>
      <c r="AO110" t="s">
        <v>1128</v>
      </c>
      <c r="AP110" t="s">
        <v>1128</v>
      </c>
      <c r="AQ110" t="s">
        <v>1128</v>
      </c>
      <c r="AR110" t="s">
        <v>1128</v>
      </c>
      <c r="AS110" t="s">
        <v>1128</v>
      </c>
      <c r="AT110" t="s">
        <v>1128</v>
      </c>
      <c r="AV110">
        <v>3</v>
      </c>
      <c r="AW110" t="s">
        <v>1128</v>
      </c>
      <c r="AX110">
        <v>40</v>
      </c>
      <c r="AZ110">
        <v>2</v>
      </c>
      <c r="BA110" t="s">
        <v>1995</v>
      </c>
      <c r="BB110" t="s">
        <v>2043</v>
      </c>
      <c r="BC110" t="s">
        <v>1128</v>
      </c>
      <c r="BD110" t="s">
        <v>1128</v>
      </c>
      <c r="BE110" t="s">
        <v>1128</v>
      </c>
      <c r="BF110" t="s">
        <v>1128</v>
      </c>
      <c r="BG110" t="s">
        <v>1128</v>
      </c>
      <c r="BH110" t="s">
        <v>2090</v>
      </c>
      <c r="BI110" t="s">
        <v>2113</v>
      </c>
      <c r="BK110">
        <v>2</v>
      </c>
      <c r="BL110" t="s">
        <v>1540</v>
      </c>
      <c r="BM110" t="s">
        <v>1540</v>
      </c>
      <c r="BN110" t="s">
        <v>1540</v>
      </c>
      <c r="BO110" t="s">
        <v>1540</v>
      </c>
      <c r="BP110" t="s">
        <v>1540</v>
      </c>
      <c r="BQ110" t="s">
        <v>1540</v>
      </c>
      <c r="BR110" t="s">
        <v>1540</v>
      </c>
      <c r="BS110" t="s">
        <v>1540</v>
      </c>
      <c r="BT110" t="s">
        <v>1540</v>
      </c>
      <c r="BU110" t="s">
        <v>1540</v>
      </c>
      <c r="BV110" t="s">
        <v>1540</v>
      </c>
      <c r="BW110" t="s">
        <v>1128</v>
      </c>
      <c r="BX110" t="s">
        <v>1540</v>
      </c>
      <c r="BY110" t="s">
        <v>1540</v>
      </c>
      <c r="BZ110" t="s">
        <v>1540</v>
      </c>
    </row>
    <row r="111" spans="1:78">
      <c r="A111" t="s">
        <v>854</v>
      </c>
      <c r="B111" t="s">
        <v>1096</v>
      </c>
      <c r="D111" t="s">
        <v>1125</v>
      </c>
      <c r="E111" t="s">
        <v>1139</v>
      </c>
      <c r="F111" t="s">
        <v>1199</v>
      </c>
      <c r="G111">
        <v>8</v>
      </c>
      <c r="H111">
        <v>16</v>
      </c>
      <c r="I111" t="s">
        <v>1428</v>
      </c>
      <c r="J111" t="s">
        <v>1433</v>
      </c>
      <c r="K111" t="s">
        <v>1470</v>
      </c>
      <c r="L111">
        <v>33</v>
      </c>
      <c r="M111" t="s">
        <v>1526</v>
      </c>
      <c r="N111" t="s">
        <v>1534</v>
      </c>
      <c r="O111">
        <v>2</v>
      </c>
      <c r="P111" t="s">
        <v>1128</v>
      </c>
      <c r="Q111" t="s">
        <v>1544</v>
      </c>
      <c r="R111" t="s">
        <v>1547</v>
      </c>
      <c r="S111" t="s">
        <v>1541</v>
      </c>
      <c r="T111" t="s">
        <v>1557</v>
      </c>
      <c r="U111" t="s">
        <v>1595</v>
      </c>
      <c r="V111" t="s">
        <v>1649</v>
      </c>
      <c r="W111" t="s">
        <v>1746</v>
      </c>
      <c r="X111" t="s">
        <v>1885</v>
      </c>
      <c r="Z111" t="s">
        <v>1891</v>
      </c>
      <c r="AA111" t="s">
        <v>1902</v>
      </c>
      <c r="AB111">
        <v>4</v>
      </c>
      <c r="AC111" t="s">
        <v>1919</v>
      </c>
      <c r="AD111" t="s">
        <v>1128</v>
      </c>
      <c r="AE111" t="s">
        <v>1540</v>
      </c>
      <c r="AG111" t="s">
        <v>1128</v>
      </c>
      <c r="AH111" t="s">
        <v>1128</v>
      </c>
      <c r="AI111" t="s">
        <v>1128</v>
      </c>
      <c r="AJ111" t="s">
        <v>1128</v>
      </c>
      <c r="AK111" t="s">
        <v>1128</v>
      </c>
      <c r="AL111" t="s">
        <v>1128</v>
      </c>
      <c r="AM111" t="s">
        <v>1128</v>
      </c>
      <c r="AN111" t="s">
        <v>1128</v>
      </c>
      <c r="AO111" t="s">
        <v>1128</v>
      </c>
      <c r="AP111" t="s">
        <v>1128</v>
      </c>
      <c r="AQ111" t="s">
        <v>1128</v>
      </c>
      <c r="AR111" t="s">
        <v>1128</v>
      </c>
      <c r="AS111" t="s">
        <v>1128</v>
      </c>
      <c r="AT111" t="s">
        <v>1128</v>
      </c>
      <c r="AV111">
        <v>3</v>
      </c>
      <c r="AW111" t="s">
        <v>1128</v>
      </c>
      <c r="AX111" t="s">
        <v>1128</v>
      </c>
      <c r="AZ111">
        <v>2</v>
      </c>
      <c r="BA111" t="s">
        <v>1994</v>
      </c>
      <c r="BB111" t="s">
        <v>2043</v>
      </c>
      <c r="BC111" t="s">
        <v>1128</v>
      </c>
      <c r="BD111" t="s">
        <v>1128</v>
      </c>
      <c r="BE111" t="s">
        <v>1128</v>
      </c>
      <c r="BF111" t="s">
        <v>1128</v>
      </c>
      <c r="BG111" t="s">
        <v>1128</v>
      </c>
      <c r="BH111" t="s">
        <v>2090</v>
      </c>
      <c r="BI111" t="s">
        <v>2113</v>
      </c>
      <c r="BK111">
        <v>2</v>
      </c>
      <c r="BL111" t="s">
        <v>1540</v>
      </c>
      <c r="BM111" t="s">
        <v>1540</v>
      </c>
      <c r="BN111" t="s">
        <v>1540</v>
      </c>
      <c r="BO111" t="s">
        <v>1540</v>
      </c>
      <c r="BP111" t="s">
        <v>1540</v>
      </c>
      <c r="BQ111" t="s">
        <v>1540</v>
      </c>
      <c r="BR111" t="s">
        <v>1540</v>
      </c>
      <c r="BS111" t="s">
        <v>1540</v>
      </c>
      <c r="BT111" t="s">
        <v>1540</v>
      </c>
      <c r="BU111" t="s">
        <v>1540</v>
      </c>
      <c r="BV111" t="s">
        <v>1540</v>
      </c>
      <c r="BW111" t="s">
        <v>1128</v>
      </c>
      <c r="BX111" t="s">
        <v>1540</v>
      </c>
      <c r="BY111" t="s">
        <v>1540</v>
      </c>
      <c r="BZ111" t="s">
        <v>1540</v>
      </c>
    </row>
    <row r="112" spans="1:78">
      <c r="A112" t="s">
        <v>855</v>
      </c>
      <c r="B112" t="s">
        <v>1096</v>
      </c>
      <c r="D112" t="s">
        <v>1125</v>
      </c>
      <c r="E112" t="s">
        <v>1139</v>
      </c>
      <c r="F112" t="s">
        <v>1200</v>
      </c>
      <c r="G112">
        <v>8</v>
      </c>
      <c r="H112">
        <v>16</v>
      </c>
      <c r="I112" t="s">
        <v>1429</v>
      </c>
      <c r="J112" t="s">
        <v>1416</v>
      </c>
      <c r="K112" t="s">
        <v>1470</v>
      </c>
      <c r="L112">
        <v>35</v>
      </c>
      <c r="M112" t="s">
        <v>1526</v>
      </c>
      <c r="N112" t="s">
        <v>1534</v>
      </c>
      <c r="O112">
        <v>2</v>
      </c>
      <c r="P112" t="s">
        <v>1128</v>
      </c>
      <c r="Q112" t="s">
        <v>1544</v>
      </c>
      <c r="R112" t="s">
        <v>1547</v>
      </c>
      <c r="S112" t="s">
        <v>1541</v>
      </c>
      <c r="T112" t="s">
        <v>1557</v>
      </c>
      <c r="U112" t="s">
        <v>1592</v>
      </c>
      <c r="V112" t="s">
        <v>1649</v>
      </c>
      <c r="W112" t="s">
        <v>1747</v>
      </c>
      <c r="X112" t="s">
        <v>1885</v>
      </c>
      <c r="Z112" t="s">
        <v>1891</v>
      </c>
      <c r="AA112" t="s">
        <v>1902</v>
      </c>
      <c r="AB112">
        <v>4</v>
      </c>
      <c r="AC112" t="s">
        <v>1919</v>
      </c>
      <c r="AD112" t="s">
        <v>1128</v>
      </c>
      <c r="AE112" t="s">
        <v>1540</v>
      </c>
      <c r="AG112" t="s">
        <v>1128</v>
      </c>
      <c r="AH112" t="s">
        <v>1128</v>
      </c>
      <c r="AI112" t="s">
        <v>1128</v>
      </c>
      <c r="AJ112" t="s">
        <v>1128</v>
      </c>
      <c r="AK112" t="s">
        <v>1128</v>
      </c>
      <c r="AL112" t="s">
        <v>1128</v>
      </c>
      <c r="AM112" t="s">
        <v>1128</v>
      </c>
      <c r="AN112" t="s">
        <v>1128</v>
      </c>
      <c r="AO112" t="s">
        <v>1128</v>
      </c>
      <c r="AP112" t="s">
        <v>1128</v>
      </c>
      <c r="AQ112" t="s">
        <v>1128</v>
      </c>
      <c r="AR112" t="s">
        <v>1128</v>
      </c>
      <c r="AS112" t="s">
        <v>1128</v>
      </c>
      <c r="AT112" t="s">
        <v>1128</v>
      </c>
      <c r="AV112">
        <v>3</v>
      </c>
      <c r="AW112" t="s">
        <v>1128</v>
      </c>
      <c r="AX112">
        <v>40</v>
      </c>
      <c r="AZ112">
        <v>2</v>
      </c>
      <c r="BA112" t="s">
        <v>1996</v>
      </c>
      <c r="BB112" t="s">
        <v>2043</v>
      </c>
      <c r="BC112" t="s">
        <v>1128</v>
      </c>
      <c r="BD112" t="s">
        <v>1128</v>
      </c>
      <c r="BE112" t="s">
        <v>1128</v>
      </c>
      <c r="BF112" t="s">
        <v>1128</v>
      </c>
      <c r="BG112" t="s">
        <v>1128</v>
      </c>
      <c r="BH112" t="s">
        <v>2090</v>
      </c>
      <c r="BI112" t="s">
        <v>2113</v>
      </c>
      <c r="BK112">
        <v>2</v>
      </c>
      <c r="BL112" t="s">
        <v>1540</v>
      </c>
      <c r="BM112" t="s">
        <v>1540</v>
      </c>
      <c r="BN112" t="s">
        <v>1540</v>
      </c>
      <c r="BO112" t="s">
        <v>1540</v>
      </c>
      <c r="BP112" t="s">
        <v>1540</v>
      </c>
      <c r="BQ112" t="s">
        <v>1540</v>
      </c>
      <c r="BR112" t="s">
        <v>1540</v>
      </c>
      <c r="BS112" t="s">
        <v>1540</v>
      </c>
      <c r="BT112" t="s">
        <v>1540</v>
      </c>
      <c r="BU112" t="s">
        <v>1540</v>
      </c>
      <c r="BV112" t="s">
        <v>1540</v>
      </c>
      <c r="BW112" t="s">
        <v>1128</v>
      </c>
      <c r="BX112" t="s">
        <v>1540</v>
      </c>
      <c r="BY112" t="s">
        <v>1540</v>
      </c>
      <c r="BZ112" t="s">
        <v>1540</v>
      </c>
    </row>
    <row r="113" spans="1:78">
      <c r="A113" t="s">
        <v>856</v>
      </c>
      <c r="B113" t="s">
        <v>1096</v>
      </c>
      <c r="D113" t="s">
        <v>1125</v>
      </c>
      <c r="E113" t="s">
        <v>1139</v>
      </c>
      <c r="F113" t="s">
        <v>1201</v>
      </c>
      <c r="G113">
        <v>8</v>
      </c>
      <c r="H113">
        <v>16</v>
      </c>
      <c r="I113" t="s">
        <v>1434</v>
      </c>
      <c r="J113" t="s">
        <v>1419</v>
      </c>
      <c r="K113" t="s">
        <v>1470</v>
      </c>
      <c r="L113">
        <v>38</v>
      </c>
      <c r="M113" t="s">
        <v>1526</v>
      </c>
      <c r="N113" t="s">
        <v>1534</v>
      </c>
      <c r="O113">
        <v>2</v>
      </c>
      <c r="P113" t="s">
        <v>1128</v>
      </c>
      <c r="Q113" t="s">
        <v>1544</v>
      </c>
      <c r="R113" t="s">
        <v>1547</v>
      </c>
      <c r="S113" t="s">
        <v>1541</v>
      </c>
      <c r="T113" t="s">
        <v>1557</v>
      </c>
      <c r="U113" t="s">
        <v>1582</v>
      </c>
      <c r="V113" t="s">
        <v>1649</v>
      </c>
      <c r="W113" t="s">
        <v>1748</v>
      </c>
      <c r="X113" t="s">
        <v>1885</v>
      </c>
      <c r="Z113" t="s">
        <v>1891</v>
      </c>
      <c r="AA113" t="s">
        <v>1902</v>
      </c>
      <c r="AB113">
        <v>4</v>
      </c>
      <c r="AC113" t="s">
        <v>1919</v>
      </c>
      <c r="AD113" t="s">
        <v>1128</v>
      </c>
      <c r="AE113" t="s">
        <v>1540</v>
      </c>
      <c r="AG113" t="s">
        <v>1128</v>
      </c>
      <c r="AH113" t="s">
        <v>1128</v>
      </c>
      <c r="AI113" t="s">
        <v>1128</v>
      </c>
      <c r="AJ113" t="s">
        <v>1128</v>
      </c>
      <c r="AK113" t="s">
        <v>1128</v>
      </c>
      <c r="AL113" t="s">
        <v>1128</v>
      </c>
      <c r="AM113" t="s">
        <v>1128</v>
      </c>
      <c r="AN113" t="s">
        <v>1128</v>
      </c>
      <c r="AO113" t="s">
        <v>1128</v>
      </c>
      <c r="AP113" t="s">
        <v>1128</v>
      </c>
      <c r="AQ113" t="s">
        <v>1128</v>
      </c>
      <c r="AR113" t="s">
        <v>1128</v>
      </c>
      <c r="AS113" t="s">
        <v>1128</v>
      </c>
      <c r="AT113" t="s">
        <v>1128</v>
      </c>
      <c r="AV113">
        <v>3</v>
      </c>
      <c r="AW113" t="s">
        <v>1128</v>
      </c>
      <c r="AX113" t="s">
        <v>1128</v>
      </c>
      <c r="AZ113">
        <v>2</v>
      </c>
      <c r="BA113" t="s">
        <v>1997</v>
      </c>
      <c r="BB113" t="s">
        <v>2044</v>
      </c>
      <c r="BC113" t="s">
        <v>1128</v>
      </c>
      <c r="BD113" t="s">
        <v>1128</v>
      </c>
      <c r="BE113" t="s">
        <v>1128</v>
      </c>
      <c r="BF113" t="s">
        <v>1128</v>
      </c>
      <c r="BG113" t="s">
        <v>1128</v>
      </c>
      <c r="BH113" t="s">
        <v>2090</v>
      </c>
      <c r="BI113" t="s">
        <v>2113</v>
      </c>
      <c r="BK113">
        <v>2</v>
      </c>
      <c r="BL113" t="s">
        <v>1540</v>
      </c>
      <c r="BM113" t="s">
        <v>1540</v>
      </c>
      <c r="BN113" t="s">
        <v>1540</v>
      </c>
      <c r="BO113" t="s">
        <v>1540</v>
      </c>
      <c r="BP113" t="s">
        <v>1540</v>
      </c>
      <c r="BQ113" t="s">
        <v>1540</v>
      </c>
      <c r="BR113" t="s">
        <v>1540</v>
      </c>
      <c r="BS113" t="s">
        <v>1540</v>
      </c>
      <c r="BT113" t="s">
        <v>1540</v>
      </c>
      <c r="BU113" t="s">
        <v>1540</v>
      </c>
      <c r="BV113" t="s">
        <v>1540</v>
      </c>
      <c r="BW113" t="s">
        <v>1128</v>
      </c>
      <c r="BX113" t="s">
        <v>1540</v>
      </c>
      <c r="BY113" t="s">
        <v>1540</v>
      </c>
      <c r="BZ113" t="s">
        <v>1540</v>
      </c>
    </row>
    <row r="114" spans="1:78">
      <c r="A114" t="s">
        <v>857</v>
      </c>
      <c r="B114" t="s">
        <v>1096</v>
      </c>
      <c r="D114" t="s">
        <v>1125</v>
      </c>
      <c r="E114" t="s">
        <v>1138</v>
      </c>
      <c r="F114" t="s">
        <v>1202</v>
      </c>
      <c r="G114">
        <v>4</v>
      </c>
      <c r="H114">
        <v>8</v>
      </c>
      <c r="I114" t="s">
        <v>34</v>
      </c>
      <c r="J114" t="s">
        <v>1128</v>
      </c>
      <c r="K114" t="s">
        <v>1465</v>
      </c>
      <c r="L114" t="s">
        <v>1128</v>
      </c>
      <c r="M114" t="s">
        <v>1526</v>
      </c>
      <c r="N114" t="s">
        <v>1531</v>
      </c>
      <c r="O114">
        <v>2</v>
      </c>
      <c r="P114" t="s">
        <v>1128</v>
      </c>
      <c r="Q114" t="s">
        <v>1544</v>
      </c>
      <c r="R114" t="s">
        <v>1547</v>
      </c>
      <c r="S114" t="s">
        <v>1541</v>
      </c>
      <c r="T114" t="s">
        <v>1557</v>
      </c>
      <c r="U114" t="s">
        <v>1593</v>
      </c>
      <c r="V114" t="s">
        <v>1648</v>
      </c>
      <c r="W114" t="s">
        <v>1749</v>
      </c>
      <c r="X114" t="s">
        <v>1883</v>
      </c>
      <c r="Z114" t="s">
        <v>1892</v>
      </c>
      <c r="AA114" t="s">
        <v>1901</v>
      </c>
      <c r="AB114">
        <v>4</v>
      </c>
      <c r="AC114" t="s">
        <v>1917</v>
      </c>
      <c r="AD114" t="s">
        <v>1128</v>
      </c>
      <c r="AE114" t="s">
        <v>1540</v>
      </c>
      <c r="AG114" t="s">
        <v>1128</v>
      </c>
      <c r="AH114" t="s">
        <v>1128</v>
      </c>
      <c r="AI114" t="s">
        <v>1128</v>
      </c>
      <c r="AJ114" t="s">
        <v>1128</v>
      </c>
      <c r="AK114" t="s">
        <v>1128</v>
      </c>
      <c r="AL114" t="s">
        <v>1128</v>
      </c>
      <c r="AM114" t="s">
        <v>1128</v>
      </c>
      <c r="AN114" t="s">
        <v>1128</v>
      </c>
      <c r="AO114" t="s">
        <v>1128</v>
      </c>
      <c r="AP114" t="s">
        <v>1128</v>
      </c>
      <c r="AQ114" t="s">
        <v>1128</v>
      </c>
      <c r="AR114" t="s">
        <v>1128</v>
      </c>
      <c r="AS114" t="s">
        <v>1128</v>
      </c>
      <c r="AT114" t="s">
        <v>1128</v>
      </c>
      <c r="AV114">
        <v>3</v>
      </c>
      <c r="AW114" t="s">
        <v>1128</v>
      </c>
      <c r="AX114">
        <v>40</v>
      </c>
      <c r="AZ114">
        <v>4</v>
      </c>
      <c r="BA114" t="s">
        <v>1128</v>
      </c>
      <c r="BB114" t="s">
        <v>2043</v>
      </c>
      <c r="BC114" t="s">
        <v>1128</v>
      </c>
      <c r="BD114" t="s">
        <v>1128</v>
      </c>
      <c r="BE114" t="s">
        <v>1128</v>
      </c>
      <c r="BF114" t="s">
        <v>1128</v>
      </c>
      <c r="BG114" t="s">
        <v>1128</v>
      </c>
      <c r="BH114" t="s">
        <v>2090</v>
      </c>
      <c r="BI114" t="s">
        <v>2113</v>
      </c>
      <c r="BK114" t="s">
        <v>1541</v>
      </c>
      <c r="BL114" t="s">
        <v>1540</v>
      </c>
      <c r="BM114" t="s">
        <v>1540</v>
      </c>
      <c r="BN114" t="s">
        <v>1540</v>
      </c>
      <c r="BO114" t="s">
        <v>1540</v>
      </c>
      <c r="BP114" t="s">
        <v>1540</v>
      </c>
      <c r="BQ114" t="s">
        <v>1540</v>
      </c>
      <c r="BR114" t="s">
        <v>1540</v>
      </c>
      <c r="BS114" t="s">
        <v>1540</v>
      </c>
      <c r="BT114" t="s">
        <v>1540</v>
      </c>
      <c r="BU114" t="s">
        <v>1540</v>
      </c>
      <c r="BV114" t="s">
        <v>1540</v>
      </c>
      <c r="BW114" t="s">
        <v>1128</v>
      </c>
      <c r="BX114" t="s">
        <v>1540</v>
      </c>
      <c r="BY114" t="s">
        <v>1540</v>
      </c>
      <c r="BZ114" t="s">
        <v>1540</v>
      </c>
    </row>
    <row r="115" spans="1:78">
      <c r="A115" t="s">
        <v>858</v>
      </c>
      <c r="B115" t="s">
        <v>1096</v>
      </c>
      <c r="D115" t="s">
        <v>1125</v>
      </c>
      <c r="E115" t="s">
        <v>1138</v>
      </c>
      <c r="F115" t="s">
        <v>1203</v>
      </c>
      <c r="G115">
        <v>6</v>
      </c>
      <c r="H115">
        <v>12</v>
      </c>
      <c r="I115" t="s">
        <v>1426</v>
      </c>
      <c r="J115" t="s">
        <v>1128</v>
      </c>
      <c r="K115" t="s">
        <v>1471</v>
      </c>
      <c r="L115" t="s">
        <v>1128</v>
      </c>
      <c r="M115" t="s">
        <v>1526</v>
      </c>
      <c r="N115" t="s">
        <v>1531</v>
      </c>
      <c r="O115">
        <v>2</v>
      </c>
      <c r="P115" t="s">
        <v>1128</v>
      </c>
      <c r="Q115" t="s">
        <v>1544</v>
      </c>
      <c r="R115" t="s">
        <v>1547</v>
      </c>
      <c r="S115" t="s">
        <v>1541</v>
      </c>
      <c r="T115" t="s">
        <v>1557</v>
      </c>
      <c r="U115" t="s">
        <v>1593</v>
      </c>
      <c r="V115" t="s">
        <v>1651</v>
      </c>
      <c r="W115" t="s">
        <v>1742</v>
      </c>
      <c r="X115" t="s">
        <v>1883</v>
      </c>
      <c r="Z115" t="s">
        <v>1892</v>
      </c>
      <c r="AA115" t="s">
        <v>1901</v>
      </c>
      <c r="AB115">
        <v>4</v>
      </c>
      <c r="AC115" t="s">
        <v>1917</v>
      </c>
      <c r="AD115" t="s">
        <v>1128</v>
      </c>
      <c r="AE115" t="s">
        <v>1540</v>
      </c>
      <c r="AG115" t="s">
        <v>1128</v>
      </c>
      <c r="AH115" t="s">
        <v>1128</v>
      </c>
      <c r="AI115" t="s">
        <v>1128</v>
      </c>
      <c r="AJ115" t="s">
        <v>1128</v>
      </c>
      <c r="AK115" t="s">
        <v>1128</v>
      </c>
      <c r="AL115" t="s">
        <v>1128</v>
      </c>
      <c r="AM115" t="s">
        <v>1128</v>
      </c>
      <c r="AN115" t="s">
        <v>1128</v>
      </c>
      <c r="AO115" t="s">
        <v>1128</v>
      </c>
      <c r="AP115" t="s">
        <v>1128</v>
      </c>
      <c r="AQ115" t="s">
        <v>1128</v>
      </c>
      <c r="AR115" t="s">
        <v>1128</v>
      </c>
      <c r="AS115" t="s">
        <v>1128</v>
      </c>
      <c r="AT115" t="s">
        <v>1128</v>
      </c>
      <c r="AV115">
        <v>3</v>
      </c>
      <c r="AW115" t="s">
        <v>1128</v>
      </c>
      <c r="AX115">
        <v>40</v>
      </c>
      <c r="AZ115">
        <v>4</v>
      </c>
      <c r="BA115" t="s">
        <v>1128</v>
      </c>
      <c r="BB115" t="s">
        <v>2043</v>
      </c>
      <c r="BC115" t="s">
        <v>1128</v>
      </c>
      <c r="BD115" t="s">
        <v>1128</v>
      </c>
      <c r="BE115" t="s">
        <v>1128</v>
      </c>
      <c r="BF115" t="s">
        <v>1128</v>
      </c>
      <c r="BG115" t="s">
        <v>1128</v>
      </c>
      <c r="BH115" t="s">
        <v>2090</v>
      </c>
      <c r="BI115" t="s">
        <v>2113</v>
      </c>
      <c r="BK115" t="s">
        <v>1541</v>
      </c>
      <c r="BL115" t="s">
        <v>1540</v>
      </c>
      <c r="BM115" t="s">
        <v>1540</v>
      </c>
      <c r="BN115" t="s">
        <v>1540</v>
      </c>
      <c r="BO115" t="s">
        <v>1540</v>
      </c>
      <c r="BP115" t="s">
        <v>1540</v>
      </c>
      <c r="BQ115" t="s">
        <v>1540</v>
      </c>
      <c r="BR115" t="s">
        <v>1540</v>
      </c>
      <c r="BS115" t="s">
        <v>1540</v>
      </c>
      <c r="BT115" t="s">
        <v>1540</v>
      </c>
      <c r="BU115" t="s">
        <v>1540</v>
      </c>
      <c r="BV115" t="s">
        <v>1540</v>
      </c>
      <c r="BW115" t="s">
        <v>1128</v>
      </c>
      <c r="BX115" t="s">
        <v>1540</v>
      </c>
      <c r="BY115" t="s">
        <v>1540</v>
      </c>
      <c r="BZ115" t="s">
        <v>1540</v>
      </c>
    </row>
    <row r="116" spans="1:78">
      <c r="A116" t="s">
        <v>859</v>
      </c>
      <c r="B116" t="s">
        <v>1096</v>
      </c>
      <c r="D116" t="s">
        <v>1125</v>
      </c>
      <c r="E116" t="s">
        <v>1138</v>
      </c>
      <c r="F116" t="s">
        <v>1204</v>
      </c>
      <c r="G116">
        <v>6</v>
      </c>
      <c r="H116">
        <v>12</v>
      </c>
      <c r="I116" t="s">
        <v>284</v>
      </c>
      <c r="J116" t="s">
        <v>1434</v>
      </c>
      <c r="K116" t="s">
        <v>1464</v>
      </c>
      <c r="L116" t="s">
        <v>1128</v>
      </c>
      <c r="M116" t="s">
        <v>1526</v>
      </c>
      <c r="N116" t="s">
        <v>1533</v>
      </c>
      <c r="O116">
        <v>2</v>
      </c>
      <c r="P116" t="s">
        <v>1128</v>
      </c>
      <c r="Q116" t="s">
        <v>1544</v>
      </c>
      <c r="R116" t="s">
        <v>1547</v>
      </c>
      <c r="S116" t="s">
        <v>1541</v>
      </c>
      <c r="T116" t="s">
        <v>1557</v>
      </c>
      <c r="U116" t="s">
        <v>1593</v>
      </c>
      <c r="V116" t="s">
        <v>1648</v>
      </c>
      <c r="W116" t="s">
        <v>1750</v>
      </c>
      <c r="X116" t="s">
        <v>1883</v>
      </c>
      <c r="Z116" t="s">
        <v>1892</v>
      </c>
      <c r="AA116" t="s">
        <v>1900</v>
      </c>
      <c r="AB116">
        <v>4</v>
      </c>
      <c r="AC116" t="s">
        <v>1918</v>
      </c>
      <c r="AD116" t="s">
        <v>1128</v>
      </c>
      <c r="AE116" t="s">
        <v>1540</v>
      </c>
      <c r="AG116" t="s">
        <v>1128</v>
      </c>
      <c r="AH116" t="s">
        <v>1128</v>
      </c>
      <c r="AI116" t="s">
        <v>1128</v>
      </c>
      <c r="AJ116" t="s">
        <v>1128</v>
      </c>
      <c r="AK116" t="s">
        <v>1128</v>
      </c>
      <c r="AL116" t="s">
        <v>1128</v>
      </c>
      <c r="AM116" t="s">
        <v>1128</v>
      </c>
      <c r="AN116" t="s">
        <v>1128</v>
      </c>
      <c r="AO116" t="s">
        <v>1128</v>
      </c>
      <c r="AP116" t="s">
        <v>1128</v>
      </c>
      <c r="AQ116" t="s">
        <v>1128</v>
      </c>
      <c r="AR116" t="s">
        <v>1128</v>
      </c>
      <c r="AS116" t="s">
        <v>1128</v>
      </c>
      <c r="AT116" t="s">
        <v>1128</v>
      </c>
      <c r="AV116">
        <v>3</v>
      </c>
      <c r="AW116" t="s">
        <v>1128</v>
      </c>
      <c r="AX116">
        <v>40</v>
      </c>
      <c r="AZ116">
        <v>4</v>
      </c>
      <c r="BA116" t="s">
        <v>1128</v>
      </c>
      <c r="BB116" t="s">
        <v>2043</v>
      </c>
      <c r="BC116" t="s">
        <v>1128</v>
      </c>
      <c r="BD116" t="s">
        <v>1128</v>
      </c>
      <c r="BE116" t="s">
        <v>1128</v>
      </c>
      <c r="BF116" t="s">
        <v>1128</v>
      </c>
      <c r="BG116" t="s">
        <v>1128</v>
      </c>
      <c r="BH116" t="s">
        <v>2090</v>
      </c>
      <c r="BI116" t="s">
        <v>2113</v>
      </c>
      <c r="BK116">
        <v>2</v>
      </c>
      <c r="BL116" t="s">
        <v>1540</v>
      </c>
      <c r="BM116" t="s">
        <v>1540</v>
      </c>
      <c r="BN116" t="s">
        <v>1540</v>
      </c>
      <c r="BO116" t="s">
        <v>1540</v>
      </c>
      <c r="BP116" t="s">
        <v>1540</v>
      </c>
      <c r="BQ116" t="s">
        <v>1540</v>
      </c>
      <c r="BR116" t="s">
        <v>1540</v>
      </c>
      <c r="BS116" t="s">
        <v>1540</v>
      </c>
      <c r="BT116" t="s">
        <v>1540</v>
      </c>
      <c r="BU116" t="s">
        <v>1540</v>
      </c>
      <c r="BV116" t="s">
        <v>1540</v>
      </c>
      <c r="BW116" t="s">
        <v>1128</v>
      </c>
      <c r="BX116" t="s">
        <v>1540</v>
      </c>
      <c r="BY116" t="s">
        <v>1540</v>
      </c>
      <c r="BZ116" t="s">
        <v>1540</v>
      </c>
    </row>
    <row r="117" spans="1:78">
      <c r="A117" t="s">
        <v>860</v>
      </c>
      <c r="B117" t="s">
        <v>1096</v>
      </c>
      <c r="D117" t="s">
        <v>1125</v>
      </c>
      <c r="E117" t="s">
        <v>1138</v>
      </c>
      <c r="F117" t="s">
        <v>1205</v>
      </c>
      <c r="G117">
        <v>6</v>
      </c>
      <c r="H117">
        <v>6</v>
      </c>
      <c r="I117" t="s">
        <v>1434</v>
      </c>
      <c r="J117" t="s">
        <v>1415</v>
      </c>
      <c r="K117" t="s">
        <v>1464</v>
      </c>
      <c r="L117" t="s">
        <v>1128</v>
      </c>
      <c r="M117" t="s">
        <v>1526</v>
      </c>
      <c r="N117" t="s">
        <v>1533</v>
      </c>
      <c r="O117">
        <v>2</v>
      </c>
      <c r="P117" t="s">
        <v>1128</v>
      </c>
      <c r="Q117" t="s">
        <v>1544</v>
      </c>
      <c r="R117" t="s">
        <v>1547</v>
      </c>
      <c r="S117" t="s">
        <v>1541</v>
      </c>
      <c r="T117" t="s">
        <v>1557</v>
      </c>
      <c r="U117" t="s">
        <v>1592</v>
      </c>
      <c r="V117" t="s">
        <v>1648</v>
      </c>
      <c r="W117" t="s">
        <v>1751</v>
      </c>
      <c r="X117" t="s">
        <v>1883</v>
      </c>
      <c r="Z117" t="s">
        <v>1892</v>
      </c>
      <c r="AA117" t="s">
        <v>1902</v>
      </c>
      <c r="AB117">
        <v>4</v>
      </c>
      <c r="AC117" t="s">
        <v>1919</v>
      </c>
      <c r="AD117" t="s">
        <v>1128</v>
      </c>
      <c r="AE117" t="s">
        <v>1540</v>
      </c>
      <c r="AG117" t="s">
        <v>1128</v>
      </c>
      <c r="AH117" t="s">
        <v>1128</v>
      </c>
      <c r="AI117" t="s">
        <v>1128</v>
      </c>
      <c r="AJ117" t="s">
        <v>1128</v>
      </c>
      <c r="AK117" t="s">
        <v>1128</v>
      </c>
      <c r="AL117" t="s">
        <v>1128</v>
      </c>
      <c r="AM117" t="s">
        <v>1128</v>
      </c>
      <c r="AN117" t="s">
        <v>1128</v>
      </c>
      <c r="AO117" t="s">
        <v>1128</v>
      </c>
      <c r="AP117" t="s">
        <v>1128</v>
      </c>
      <c r="AQ117" t="s">
        <v>1128</v>
      </c>
      <c r="AR117" t="s">
        <v>1128</v>
      </c>
      <c r="AS117" t="s">
        <v>1128</v>
      </c>
      <c r="AT117" t="s">
        <v>1128</v>
      </c>
      <c r="AV117">
        <v>3</v>
      </c>
      <c r="AW117" t="s">
        <v>1128</v>
      </c>
      <c r="AX117">
        <v>40</v>
      </c>
      <c r="AZ117">
        <v>4</v>
      </c>
      <c r="BA117" t="s">
        <v>1128</v>
      </c>
      <c r="BB117" t="s">
        <v>2043</v>
      </c>
      <c r="BC117" t="s">
        <v>1128</v>
      </c>
      <c r="BD117" t="s">
        <v>1128</v>
      </c>
      <c r="BE117" t="s">
        <v>1128</v>
      </c>
      <c r="BF117" t="s">
        <v>1128</v>
      </c>
      <c r="BG117" t="s">
        <v>1128</v>
      </c>
      <c r="BH117" t="s">
        <v>2090</v>
      </c>
      <c r="BI117" t="s">
        <v>2113</v>
      </c>
      <c r="BK117">
        <v>2</v>
      </c>
      <c r="BL117" t="s">
        <v>1540</v>
      </c>
      <c r="BM117" t="s">
        <v>1541</v>
      </c>
      <c r="BN117" t="s">
        <v>1540</v>
      </c>
      <c r="BO117" t="s">
        <v>1540</v>
      </c>
      <c r="BP117" t="s">
        <v>1540</v>
      </c>
      <c r="BQ117" t="s">
        <v>1540</v>
      </c>
      <c r="BR117" t="s">
        <v>1540</v>
      </c>
      <c r="BS117" t="s">
        <v>1540</v>
      </c>
      <c r="BT117" t="s">
        <v>1540</v>
      </c>
      <c r="BU117" t="s">
        <v>1540</v>
      </c>
      <c r="BV117" t="s">
        <v>1540</v>
      </c>
      <c r="BW117" t="s">
        <v>1128</v>
      </c>
      <c r="BX117" t="s">
        <v>1540</v>
      </c>
      <c r="BY117" t="s">
        <v>1540</v>
      </c>
      <c r="BZ117" t="s">
        <v>1540</v>
      </c>
    </row>
    <row r="118" spans="1:78">
      <c r="A118" t="s">
        <v>861</v>
      </c>
      <c r="B118" t="s">
        <v>1096</v>
      </c>
      <c r="D118" t="s">
        <v>1125</v>
      </c>
      <c r="E118" t="s">
        <v>1138</v>
      </c>
      <c r="F118" t="s">
        <v>1206</v>
      </c>
      <c r="G118">
        <v>8</v>
      </c>
      <c r="H118">
        <v>16</v>
      </c>
      <c r="I118" t="s">
        <v>1426</v>
      </c>
      <c r="J118" t="s">
        <v>1428</v>
      </c>
      <c r="K118" t="s">
        <v>1472</v>
      </c>
      <c r="L118" t="s">
        <v>1128</v>
      </c>
      <c r="M118" t="s">
        <v>1526</v>
      </c>
      <c r="N118" t="s">
        <v>1533</v>
      </c>
      <c r="O118">
        <v>2</v>
      </c>
      <c r="P118" t="s">
        <v>1128</v>
      </c>
      <c r="Q118" t="s">
        <v>1544</v>
      </c>
      <c r="R118" t="s">
        <v>1547</v>
      </c>
      <c r="S118" t="s">
        <v>1541</v>
      </c>
      <c r="T118" t="s">
        <v>1557</v>
      </c>
      <c r="U118" t="s">
        <v>1593</v>
      </c>
      <c r="V118" t="s">
        <v>1648</v>
      </c>
      <c r="W118" t="s">
        <v>1752</v>
      </c>
      <c r="X118" t="s">
        <v>1883</v>
      </c>
      <c r="Z118" t="s">
        <v>1892</v>
      </c>
      <c r="AA118" t="s">
        <v>1900</v>
      </c>
      <c r="AB118">
        <v>4</v>
      </c>
      <c r="AC118" t="s">
        <v>1918</v>
      </c>
      <c r="AD118" t="s">
        <v>1128</v>
      </c>
      <c r="AE118" t="s">
        <v>1540</v>
      </c>
      <c r="AG118" t="s">
        <v>1128</v>
      </c>
      <c r="AH118" t="s">
        <v>1128</v>
      </c>
      <c r="AI118" t="s">
        <v>1128</v>
      </c>
      <c r="AJ118" t="s">
        <v>1128</v>
      </c>
      <c r="AK118" t="s">
        <v>1128</v>
      </c>
      <c r="AL118" t="s">
        <v>1128</v>
      </c>
      <c r="AM118" t="s">
        <v>1128</v>
      </c>
      <c r="AN118" t="s">
        <v>1128</v>
      </c>
      <c r="AO118" t="s">
        <v>1128</v>
      </c>
      <c r="AP118" t="s">
        <v>1128</v>
      </c>
      <c r="AQ118" t="s">
        <v>1128</v>
      </c>
      <c r="AR118" t="s">
        <v>1128</v>
      </c>
      <c r="AS118" t="s">
        <v>1128</v>
      </c>
      <c r="AT118" t="s">
        <v>1128</v>
      </c>
      <c r="AV118">
        <v>3</v>
      </c>
      <c r="AW118" t="s">
        <v>1128</v>
      </c>
      <c r="AX118">
        <v>40</v>
      </c>
      <c r="AZ118">
        <v>4</v>
      </c>
      <c r="BA118" t="s">
        <v>1128</v>
      </c>
      <c r="BB118" t="s">
        <v>2043</v>
      </c>
      <c r="BC118" t="s">
        <v>1128</v>
      </c>
      <c r="BD118" t="s">
        <v>1128</v>
      </c>
      <c r="BE118" t="s">
        <v>1128</v>
      </c>
      <c r="BF118" t="s">
        <v>1128</v>
      </c>
      <c r="BG118" t="s">
        <v>1128</v>
      </c>
      <c r="BH118" t="s">
        <v>2090</v>
      </c>
      <c r="BI118" t="s">
        <v>2113</v>
      </c>
      <c r="BK118">
        <v>2</v>
      </c>
      <c r="BL118" t="s">
        <v>1540</v>
      </c>
      <c r="BM118" t="s">
        <v>1540</v>
      </c>
      <c r="BN118" t="s">
        <v>1540</v>
      </c>
      <c r="BO118" t="s">
        <v>1540</v>
      </c>
      <c r="BP118" t="s">
        <v>1540</v>
      </c>
      <c r="BQ118" t="s">
        <v>1540</v>
      </c>
      <c r="BR118" t="s">
        <v>1540</v>
      </c>
      <c r="BS118" t="s">
        <v>1540</v>
      </c>
      <c r="BT118" t="s">
        <v>1540</v>
      </c>
      <c r="BU118" t="s">
        <v>1540</v>
      </c>
      <c r="BV118" t="s">
        <v>1540</v>
      </c>
      <c r="BW118" t="s">
        <v>1128</v>
      </c>
      <c r="BX118" t="s">
        <v>1540</v>
      </c>
      <c r="BY118" t="s">
        <v>1540</v>
      </c>
      <c r="BZ118" t="s">
        <v>1540</v>
      </c>
    </row>
    <row r="119" spans="1:78">
      <c r="A119" t="s">
        <v>862</v>
      </c>
      <c r="B119" t="s">
        <v>1096</v>
      </c>
      <c r="D119" t="s">
        <v>1125</v>
      </c>
      <c r="E119" t="s">
        <v>1138</v>
      </c>
      <c r="F119" t="s">
        <v>1207</v>
      </c>
      <c r="G119">
        <v>8</v>
      </c>
      <c r="H119">
        <v>16</v>
      </c>
      <c r="I119" t="s">
        <v>284</v>
      </c>
      <c r="J119" t="s">
        <v>1413</v>
      </c>
      <c r="K119" t="s">
        <v>1466</v>
      </c>
      <c r="L119" t="s">
        <v>1128</v>
      </c>
      <c r="M119" t="s">
        <v>1526</v>
      </c>
      <c r="N119" t="s">
        <v>1534</v>
      </c>
      <c r="O119">
        <v>2</v>
      </c>
      <c r="P119" t="s">
        <v>1128</v>
      </c>
      <c r="Q119" t="s">
        <v>1544</v>
      </c>
      <c r="R119" t="s">
        <v>1547</v>
      </c>
      <c r="S119" t="s">
        <v>1541</v>
      </c>
      <c r="T119" t="s">
        <v>1557</v>
      </c>
      <c r="U119" t="s">
        <v>1593</v>
      </c>
      <c r="V119" t="s">
        <v>1648</v>
      </c>
      <c r="W119" t="s">
        <v>1753</v>
      </c>
      <c r="X119" t="s">
        <v>1883</v>
      </c>
      <c r="Z119" t="s">
        <v>1892</v>
      </c>
      <c r="AA119" t="s">
        <v>1902</v>
      </c>
      <c r="AB119">
        <v>4</v>
      </c>
      <c r="AC119" t="s">
        <v>1919</v>
      </c>
      <c r="AD119" t="s">
        <v>1128</v>
      </c>
      <c r="AE119" t="s">
        <v>1540</v>
      </c>
      <c r="AG119" t="s">
        <v>1128</v>
      </c>
      <c r="AH119" t="s">
        <v>1128</v>
      </c>
      <c r="AI119" t="s">
        <v>1128</v>
      </c>
      <c r="AJ119" t="s">
        <v>1128</v>
      </c>
      <c r="AK119" t="s">
        <v>1128</v>
      </c>
      <c r="AL119" t="s">
        <v>1128</v>
      </c>
      <c r="AM119" t="s">
        <v>1128</v>
      </c>
      <c r="AN119" t="s">
        <v>1128</v>
      </c>
      <c r="AO119" t="s">
        <v>1128</v>
      </c>
      <c r="AP119" t="s">
        <v>1128</v>
      </c>
      <c r="AQ119" t="s">
        <v>1128</v>
      </c>
      <c r="AR119" t="s">
        <v>1128</v>
      </c>
      <c r="AS119" t="s">
        <v>1128</v>
      </c>
      <c r="AT119" t="s">
        <v>1128</v>
      </c>
      <c r="AV119">
        <v>3</v>
      </c>
      <c r="AW119" t="s">
        <v>1128</v>
      </c>
      <c r="AX119">
        <v>40</v>
      </c>
      <c r="AZ119">
        <v>4</v>
      </c>
      <c r="BA119" t="s">
        <v>1128</v>
      </c>
      <c r="BB119" t="s">
        <v>2043</v>
      </c>
      <c r="BC119" t="s">
        <v>1128</v>
      </c>
      <c r="BD119" t="s">
        <v>1128</v>
      </c>
      <c r="BE119" t="s">
        <v>1128</v>
      </c>
      <c r="BF119" t="s">
        <v>1128</v>
      </c>
      <c r="BG119" t="s">
        <v>1128</v>
      </c>
      <c r="BH119" t="s">
        <v>2090</v>
      </c>
      <c r="BI119" t="s">
        <v>2113</v>
      </c>
      <c r="BK119">
        <v>2</v>
      </c>
      <c r="BL119" t="s">
        <v>1540</v>
      </c>
      <c r="BM119" t="s">
        <v>1540</v>
      </c>
      <c r="BN119" t="s">
        <v>1540</v>
      </c>
      <c r="BO119" t="s">
        <v>1540</v>
      </c>
      <c r="BP119" t="s">
        <v>1540</v>
      </c>
      <c r="BQ119" t="s">
        <v>1540</v>
      </c>
      <c r="BR119" t="s">
        <v>1540</v>
      </c>
      <c r="BS119" t="s">
        <v>1540</v>
      </c>
      <c r="BT119" t="s">
        <v>1540</v>
      </c>
      <c r="BU119" t="s">
        <v>1540</v>
      </c>
      <c r="BV119" t="s">
        <v>1540</v>
      </c>
      <c r="BW119" t="s">
        <v>1128</v>
      </c>
      <c r="BX119" t="s">
        <v>1540</v>
      </c>
      <c r="BY119" t="s">
        <v>1540</v>
      </c>
      <c r="BZ119" t="s">
        <v>1540</v>
      </c>
    </row>
    <row r="120" spans="1:78">
      <c r="A120" t="s">
        <v>863</v>
      </c>
      <c r="B120" t="s">
        <v>1096</v>
      </c>
      <c r="D120" t="s">
        <v>1125</v>
      </c>
      <c r="E120" t="s">
        <v>1138</v>
      </c>
      <c r="F120" t="s">
        <v>1208</v>
      </c>
      <c r="G120">
        <v>8</v>
      </c>
      <c r="H120">
        <v>16</v>
      </c>
      <c r="I120" t="s">
        <v>1429</v>
      </c>
      <c r="J120" t="s">
        <v>1433</v>
      </c>
      <c r="K120" t="s">
        <v>1466</v>
      </c>
      <c r="L120" t="s">
        <v>1128</v>
      </c>
      <c r="M120" t="s">
        <v>1526</v>
      </c>
      <c r="N120" t="s">
        <v>1534</v>
      </c>
      <c r="O120">
        <v>2</v>
      </c>
      <c r="P120" t="s">
        <v>1128</v>
      </c>
      <c r="Q120" t="s">
        <v>1544</v>
      </c>
      <c r="R120" t="s">
        <v>1547</v>
      </c>
      <c r="S120" t="s">
        <v>1541</v>
      </c>
      <c r="T120" t="s">
        <v>1557</v>
      </c>
      <c r="U120" t="s">
        <v>1592</v>
      </c>
      <c r="V120" t="s">
        <v>1648</v>
      </c>
      <c r="W120" t="s">
        <v>1754</v>
      </c>
      <c r="X120" t="s">
        <v>1883</v>
      </c>
      <c r="Z120" t="s">
        <v>1892</v>
      </c>
      <c r="AA120" t="s">
        <v>1902</v>
      </c>
      <c r="AB120">
        <v>4</v>
      </c>
      <c r="AC120" t="s">
        <v>1919</v>
      </c>
      <c r="AD120" t="s">
        <v>1128</v>
      </c>
      <c r="AE120" t="s">
        <v>1540</v>
      </c>
      <c r="AG120" t="s">
        <v>1128</v>
      </c>
      <c r="AH120" t="s">
        <v>1128</v>
      </c>
      <c r="AI120" t="s">
        <v>1128</v>
      </c>
      <c r="AJ120" t="s">
        <v>1128</v>
      </c>
      <c r="AK120" t="s">
        <v>1128</v>
      </c>
      <c r="AL120" t="s">
        <v>1128</v>
      </c>
      <c r="AM120" t="s">
        <v>1128</v>
      </c>
      <c r="AN120" t="s">
        <v>1128</v>
      </c>
      <c r="AO120" t="s">
        <v>1128</v>
      </c>
      <c r="AP120" t="s">
        <v>1128</v>
      </c>
      <c r="AQ120" t="s">
        <v>1128</v>
      </c>
      <c r="AR120" t="s">
        <v>1128</v>
      </c>
      <c r="AS120" t="s">
        <v>1128</v>
      </c>
      <c r="AT120" t="s">
        <v>1128</v>
      </c>
      <c r="AV120">
        <v>3</v>
      </c>
      <c r="AW120" t="s">
        <v>1128</v>
      </c>
      <c r="AX120">
        <v>40</v>
      </c>
      <c r="AZ120">
        <v>4</v>
      </c>
      <c r="BA120" t="s">
        <v>1128</v>
      </c>
      <c r="BB120" t="s">
        <v>2043</v>
      </c>
      <c r="BC120" t="s">
        <v>1128</v>
      </c>
      <c r="BD120" t="s">
        <v>1128</v>
      </c>
      <c r="BE120" t="s">
        <v>1128</v>
      </c>
      <c r="BF120" t="s">
        <v>1128</v>
      </c>
      <c r="BG120" t="s">
        <v>1128</v>
      </c>
      <c r="BH120" t="s">
        <v>2090</v>
      </c>
      <c r="BI120" t="s">
        <v>2113</v>
      </c>
      <c r="BK120">
        <v>2</v>
      </c>
      <c r="BL120" t="s">
        <v>1540</v>
      </c>
      <c r="BM120" t="s">
        <v>1540</v>
      </c>
      <c r="BN120" t="s">
        <v>1540</v>
      </c>
      <c r="BO120" t="s">
        <v>1540</v>
      </c>
      <c r="BP120" t="s">
        <v>1540</v>
      </c>
      <c r="BQ120" t="s">
        <v>1540</v>
      </c>
      <c r="BR120" t="s">
        <v>1540</v>
      </c>
      <c r="BS120" t="s">
        <v>1540</v>
      </c>
      <c r="BT120" t="s">
        <v>1540</v>
      </c>
      <c r="BU120" t="s">
        <v>1540</v>
      </c>
      <c r="BV120" t="s">
        <v>1540</v>
      </c>
      <c r="BW120" t="s">
        <v>1128</v>
      </c>
      <c r="BX120" t="s">
        <v>1540</v>
      </c>
      <c r="BY120" t="s">
        <v>1540</v>
      </c>
      <c r="BZ120" t="s">
        <v>1540</v>
      </c>
    </row>
    <row r="121" spans="1:78">
      <c r="A121" t="s">
        <v>864</v>
      </c>
      <c r="B121" t="s">
        <v>1096</v>
      </c>
      <c r="D121" t="s">
        <v>1125</v>
      </c>
      <c r="E121" t="s">
        <v>1138</v>
      </c>
      <c r="F121" t="s">
        <v>1209</v>
      </c>
      <c r="G121">
        <v>8</v>
      </c>
      <c r="H121">
        <v>16</v>
      </c>
      <c r="I121" t="s">
        <v>1428</v>
      </c>
      <c r="J121" t="s">
        <v>1435</v>
      </c>
      <c r="K121" t="s">
        <v>1466</v>
      </c>
      <c r="L121" t="s">
        <v>1128</v>
      </c>
      <c r="M121" t="s">
        <v>1526</v>
      </c>
      <c r="N121" t="s">
        <v>1534</v>
      </c>
      <c r="O121">
        <v>2</v>
      </c>
      <c r="P121" t="s">
        <v>1128</v>
      </c>
      <c r="Q121" t="s">
        <v>1544</v>
      </c>
      <c r="R121" t="s">
        <v>1547</v>
      </c>
      <c r="S121" t="s">
        <v>1541</v>
      </c>
      <c r="T121" t="s">
        <v>1557</v>
      </c>
      <c r="U121" t="s">
        <v>1595</v>
      </c>
      <c r="V121" t="s">
        <v>1648</v>
      </c>
      <c r="W121" t="s">
        <v>1755</v>
      </c>
      <c r="X121" t="s">
        <v>1883</v>
      </c>
      <c r="Z121" t="s">
        <v>1892</v>
      </c>
      <c r="AA121" t="s">
        <v>1902</v>
      </c>
      <c r="AB121">
        <v>4</v>
      </c>
      <c r="AC121" t="s">
        <v>1919</v>
      </c>
      <c r="AD121" t="s">
        <v>1128</v>
      </c>
      <c r="AE121" t="s">
        <v>1540</v>
      </c>
      <c r="AG121" t="s">
        <v>1128</v>
      </c>
      <c r="AH121" t="s">
        <v>1128</v>
      </c>
      <c r="AI121" t="s">
        <v>1128</v>
      </c>
      <c r="AJ121" t="s">
        <v>1128</v>
      </c>
      <c r="AK121" t="s">
        <v>1128</v>
      </c>
      <c r="AL121" t="s">
        <v>1128</v>
      </c>
      <c r="AM121" t="s">
        <v>1128</v>
      </c>
      <c r="AN121" t="s">
        <v>1128</v>
      </c>
      <c r="AO121" t="s">
        <v>1128</v>
      </c>
      <c r="AP121" t="s">
        <v>1128</v>
      </c>
      <c r="AQ121" t="s">
        <v>1128</v>
      </c>
      <c r="AR121" t="s">
        <v>1128</v>
      </c>
      <c r="AS121" t="s">
        <v>1128</v>
      </c>
      <c r="AT121" t="s">
        <v>1128</v>
      </c>
      <c r="AV121">
        <v>3</v>
      </c>
      <c r="AW121" t="s">
        <v>1128</v>
      </c>
      <c r="AX121">
        <v>40</v>
      </c>
      <c r="AZ121">
        <v>4</v>
      </c>
      <c r="BA121" t="s">
        <v>1128</v>
      </c>
      <c r="BB121" t="s">
        <v>2043</v>
      </c>
      <c r="BC121" t="s">
        <v>1128</v>
      </c>
      <c r="BD121" t="s">
        <v>1128</v>
      </c>
      <c r="BE121" t="s">
        <v>1128</v>
      </c>
      <c r="BF121" t="s">
        <v>1128</v>
      </c>
      <c r="BG121" t="s">
        <v>1128</v>
      </c>
      <c r="BH121" t="s">
        <v>2090</v>
      </c>
      <c r="BI121" t="s">
        <v>2113</v>
      </c>
      <c r="BK121">
        <v>2</v>
      </c>
      <c r="BL121" t="s">
        <v>1540</v>
      </c>
      <c r="BM121" t="s">
        <v>1540</v>
      </c>
      <c r="BN121" t="s">
        <v>1540</v>
      </c>
      <c r="BO121" t="s">
        <v>1540</v>
      </c>
      <c r="BP121" t="s">
        <v>1540</v>
      </c>
      <c r="BQ121" t="s">
        <v>1540</v>
      </c>
      <c r="BR121" t="s">
        <v>1540</v>
      </c>
      <c r="BS121" t="s">
        <v>1540</v>
      </c>
      <c r="BT121" t="s">
        <v>1540</v>
      </c>
      <c r="BU121" t="s">
        <v>1540</v>
      </c>
      <c r="BV121" t="s">
        <v>1540</v>
      </c>
      <c r="BW121" t="s">
        <v>1128</v>
      </c>
      <c r="BX121" t="s">
        <v>1540</v>
      </c>
      <c r="BY121" t="s">
        <v>1540</v>
      </c>
      <c r="BZ121" t="s">
        <v>1540</v>
      </c>
    </row>
    <row r="122" spans="1:78">
      <c r="A122" t="s">
        <v>865</v>
      </c>
      <c r="B122" t="s">
        <v>1097</v>
      </c>
      <c r="D122" t="s">
        <v>1125</v>
      </c>
      <c r="E122" t="s">
        <v>1137</v>
      </c>
      <c r="F122" t="s">
        <v>1210</v>
      </c>
      <c r="G122">
        <v>4</v>
      </c>
      <c r="H122">
        <v>4</v>
      </c>
      <c r="I122" t="s">
        <v>1435</v>
      </c>
      <c r="J122" t="s">
        <v>1415</v>
      </c>
      <c r="K122" t="s">
        <v>1473</v>
      </c>
      <c r="L122">
        <v>31</v>
      </c>
      <c r="M122" t="s">
        <v>1527</v>
      </c>
      <c r="N122" t="s">
        <v>1535</v>
      </c>
      <c r="O122" t="s">
        <v>1128</v>
      </c>
      <c r="P122" t="s">
        <v>1128</v>
      </c>
      <c r="Q122" t="s">
        <v>1544</v>
      </c>
      <c r="R122" t="s">
        <v>1548</v>
      </c>
      <c r="S122" t="s">
        <v>1541</v>
      </c>
      <c r="T122" t="s">
        <v>1557</v>
      </c>
      <c r="U122" t="s">
        <v>1581</v>
      </c>
      <c r="V122" t="s">
        <v>1128</v>
      </c>
      <c r="W122" t="s">
        <v>1756</v>
      </c>
      <c r="X122" t="s">
        <v>1128</v>
      </c>
      <c r="Z122" t="s">
        <v>1893</v>
      </c>
      <c r="AA122" t="s">
        <v>1903</v>
      </c>
      <c r="AB122">
        <v>2</v>
      </c>
      <c r="AC122" t="s">
        <v>1920</v>
      </c>
      <c r="AD122" t="s">
        <v>1128</v>
      </c>
      <c r="AE122" t="s">
        <v>1540</v>
      </c>
      <c r="AG122" t="s">
        <v>1128</v>
      </c>
      <c r="AH122" t="s">
        <v>1128</v>
      </c>
      <c r="AI122" t="s">
        <v>1541</v>
      </c>
      <c r="AJ122" t="s">
        <v>1541</v>
      </c>
      <c r="AK122" t="s">
        <v>1128</v>
      </c>
      <c r="AL122" t="s">
        <v>1128</v>
      </c>
      <c r="AM122" t="s">
        <v>1128</v>
      </c>
      <c r="AN122" t="s">
        <v>1128</v>
      </c>
      <c r="AO122" t="s">
        <v>1541</v>
      </c>
      <c r="AP122" t="s">
        <v>1128</v>
      </c>
      <c r="AQ122" t="s">
        <v>1541</v>
      </c>
      <c r="AR122" t="s">
        <v>1541</v>
      </c>
      <c r="AS122" t="s">
        <v>1128</v>
      </c>
      <c r="AT122" t="s">
        <v>1541</v>
      </c>
      <c r="AV122">
        <v>2</v>
      </c>
      <c r="AW122" t="s">
        <v>1128</v>
      </c>
      <c r="AX122">
        <v>2</v>
      </c>
      <c r="AZ122">
        <v>1</v>
      </c>
      <c r="BA122" t="s">
        <v>1998</v>
      </c>
      <c r="BB122" t="s">
        <v>2045</v>
      </c>
      <c r="BC122" t="s">
        <v>1128</v>
      </c>
      <c r="BD122" t="s">
        <v>1128</v>
      </c>
      <c r="BE122" t="s">
        <v>1128</v>
      </c>
      <c r="BF122" t="s">
        <v>1128</v>
      </c>
      <c r="BG122" t="s">
        <v>1128</v>
      </c>
      <c r="BH122" t="s">
        <v>2091</v>
      </c>
      <c r="BI122" t="s">
        <v>2113</v>
      </c>
      <c r="BK122">
        <v>2</v>
      </c>
      <c r="BL122" t="s">
        <v>1540</v>
      </c>
      <c r="BM122" t="s">
        <v>1541</v>
      </c>
      <c r="BN122" t="s">
        <v>1540</v>
      </c>
      <c r="BO122" t="s">
        <v>1540</v>
      </c>
      <c r="BP122" t="s">
        <v>1540</v>
      </c>
      <c r="BQ122" t="s">
        <v>1540</v>
      </c>
      <c r="BR122" t="s">
        <v>1540</v>
      </c>
      <c r="BS122" t="s">
        <v>1540</v>
      </c>
      <c r="BT122" t="s">
        <v>1540</v>
      </c>
      <c r="BU122" t="s">
        <v>1540</v>
      </c>
      <c r="BV122" t="s">
        <v>1540</v>
      </c>
      <c r="BW122" t="s">
        <v>1540</v>
      </c>
      <c r="BX122" t="s">
        <v>1540</v>
      </c>
      <c r="BY122" t="s">
        <v>1540</v>
      </c>
      <c r="BZ122" t="s">
        <v>1540</v>
      </c>
    </row>
    <row r="123" spans="1:78">
      <c r="A123" t="s">
        <v>866</v>
      </c>
      <c r="B123" t="s">
        <v>1097</v>
      </c>
      <c r="D123" t="s">
        <v>1125</v>
      </c>
      <c r="E123" t="s">
        <v>1137</v>
      </c>
      <c r="F123" t="s">
        <v>1211</v>
      </c>
      <c r="G123">
        <v>2</v>
      </c>
      <c r="H123">
        <v>4</v>
      </c>
      <c r="I123" t="s">
        <v>1426</v>
      </c>
      <c r="J123" t="s">
        <v>1415</v>
      </c>
      <c r="K123" t="s">
        <v>1474</v>
      </c>
      <c r="L123">
        <v>22</v>
      </c>
      <c r="M123" t="s">
        <v>1527</v>
      </c>
      <c r="N123" t="s">
        <v>1535</v>
      </c>
      <c r="O123" t="s">
        <v>1128</v>
      </c>
      <c r="P123" t="s">
        <v>1128</v>
      </c>
      <c r="Q123" t="s">
        <v>1544</v>
      </c>
      <c r="R123" t="s">
        <v>1548</v>
      </c>
      <c r="S123" t="s">
        <v>1541</v>
      </c>
      <c r="T123" t="s">
        <v>1557</v>
      </c>
      <c r="U123" t="s">
        <v>1596</v>
      </c>
      <c r="V123" t="s">
        <v>1128</v>
      </c>
      <c r="W123" t="s">
        <v>1757</v>
      </c>
      <c r="X123" t="s">
        <v>1128</v>
      </c>
      <c r="Z123" t="s">
        <v>1893</v>
      </c>
      <c r="AA123" t="s">
        <v>1903</v>
      </c>
      <c r="AB123">
        <v>2</v>
      </c>
      <c r="AC123" t="s">
        <v>1920</v>
      </c>
      <c r="AD123" t="s">
        <v>1128</v>
      </c>
      <c r="AE123" t="s">
        <v>1540</v>
      </c>
      <c r="AG123" t="s">
        <v>1128</v>
      </c>
      <c r="AH123" t="s">
        <v>1128</v>
      </c>
      <c r="AI123" t="s">
        <v>1541</v>
      </c>
      <c r="AJ123" t="s">
        <v>1541</v>
      </c>
      <c r="AK123" t="s">
        <v>1128</v>
      </c>
      <c r="AL123" t="s">
        <v>1128</v>
      </c>
      <c r="AM123" t="s">
        <v>1128</v>
      </c>
      <c r="AN123" t="s">
        <v>1128</v>
      </c>
      <c r="AO123" t="s">
        <v>1541</v>
      </c>
      <c r="AP123" t="s">
        <v>1128</v>
      </c>
      <c r="AQ123" t="s">
        <v>1541</v>
      </c>
      <c r="AR123" t="s">
        <v>1541</v>
      </c>
      <c r="AS123" t="s">
        <v>1128</v>
      </c>
      <c r="AT123" t="s">
        <v>1541</v>
      </c>
      <c r="AV123">
        <v>2</v>
      </c>
      <c r="AW123" t="s">
        <v>1128</v>
      </c>
      <c r="AX123">
        <v>2</v>
      </c>
      <c r="AZ123">
        <v>1</v>
      </c>
      <c r="BA123" t="s">
        <v>1999</v>
      </c>
      <c r="BB123" t="s">
        <v>2045</v>
      </c>
      <c r="BC123" t="s">
        <v>1128</v>
      </c>
      <c r="BD123" t="s">
        <v>1128</v>
      </c>
      <c r="BE123" t="s">
        <v>1128</v>
      </c>
      <c r="BF123" t="s">
        <v>1128</v>
      </c>
      <c r="BG123" t="s">
        <v>1128</v>
      </c>
      <c r="BH123" t="s">
        <v>2092</v>
      </c>
      <c r="BI123" t="s">
        <v>2113</v>
      </c>
      <c r="BK123">
        <v>2</v>
      </c>
      <c r="BL123" t="s">
        <v>1540</v>
      </c>
      <c r="BM123" t="s">
        <v>1540</v>
      </c>
      <c r="BN123" t="s">
        <v>1540</v>
      </c>
      <c r="BO123" t="s">
        <v>1540</v>
      </c>
      <c r="BP123" t="s">
        <v>1540</v>
      </c>
      <c r="BQ123" t="s">
        <v>1540</v>
      </c>
      <c r="BR123" t="s">
        <v>1540</v>
      </c>
      <c r="BS123" t="s">
        <v>1540</v>
      </c>
      <c r="BT123" t="s">
        <v>1128</v>
      </c>
      <c r="BU123" t="s">
        <v>1540</v>
      </c>
      <c r="BV123" t="s">
        <v>1540</v>
      </c>
      <c r="BW123" t="s">
        <v>1540</v>
      </c>
      <c r="BX123" t="s">
        <v>1540</v>
      </c>
      <c r="BY123" t="s">
        <v>1540</v>
      </c>
      <c r="BZ123" t="s">
        <v>1540</v>
      </c>
    </row>
    <row r="124" spans="1:78">
      <c r="A124" t="s">
        <v>867</v>
      </c>
      <c r="B124" t="s">
        <v>1098</v>
      </c>
      <c r="D124" t="s">
        <v>1125</v>
      </c>
      <c r="E124" t="s">
        <v>1138</v>
      </c>
      <c r="F124" t="s">
        <v>1212</v>
      </c>
      <c r="G124">
        <v>2</v>
      </c>
      <c r="H124">
        <v>4</v>
      </c>
      <c r="I124" t="s">
        <v>1432</v>
      </c>
      <c r="J124" t="s">
        <v>1416</v>
      </c>
      <c r="K124" t="s">
        <v>1474</v>
      </c>
      <c r="L124">
        <v>23</v>
      </c>
      <c r="M124" t="s">
        <v>1527</v>
      </c>
      <c r="N124" t="s">
        <v>1535</v>
      </c>
      <c r="O124" t="s">
        <v>1128</v>
      </c>
      <c r="P124" t="s">
        <v>1128</v>
      </c>
      <c r="Q124" t="s">
        <v>1544</v>
      </c>
      <c r="R124" t="s">
        <v>1549</v>
      </c>
      <c r="S124" t="s">
        <v>1541</v>
      </c>
      <c r="T124" t="s">
        <v>1558</v>
      </c>
      <c r="U124" t="s">
        <v>1597</v>
      </c>
      <c r="V124" t="s">
        <v>1128</v>
      </c>
      <c r="W124" t="s">
        <v>1757</v>
      </c>
      <c r="X124" t="s">
        <v>1128</v>
      </c>
      <c r="Z124" t="s">
        <v>1893</v>
      </c>
      <c r="AA124" t="s">
        <v>1904</v>
      </c>
      <c r="AB124">
        <v>2</v>
      </c>
      <c r="AC124" t="s">
        <v>1921</v>
      </c>
      <c r="AD124" t="s">
        <v>1128</v>
      </c>
      <c r="AE124" t="s">
        <v>1540</v>
      </c>
      <c r="AG124" t="s">
        <v>1128</v>
      </c>
      <c r="AH124" t="s">
        <v>1128</v>
      </c>
      <c r="AI124" t="s">
        <v>1128</v>
      </c>
      <c r="AJ124" t="s">
        <v>1128</v>
      </c>
      <c r="AK124" t="s">
        <v>1128</v>
      </c>
      <c r="AL124" t="s">
        <v>1128</v>
      </c>
      <c r="AM124" t="s">
        <v>1128</v>
      </c>
      <c r="AN124" t="s">
        <v>1128</v>
      </c>
      <c r="AO124" t="s">
        <v>1128</v>
      </c>
      <c r="AP124" t="s">
        <v>1128</v>
      </c>
      <c r="AQ124" t="s">
        <v>1128</v>
      </c>
      <c r="AR124" t="s">
        <v>1128</v>
      </c>
      <c r="AS124" t="s">
        <v>1128</v>
      </c>
      <c r="AT124" t="s">
        <v>1128</v>
      </c>
      <c r="AV124">
        <v>3</v>
      </c>
      <c r="AW124" t="s">
        <v>1957</v>
      </c>
      <c r="AX124" t="s">
        <v>1128</v>
      </c>
      <c r="AZ124">
        <v>1</v>
      </c>
      <c r="BA124" t="s">
        <v>1128</v>
      </c>
      <c r="BB124" t="s">
        <v>2045</v>
      </c>
      <c r="BC124" t="s">
        <v>1128</v>
      </c>
      <c r="BD124" t="s">
        <v>1128</v>
      </c>
      <c r="BE124" t="s">
        <v>1128</v>
      </c>
      <c r="BF124" t="s">
        <v>1128</v>
      </c>
      <c r="BG124" t="s">
        <v>1128</v>
      </c>
      <c r="BH124" t="s">
        <v>2092</v>
      </c>
      <c r="BI124" t="s">
        <v>2113</v>
      </c>
      <c r="BK124">
        <v>2</v>
      </c>
      <c r="BL124" t="s">
        <v>1540</v>
      </c>
      <c r="BM124" t="s">
        <v>1540</v>
      </c>
      <c r="BN124" t="s">
        <v>1540</v>
      </c>
      <c r="BO124" t="s">
        <v>1540</v>
      </c>
      <c r="BP124" t="s">
        <v>1540</v>
      </c>
      <c r="BQ124" t="s">
        <v>1540</v>
      </c>
      <c r="BR124" t="s">
        <v>1540</v>
      </c>
      <c r="BS124" t="s">
        <v>1128</v>
      </c>
      <c r="BT124" t="s">
        <v>1540</v>
      </c>
      <c r="BU124" t="s">
        <v>1540</v>
      </c>
      <c r="BV124" t="s">
        <v>1540</v>
      </c>
      <c r="BW124" t="s">
        <v>1540</v>
      </c>
      <c r="BX124" t="s">
        <v>1540</v>
      </c>
      <c r="BY124" t="s">
        <v>1540</v>
      </c>
      <c r="BZ124" t="s">
        <v>1540</v>
      </c>
    </row>
    <row r="125" spans="1:78">
      <c r="A125" t="s">
        <v>868</v>
      </c>
      <c r="B125" t="s">
        <v>1098</v>
      </c>
      <c r="D125" t="s">
        <v>1125</v>
      </c>
      <c r="E125" t="s">
        <v>1138</v>
      </c>
      <c r="F125" t="s">
        <v>1213</v>
      </c>
      <c r="G125">
        <v>4</v>
      </c>
      <c r="H125">
        <v>4</v>
      </c>
      <c r="I125" t="s">
        <v>1435</v>
      </c>
      <c r="J125" t="s">
        <v>1416</v>
      </c>
      <c r="K125" t="s">
        <v>1473</v>
      </c>
      <c r="L125">
        <v>31</v>
      </c>
      <c r="M125" t="s">
        <v>1527</v>
      </c>
      <c r="N125" t="s">
        <v>1535</v>
      </c>
      <c r="O125" t="s">
        <v>1128</v>
      </c>
      <c r="P125" t="s">
        <v>1128</v>
      </c>
      <c r="Q125" t="s">
        <v>1544</v>
      </c>
      <c r="R125" t="s">
        <v>1549</v>
      </c>
      <c r="S125" t="s">
        <v>1541</v>
      </c>
      <c r="T125" t="s">
        <v>1558</v>
      </c>
      <c r="U125" t="s">
        <v>1598</v>
      </c>
      <c r="V125" t="s">
        <v>1128</v>
      </c>
      <c r="W125" t="s">
        <v>1758</v>
      </c>
      <c r="X125" t="s">
        <v>1128</v>
      </c>
      <c r="Z125" t="s">
        <v>1893</v>
      </c>
      <c r="AA125" t="s">
        <v>1904</v>
      </c>
      <c r="AB125">
        <v>2</v>
      </c>
      <c r="AC125" t="s">
        <v>1921</v>
      </c>
      <c r="AD125" t="s">
        <v>1128</v>
      </c>
      <c r="AE125" t="s">
        <v>1540</v>
      </c>
      <c r="AG125" t="s">
        <v>1128</v>
      </c>
      <c r="AH125" t="s">
        <v>1128</v>
      </c>
      <c r="AI125" t="s">
        <v>1128</v>
      </c>
      <c r="AJ125" t="s">
        <v>1128</v>
      </c>
      <c r="AK125" t="s">
        <v>1128</v>
      </c>
      <c r="AL125" t="s">
        <v>1128</v>
      </c>
      <c r="AM125" t="s">
        <v>1128</v>
      </c>
      <c r="AN125" t="s">
        <v>1128</v>
      </c>
      <c r="AO125" t="s">
        <v>1128</v>
      </c>
      <c r="AP125" t="s">
        <v>1128</v>
      </c>
      <c r="AQ125" t="s">
        <v>1128</v>
      </c>
      <c r="AR125" t="s">
        <v>1128</v>
      </c>
      <c r="AS125" t="s">
        <v>1128</v>
      </c>
      <c r="AT125" t="s">
        <v>1128</v>
      </c>
      <c r="AV125">
        <v>3</v>
      </c>
      <c r="AW125" t="s">
        <v>1957</v>
      </c>
      <c r="AX125" t="s">
        <v>1128</v>
      </c>
      <c r="AZ125">
        <v>1</v>
      </c>
      <c r="BA125" t="s">
        <v>1128</v>
      </c>
      <c r="BB125" t="s">
        <v>2045</v>
      </c>
      <c r="BC125" t="s">
        <v>1128</v>
      </c>
      <c r="BD125" t="s">
        <v>1128</v>
      </c>
      <c r="BE125" t="s">
        <v>1128</v>
      </c>
      <c r="BF125" t="s">
        <v>1128</v>
      </c>
      <c r="BG125" t="s">
        <v>1128</v>
      </c>
      <c r="BH125" t="s">
        <v>2092</v>
      </c>
      <c r="BI125" t="s">
        <v>2113</v>
      </c>
      <c r="BK125">
        <v>2</v>
      </c>
      <c r="BL125" t="s">
        <v>1540</v>
      </c>
      <c r="BM125" t="s">
        <v>1541</v>
      </c>
      <c r="BN125" t="s">
        <v>1540</v>
      </c>
      <c r="BO125" t="s">
        <v>1540</v>
      </c>
      <c r="BP125" t="s">
        <v>1540</v>
      </c>
      <c r="BQ125" t="s">
        <v>1540</v>
      </c>
      <c r="BR125" t="s">
        <v>1540</v>
      </c>
      <c r="BS125" t="s">
        <v>1540</v>
      </c>
      <c r="BT125" t="s">
        <v>1540</v>
      </c>
      <c r="BU125" t="s">
        <v>1540</v>
      </c>
      <c r="BV125" t="s">
        <v>1540</v>
      </c>
      <c r="BW125" t="s">
        <v>1540</v>
      </c>
      <c r="BX125" t="s">
        <v>1540</v>
      </c>
      <c r="BY125" t="s">
        <v>1540</v>
      </c>
      <c r="BZ125" t="s">
        <v>1540</v>
      </c>
    </row>
    <row r="126" spans="1:78">
      <c r="A126" t="s">
        <v>869</v>
      </c>
      <c r="B126" t="s">
        <v>1097</v>
      </c>
      <c r="D126" t="s">
        <v>1125</v>
      </c>
      <c r="E126" t="s">
        <v>1137</v>
      </c>
      <c r="F126" t="s">
        <v>1214</v>
      </c>
      <c r="G126">
        <v>4</v>
      </c>
      <c r="H126">
        <v>4</v>
      </c>
      <c r="I126" t="s">
        <v>1435</v>
      </c>
      <c r="J126" t="s">
        <v>1415</v>
      </c>
      <c r="K126" t="s">
        <v>1475</v>
      </c>
      <c r="L126">
        <v>31</v>
      </c>
      <c r="M126" t="s">
        <v>1527</v>
      </c>
      <c r="N126" t="s">
        <v>1535</v>
      </c>
      <c r="O126" t="s">
        <v>1128</v>
      </c>
      <c r="P126" t="s">
        <v>1128</v>
      </c>
      <c r="Q126" t="s">
        <v>1544</v>
      </c>
      <c r="R126" t="s">
        <v>1548</v>
      </c>
      <c r="S126" t="s">
        <v>1540</v>
      </c>
      <c r="T126" t="s">
        <v>1557</v>
      </c>
      <c r="U126" t="s">
        <v>1593</v>
      </c>
      <c r="V126" t="s">
        <v>1128</v>
      </c>
      <c r="W126" t="s">
        <v>1759</v>
      </c>
      <c r="X126" t="s">
        <v>1128</v>
      </c>
      <c r="Z126" t="s">
        <v>1893</v>
      </c>
      <c r="AA126" t="s">
        <v>1903</v>
      </c>
      <c r="AB126">
        <v>2</v>
      </c>
      <c r="AC126" t="s">
        <v>1920</v>
      </c>
      <c r="AD126" t="s">
        <v>1128</v>
      </c>
      <c r="AE126" t="s">
        <v>1540</v>
      </c>
      <c r="AG126" t="s">
        <v>1930</v>
      </c>
      <c r="AH126" t="s">
        <v>1933</v>
      </c>
      <c r="AI126" t="s">
        <v>1540</v>
      </c>
      <c r="AJ126" t="s">
        <v>1540</v>
      </c>
      <c r="AK126" t="s">
        <v>1128</v>
      </c>
      <c r="AL126" t="s">
        <v>1540</v>
      </c>
      <c r="AM126">
        <v>2</v>
      </c>
      <c r="AN126" t="s">
        <v>1128</v>
      </c>
      <c r="AO126" t="s">
        <v>1540</v>
      </c>
      <c r="AP126" t="s">
        <v>1944</v>
      </c>
      <c r="AQ126" t="s">
        <v>1540</v>
      </c>
      <c r="AR126" t="s">
        <v>1540</v>
      </c>
      <c r="AS126" t="s">
        <v>1128</v>
      </c>
      <c r="AT126" t="s">
        <v>1541</v>
      </c>
      <c r="AV126">
        <v>2</v>
      </c>
      <c r="AW126" t="s">
        <v>1128</v>
      </c>
      <c r="AX126">
        <v>2</v>
      </c>
      <c r="AZ126">
        <v>1</v>
      </c>
      <c r="BA126" t="s">
        <v>2000</v>
      </c>
      <c r="BB126" t="s">
        <v>2045</v>
      </c>
      <c r="BC126" t="s">
        <v>1128</v>
      </c>
      <c r="BD126" t="s">
        <v>1128</v>
      </c>
      <c r="BE126" t="s">
        <v>1128</v>
      </c>
      <c r="BF126" t="s">
        <v>1128</v>
      </c>
      <c r="BG126" t="s">
        <v>1128</v>
      </c>
      <c r="BH126" t="s">
        <v>2091</v>
      </c>
      <c r="BI126" t="s">
        <v>2113</v>
      </c>
      <c r="BK126">
        <v>2</v>
      </c>
      <c r="BL126" t="s">
        <v>1540</v>
      </c>
      <c r="BM126" t="s">
        <v>1541</v>
      </c>
      <c r="BN126" t="s">
        <v>1540</v>
      </c>
      <c r="BO126" t="s">
        <v>1540</v>
      </c>
      <c r="BP126" t="s">
        <v>1540</v>
      </c>
      <c r="BQ126" t="s">
        <v>1540</v>
      </c>
      <c r="BR126" t="s">
        <v>1540</v>
      </c>
      <c r="BS126" t="s">
        <v>1540</v>
      </c>
      <c r="BT126" t="s">
        <v>1128</v>
      </c>
      <c r="BU126" t="s">
        <v>1540</v>
      </c>
      <c r="BV126" t="s">
        <v>1540</v>
      </c>
      <c r="BW126" t="s">
        <v>1540</v>
      </c>
      <c r="BX126" t="s">
        <v>1540</v>
      </c>
      <c r="BY126" t="s">
        <v>1540</v>
      </c>
      <c r="BZ126" t="s">
        <v>1540</v>
      </c>
    </row>
    <row r="127" spans="1:78">
      <c r="A127" t="s">
        <v>870</v>
      </c>
      <c r="B127" t="s">
        <v>1098</v>
      </c>
      <c r="D127" t="s">
        <v>1125</v>
      </c>
      <c r="E127" t="s">
        <v>1138</v>
      </c>
      <c r="F127" t="s">
        <v>1215</v>
      </c>
      <c r="G127">
        <v>4</v>
      </c>
      <c r="H127">
        <v>4</v>
      </c>
      <c r="I127" t="s">
        <v>1414</v>
      </c>
      <c r="J127" t="s">
        <v>1417</v>
      </c>
      <c r="K127" t="s">
        <v>1473</v>
      </c>
      <c r="L127">
        <v>32</v>
      </c>
      <c r="M127" t="s">
        <v>1527</v>
      </c>
      <c r="N127" t="s">
        <v>1535</v>
      </c>
      <c r="O127" t="s">
        <v>1128</v>
      </c>
      <c r="P127" t="s">
        <v>1128</v>
      </c>
      <c r="Q127" t="s">
        <v>1544</v>
      </c>
      <c r="R127" t="s">
        <v>1549</v>
      </c>
      <c r="S127" t="s">
        <v>1540</v>
      </c>
      <c r="T127" t="s">
        <v>1558</v>
      </c>
      <c r="U127" t="s">
        <v>1578</v>
      </c>
      <c r="V127" t="s">
        <v>1128</v>
      </c>
      <c r="W127" t="s">
        <v>1760</v>
      </c>
      <c r="X127" t="s">
        <v>1128</v>
      </c>
      <c r="Z127" t="s">
        <v>1893</v>
      </c>
      <c r="AA127" t="s">
        <v>1904</v>
      </c>
      <c r="AB127">
        <v>2</v>
      </c>
      <c r="AC127" t="s">
        <v>1921</v>
      </c>
      <c r="AD127" t="s">
        <v>1128</v>
      </c>
      <c r="AE127" t="s">
        <v>1540</v>
      </c>
      <c r="AG127" t="s">
        <v>1931</v>
      </c>
      <c r="AH127" t="s">
        <v>1934</v>
      </c>
      <c r="AI127" t="s">
        <v>1540</v>
      </c>
      <c r="AJ127" t="s">
        <v>1540</v>
      </c>
      <c r="AK127" t="s">
        <v>1128</v>
      </c>
      <c r="AL127" t="s">
        <v>1128</v>
      </c>
      <c r="AM127">
        <v>3</v>
      </c>
      <c r="AN127" t="s">
        <v>1128</v>
      </c>
      <c r="AO127" t="s">
        <v>1540</v>
      </c>
      <c r="AP127" t="s">
        <v>1945</v>
      </c>
      <c r="AQ127" t="s">
        <v>1540</v>
      </c>
      <c r="AR127" t="s">
        <v>1540</v>
      </c>
      <c r="AS127" t="s">
        <v>1128</v>
      </c>
      <c r="AT127" t="s">
        <v>1128</v>
      </c>
      <c r="AV127">
        <v>3</v>
      </c>
      <c r="AW127" t="s">
        <v>1957</v>
      </c>
      <c r="AX127" t="s">
        <v>1128</v>
      </c>
      <c r="AZ127">
        <v>1</v>
      </c>
      <c r="BA127" t="s">
        <v>1128</v>
      </c>
      <c r="BB127" t="s">
        <v>1128</v>
      </c>
      <c r="BC127" t="s">
        <v>1128</v>
      </c>
      <c r="BD127" t="s">
        <v>1128</v>
      </c>
      <c r="BE127" t="s">
        <v>1128</v>
      </c>
      <c r="BF127" t="s">
        <v>1128</v>
      </c>
      <c r="BG127" t="s">
        <v>1128</v>
      </c>
      <c r="BH127" t="s">
        <v>2092</v>
      </c>
      <c r="BI127" t="s">
        <v>2113</v>
      </c>
      <c r="BK127">
        <v>2</v>
      </c>
      <c r="BL127" t="s">
        <v>1540</v>
      </c>
      <c r="BM127" t="s">
        <v>1541</v>
      </c>
      <c r="BN127" t="s">
        <v>1540</v>
      </c>
      <c r="BO127" t="s">
        <v>1540</v>
      </c>
      <c r="BP127" t="s">
        <v>1540</v>
      </c>
      <c r="BQ127" t="s">
        <v>1540</v>
      </c>
      <c r="BR127" t="s">
        <v>1540</v>
      </c>
      <c r="BS127" t="s">
        <v>1540</v>
      </c>
      <c r="BT127" t="s">
        <v>1540</v>
      </c>
      <c r="BU127" t="s">
        <v>1540</v>
      </c>
      <c r="BV127" t="s">
        <v>1540</v>
      </c>
      <c r="BW127" t="s">
        <v>1540</v>
      </c>
      <c r="BX127" t="s">
        <v>1540</v>
      </c>
      <c r="BY127" t="s">
        <v>1540</v>
      </c>
      <c r="BZ127" t="s">
        <v>1540</v>
      </c>
    </row>
    <row r="128" spans="1:78">
      <c r="A128" t="s">
        <v>871</v>
      </c>
      <c r="B128" t="s">
        <v>1097</v>
      </c>
      <c r="D128" t="s">
        <v>1125</v>
      </c>
      <c r="E128" t="s">
        <v>1137</v>
      </c>
      <c r="F128" t="s">
        <v>1216</v>
      </c>
      <c r="G128">
        <v>4</v>
      </c>
      <c r="H128">
        <v>8</v>
      </c>
      <c r="I128" t="s">
        <v>1414</v>
      </c>
      <c r="J128" t="s">
        <v>1417</v>
      </c>
      <c r="K128" t="s">
        <v>1473</v>
      </c>
      <c r="L128">
        <v>32</v>
      </c>
      <c r="M128" t="s">
        <v>1527</v>
      </c>
      <c r="N128" t="s">
        <v>1535</v>
      </c>
      <c r="O128" t="s">
        <v>1128</v>
      </c>
      <c r="P128" t="s">
        <v>1128</v>
      </c>
      <c r="Q128" t="s">
        <v>1544</v>
      </c>
      <c r="R128" t="s">
        <v>1548</v>
      </c>
      <c r="S128" t="s">
        <v>1541</v>
      </c>
      <c r="T128" t="s">
        <v>1557</v>
      </c>
      <c r="U128" t="s">
        <v>1581</v>
      </c>
      <c r="V128" t="s">
        <v>1128</v>
      </c>
      <c r="W128" t="s">
        <v>1761</v>
      </c>
      <c r="X128" t="s">
        <v>1128</v>
      </c>
      <c r="Z128" t="s">
        <v>1893</v>
      </c>
      <c r="AA128" t="s">
        <v>1903</v>
      </c>
      <c r="AB128">
        <v>2</v>
      </c>
      <c r="AC128" t="s">
        <v>1920</v>
      </c>
      <c r="AD128" t="s">
        <v>1128</v>
      </c>
      <c r="AE128" t="s">
        <v>1540</v>
      </c>
      <c r="AG128" t="s">
        <v>1128</v>
      </c>
      <c r="AH128" t="s">
        <v>1128</v>
      </c>
      <c r="AI128" t="s">
        <v>1541</v>
      </c>
      <c r="AJ128" t="s">
        <v>1541</v>
      </c>
      <c r="AK128" t="s">
        <v>1128</v>
      </c>
      <c r="AL128" t="s">
        <v>1128</v>
      </c>
      <c r="AM128" t="s">
        <v>1128</v>
      </c>
      <c r="AN128" t="s">
        <v>1128</v>
      </c>
      <c r="AO128" t="s">
        <v>1541</v>
      </c>
      <c r="AP128" t="s">
        <v>1128</v>
      </c>
      <c r="AQ128" t="s">
        <v>1541</v>
      </c>
      <c r="AR128" t="s">
        <v>1541</v>
      </c>
      <c r="AS128" t="s">
        <v>1128</v>
      </c>
      <c r="AT128" t="s">
        <v>1541</v>
      </c>
      <c r="AV128">
        <v>2</v>
      </c>
      <c r="AW128" t="s">
        <v>1128</v>
      </c>
      <c r="AX128">
        <v>2</v>
      </c>
      <c r="AZ128">
        <v>1</v>
      </c>
      <c r="BA128" t="s">
        <v>1998</v>
      </c>
      <c r="BB128" t="s">
        <v>2045</v>
      </c>
      <c r="BC128" t="s">
        <v>1128</v>
      </c>
      <c r="BD128" t="s">
        <v>1128</v>
      </c>
      <c r="BE128" t="s">
        <v>1128</v>
      </c>
      <c r="BF128" t="s">
        <v>1128</v>
      </c>
      <c r="BG128" t="s">
        <v>1128</v>
      </c>
      <c r="BH128" t="s">
        <v>2091</v>
      </c>
      <c r="BI128" t="s">
        <v>2113</v>
      </c>
      <c r="BK128">
        <v>2</v>
      </c>
      <c r="BL128" t="s">
        <v>1540</v>
      </c>
      <c r="BM128" t="s">
        <v>1540</v>
      </c>
      <c r="BN128" t="s">
        <v>1540</v>
      </c>
      <c r="BO128" t="s">
        <v>1540</v>
      </c>
      <c r="BP128" t="s">
        <v>1540</v>
      </c>
      <c r="BQ128" t="s">
        <v>1540</v>
      </c>
      <c r="BR128" t="s">
        <v>1540</v>
      </c>
      <c r="BS128" t="s">
        <v>1540</v>
      </c>
      <c r="BT128" t="s">
        <v>1128</v>
      </c>
      <c r="BU128" t="s">
        <v>1540</v>
      </c>
      <c r="BV128" t="s">
        <v>1540</v>
      </c>
      <c r="BW128" t="s">
        <v>1540</v>
      </c>
      <c r="BX128" t="s">
        <v>1540</v>
      </c>
      <c r="BY128" t="s">
        <v>1540</v>
      </c>
      <c r="BZ128" t="s">
        <v>1540</v>
      </c>
    </row>
    <row r="129" spans="1:78">
      <c r="A129" t="s">
        <v>872</v>
      </c>
      <c r="B129" t="s">
        <v>1098</v>
      </c>
      <c r="D129" t="s">
        <v>1125</v>
      </c>
      <c r="E129" t="s">
        <v>1138</v>
      </c>
      <c r="F129" t="s">
        <v>1217</v>
      </c>
      <c r="G129">
        <v>4</v>
      </c>
      <c r="H129">
        <v>8</v>
      </c>
      <c r="I129" t="s">
        <v>1433</v>
      </c>
      <c r="J129" t="s">
        <v>1436</v>
      </c>
      <c r="K129" t="s">
        <v>1473</v>
      </c>
      <c r="L129">
        <v>33</v>
      </c>
      <c r="M129" t="s">
        <v>1527</v>
      </c>
      <c r="N129" t="s">
        <v>1535</v>
      </c>
      <c r="O129" t="s">
        <v>1128</v>
      </c>
      <c r="P129" t="s">
        <v>1128</v>
      </c>
      <c r="Q129" t="s">
        <v>1544</v>
      </c>
      <c r="R129" t="s">
        <v>1549</v>
      </c>
      <c r="S129" t="s">
        <v>1541</v>
      </c>
      <c r="T129" t="s">
        <v>1558</v>
      </c>
      <c r="U129" t="s">
        <v>1598</v>
      </c>
      <c r="V129" t="s">
        <v>1128</v>
      </c>
      <c r="W129" t="s">
        <v>1762</v>
      </c>
      <c r="X129" t="s">
        <v>1128</v>
      </c>
      <c r="Z129" t="s">
        <v>1893</v>
      </c>
      <c r="AA129" t="s">
        <v>1904</v>
      </c>
      <c r="AB129">
        <v>2</v>
      </c>
      <c r="AC129" t="s">
        <v>1921</v>
      </c>
      <c r="AD129" t="s">
        <v>1128</v>
      </c>
      <c r="AE129" t="s">
        <v>1540</v>
      </c>
      <c r="AG129" t="s">
        <v>1128</v>
      </c>
      <c r="AH129" t="s">
        <v>1128</v>
      </c>
      <c r="AI129" t="s">
        <v>1128</v>
      </c>
      <c r="AJ129" t="s">
        <v>1128</v>
      </c>
      <c r="AK129" t="s">
        <v>1128</v>
      </c>
      <c r="AL129" t="s">
        <v>1128</v>
      </c>
      <c r="AM129" t="s">
        <v>1128</v>
      </c>
      <c r="AN129" t="s">
        <v>1128</v>
      </c>
      <c r="AO129" t="s">
        <v>1128</v>
      </c>
      <c r="AP129" t="s">
        <v>1128</v>
      </c>
      <c r="AQ129" t="s">
        <v>1128</v>
      </c>
      <c r="AR129" t="s">
        <v>1128</v>
      </c>
      <c r="AS129" t="s">
        <v>1128</v>
      </c>
      <c r="AT129" t="s">
        <v>1128</v>
      </c>
      <c r="AV129">
        <v>3</v>
      </c>
      <c r="AW129" t="s">
        <v>1957</v>
      </c>
      <c r="AX129" t="s">
        <v>1128</v>
      </c>
      <c r="AZ129">
        <v>1</v>
      </c>
      <c r="BA129" t="s">
        <v>1128</v>
      </c>
      <c r="BB129" t="s">
        <v>2045</v>
      </c>
      <c r="BC129" t="s">
        <v>1128</v>
      </c>
      <c r="BD129" t="s">
        <v>1128</v>
      </c>
      <c r="BE129" t="s">
        <v>1128</v>
      </c>
      <c r="BF129" t="s">
        <v>1128</v>
      </c>
      <c r="BG129" t="s">
        <v>1128</v>
      </c>
      <c r="BH129" t="s">
        <v>2092</v>
      </c>
      <c r="BI129" t="s">
        <v>2113</v>
      </c>
      <c r="BK129">
        <v>2</v>
      </c>
      <c r="BL129" t="s">
        <v>1540</v>
      </c>
      <c r="BM129" t="s">
        <v>1540</v>
      </c>
      <c r="BN129" t="s">
        <v>1540</v>
      </c>
      <c r="BO129" t="s">
        <v>1540</v>
      </c>
      <c r="BP129" t="s">
        <v>1540</v>
      </c>
      <c r="BQ129" t="s">
        <v>1540</v>
      </c>
      <c r="BR129" t="s">
        <v>1540</v>
      </c>
      <c r="BS129" t="s">
        <v>1540</v>
      </c>
      <c r="BT129" t="s">
        <v>1540</v>
      </c>
      <c r="BU129" t="s">
        <v>1540</v>
      </c>
      <c r="BV129" t="s">
        <v>1540</v>
      </c>
      <c r="BW129" t="s">
        <v>1540</v>
      </c>
      <c r="BX129" t="s">
        <v>1540</v>
      </c>
      <c r="BY129" t="s">
        <v>1540</v>
      </c>
      <c r="BZ129" t="s">
        <v>1540</v>
      </c>
    </row>
    <row r="130" spans="1:78">
      <c r="A130" t="s">
        <v>873</v>
      </c>
      <c r="B130" t="s">
        <v>1097</v>
      </c>
      <c r="D130" t="s">
        <v>1125</v>
      </c>
      <c r="E130" t="s">
        <v>1137</v>
      </c>
      <c r="F130" t="s">
        <v>1218</v>
      </c>
      <c r="G130">
        <v>4</v>
      </c>
      <c r="H130">
        <v>8</v>
      </c>
      <c r="I130" t="s">
        <v>1414</v>
      </c>
      <c r="J130" t="s">
        <v>1417</v>
      </c>
      <c r="K130" t="s">
        <v>1473</v>
      </c>
      <c r="L130">
        <v>32</v>
      </c>
      <c r="M130" t="s">
        <v>1527</v>
      </c>
      <c r="N130" t="s">
        <v>1535</v>
      </c>
      <c r="O130" t="s">
        <v>1128</v>
      </c>
      <c r="P130" t="s">
        <v>1128</v>
      </c>
      <c r="Q130" t="s">
        <v>1544</v>
      </c>
      <c r="R130" t="s">
        <v>1548</v>
      </c>
      <c r="S130" t="s">
        <v>1541</v>
      </c>
      <c r="T130" t="s">
        <v>1557</v>
      </c>
      <c r="U130" t="s">
        <v>1593</v>
      </c>
      <c r="V130" t="s">
        <v>1128</v>
      </c>
      <c r="W130" t="s">
        <v>1763</v>
      </c>
      <c r="X130" t="s">
        <v>1128</v>
      </c>
      <c r="Z130" t="s">
        <v>1893</v>
      </c>
      <c r="AA130" t="s">
        <v>1903</v>
      </c>
      <c r="AB130">
        <v>2</v>
      </c>
      <c r="AC130" t="s">
        <v>1920</v>
      </c>
      <c r="AD130" t="s">
        <v>1128</v>
      </c>
      <c r="AE130" t="s">
        <v>1540</v>
      </c>
      <c r="AG130" t="s">
        <v>1930</v>
      </c>
      <c r="AH130" t="s">
        <v>1933</v>
      </c>
      <c r="AI130" t="s">
        <v>1540</v>
      </c>
      <c r="AJ130" t="s">
        <v>1540</v>
      </c>
      <c r="AK130" t="s">
        <v>1128</v>
      </c>
      <c r="AL130" t="s">
        <v>1540</v>
      </c>
      <c r="AM130">
        <v>2</v>
      </c>
      <c r="AN130" t="s">
        <v>1128</v>
      </c>
      <c r="AO130" t="s">
        <v>1540</v>
      </c>
      <c r="AP130" t="s">
        <v>1944</v>
      </c>
      <c r="AQ130" t="s">
        <v>1540</v>
      </c>
      <c r="AR130" t="s">
        <v>1540</v>
      </c>
      <c r="AS130" t="s">
        <v>1128</v>
      </c>
      <c r="AT130" t="s">
        <v>1541</v>
      </c>
      <c r="AV130">
        <v>2</v>
      </c>
      <c r="AW130" t="s">
        <v>1128</v>
      </c>
      <c r="AX130">
        <v>2</v>
      </c>
      <c r="AZ130">
        <v>1</v>
      </c>
      <c r="BA130" t="s">
        <v>2000</v>
      </c>
      <c r="BB130" t="s">
        <v>2045</v>
      </c>
      <c r="BC130" t="s">
        <v>1128</v>
      </c>
      <c r="BD130" t="s">
        <v>1128</v>
      </c>
      <c r="BE130" t="s">
        <v>1128</v>
      </c>
      <c r="BF130" t="s">
        <v>1128</v>
      </c>
      <c r="BG130" t="s">
        <v>1128</v>
      </c>
      <c r="BH130" t="s">
        <v>2091</v>
      </c>
      <c r="BI130" t="s">
        <v>2113</v>
      </c>
      <c r="BK130">
        <v>2</v>
      </c>
      <c r="BL130" t="s">
        <v>1540</v>
      </c>
      <c r="BM130" t="s">
        <v>1540</v>
      </c>
      <c r="BN130" t="s">
        <v>1540</v>
      </c>
      <c r="BO130" t="s">
        <v>1540</v>
      </c>
      <c r="BP130" t="s">
        <v>1540</v>
      </c>
      <c r="BQ130" t="s">
        <v>1540</v>
      </c>
      <c r="BR130" t="s">
        <v>1540</v>
      </c>
      <c r="BS130" t="s">
        <v>1540</v>
      </c>
      <c r="BT130" t="s">
        <v>1128</v>
      </c>
      <c r="BU130" t="s">
        <v>1540</v>
      </c>
      <c r="BV130" t="s">
        <v>1540</v>
      </c>
      <c r="BW130" t="s">
        <v>1540</v>
      </c>
      <c r="BX130" t="s">
        <v>1540</v>
      </c>
      <c r="BY130" t="s">
        <v>1540</v>
      </c>
      <c r="BZ130" t="s">
        <v>1540</v>
      </c>
    </row>
    <row r="131" spans="1:78">
      <c r="A131" t="s">
        <v>874</v>
      </c>
      <c r="B131" t="s">
        <v>1097</v>
      </c>
      <c r="D131" t="s">
        <v>1125</v>
      </c>
      <c r="E131" t="s">
        <v>1137</v>
      </c>
      <c r="F131" t="s">
        <v>1219</v>
      </c>
      <c r="G131">
        <v>4</v>
      </c>
      <c r="H131">
        <v>8</v>
      </c>
      <c r="I131" t="s">
        <v>1433</v>
      </c>
      <c r="J131" t="s">
        <v>1436</v>
      </c>
      <c r="K131" t="s">
        <v>1473</v>
      </c>
      <c r="L131">
        <v>33</v>
      </c>
      <c r="M131" t="s">
        <v>1527</v>
      </c>
      <c r="N131" t="s">
        <v>1535</v>
      </c>
      <c r="O131" t="s">
        <v>1128</v>
      </c>
      <c r="P131" t="s">
        <v>1128</v>
      </c>
      <c r="Q131" t="s">
        <v>1544</v>
      </c>
      <c r="R131" t="s">
        <v>1548</v>
      </c>
      <c r="S131" t="s">
        <v>1541</v>
      </c>
      <c r="T131" t="s">
        <v>1557</v>
      </c>
      <c r="U131" t="s">
        <v>1581</v>
      </c>
      <c r="V131" t="s">
        <v>1128</v>
      </c>
      <c r="W131" t="s">
        <v>1764</v>
      </c>
      <c r="X131" t="s">
        <v>1128</v>
      </c>
      <c r="Z131" t="s">
        <v>1893</v>
      </c>
      <c r="AA131" t="s">
        <v>1903</v>
      </c>
      <c r="AB131">
        <v>2</v>
      </c>
      <c r="AC131" t="s">
        <v>1920</v>
      </c>
      <c r="AD131" t="s">
        <v>1128</v>
      </c>
      <c r="AE131" t="s">
        <v>1540</v>
      </c>
      <c r="AG131" t="s">
        <v>1128</v>
      </c>
      <c r="AH131" t="s">
        <v>1128</v>
      </c>
      <c r="AI131" t="s">
        <v>1541</v>
      </c>
      <c r="AJ131" t="s">
        <v>1541</v>
      </c>
      <c r="AK131" t="s">
        <v>1128</v>
      </c>
      <c r="AL131" t="s">
        <v>1128</v>
      </c>
      <c r="AM131" t="s">
        <v>1128</v>
      </c>
      <c r="AN131" t="s">
        <v>1128</v>
      </c>
      <c r="AO131" t="s">
        <v>1541</v>
      </c>
      <c r="AP131" t="s">
        <v>1128</v>
      </c>
      <c r="AQ131" t="s">
        <v>1541</v>
      </c>
      <c r="AR131" t="s">
        <v>1541</v>
      </c>
      <c r="AS131" t="s">
        <v>1128</v>
      </c>
      <c r="AT131" t="s">
        <v>1541</v>
      </c>
      <c r="AV131">
        <v>2</v>
      </c>
      <c r="AW131" t="s">
        <v>1128</v>
      </c>
      <c r="AX131">
        <v>2</v>
      </c>
      <c r="AZ131">
        <v>1</v>
      </c>
      <c r="BA131" t="s">
        <v>1998</v>
      </c>
      <c r="BB131" t="s">
        <v>2045</v>
      </c>
      <c r="BC131" t="s">
        <v>1128</v>
      </c>
      <c r="BD131" t="s">
        <v>1128</v>
      </c>
      <c r="BE131" t="s">
        <v>1128</v>
      </c>
      <c r="BF131" t="s">
        <v>1128</v>
      </c>
      <c r="BG131" t="s">
        <v>1128</v>
      </c>
      <c r="BH131" t="s">
        <v>2091</v>
      </c>
      <c r="BI131" t="s">
        <v>2113</v>
      </c>
      <c r="BK131">
        <v>2</v>
      </c>
      <c r="BL131" t="s">
        <v>1540</v>
      </c>
      <c r="BM131" t="s">
        <v>1540</v>
      </c>
      <c r="BN131" t="s">
        <v>1540</v>
      </c>
      <c r="BO131" t="s">
        <v>1540</v>
      </c>
      <c r="BP131" t="s">
        <v>1540</v>
      </c>
      <c r="BQ131" t="s">
        <v>1540</v>
      </c>
      <c r="BR131" t="s">
        <v>1540</v>
      </c>
      <c r="BS131" t="s">
        <v>1540</v>
      </c>
      <c r="BT131" t="s">
        <v>1128</v>
      </c>
      <c r="BU131" t="s">
        <v>1540</v>
      </c>
      <c r="BV131" t="s">
        <v>1540</v>
      </c>
      <c r="BW131" t="s">
        <v>1540</v>
      </c>
      <c r="BX131" t="s">
        <v>1540</v>
      </c>
      <c r="BY131" t="s">
        <v>1540</v>
      </c>
      <c r="BZ131" t="s">
        <v>1540</v>
      </c>
    </row>
    <row r="132" spans="1:78">
      <c r="A132" t="s">
        <v>875</v>
      </c>
      <c r="B132" t="s">
        <v>1098</v>
      </c>
      <c r="D132" t="s">
        <v>1125</v>
      </c>
      <c r="E132" t="s">
        <v>1138</v>
      </c>
      <c r="F132" t="s">
        <v>1220</v>
      </c>
      <c r="G132">
        <v>4</v>
      </c>
      <c r="H132">
        <v>8</v>
      </c>
      <c r="I132" t="s">
        <v>1415</v>
      </c>
      <c r="J132" t="s">
        <v>1419</v>
      </c>
      <c r="K132" t="s">
        <v>1473</v>
      </c>
      <c r="L132">
        <v>34</v>
      </c>
      <c r="M132" t="s">
        <v>1527</v>
      </c>
      <c r="N132" t="s">
        <v>1535</v>
      </c>
      <c r="O132" t="s">
        <v>1128</v>
      </c>
      <c r="P132" t="s">
        <v>1128</v>
      </c>
      <c r="Q132" t="s">
        <v>1544</v>
      </c>
      <c r="R132" t="s">
        <v>1549</v>
      </c>
      <c r="S132" t="s">
        <v>1541</v>
      </c>
      <c r="T132" t="s">
        <v>1558</v>
      </c>
      <c r="U132" t="s">
        <v>1598</v>
      </c>
      <c r="V132" t="s">
        <v>1128</v>
      </c>
      <c r="W132" t="s">
        <v>1765</v>
      </c>
      <c r="X132" t="s">
        <v>1128</v>
      </c>
      <c r="Z132" t="s">
        <v>1893</v>
      </c>
      <c r="AA132" t="s">
        <v>1904</v>
      </c>
      <c r="AB132">
        <v>2</v>
      </c>
      <c r="AC132" t="s">
        <v>1921</v>
      </c>
      <c r="AD132" t="s">
        <v>1128</v>
      </c>
      <c r="AE132" t="s">
        <v>1540</v>
      </c>
      <c r="AG132" t="s">
        <v>1128</v>
      </c>
      <c r="AH132" t="s">
        <v>1128</v>
      </c>
      <c r="AI132" t="s">
        <v>1128</v>
      </c>
      <c r="AJ132" t="s">
        <v>1128</v>
      </c>
      <c r="AK132" t="s">
        <v>1128</v>
      </c>
      <c r="AL132" t="s">
        <v>1128</v>
      </c>
      <c r="AM132" t="s">
        <v>1128</v>
      </c>
      <c r="AN132" t="s">
        <v>1128</v>
      </c>
      <c r="AO132" t="s">
        <v>1128</v>
      </c>
      <c r="AP132" t="s">
        <v>1128</v>
      </c>
      <c r="AQ132" t="s">
        <v>1128</v>
      </c>
      <c r="AR132" t="s">
        <v>1128</v>
      </c>
      <c r="AS132" t="s">
        <v>1128</v>
      </c>
      <c r="AT132" t="s">
        <v>1128</v>
      </c>
      <c r="AV132">
        <v>3</v>
      </c>
      <c r="AW132" t="s">
        <v>1957</v>
      </c>
      <c r="AX132" t="s">
        <v>1128</v>
      </c>
      <c r="AZ132">
        <v>1</v>
      </c>
      <c r="BA132" t="s">
        <v>1128</v>
      </c>
      <c r="BB132" t="s">
        <v>2045</v>
      </c>
      <c r="BC132" t="s">
        <v>1128</v>
      </c>
      <c r="BD132" t="s">
        <v>1128</v>
      </c>
      <c r="BE132" t="s">
        <v>1128</v>
      </c>
      <c r="BF132" t="s">
        <v>1128</v>
      </c>
      <c r="BG132" t="s">
        <v>1128</v>
      </c>
      <c r="BH132" t="s">
        <v>2092</v>
      </c>
      <c r="BI132" t="s">
        <v>2113</v>
      </c>
      <c r="BK132">
        <v>2</v>
      </c>
      <c r="BL132" t="s">
        <v>1540</v>
      </c>
      <c r="BM132" t="s">
        <v>1540</v>
      </c>
      <c r="BN132" t="s">
        <v>1540</v>
      </c>
      <c r="BO132" t="s">
        <v>1540</v>
      </c>
      <c r="BP132" t="s">
        <v>1540</v>
      </c>
      <c r="BQ132" t="s">
        <v>1540</v>
      </c>
      <c r="BR132" t="s">
        <v>1540</v>
      </c>
      <c r="BS132" t="s">
        <v>1128</v>
      </c>
      <c r="BT132" t="s">
        <v>1540</v>
      </c>
      <c r="BU132" t="s">
        <v>1540</v>
      </c>
      <c r="BV132" t="s">
        <v>1540</v>
      </c>
      <c r="BW132" t="s">
        <v>1540</v>
      </c>
      <c r="BX132" t="s">
        <v>1540</v>
      </c>
      <c r="BY132" t="s">
        <v>1540</v>
      </c>
      <c r="BZ132" t="s">
        <v>1540</v>
      </c>
    </row>
    <row r="133" spans="1:78">
      <c r="A133" t="s">
        <v>876</v>
      </c>
      <c r="B133" t="s">
        <v>1097</v>
      </c>
      <c r="D133" t="s">
        <v>1125</v>
      </c>
      <c r="E133" t="s">
        <v>1137</v>
      </c>
      <c r="F133" t="s">
        <v>1221</v>
      </c>
      <c r="G133">
        <v>4</v>
      </c>
      <c r="H133">
        <v>8</v>
      </c>
      <c r="I133" t="s">
        <v>1433</v>
      </c>
      <c r="J133" t="s">
        <v>1436</v>
      </c>
      <c r="K133" t="s">
        <v>1473</v>
      </c>
      <c r="L133">
        <v>33</v>
      </c>
      <c r="M133" t="s">
        <v>1527</v>
      </c>
      <c r="N133" t="s">
        <v>1535</v>
      </c>
      <c r="O133" t="s">
        <v>1128</v>
      </c>
      <c r="P133" t="s">
        <v>1128</v>
      </c>
      <c r="Q133" t="s">
        <v>1544</v>
      </c>
      <c r="R133" t="s">
        <v>1548</v>
      </c>
      <c r="S133" t="s">
        <v>1541</v>
      </c>
      <c r="T133" t="s">
        <v>1557</v>
      </c>
      <c r="U133" t="s">
        <v>1593</v>
      </c>
      <c r="V133" t="s">
        <v>1128</v>
      </c>
      <c r="W133" t="s">
        <v>1766</v>
      </c>
      <c r="X133" t="s">
        <v>1128</v>
      </c>
      <c r="Z133" t="s">
        <v>1893</v>
      </c>
      <c r="AA133" t="s">
        <v>1903</v>
      </c>
      <c r="AB133">
        <v>2</v>
      </c>
      <c r="AC133" t="s">
        <v>1920</v>
      </c>
      <c r="AD133" t="s">
        <v>1128</v>
      </c>
      <c r="AE133" t="s">
        <v>1540</v>
      </c>
      <c r="AG133" t="s">
        <v>1930</v>
      </c>
      <c r="AH133" t="s">
        <v>1933</v>
      </c>
      <c r="AI133" t="s">
        <v>1540</v>
      </c>
      <c r="AJ133" t="s">
        <v>1540</v>
      </c>
      <c r="AK133" t="s">
        <v>1128</v>
      </c>
      <c r="AL133" t="s">
        <v>1540</v>
      </c>
      <c r="AM133">
        <v>2</v>
      </c>
      <c r="AN133" t="s">
        <v>1128</v>
      </c>
      <c r="AO133" t="s">
        <v>1540</v>
      </c>
      <c r="AP133" t="s">
        <v>1944</v>
      </c>
      <c r="AQ133" t="s">
        <v>1540</v>
      </c>
      <c r="AR133" t="s">
        <v>1540</v>
      </c>
      <c r="AS133" t="s">
        <v>1128</v>
      </c>
      <c r="AT133" t="s">
        <v>1541</v>
      </c>
      <c r="AV133">
        <v>2</v>
      </c>
      <c r="AW133" t="s">
        <v>1128</v>
      </c>
      <c r="AX133">
        <v>2</v>
      </c>
      <c r="AZ133">
        <v>1</v>
      </c>
      <c r="BA133" t="s">
        <v>2000</v>
      </c>
      <c r="BB133" t="s">
        <v>2045</v>
      </c>
      <c r="BC133" t="s">
        <v>1128</v>
      </c>
      <c r="BD133" t="s">
        <v>1128</v>
      </c>
      <c r="BE133" t="s">
        <v>1128</v>
      </c>
      <c r="BF133" t="s">
        <v>1128</v>
      </c>
      <c r="BG133" t="s">
        <v>1128</v>
      </c>
      <c r="BH133" t="s">
        <v>2091</v>
      </c>
      <c r="BI133" t="s">
        <v>2113</v>
      </c>
      <c r="BK133">
        <v>2</v>
      </c>
      <c r="BL133" t="s">
        <v>1540</v>
      </c>
      <c r="BM133" t="s">
        <v>1540</v>
      </c>
      <c r="BN133" t="s">
        <v>1540</v>
      </c>
      <c r="BO133" t="s">
        <v>1540</v>
      </c>
      <c r="BP133" t="s">
        <v>1540</v>
      </c>
      <c r="BQ133" t="s">
        <v>1540</v>
      </c>
      <c r="BR133" t="s">
        <v>1540</v>
      </c>
      <c r="BS133" t="s">
        <v>1540</v>
      </c>
      <c r="BT133" t="s">
        <v>1128</v>
      </c>
      <c r="BU133" t="s">
        <v>1540</v>
      </c>
      <c r="BV133" t="s">
        <v>1540</v>
      </c>
      <c r="BW133" t="s">
        <v>1540</v>
      </c>
      <c r="BX133" t="s">
        <v>1540</v>
      </c>
      <c r="BY133" t="s">
        <v>1540</v>
      </c>
      <c r="BZ133" t="s">
        <v>1540</v>
      </c>
    </row>
    <row r="134" spans="1:78">
      <c r="A134" t="s">
        <v>877</v>
      </c>
      <c r="B134" t="s">
        <v>1098</v>
      </c>
      <c r="D134" t="s">
        <v>1125</v>
      </c>
      <c r="E134" t="s">
        <v>1138</v>
      </c>
      <c r="F134" t="s">
        <v>1222</v>
      </c>
      <c r="G134">
        <v>4</v>
      </c>
      <c r="H134">
        <v>8</v>
      </c>
      <c r="I134" t="s">
        <v>1415</v>
      </c>
      <c r="J134" t="s">
        <v>1419</v>
      </c>
      <c r="K134" t="s">
        <v>1473</v>
      </c>
      <c r="L134">
        <v>34</v>
      </c>
      <c r="M134" t="s">
        <v>1527</v>
      </c>
      <c r="N134" t="s">
        <v>1535</v>
      </c>
      <c r="O134" t="s">
        <v>1128</v>
      </c>
      <c r="P134" t="s">
        <v>1128</v>
      </c>
      <c r="Q134" t="s">
        <v>1544</v>
      </c>
      <c r="R134" t="s">
        <v>1549</v>
      </c>
      <c r="S134" t="s">
        <v>1541</v>
      </c>
      <c r="T134" t="s">
        <v>1558</v>
      </c>
      <c r="U134" t="s">
        <v>1578</v>
      </c>
      <c r="V134" t="s">
        <v>1128</v>
      </c>
      <c r="W134" t="s">
        <v>1767</v>
      </c>
      <c r="X134" t="s">
        <v>1128</v>
      </c>
      <c r="Z134" t="s">
        <v>1893</v>
      </c>
      <c r="AA134" t="s">
        <v>1904</v>
      </c>
      <c r="AB134">
        <v>2</v>
      </c>
      <c r="AC134" t="s">
        <v>1921</v>
      </c>
      <c r="AD134" t="s">
        <v>1128</v>
      </c>
      <c r="AE134" t="s">
        <v>1540</v>
      </c>
      <c r="AG134" t="s">
        <v>1931</v>
      </c>
      <c r="AH134" t="s">
        <v>1934</v>
      </c>
      <c r="AI134" t="s">
        <v>1540</v>
      </c>
      <c r="AJ134" t="s">
        <v>1540</v>
      </c>
      <c r="AK134" t="s">
        <v>1128</v>
      </c>
      <c r="AL134" t="s">
        <v>1540</v>
      </c>
      <c r="AM134">
        <v>3</v>
      </c>
      <c r="AN134" t="s">
        <v>1128</v>
      </c>
      <c r="AO134" t="s">
        <v>1540</v>
      </c>
      <c r="AP134" t="s">
        <v>1945</v>
      </c>
      <c r="AQ134" t="s">
        <v>1540</v>
      </c>
      <c r="AR134" t="s">
        <v>1540</v>
      </c>
      <c r="AS134" t="s">
        <v>1128</v>
      </c>
      <c r="AT134" t="s">
        <v>1128</v>
      </c>
      <c r="AV134">
        <v>3</v>
      </c>
      <c r="AW134" t="s">
        <v>1957</v>
      </c>
      <c r="AX134" t="s">
        <v>1128</v>
      </c>
      <c r="AZ134">
        <v>1</v>
      </c>
      <c r="BA134" t="s">
        <v>1128</v>
      </c>
      <c r="BB134" t="s">
        <v>2045</v>
      </c>
      <c r="BC134" t="s">
        <v>1128</v>
      </c>
      <c r="BD134" t="s">
        <v>1128</v>
      </c>
      <c r="BE134" t="s">
        <v>1128</v>
      </c>
      <c r="BF134" t="s">
        <v>1128</v>
      </c>
      <c r="BG134" t="s">
        <v>1128</v>
      </c>
      <c r="BH134" t="s">
        <v>2092</v>
      </c>
      <c r="BI134" t="s">
        <v>2113</v>
      </c>
      <c r="BK134">
        <v>2</v>
      </c>
      <c r="BL134" t="s">
        <v>1540</v>
      </c>
      <c r="BM134" t="s">
        <v>1540</v>
      </c>
      <c r="BN134" t="s">
        <v>1540</v>
      </c>
      <c r="BO134" t="s">
        <v>1540</v>
      </c>
      <c r="BP134" t="s">
        <v>1540</v>
      </c>
      <c r="BQ134" t="s">
        <v>1540</v>
      </c>
      <c r="BR134" t="s">
        <v>1540</v>
      </c>
      <c r="BS134" t="s">
        <v>1540</v>
      </c>
      <c r="BT134" t="s">
        <v>1540</v>
      </c>
      <c r="BU134" t="s">
        <v>1540</v>
      </c>
      <c r="BV134" t="s">
        <v>1540</v>
      </c>
      <c r="BW134" t="s">
        <v>1540</v>
      </c>
      <c r="BX134" t="s">
        <v>1540</v>
      </c>
      <c r="BY134" t="s">
        <v>1540</v>
      </c>
      <c r="BZ134" t="s">
        <v>1540</v>
      </c>
    </row>
    <row r="135" spans="1:78">
      <c r="A135" t="s">
        <v>878</v>
      </c>
      <c r="B135" t="s">
        <v>1097</v>
      </c>
      <c r="D135" t="s">
        <v>1125</v>
      </c>
      <c r="E135" t="s">
        <v>1137</v>
      </c>
      <c r="F135" t="s">
        <v>1223</v>
      </c>
      <c r="G135">
        <v>4</v>
      </c>
      <c r="H135">
        <v>8</v>
      </c>
      <c r="I135" t="s">
        <v>284</v>
      </c>
      <c r="J135" t="s">
        <v>1433</v>
      </c>
      <c r="K135" t="s">
        <v>1473</v>
      </c>
      <c r="L135">
        <v>24</v>
      </c>
      <c r="M135" t="s">
        <v>1527</v>
      </c>
      <c r="N135" t="s">
        <v>1535</v>
      </c>
      <c r="O135" t="s">
        <v>1128</v>
      </c>
      <c r="P135" t="s">
        <v>1128</v>
      </c>
      <c r="Q135" t="s">
        <v>1544</v>
      </c>
      <c r="R135" t="s">
        <v>1548</v>
      </c>
      <c r="S135" t="s">
        <v>1541</v>
      </c>
      <c r="T135" t="s">
        <v>1557</v>
      </c>
      <c r="U135" t="s">
        <v>1599</v>
      </c>
      <c r="V135" t="s">
        <v>1128</v>
      </c>
      <c r="W135" t="s">
        <v>1768</v>
      </c>
      <c r="X135" t="s">
        <v>1128</v>
      </c>
      <c r="Z135" t="s">
        <v>1893</v>
      </c>
      <c r="AA135" t="s">
        <v>1903</v>
      </c>
      <c r="AB135">
        <v>2</v>
      </c>
      <c r="AC135" t="s">
        <v>1920</v>
      </c>
      <c r="AD135" t="s">
        <v>1128</v>
      </c>
      <c r="AE135" t="s">
        <v>1540</v>
      </c>
      <c r="AG135" t="s">
        <v>1931</v>
      </c>
      <c r="AH135" t="s">
        <v>1934</v>
      </c>
      <c r="AI135" t="s">
        <v>1540</v>
      </c>
      <c r="AJ135" t="s">
        <v>1540</v>
      </c>
      <c r="AK135" t="s">
        <v>1128</v>
      </c>
      <c r="AL135" t="s">
        <v>1540</v>
      </c>
      <c r="AM135">
        <v>2</v>
      </c>
      <c r="AN135" t="s">
        <v>1128</v>
      </c>
      <c r="AO135" t="s">
        <v>1540</v>
      </c>
      <c r="AP135" t="s">
        <v>1946</v>
      </c>
      <c r="AQ135" t="s">
        <v>1540</v>
      </c>
      <c r="AR135" t="s">
        <v>1540</v>
      </c>
      <c r="AS135" t="s">
        <v>1128</v>
      </c>
      <c r="AT135" t="s">
        <v>1541</v>
      </c>
      <c r="AV135">
        <v>2</v>
      </c>
      <c r="AW135" t="s">
        <v>1128</v>
      </c>
      <c r="AX135">
        <v>2</v>
      </c>
      <c r="AZ135">
        <v>1</v>
      </c>
      <c r="BA135" t="s">
        <v>2001</v>
      </c>
      <c r="BB135" t="s">
        <v>2045</v>
      </c>
      <c r="BC135" t="s">
        <v>1128</v>
      </c>
      <c r="BD135" t="s">
        <v>1128</v>
      </c>
      <c r="BE135" t="s">
        <v>1128</v>
      </c>
      <c r="BF135" t="s">
        <v>1128</v>
      </c>
      <c r="BG135" t="s">
        <v>1128</v>
      </c>
      <c r="BH135" t="s">
        <v>2091</v>
      </c>
      <c r="BI135" t="s">
        <v>2113</v>
      </c>
      <c r="BK135">
        <v>2</v>
      </c>
      <c r="BL135" t="s">
        <v>1540</v>
      </c>
      <c r="BM135" t="s">
        <v>1540</v>
      </c>
      <c r="BN135" t="s">
        <v>1540</v>
      </c>
      <c r="BO135" t="s">
        <v>1540</v>
      </c>
      <c r="BP135" t="s">
        <v>1540</v>
      </c>
      <c r="BQ135" t="s">
        <v>1540</v>
      </c>
      <c r="BR135" t="s">
        <v>1540</v>
      </c>
      <c r="BS135" t="s">
        <v>1540</v>
      </c>
      <c r="BT135" t="s">
        <v>1128</v>
      </c>
      <c r="BU135" t="s">
        <v>1540</v>
      </c>
      <c r="BV135" t="s">
        <v>1540</v>
      </c>
      <c r="BW135" t="s">
        <v>1540</v>
      </c>
      <c r="BX135" t="s">
        <v>1540</v>
      </c>
      <c r="BY135" t="s">
        <v>1540</v>
      </c>
      <c r="BZ135" t="s">
        <v>1540</v>
      </c>
    </row>
    <row r="136" spans="1:78">
      <c r="A136" t="s">
        <v>879</v>
      </c>
      <c r="B136" t="s">
        <v>1098</v>
      </c>
      <c r="D136" t="s">
        <v>1125</v>
      </c>
      <c r="E136" t="s">
        <v>1138</v>
      </c>
      <c r="F136" t="s">
        <v>1224</v>
      </c>
      <c r="G136">
        <v>4</v>
      </c>
      <c r="H136">
        <v>8</v>
      </c>
      <c r="I136" t="s">
        <v>1427</v>
      </c>
      <c r="J136" t="s">
        <v>1416</v>
      </c>
      <c r="K136" t="s">
        <v>1473</v>
      </c>
      <c r="L136" t="s">
        <v>1128</v>
      </c>
      <c r="M136" t="s">
        <v>1527</v>
      </c>
      <c r="N136" t="s">
        <v>1535</v>
      </c>
      <c r="O136" t="s">
        <v>1128</v>
      </c>
      <c r="P136" t="s">
        <v>1128</v>
      </c>
      <c r="Q136" t="s">
        <v>1544</v>
      </c>
      <c r="R136" t="s">
        <v>1549</v>
      </c>
      <c r="S136" t="s">
        <v>1541</v>
      </c>
      <c r="T136" t="s">
        <v>1128</v>
      </c>
      <c r="U136" t="s">
        <v>1599</v>
      </c>
      <c r="V136" t="s">
        <v>1128</v>
      </c>
      <c r="W136" t="s">
        <v>1769</v>
      </c>
      <c r="X136" t="s">
        <v>1128</v>
      </c>
      <c r="Z136" t="s">
        <v>1893</v>
      </c>
      <c r="AA136" t="s">
        <v>1904</v>
      </c>
      <c r="AB136">
        <v>2</v>
      </c>
      <c r="AC136" t="s">
        <v>1128</v>
      </c>
      <c r="AD136" t="s">
        <v>1128</v>
      </c>
      <c r="AE136" t="s">
        <v>1540</v>
      </c>
      <c r="AG136" t="s">
        <v>1931</v>
      </c>
      <c r="AH136" t="s">
        <v>1935</v>
      </c>
      <c r="AI136" t="s">
        <v>1540</v>
      </c>
      <c r="AJ136" t="s">
        <v>1540</v>
      </c>
      <c r="AK136" t="s">
        <v>1540</v>
      </c>
      <c r="AL136" t="s">
        <v>1540</v>
      </c>
      <c r="AM136">
        <v>3</v>
      </c>
      <c r="AN136" t="s">
        <v>1128</v>
      </c>
      <c r="AO136" t="s">
        <v>1540</v>
      </c>
      <c r="AP136" t="s">
        <v>1947</v>
      </c>
      <c r="AQ136" t="s">
        <v>1540</v>
      </c>
      <c r="AR136" t="s">
        <v>1540</v>
      </c>
      <c r="AS136" t="s">
        <v>1540</v>
      </c>
      <c r="AT136" t="s">
        <v>1128</v>
      </c>
      <c r="AV136">
        <v>3</v>
      </c>
      <c r="AW136" t="s">
        <v>1957</v>
      </c>
      <c r="AX136" t="s">
        <v>1128</v>
      </c>
      <c r="AZ136" t="s">
        <v>1128</v>
      </c>
      <c r="BA136" t="s">
        <v>1128</v>
      </c>
      <c r="BB136" t="s">
        <v>1128</v>
      </c>
      <c r="BC136" t="s">
        <v>1128</v>
      </c>
      <c r="BD136" t="s">
        <v>1128</v>
      </c>
      <c r="BE136" t="s">
        <v>1128</v>
      </c>
      <c r="BF136" t="s">
        <v>1128</v>
      </c>
      <c r="BG136" t="s">
        <v>1128</v>
      </c>
      <c r="BH136" t="s">
        <v>2092</v>
      </c>
      <c r="BI136" t="s">
        <v>2113</v>
      </c>
      <c r="BK136">
        <v>2</v>
      </c>
      <c r="BL136" t="s">
        <v>1540</v>
      </c>
      <c r="BM136" t="s">
        <v>1540</v>
      </c>
      <c r="BN136" t="s">
        <v>1540</v>
      </c>
      <c r="BO136" t="s">
        <v>1540</v>
      </c>
      <c r="BP136" t="s">
        <v>1540</v>
      </c>
      <c r="BQ136" t="s">
        <v>1540</v>
      </c>
      <c r="BR136" t="s">
        <v>1540</v>
      </c>
      <c r="BS136" t="s">
        <v>1540</v>
      </c>
      <c r="BT136" t="s">
        <v>1540</v>
      </c>
      <c r="BU136" t="s">
        <v>1128</v>
      </c>
      <c r="BV136" t="s">
        <v>1128</v>
      </c>
      <c r="BW136" t="s">
        <v>1128</v>
      </c>
      <c r="BX136" t="s">
        <v>1128</v>
      </c>
      <c r="BY136" t="s">
        <v>1540</v>
      </c>
      <c r="BZ136" t="s">
        <v>1540</v>
      </c>
    </row>
    <row r="137" spans="1:78">
      <c r="A137" t="s">
        <v>880</v>
      </c>
      <c r="B137" t="s">
        <v>1097</v>
      </c>
      <c r="D137" t="s">
        <v>1125</v>
      </c>
      <c r="E137" t="s">
        <v>1137</v>
      </c>
      <c r="F137" t="s">
        <v>1225</v>
      </c>
      <c r="G137">
        <v>4</v>
      </c>
      <c r="H137">
        <v>8</v>
      </c>
      <c r="I137" t="s">
        <v>1415</v>
      </c>
      <c r="J137" t="s">
        <v>1419</v>
      </c>
      <c r="K137" t="s">
        <v>1473</v>
      </c>
      <c r="L137">
        <v>34</v>
      </c>
      <c r="M137" t="s">
        <v>1527</v>
      </c>
      <c r="N137" t="s">
        <v>1535</v>
      </c>
      <c r="O137" t="s">
        <v>1128</v>
      </c>
      <c r="P137" t="s">
        <v>1128</v>
      </c>
      <c r="Q137" t="s">
        <v>1544</v>
      </c>
      <c r="R137" t="s">
        <v>1548</v>
      </c>
      <c r="S137" t="s">
        <v>1541</v>
      </c>
      <c r="T137" t="s">
        <v>1557</v>
      </c>
      <c r="U137" t="s">
        <v>1581</v>
      </c>
      <c r="V137" t="s">
        <v>1128</v>
      </c>
      <c r="W137" t="s">
        <v>1770</v>
      </c>
      <c r="X137" t="s">
        <v>1128</v>
      </c>
      <c r="Z137" t="s">
        <v>1893</v>
      </c>
      <c r="AA137" t="s">
        <v>1903</v>
      </c>
      <c r="AB137">
        <v>2</v>
      </c>
      <c r="AC137" t="s">
        <v>1920</v>
      </c>
      <c r="AD137" t="s">
        <v>1128</v>
      </c>
      <c r="AE137" t="s">
        <v>1540</v>
      </c>
      <c r="AG137" t="s">
        <v>1128</v>
      </c>
      <c r="AH137" t="s">
        <v>1128</v>
      </c>
      <c r="AI137" t="s">
        <v>1541</v>
      </c>
      <c r="AJ137" t="s">
        <v>1541</v>
      </c>
      <c r="AK137" t="s">
        <v>1128</v>
      </c>
      <c r="AL137" t="s">
        <v>1128</v>
      </c>
      <c r="AM137" t="s">
        <v>1128</v>
      </c>
      <c r="AN137" t="s">
        <v>1128</v>
      </c>
      <c r="AO137" t="s">
        <v>1541</v>
      </c>
      <c r="AP137" t="s">
        <v>1128</v>
      </c>
      <c r="AQ137" t="s">
        <v>1541</v>
      </c>
      <c r="AR137" t="s">
        <v>1541</v>
      </c>
      <c r="AS137" t="s">
        <v>1128</v>
      </c>
      <c r="AT137" t="s">
        <v>1541</v>
      </c>
      <c r="AV137">
        <v>2</v>
      </c>
      <c r="AW137" t="s">
        <v>1128</v>
      </c>
      <c r="AX137">
        <v>2</v>
      </c>
      <c r="AZ137">
        <v>1</v>
      </c>
      <c r="BA137" t="s">
        <v>1998</v>
      </c>
      <c r="BB137" t="s">
        <v>2045</v>
      </c>
      <c r="BC137" t="s">
        <v>1128</v>
      </c>
      <c r="BD137" t="s">
        <v>1128</v>
      </c>
      <c r="BE137" t="s">
        <v>1128</v>
      </c>
      <c r="BF137" t="s">
        <v>1128</v>
      </c>
      <c r="BG137" t="s">
        <v>1128</v>
      </c>
      <c r="BH137" t="s">
        <v>2091</v>
      </c>
      <c r="BI137" t="s">
        <v>2113</v>
      </c>
      <c r="BK137">
        <v>2</v>
      </c>
      <c r="BL137" t="s">
        <v>1540</v>
      </c>
      <c r="BM137" t="s">
        <v>1540</v>
      </c>
      <c r="BN137" t="s">
        <v>1540</v>
      </c>
      <c r="BO137" t="s">
        <v>1540</v>
      </c>
      <c r="BP137" t="s">
        <v>1540</v>
      </c>
      <c r="BQ137" t="s">
        <v>1540</v>
      </c>
      <c r="BR137" t="s">
        <v>1540</v>
      </c>
      <c r="BS137" t="s">
        <v>1540</v>
      </c>
      <c r="BT137" t="s">
        <v>1540</v>
      </c>
      <c r="BU137" t="s">
        <v>1540</v>
      </c>
      <c r="BV137" t="s">
        <v>1540</v>
      </c>
      <c r="BW137" t="s">
        <v>1540</v>
      </c>
      <c r="BX137" t="s">
        <v>1540</v>
      </c>
      <c r="BY137" t="s">
        <v>1540</v>
      </c>
      <c r="BZ137" t="s">
        <v>1540</v>
      </c>
    </row>
    <row r="138" spans="1:78">
      <c r="A138" t="s">
        <v>881</v>
      </c>
      <c r="B138" t="s">
        <v>1098</v>
      </c>
      <c r="D138" t="s">
        <v>1125</v>
      </c>
      <c r="E138" t="s">
        <v>1138</v>
      </c>
      <c r="F138" t="s">
        <v>1226</v>
      </c>
      <c r="G138">
        <v>4</v>
      </c>
      <c r="H138">
        <v>8</v>
      </c>
      <c r="I138" t="s">
        <v>1416</v>
      </c>
      <c r="J138" t="s">
        <v>1449</v>
      </c>
      <c r="K138" t="s">
        <v>1473</v>
      </c>
      <c r="L138">
        <v>35</v>
      </c>
      <c r="M138" t="s">
        <v>1527</v>
      </c>
      <c r="N138" t="s">
        <v>1535</v>
      </c>
      <c r="O138" t="s">
        <v>1128</v>
      </c>
      <c r="P138" t="s">
        <v>1128</v>
      </c>
      <c r="Q138" t="s">
        <v>1544</v>
      </c>
      <c r="R138" t="s">
        <v>1549</v>
      </c>
      <c r="S138" t="s">
        <v>1541</v>
      </c>
      <c r="T138" t="s">
        <v>1558</v>
      </c>
      <c r="U138" t="s">
        <v>1598</v>
      </c>
      <c r="V138" t="s">
        <v>1128</v>
      </c>
      <c r="W138" t="s">
        <v>1771</v>
      </c>
      <c r="X138" t="s">
        <v>1128</v>
      </c>
      <c r="Z138" t="s">
        <v>1893</v>
      </c>
      <c r="AA138" t="s">
        <v>1904</v>
      </c>
      <c r="AB138">
        <v>2</v>
      </c>
      <c r="AC138" t="s">
        <v>1921</v>
      </c>
      <c r="AD138" t="s">
        <v>1128</v>
      </c>
      <c r="AE138" t="s">
        <v>1540</v>
      </c>
      <c r="AG138" t="s">
        <v>1128</v>
      </c>
      <c r="AH138" t="s">
        <v>1128</v>
      </c>
      <c r="AI138" t="s">
        <v>1128</v>
      </c>
      <c r="AJ138" t="s">
        <v>1128</v>
      </c>
      <c r="AK138" t="s">
        <v>1128</v>
      </c>
      <c r="AL138" t="s">
        <v>1128</v>
      </c>
      <c r="AM138" t="s">
        <v>1128</v>
      </c>
      <c r="AN138" t="s">
        <v>1128</v>
      </c>
      <c r="AO138" t="s">
        <v>1128</v>
      </c>
      <c r="AP138" t="s">
        <v>1128</v>
      </c>
      <c r="AQ138" t="s">
        <v>1128</v>
      </c>
      <c r="AR138" t="s">
        <v>1128</v>
      </c>
      <c r="AS138" t="s">
        <v>1128</v>
      </c>
      <c r="AT138" t="s">
        <v>1128</v>
      </c>
      <c r="AV138">
        <v>3</v>
      </c>
      <c r="AW138" t="s">
        <v>1957</v>
      </c>
      <c r="AX138" t="s">
        <v>1128</v>
      </c>
      <c r="AZ138">
        <v>1</v>
      </c>
      <c r="BA138" t="s">
        <v>1128</v>
      </c>
      <c r="BB138" t="s">
        <v>2045</v>
      </c>
      <c r="BC138" t="s">
        <v>1128</v>
      </c>
      <c r="BD138" t="s">
        <v>1128</v>
      </c>
      <c r="BE138" t="s">
        <v>1128</v>
      </c>
      <c r="BF138" t="s">
        <v>1128</v>
      </c>
      <c r="BG138" t="s">
        <v>1128</v>
      </c>
      <c r="BH138" t="s">
        <v>2092</v>
      </c>
      <c r="BI138" t="s">
        <v>2113</v>
      </c>
      <c r="BK138">
        <v>2</v>
      </c>
      <c r="BL138" t="s">
        <v>1540</v>
      </c>
      <c r="BM138" t="s">
        <v>1540</v>
      </c>
      <c r="BN138" t="s">
        <v>1540</v>
      </c>
      <c r="BO138" t="s">
        <v>1540</v>
      </c>
      <c r="BP138" t="s">
        <v>1540</v>
      </c>
      <c r="BQ138" t="s">
        <v>1540</v>
      </c>
      <c r="BR138" t="s">
        <v>1540</v>
      </c>
      <c r="BS138" t="s">
        <v>1540</v>
      </c>
      <c r="BT138" t="s">
        <v>1540</v>
      </c>
      <c r="BU138" t="s">
        <v>1540</v>
      </c>
      <c r="BV138" t="s">
        <v>1540</v>
      </c>
      <c r="BW138" t="s">
        <v>1540</v>
      </c>
      <c r="BX138" t="s">
        <v>1540</v>
      </c>
      <c r="BY138" t="s">
        <v>1540</v>
      </c>
      <c r="BZ138" t="s">
        <v>1540</v>
      </c>
    </row>
    <row r="139" spans="1:78">
      <c r="A139" t="s">
        <v>882</v>
      </c>
      <c r="B139" t="s">
        <v>1097</v>
      </c>
      <c r="D139" t="s">
        <v>1125</v>
      </c>
      <c r="E139" t="s">
        <v>1137</v>
      </c>
      <c r="F139" t="s">
        <v>1227</v>
      </c>
      <c r="G139">
        <v>4</v>
      </c>
      <c r="H139">
        <v>8</v>
      </c>
      <c r="I139" t="s">
        <v>1415</v>
      </c>
      <c r="J139" t="s">
        <v>1419</v>
      </c>
      <c r="K139" t="s">
        <v>1473</v>
      </c>
      <c r="L139">
        <v>34</v>
      </c>
      <c r="M139" t="s">
        <v>1527</v>
      </c>
      <c r="N139" t="s">
        <v>1535</v>
      </c>
      <c r="O139" t="s">
        <v>1128</v>
      </c>
      <c r="P139" t="s">
        <v>1128</v>
      </c>
      <c r="Q139" t="s">
        <v>1544</v>
      </c>
      <c r="R139" t="s">
        <v>1548</v>
      </c>
      <c r="S139" t="s">
        <v>1540</v>
      </c>
      <c r="T139" t="s">
        <v>1557</v>
      </c>
      <c r="U139" t="s">
        <v>1593</v>
      </c>
      <c r="V139" t="s">
        <v>1128</v>
      </c>
      <c r="W139" t="s">
        <v>1772</v>
      </c>
      <c r="X139" t="s">
        <v>1128</v>
      </c>
      <c r="Z139" t="s">
        <v>1893</v>
      </c>
      <c r="AA139" t="s">
        <v>1903</v>
      </c>
      <c r="AB139">
        <v>2</v>
      </c>
      <c r="AC139" t="s">
        <v>1920</v>
      </c>
      <c r="AD139" t="s">
        <v>1128</v>
      </c>
      <c r="AE139" t="s">
        <v>1540</v>
      </c>
      <c r="AG139" t="s">
        <v>1930</v>
      </c>
      <c r="AH139" t="s">
        <v>1933</v>
      </c>
      <c r="AI139" t="s">
        <v>1540</v>
      </c>
      <c r="AJ139" t="s">
        <v>1540</v>
      </c>
      <c r="AK139" t="s">
        <v>1128</v>
      </c>
      <c r="AL139" t="s">
        <v>1540</v>
      </c>
      <c r="AM139">
        <v>2</v>
      </c>
      <c r="AN139" t="s">
        <v>1128</v>
      </c>
      <c r="AO139" t="s">
        <v>1540</v>
      </c>
      <c r="AP139" t="s">
        <v>1944</v>
      </c>
      <c r="AQ139" t="s">
        <v>1540</v>
      </c>
      <c r="AR139" t="s">
        <v>1540</v>
      </c>
      <c r="AS139" t="s">
        <v>1128</v>
      </c>
      <c r="AT139" t="s">
        <v>1541</v>
      </c>
      <c r="AV139">
        <v>2</v>
      </c>
      <c r="AW139" t="s">
        <v>1128</v>
      </c>
      <c r="AX139">
        <v>2</v>
      </c>
      <c r="AZ139">
        <v>1</v>
      </c>
      <c r="BA139" t="s">
        <v>2000</v>
      </c>
      <c r="BB139" t="s">
        <v>2045</v>
      </c>
      <c r="BC139" t="s">
        <v>1128</v>
      </c>
      <c r="BD139" t="s">
        <v>1128</v>
      </c>
      <c r="BE139" t="s">
        <v>1128</v>
      </c>
      <c r="BF139" t="s">
        <v>1128</v>
      </c>
      <c r="BG139" t="s">
        <v>1128</v>
      </c>
      <c r="BH139" t="s">
        <v>2091</v>
      </c>
      <c r="BI139" t="s">
        <v>2113</v>
      </c>
      <c r="BK139">
        <v>2</v>
      </c>
      <c r="BL139" t="s">
        <v>1540</v>
      </c>
      <c r="BM139" t="s">
        <v>1540</v>
      </c>
      <c r="BN139" t="s">
        <v>1540</v>
      </c>
      <c r="BO139" t="s">
        <v>1540</v>
      </c>
      <c r="BP139" t="s">
        <v>1540</v>
      </c>
      <c r="BQ139" t="s">
        <v>1540</v>
      </c>
      <c r="BR139" t="s">
        <v>1540</v>
      </c>
      <c r="BS139" t="s">
        <v>1540</v>
      </c>
      <c r="BT139" t="s">
        <v>1128</v>
      </c>
      <c r="BU139" t="s">
        <v>1540</v>
      </c>
      <c r="BV139" t="s">
        <v>1540</v>
      </c>
      <c r="BW139" t="s">
        <v>1540</v>
      </c>
      <c r="BX139" t="s">
        <v>1540</v>
      </c>
      <c r="BY139" t="s">
        <v>1540</v>
      </c>
      <c r="BZ139" t="s">
        <v>1540</v>
      </c>
    </row>
    <row r="140" spans="1:78">
      <c r="A140" t="s">
        <v>883</v>
      </c>
      <c r="B140" t="s">
        <v>1098</v>
      </c>
      <c r="D140" t="s">
        <v>1125</v>
      </c>
      <c r="E140" t="s">
        <v>1138</v>
      </c>
      <c r="F140" t="s">
        <v>1228</v>
      </c>
      <c r="G140">
        <v>4</v>
      </c>
      <c r="H140">
        <v>8</v>
      </c>
      <c r="I140" t="s">
        <v>1416</v>
      </c>
      <c r="J140" t="s">
        <v>1449</v>
      </c>
      <c r="K140" t="s">
        <v>1473</v>
      </c>
      <c r="L140">
        <v>35</v>
      </c>
      <c r="M140" t="s">
        <v>1527</v>
      </c>
      <c r="N140" t="s">
        <v>1535</v>
      </c>
      <c r="O140" t="s">
        <v>1128</v>
      </c>
      <c r="P140" t="s">
        <v>1128</v>
      </c>
      <c r="Q140" t="s">
        <v>1544</v>
      </c>
      <c r="R140" t="s">
        <v>1549</v>
      </c>
      <c r="S140" t="s">
        <v>1540</v>
      </c>
      <c r="T140" t="s">
        <v>1558</v>
      </c>
      <c r="U140" t="s">
        <v>1578</v>
      </c>
      <c r="V140" t="s">
        <v>1128</v>
      </c>
      <c r="W140" t="s">
        <v>1773</v>
      </c>
      <c r="X140" t="s">
        <v>1128</v>
      </c>
      <c r="Z140" t="s">
        <v>1893</v>
      </c>
      <c r="AA140" t="s">
        <v>1904</v>
      </c>
      <c r="AB140">
        <v>2</v>
      </c>
      <c r="AC140" t="s">
        <v>1921</v>
      </c>
      <c r="AD140" t="s">
        <v>1128</v>
      </c>
      <c r="AE140" t="s">
        <v>1540</v>
      </c>
      <c r="AG140" t="s">
        <v>1931</v>
      </c>
      <c r="AH140" t="s">
        <v>1934</v>
      </c>
      <c r="AI140" t="s">
        <v>1540</v>
      </c>
      <c r="AJ140" t="s">
        <v>1540</v>
      </c>
      <c r="AK140" t="s">
        <v>1128</v>
      </c>
      <c r="AL140" t="s">
        <v>1540</v>
      </c>
      <c r="AM140">
        <v>3</v>
      </c>
      <c r="AN140" t="s">
        <v>1128</v>
      </c>
      <c r="AO140" t="s">
        <v>1540</v>
      </c>
      <c r="AP140" t="s">
        <v>1945</v>
      </c>
      <c r="AQ140" t="s">
        <v>1540</v>
      </c>
      <c r="AR140" t="s">
        <v>1540</v>
      </c>
      <c r="AS140" t="s">
        <v>1128</v>
      </c>
      <c r="AT140" t="s">
        <v>1128</v>
      </c>
      <c r="AV140">
        <v>3</v>
      </c>
      <c r="AW140" t="s">
        <v>1957</v>
      </c>
      <c r="AX140" t="s">
        <v>1128</v>
      </c>
      <c r="AZ140">
        <v>1</v>
      </c>
      <c r="BA140" t="s">
        <v>1128</v>
      </c>
      <c r="BB140" t="s">
        <v>2045</v>
      </c>
      <c r="BC140" t="s">
        <v>1128</v>
      </c>
      <c r="BD140" t="s">
        <v>1128</v>
      </c>
      <c r="BE140" t="s">
        <v>1128</v>
      </c>
      <c r="BF140" t="s">
        <v>1128</v>
      </c>
      <c r="BG140" t="s">
        <v>1128</v>
      </c>
      <c r="BH140" t="s">
        <v>2092</v>
      </c>
      <c r="BI140" t="s">
        <v>2113</v>
      </c>
      <c r="BK140">
        <v>2</v>
      </c>
      <c r="BL140" t="s">
        <v>1540</v>
      </c>
      <c r="BM140" t="s">
        <v>1540</v>
      </c>
      <c r="BN140" t="s">
        <v>1540</v>
      </c>
      <c r="BO140" t="s">
        <v>1540</v>
      </c>
      <c r="BP140" t="s">
        <v>1540</v>
      </c>
      <c r="BQ140" t="s">
        <v>1540</v>
      </c>
      <c r="BR140" t="s">
        <v>1540</v>
      </c>
      <c r="BS140" t="s">
        <v>1540</v>
      </c>
      <c r="BT140" t="s">
        <v>1540</v>
      </c>
      <c r="BU140" t="s">
        <v>1540</v>
      </c>
      <c r="BV140" t="s">
        <v>1540</v>
      </c>
      <c r="BW140" t="s">
        <v>1540</v>
      </c>
      <c r="BX140" t="s">
        <v>1540</v>
      </c>
      <c r="BY140" t="s">
        <v>1540</v>
      </c>
      <c r="BZ140" t="s">
        <v>1540</v>
      </c>
    </row>
    <row r="141" spans="1:78">
      <c r="A141" t="s">
        <v>884</v>
      </c>
      <c r="B141" t="s">
        <v>1097</v>
      </c>
      <c r="D141" t="s">
        <v>1125</v>
      </c>
      <c r="E141" t="s">
        <v>1137</v>
      </c>
      <c r="F141" t="s">
        <v>1229</v>
      </c>
      <c r="G141">
        <v>4</v>
      </c>
      <c r="H141">
        <v>8</v>
      </c>
      <c r="I141" t="s">
        <v>1416</v>
      </c>
      <c r="J141" t="s">
        <v>1449</v>
      </c>
      <c r="K141" t="s">
        <v>1473</v>
      </c>
      <c r="L141">
        <v>35</v>
      </c>
      <c r="M141" t="s">
        <v>1527</v>
      </c>
      <c r="N141" t="s">
        <v>1535</v>
      </c>
      <c r="O141" t="s">
        <v>1128</v>
      </c>
      <c r="P141" t="s">
        <v>1128</v>
      </c>
      <c r="Q141" t="s">
        <v>1544</v>
      </c>
      <c r="R141" t="s">
        <v>1548</v>
      </c>
      <c r="S141" t="s">
        <v>1541</v>
      </c>
      <c r="T141" t="s">
        <v>1557</v>
      </c>
      <c r="U141" t="s">
        <v>1593</v>
      </c>
      <c r="V141" t="s">
        <v>1128</v>
      </c>
      <c r="W141" t="s">
        <v>1774</v>
      </c>
      <c r="X141" t="s">
        <v>1128</v>
      </c>
      <c r="Z141" t="s">
        <v>1893</v>
      </c>
      <c r="AA141" t="s">
        <v>1903</v>
      </c>
      <c r="AB141">
        <v>2</v>
      </c>
      <c r="AC141" t="s">
        <v>1920</v>
      </c>
      <c r="AD141" t="s">
        <v>1128</v>
      </c>
      <c r="AE141" t="s">
        <v>1540</v>
      </c>
      <c r="AG141" t="s">
        <v>1128</v>
      </c>
      <c r="AH141" t="s">
        <v>1128</v>
      </c>
      <c r="AI141" t="s">
        <v>1541</v>
      </c>
      <c r="AJ141" t="s">
        <v>1541</v>
      </c>
      <c r="AK141" t="s">
        <v>1128</v>
      </c>
      <c r="AL141" t="s">
        <v>1128</v>
      </c>
      <c r="AM141" t="s">
        <v>1128</v>
      </c>
      <c r="AN141" t="s">
        <v>1128</v>
      </c>
      <c r="AO141" t="s">
        <v>1541</v>
      </c>
      <c r="AP141" t="s">
        <v>1128</v>
      </c>
      <c r="AQ141" t="s">
        <v>1541</v>
      </c>
      <c r="AR141" t="s">
        <v>1541</v>
      </c>
      <c r="AS141" t="s">
        <v>1128</v>
      </c>
      <c r="AT141" t="s">
        <v>1541</v>
      </c>
      <c r="AV141">
        <v>2</v>
      </c>
      <c r="AW141" t="s">
        <v>1128</v>
      </c>
      <c r="AX141">
        <v>2</v>
      </c>
      <c r="AZ141">
        <v>1</v>
      </c>
      <c r="BA141" t="s">
        <v>2002</v>
      </c>
      <c r="BB141" t="s">
        <v>2045</v>
      </c>
      <c r="BC141" t="s">
        <v>1128</v>
      </c>
      <c r="BD141" t="s">
        <v>1128</v>
      </c>
      <c r="BE141" t="s">
        <v>1128</v>
      </c>
      <c r="BF141" t="s">
        <v>1128</v>
      </c>
      <c r="BG141" t="s">
        <v>1128</v>
      </c>
      <c r="BH141" t="s">
        <v>2091</v>
      </c>
      <c r="BI141" t="s">
        <v>2113</v>
      </c>
      <c r="BK141">
        <v>2</v>
      </c>
      <c r="BL141" t="s">
        <v>1540</v>
      </c>
      <c r="BM141" t="s">
        <v>1540</v>
      </c>
      <c r="BN141" t="s">
        <v>1540</v>
      </c>
      <c r="BO141" t="s">
        <v>1540</v>
      </c>
      <c r="BP141" t="s">
        <v>1540</v>
      </c>
      <c r="BQ141" t="s">
        <v>1540</v>
      </c>
      <c r="BR141" t="s">
        <v>1540</v>
      </c>
      <c r="BS141" t="s">
        <v>1540</v>
      </c>
      <c r="BT141" t="s">
        <v>1128</v>
      </c>
      <c r="BU141" t="s">
        <v>1540</v>
      </c>
      <c r="BV141" t="s">
        <v>1540</v>
      </c>
      <c r="BW141" t="s">
        <v>1540</v>
      </c>
      <c r="BX141" t="s">
        <v>1540</v>
      </c>
      <c r="BY141" t="s">
        <v>1540</v>
      </c>
      <c r="BZ141" t="s">
        <v>1540</v>
      </c>
    </row>
    <row r="142" spans="1:78">
      <c r="A142" t="s">
        <v>885</v>
      </c>
      <c r="B142" t="s">
        <v>1098</v>
      </c>
      <c r="D142" t="s">
        <v>1125</v>
      </c>
      <c r="E142" t="s">
        <v>1138</v>
      </c>
      <c r="F142" t="s">
        <v>1230</v>
      </c>
      <c r="G142">
        <v>4</v>
      </c>
      <c r="H142">
        <v>8</v>
      </c>
      <c r="I142" t="s">
        <v>1417</v>
      </c>
      <c r="J142" t="s">
        <v>1450</v>
      </c>
      <c r="K142" t="s">
        <v>1473</v>
      </c>
      <c r="L142">
        <v>36</v>
      </c>
      <c r="M142" t="s">
        <v>1527</v>
      </c>
      <c r="N142" t="s">
        <v>1535</v>
      </c>
      <c r="O142" t="s">
        <v>1128</v>
      </c>
      <c r="P142" t="s">
        <v>1128</v>
      </c>
      <c r="Q142" t="s">
        <v>1544</v>
      </c>
      <c r="R142" t="s">
        <v>1549</v>
      </c>
      <c r="S142" t="s">
        <v>1541</v>
      </c>
      <c r="T142" t="s">
        <v>1558</v>
      </c>
      <c r="U142" t="s">
        <v>1598</v>
      </c>
      <c r="V142" t="s">
        <v>1128</v>
      </c>
      <c r="W142" t="s">
        <v>1775</v>
      </c>
      <c r="X142" t="s">
        <v>1128</v>
      </c>
      <c r="Z142" t="s">
        <v>1893</v>
      </c>
      <c r="AA142" t="s">
        <v>1904</v>
      </c>
      <c r="AB142">
        <v>2</v>
      </c>
      <c r="AC142" t="s">
        <v>1921</v>
      </c>
      <c r="AD142" t="s">
        <v>1128</v>
      </c>
      <c r="AE142" t="s">
        <v>1540</v>
      </c>
      <c r="AG142" t="s">
        <v>1128</v>
      </c>
      <c r="AH142" t="s">
        <v>1128</v>
      </c>
      <c r="AI142" t="s">
        <v>1128</v>
      </c>
      <c r="AJ142" t="s">
        <v>1128</v>
      </c>
      <c r="AK142" t="s">
        <v>1128</v>
      </c>
      <c r="AL142" t="s">
        <v>1128</v>
      </c>
      <c r="AM142" t="s">
        <v>1128</v>
      </c>
      <c r="AN142" t="s">
        <v>1128</v>
      </c>
      <c r="AO142" t="s">
        <v>1128</v>
      </c>
      <c r="AP142" t="s">
        <v>1128</v>
      </c>
      <c r="AQ142" t="s">
        <v>1128</v>
      </c>
      <c r="AR142" t="s">
        <v>1128</v>
      </c>
      <c r="AS142" t="s">
        <v>1128</v>
      </c>
      <c r="AT142" t="s">
        <v>1128</v>
      </c>
      <c r="AV142">
        <v>3</v>
      </c>
      <c r="AW142" t="s">
        <v>1957</v>
      </c>
      <c r="AX142" t="s">
        <v>1128</v>
      </c>
      <c r="AZ142">
        <v>1</v>
      </c>
      <c r="BA142" t="s">
        <v>1128</v>
      </c>
      <c r="BB142" t="s">
        <v>2045</v>
      </c>
      <c r="BC142" t="s">
        <v>1128</v>
      </c>
      <c r="BD142" t="s">
        <v>1128</v>
      </c>
      <c r="BE142" t="s">
        <v>1128</v>
      </c>
      <c r="BF142" t="s">
        <v>1128</v>
      </c>
      <c r="BG142" t="s">
        <v>1128</v>
      </c>
      <c r="BH142" t="s">
        <v>2092</v>
      </c>
      <c r="BI142" t="s">
        <v>2113</v>
      </c>
      <c r="BK142">
        <v>2</v>
      </c>
      <c r="BL142" t="s">
        <v>1540</v>
      </c>
      <c r="BM142" t="s">
        <v>1540</v>
      </c>
      <c r="BN142" t="s">
        <v>1540</v>
      </c>
      <c r="BO142" t="s">
        <v>1540</v>
      </c>
      <c r="BP142" t="s">
        <v>1540</v>
      </c>
      <c r="BQ142" t="s">
        <v>1540</v>
      </c>
      <c r="BR142" t="s">
        <v>1540</v>
      </c>
      <c r="BS142" t="s">
        <v>1540</v>
      </c>
      <c r="BT142" t="s">
        <v>1540</v>
      </c>
      <c r="BU142" t="s">
        <v>1540</v>
      </c>
      <c r="BV142" t="s">
        <v>1540</v>
      </c>
      <c r="BW142" t="s">
        <v>1540</v>
      </c>
      <c r="BX142" t="s">
        <v>1540</v>
      </c>
      <c r="BY142" t="s">
        <v>1540</v>
      </c>
      <c r="BZ142" t="s">
        <v>1540</v>
      </c>
    </row>
    <row r="143" spans="1:78">
      <c r="A143" t="s">
        <v>886</v>
      </c>
      <c r="B143" t="s">
        <v>1097</v>
      </c>
      <c r="D143" t="s">
        <v>1125</v>
      </c>
      <c r="E143" t="s">
        <v>1140</v>
      </c>
      <c r="F143" t="s">
        <v>1231</v>
      </c>
      <c r="G143">
        <v>4</v>
      </c>
      <c r="H143">
        <v>8</v>
      </c>
      <c r="I143" t="s">
        <v>1417</v>
      </c>
      <c r="J143" t="s">
        <v>1450</v>
      </c>
      <c r="K143" t="s">
        <v>1473</v>
      </c>
      <c r="L143">
        <v>36</v>
      </c>
      <c r="M143" t="s">
        <v>1527</v>
      </c>
      <c r="N143" t="s">
        <v>1535</v>
      </c>
      <c r="O143" t="s">
        <v>1128</v>
      </c>
      <c r="P143" t="s">
        <v>1128</v>
      </c>
      <c r="Q143" t="s">
        <v>1544</v>
      </c>
      <c r="R143" t="s">
        <v>1548</v>
      </c>
      <c r="S143" t="s">
        <v>1541</v>
      </c>
      <c r="T143" t="s">
        <v>1557</v>
      </c>
      <c r="U143" t="s">
        <v>1593</v>
      </c>
      <c r="V143" t="s">
        <v>1128</v>
      </c>
      <c r="W143" t="s">
        <v>1741</v>
      </c>
      <c r="X143" t="s">
        <v>1128</v>
      </c>
      <c r="Z143" t="s">
        <v>1893</v>
      </c>
      <c r="AA143" t="s">
        <v>1903</v>
      </c>
      <c r="AB143">
        <v>2</v>
      </c>
      <c r="AC143" t="s">
        <v>1920</v>
      </c>
      <c r="AD143" t="s">
        <v>1128</v>
      </c>
      <c r="AE143" t="s">
        <v>1540</v>
      </c>
      <c r="AG143" t="s">
        <v>1128</v>
      </c>
      <c r="AH143" t="s">
        <v>1128</v>
      </c>
      <c r="AI143" t="s">
        <v>1541</v>
      </c>
      <c r="AJ143" t="s">
        <v>1541</v>
      </c>
      <c r="AK143" t="s">
        <v>1128</v>
      </c>
      <c r="AL143" t="s">
        <v>1128</v>
      </c>
      <c r="AM143" t="s">
        <v>1128</v>
      </c>
      <c r="AN143" t="s">
        <v>1128</v>
      </c>
      <c r="AO143" t="s">
        <v>1541</v>
      </c>
      <c r="AP143" t="s">
        <v>1128</v>
      </c>
      <c r="AQ143" t="s">
        <v>1541</v>
      </c>
      <c r="AR143" t="s">
        <v>1541</v>
      </c>
      <c r="AS143" t="s">
        <v>1128</v>
      </c>
      <c r="AT143" t="s">
        <v>1541</v>
      </c>
      <c r="AV143">
        <v>2</v>
      </c>
      <c r="AW143" t="s">
        <v>1128</v>
      </c>
      <c r="AX143">
        <v>2</v>
      </c>
      <c r="AZ143">
        <v>1</v>
      </c>
      <c r="BA143" t="s">
        <v>2003</v>
      </c>
      <c r="BB143" t="s">
        <v>2045</v>
      </c>
      <c r="BC143" t="s">
        <v>1128</v>
      </c>
      <c r="BD143" t="s">
        <v>1128</v>
      </c>
      <c r="BE143" t="s">
        <v>1128</v>
      </c>
      <c r="BF143" t="s">
        <v>1128</v>
      </c>
      <c r="BG143" t="s">
        <v>1128</v>
      </c>
      <c r="BH143" t="s">
        <v>2091</v>
      </c>
      <c r="BI143" t="s">
        <v>2113</v>
      </c>
      <c r="BK143">
        <v>2</v>
      </c>
      <c r="BL143" t="s">
        <v>1540</v>
      </c>
      <c r="BM143" t="s">
        <v>1540</v>
      </c>
      <c r="BN143" t="s">
        <v>1540</v>
      </c>
      <c r="BO143" t="s">
        <v>1540</v>
      </c>
      <c r="BP143" t="s">
        <v>1540</v>
      </c>
      <c r="BQ143" t="s">
        <v>1540</v>
      </c>
      <c r="BR143" t="s">
        <v>1540</v>
      </c>
      <c r="BS143" t="s">
        <v>1540</v>
      </c>
      <c r="BT143" t="s">
        <v>1128</v>
      </c>
      <c r="BU143" t="s">
        <v>1540</v>
      </c>
      <c r="BV143" t="s">
        <v>1540</v>
      </c>
      <c r="BW143" t="s">
        <v>1540</v>
      </c>
      <c r="BX143" t="s">
        <v>1540</v>
      </c>
      <c r="BY143" t="s">
        <v>1540</v>
      </c>
      <c r="BZ143" t="s">
        <v>1540</v>
      </c>
    </row>
    <row r="144" spans="1:78">
      <c r="A144" t="s">
        <v>887</v>
      </c>
      <c r="B144" t="s">
        <v>1098</v>
      </c>
      <c r="D144" t="s">
        <v>1125</v>
      </c>
      <c r="E144" t="s">
        <v>1138</v>
      </c>
      <c r="F144" t="s">
        <v>1232</v>
      </c>
      <c r="G144">
        <v>4</v>
      </c>
      <c r="H144">
        <v>8</v>
      </c>
      <c r="I144" t="s">
        <v>1436</v>
      </c>
      <c r="J144" t="s">
        <v>1451</v>
      </c>
      <c r="K144" t="s">
        <v>1473</v>
      </c>
      <c r="L144">
        <v>37</v>
      </c>
      <c r="M144" t="s">
        <v>1527</v>
      </c>
      <c r="N144" t="s">
        <v>1535</v>
      </c>
      <c r="O144" t="s">
        <v>1128</v>
      </c>
      <c r="P144" t="s">
        <v>1128</v>
      </c>
      <c r="Q144" t="s">
        <v>1544</v>
      </c>
      <c r="R144" t="s">
        <v>1549</v>
      </c>
      <c r="S144" t="s">
        <v>1541</v>
      </c>
      <c r="T144" t="s">
        <v>1558</v>
      </c>
      <c r="U144" t="s">
        <v>1585</v>
      </c>
      <c r="V144" t="s">
        <v>1128</v>
      </c>
      <c r="W144" t="s">
        <v>1741</v>
      </c>
      <c r="X144" t="s">
        <v>1128</v>
      </c>
      <c r="Z144" t="s">
        <v>1893</v>
      </c>
      <c r="AA144" t="s">
        <v>1904</v>
      </c>
      <c r="AB144">
        <v>2</v>
      </c>
      <c r="AC144" t="s">
        <v>1921</v>
      </c>
      <c r="AD144" t="s">
        <v>1128</v>
      </c>
      <c r="AE144" t="s">
        <v>1540</v>
      </c>
      <c r="AG144" t="s">
        <v>1128</v>
      </c>
      <c r="AH144" t="s">
        <v>1128</v>
      </c>
      <c r="AI144" t="s">
        <v>1128</v>
      </c>
      <c r="AJ144" t="s">
        <v>1128</v>
      </c>
      <c r="AK144" t="s">
        <v>1128</v>
      </c>
      <c r="AL144" t="s">
        <v>1128</v>
      </c>
      <c r="AM144" t="s">
        <v>1128</v>
      </c>
      <c r="AN144" t="s">
        <v>1128</v>
      </c>
      <c r="AO144" t="s">
        <v>1128</v>
      </c>
      <c r="AP144" t="s">
        <v>1128</v>
      </c>
      <c r="AQ144" t="s">
        <v>1128</v>
      </c>
      <c r="AR144" t="s">
        <v>1128</v>
      </c>
      <c r="AS144" t="s">
        <v>1128</v>
      </c>
      <c r="AT144" t="s">
        <v>1128</v>
      </c>
      <c r="AV144">
        <v>3</v>
      </c>
      <c r="AW144" t="s">
        <v>1957</v>
      </c>
      <c r="AX144" t="s">
        <v>1128</v>
      </c>
      <c r="AZ144">
        <v>1</v>
      </c>
      <c r="BA144" t="s">
        <v>1128</v>
      </c>
      <c r="BB144" t="s">
        <v>2045</v>
      </c>
      <c r="BC144" t="s">
        <v>1128</v>
      </c>
      <c r="BD144" t="s">
        <v>1128</v>
      </c>
      <c r="BE144" t="s">
        <v>1128</v>
      </c>
      <c r="BF144" t="s">
        <v>1128</v>
      </c>
      <c r="BG144" t="s">
        <v>1128</v>
      </c>
      <c r="BH144" t="s">
        <v>2092</v>
      </c>
      <c r="BI144" t="s">
        <v>2113</v>
      </c>
      <c r="BK144">
        <v>2</v>
      </c>
      <c r="BL144" t="s">
        <v>1540</v>
      </c>
      <c r="BM144" t="s">
        <v>1540</v>
      </c>
      <c r="BN144" t="s">
        <v>1540</v>
      </c>
      <c r="BO144" t="s">
        <v>1540</v>
      </c>
      <c r="BP144" t="s">
        <v>1540</v>
      </c>
      <c r="BQ144" t="s">
        <v>1540</v>
      </c>
      <c r="BR144" t="s">
        <v>1540</v>
      </c>
      <c r="BS144" t="s">
        <v>1540</v>
      </c>
      <c r="BT144" t="s">
        <v>1540</v>
      </c>
      <c r="BU144" t="s">
        <v>1540</v>
      </c>
      <c r="BV144" t="s">
        <v>1540</v>
      </c>
      <c r="BW144" t="s">
        <v>1540</v>
      </c>
      <c r="BX144" t="s">
        <v>1540</v>
      </c>
      <c r="BY144" t="s">
        <v>1540</v>
      </c>
      <c r="BZ144" t="s">
        <v>1540</v>
      </c>
    </row>
    <row r="145" spans="1:78">
      <c r="A145" t="s">
        <v>888</v>
      </c>
      <c r="B145" t="s">
        <v>1092</v>
      </c>
      <c r="D145" t="s">
        <v>1125</v>
      </c>
      <c r="E145" t="s">
        <v>1128</v>
      </c>
      <c r="F145">
        <v>7020</v>
      </c>
      <c r="G145">
        <v>2</v>
      </c>
      <c r="H145">
        <v>4</v>
      </c>
      <c r="I145" t="s">
        <v>44</v>
      </c>
      <c r="J145" t="s">
        <v>1128</v>
      </c>
      <c r="K145" t="s">
        <v>166</v>
      </c>
      <c r="L145">
        <v>16</v>
      </c>
      <c r="M145" t="s">
        <v>1525</v>
      </c>
      <c r="N145" t="s">
        <v>138</v>
      </c>
      <c r="O145" t="s">
        <v>1128</v>
      </c>
      <c r="P145" t="s">
        <v>1540</v>
      </c>
      <c r="Q145" t="s">
        <v>1544</v>
      </c>
      <c r="R145" t="s">
        <v>1128</v>
      </c>
      <c r="S145" t="s">
        <v>1541</v>
      </c>
      <c r="T145" t="s">
        <v>1553</v>
      </c>
      <c r="U145" t="s">
        <v>1600</v>
      </c>
      <c r="V145" t="s">
        <v>1652</v>
      </c>
      <c r="W145" t="s">
        <v>1689</v>
      </c>
      <c r="X145" t="s">
        <v>1128</v>
      </c>
      <c r="Z145" t="s">
        <v>1128</v>
      </c>
      <c r="AA145" t="s">
        <v>1128</v>
      </c>
      <c r="AB145" t="s">
        <v>1128</v>
      </c>
      <c r="AC145" t="s">
        <v>1128</v>
      </c>
      <c r="AD145" t="s">
        <v>1543</v>
      </c>
      <c r="AE145" t="s">
        <v>1541</v>
      </c>
      <c r="AG145" t="s">
        <v>1128</v>
      </c>
      <c r="AH145" t="s">
        <v>1128</v>
      </c>
      <c r="AI145" t="s">
        <v>1128</v>
      </c>
      <c r="AJ145" t="s">
        <v>1128</v>
      </c>
      <c r="AK145" t="s">
        <v>1128</v>
      </c>
      <c r="AL145" t="s">
        <v>1128</v>
      </c>
      <c r="AM145" t="s">
        <v>1128</v>
      </c>
      <c r="AN145" t="s">
        <v>1128</v>
      </c>
      <c r="AO145" t="s">
        <v>1128</v>
      </c>
      <c r="AP145" t="s">
        <v>1128</v>
      </c>
      <c r="AQ145" t="s">
        <v>1128</v>
      </c>
      <c r="AR145" t="s">
        <v>1128</v>
      </c>
      <c r="AS145" t="s">
        <v>1128</v>
      </c>
      <c r="AT145" t="s">
        <v>1128</v>
      </c>
      <c r="AV145" t="s">
        <v>1128</v>
      </c>
      <c r="AW145" t="s">
        <v>1128</v>
      </c>
      <c r="AX145" t="s">
        <v>1128</v>
      </c>
      <c r="AZ145" t="s">
        <v>1128</v>
      </c>
      <c r="BA145" t="s">
        <v>1972</v>
      </c>
      <c r="BB145" t="s">
        <v>2038</v>
      </c>
      <c r="BC145" t="s">
        <v>2056</v>
      </c>
      <c r="BD145" t="s">
        <v>181</v>
      </c>
      <c r="BE145" t="s">
        <v>1128</v>
      </c>
      <c r="BF145" t="s">
        <v>1128</v>
      </c>
      <c r="BG145" t="s">
        <v>1128</v>
      </c>
      <c r="BH145" t="s">
        <v>2084</v>
      </c>
      <c r="BI145" t="s">
        <v>2113</v>
      </c>
      <c r="BK145" t="s">
        <v>1541</v>
      </c>
      <c r="BL145" t="s">
        <v>1128</v>
      </c>
      <c r="BM145" t="s">
        <v>1540</v>
      </c>
      <c r="BN145" t="s">
        <v>1540</v>
      </c>
      <c r="BO145" t="s">
        <v>1128</v>
      </c>
      <c r="BP145" t="s">
        <v>1541</v>
      </c>
      <c r="BQ145" t="s">
        <v>1128</v>
      </c>
      <c r="BR145" t="s">
        <v>1540</v>
      </c>
      <c r="BS145" t="s">
        <v>1540</v>
      </c>
      <c r="BT145" t="s">
        <v>1540</v>
      </c>
      <c r="BU145" t="s">
        <v>1541</v>
      </c>
      <c r="BV145" t="s">
        <v>1128</v>
      </c>
      <c r="BW145" t="s">
        <v>1128</v>
      </c>
      <c r="BX145" t="s">
        <v>1128</v>
      </c>
      <c r="BY145" t="s">
        <v>1540</v>
      </c>
      <c r="BZ145" t="s">
        <v>1540</v>
      </c>
    </row>
    <row r="146" spans="1:78">
      <c r="A146" t="s">
        <v>889</v>
      </c>
      <c r="B146" t="s">
        <v>1092</v>
      </c>
      <c r="D146" t="s">
        <v>1125</v>
      </c>
      <c r="E146" t="s">
        <v>1128</v>
      </c>
      <c r="F146">
        <v>7030</v>
      </c>
      <c r="G146">
        <v>2</v>
      </c>
      <c r="H146">
        <v>4</v>
      </c>
      <c r="I146" t="s">
        <v>1413</v>
      </c>
      <c r="J146" t="s">
        <v>1128</v>
      </c>
      <c r="K146" t="s">
        <v>166</v>
      </c>
      <c r="L146">
        <v>14</v>
      </c>
      <c r="M146" t="s">
        <v>1525</v>
      </c>
      <c r="N146" t="s">
        <v>14</v>
      </c>
      <c r="O146" t="s">
        <v>1128</v>
      </c>
      <c r="P146" t="s">
        <v>1540</v>
      </c>
      <c r="Q146" t="s">
        <v>1544</v>
      </c>
      <c r="R146" t="s">
        <v>1128</v>
      </c>
      <c r="S146" t="s">
        <v>1541</v>
      </c>
      <c r="T146" t="s">
        <v>1553</v>
      </c>
      <c r="U146" t="s">
        <v>1600</v>
      </c>
      <c r="V146" t="s">
        <v>1652</v>
      </c>
      <c r="W146" t="s">
        <v>1689</v>
      </c>
      <c r="X146" t="s">
        <v>1128</v>
      </c>
      <c r="Z146" t="s">
        <v>1128</v>
      </c>
      <c r="AA146" t="s">
        <v>1128</v>
      </c>
      <c r="AB146" t="s">
        <v>1128</v>
      </c>
      <c r="AC146" t="s">
        <v>1128</v>
      </c>
      <c r="AD146" t="s">
        <v>1128</v>
      </c>
      <c r="AE146" t="s">
        <v>1128</v>
      </c>
      <c r="AG146" t="s">
        <v>1128</v>
      </c>
      <c r="AH146" t="s">
        <v>1128</v>
      </c>
      <c r="AI146" t="s">
        <v>1128</v>
      </c>
      <c r="AJ146" t="s">
        <v>1128</v>
      </c>
      <c r="AK146" t="s">
        <v>1128</v>
      </c>
      <c r="AL146" t="s">
        <v>1128</v>
      </c>
      <c r="AM146" t="s">
        <v>1128</v>
      </c>
      <c r="AN146" t="s">
        <v>1128</v>
      </c>
      <c r="AO146" t="s">
        <v>1128</v>
      </c>
      <c r="AP146" t="s">
        <v>1128</v>
      </c>
      <c r="AQ146" t="s">
        <v>1128</v>
      </c>
      <c r="AR146" t="s">
        <v>1128</v>
      </c>
      <c r="AS146" t="s">
        <v>1128</v>
      </c>
      <c r="AT146" t="s">
        <v>1128</v>
      </c>
      <c r="AV146" t="s">
        <v>1128</v>
      </c>
      <c r="AW146" t="s">
        <v>1128</v>
      </c>
      <c r="AX146" t="s">
        <v>1128</v>
      </c>
      <c r="AZ146" t="s">
        <v>1128</v>
      </c>
      <c r="BA146" t="s">
        <v>1972</v>
      </c>
      <c r="BB146" t="s">
        <v>2038</v>
      </c>
      <c r="BC146" t="s">
        <v>2056</v>
      </c>
      <c r="BD146" t="s">
        <v>181</v>
      </c>
      <c r="BE146" t="s">
        <v>1128</v>
      </c>
      <c r="BF146" t="s">
        <v>1128</v>
      </c>
      <c r="BG146" t="s">
        <v>1128</v>
      </c>
      <c r="BH146" t="s">
        <v>2084</v>
      </c>
      <c r="BI146" t="s">
        <v>2113</v>
      </c>
      <c r="BK146" t="s">
        <v>1541</v>
      </c>
      <c r="BL146" t="s">
        <v>1128</v>
      </c>
      <c r="BM146" t="s">
        <v>1540</v>
      </c>
      <c r="BN146" t="s">
        <v>1540</v>
      </c>
      <c r="BO146" t="s">
        <v>1128</v>
      </c>
      <c r="BP146" t="s">
        <v>1541</v>
      </c>
      <c r="BQ146" t="s">
        <v>1128</v>
      </c>
      <c r="BR146" t="s">
        <v>1540</v>
      </c>
      <c r="BS146" t="s">
        <v>1540</v>
      </c>
      <c r="BT146" t="s">
        <v>1540</v>
      </c>
      <c r="BU146" t="s">
        <v>1541</v>
      </c>
      <c r="BV146" t="s">
        <v>1128</v>
      </c>
      <c r="BW146" t="s">
        <v>1128</v>
      </c>
      <c r="BX146" t="s">
        <v>1128</v>
      </c>
      <c r="BY146" t="s">
        <v>1540</v>
      </c>
      <c r="BZ146" t="s">
        <v>1540</v>
      </c>
    </row>
    <row r="147" spans="1:78">
      <c r="A147" t="s">
        <v>890</v>
      </c>
      <c r="B147" t="s">
        <v>1092</v>
      </c>
      <c r="D147" t="s">
        <v>1125</v>
      </c>
      <c r="E147" t="s">
        <v>1128</v>
      </c>
      <c r="F147">
        <v>7040</v>
      </c>
      <c r="G147">
        <v>2</v>
      </c>
      <c r="H147">
        <v>4</v>
      </c>
      <c r="I147" t="s">
        <v>99</v>
      </c>
      <c r="J147" t="s">
        <v>1128</v>
      </c>
      <c r="K147" t="s">
        <v>1457</v>
      </c>
      <c r="L147">
        <v>18</v>
      </c>
      <c r="M147" t="s">
        <v>1525</v>
      </c>
      <c r="N147" t="s">
        <v>138</v>
      </c>
      <c r="O147" t="s">
        <v>1128</v>
      </c>
      <c r="P147" t="s">
        <v>1540</v>
      </c>
      <c r="Q147" t="s">
        <v>1544</v>
      </c>
      <c r="R147" t="s">
        <v>1128</v>
      </c>
      <c r="S147" t="s">
        <v>1541</v>
      </c>
      <c r="T147" t="s">
        <v>1553</v>
      </c>
      <c r="U147" t="s">
        <v>1600</v>
      </c>
      <c r="V147" t="s">
        <v>1652</v>
      </c>
      <c r="W147" t="s">
        <v>1689</v>
      </c>
      <c r="X147" t="s">
        <v>1128</v>
      </c>
      <c r="Z147" t="s">
        <v>1128</v>
      </c>
      <c r="AA147" t="s">
        <v>1128</v>
      </c>
      <c r="AB147" t="s">
        <v>1128</v>
      </c>
      <c r="AC147" t="s">
        <v>1128</v>
      </c>
      <c r="AD147" t="s">
        <v>1543</v>
      </c>
      <c r="AE147" t="s">
        <v>1541</v>
      </c>
      <c r="AG147" t="s">
        <v>1128</v>
      </c>
      <c r="AH147" t="s">
        <v>1128</v>
      </c>
      <c r="AI147" t="s">
        <v>1128</v>
      </c>
      <c r="AJ147" t="s">
        <v>1128</v>
      </c>
      <c r="AK147" t="s">
        <v>1128</v>
      </c>
      <c r="AL147" t="s">
        <v>1128</v>
      </c>
      <c r="AM147" t="s">
        <v>1128</v>
      </c>
      <c r="AN147" t="s">
        <v>1128</v>
      </c>
      <c r="AO147" t="s">
        <v>1128</v>
      </c>
      <c r="AP147" t="s">
        <v>1128</v>
      </c>
      <c r="AQ147" t="s">
        <v>1128</v>
      </c>
      <c r="AR147" t="s">
        <v>1128</v>
      </c>
      <c r="AS147" t="s">
        <v>1128</v>
      </c>
      <c r="AT147" t="s">
        <v>1128</v>
      </c>
      <c r="AV147" t="s">
        <v>1128</v>
      </c>
      <c r="AW147" t="s">
        <v>1128</v>
      </c>
      <c r="AX147" t="s">
        <v>1128</v>
      </c>
      <c r="AZ147" t="s">
        <v>1128</v>
      </c>
      <c r="BA147" t="s">
        <v>1972</v>
      </c>
      <c r="BB147" t="s">
        <v>2038</v>
      </c>
      <c r="BC147" t="s">
        <v>2056</v>
      </c>
      <c r="BD147" t="s">
        <v>181</v>
      </c>
      <c r="BE147" t="s">
        <v>1128</v>
      </c>
      <c r="BF147" t="s">
        <v>1128</v>
      </c>
      <c r="BG147" t="s">
        <v>1128</v>
      </c>
      <c r="BH147" t="s">
        <v>2084</v>
      </c>
      <c r="BI147" t="s">
        <v>2113</v>
      </c>
      <c r="BK147" t="s">
        <v>1541</v>
      </c>
      <c r="BL147" t="s">
        <v>1128</v>
      </c>
      <c r="BM147" t="s">
        <v>1540</v>
      </c>
      <c r="BN147" t="s">
        <v>1540</v>
      </c>
      <c r="BO147" t="s">
        <v>1128</v>
      </c>
      <c r="BP147" t="s">
        <v>1541</v>
      </c>
      <c r="BQ147" t="s">
        <v>1128</v>
      </c>
      <c r="BR147" t="s">
        <v>1540</v>
      </c>
      <c r="BS147" t="s">
        <v>1540</v>
      </c>
      <c r="BT147" t="s">
        <v>1540</v>
      </c>
      <c r="BU147" t="s">
        <v>1541</v>
      </c>
      <c r="BV147" t="s">
        <v>1128</v>
      </c>
      <c r="BW147" t="s">
        <v>1128</v>
      </c>
      <c r="BX147" t="s">
        <v>1128</v>
      </c>
      <c r="BY147" t="s">
        <v>1540</v>
      </c>
      <c r="BZ147" t="s">
        <v>1540</v>
      </c>
    </row>
    <row r="148" spans="1:78">
      <c r="A148" t="s">
        <v>891</v>
      </c>
      <c r="B148" t="s">
        <v>1092</v>
      </c>
      <c r="D148" t="s">
        <v>1125</v>
      </c>
      <c r="E148" t="s">
        <v>1128</v>
      </c>
      <c r="F148">
        <v>7041</v>
      </c>
      <c r="G148">
        <v>2</v>
      </c>
      <c r="H148">
        <v>4</v>
      </c>
      <c r="I148" t="s">
        <v>99</v>
      </c>
      <c r="J148" t="s">
        <v>1128</v>
      </c>
      <c r="K148" t="s">
        <v>1457</v>
      </c>
      <c r="L148">
        <v>15</v>
      </c>
      <c r="M148" t="s">
        <v>1525</v>
      </c>
      <c r="N148" t="s">
        <v>14</v>
      </c>
      <c r="O148" t="s">
        <v>1128</v>
      </c>
      <c r="P148" t="s">
        <v>1540</v>
      </c>
      <c r="Q148" t="s">
        <v>1544</v>
      </c>
      <c r="R148" t="s">
        <v>1128</v>
      </c>
      <c r="S148" t="s">
        <v>1541</v>
      </c>
      <c r="T148" t="s">
        <v>1553</v>
      </c>
      <c r="U148" t="s">
        <v>1600</v>
      </c>
      <c r="V148" t="s">
        <v>1653</v>
      </c>
      <c r="W148" t="s">
        <v>1689</v>
      </c>
      <c r="X148" t="s">
        <v>1128</v>
      </c>
      <c r="Z148" t="s">
        <v>1128</v>
      </c>
      <c r="AA148" t="s">
        <v>1128</v>
      </c>
      <c r="AB148" t="s">
        <v>1128</v>
      </c>
      <c r="AC148" t="s">
        <v>1128</v>
      </c>
      <c r="AD148" t="s">
        <v>1128</v>
      </c>
      <c r="AE148" t="s">
        <v>1128</v>
      </c>
      <c r="AG148" t="s">
        <v>1128</v>
      </c>
      <c r="AH148" t="s">
        <v>1128</v>
      </c>
      <c r="AI148" t="s">
        <v>1128</v>
      </c>
      <c r="AJ148" t="s">
        <v>1128</v>
      </c>
      <c r="AK148" t="s">
        <v>1128</v>
      </c>
      <c r="AL148" t="s">
        <v>1128</v>
      </c>
      <c r="AM148" t="s">
        <v>1128</v>
      </c>
      <c r="AN148" t="s">
        <v>1128</v>
      </c>
      <c r="AO148" t="s">
        <v>1128</v>
      </c>
      <c r="AP148" t="s">
        <v>1128</v>
      </c>
      <c r="AQ148" t="s">
        <v>1128</v>
      </c>
      <c r="AR148" t="s">
        <v>1128</v>
      </c>
      <c r="AS148" t="s">
        <v>1128</v>
      </c>
      <c r="AT148" t="s">
        <v>1128</v>
      </c>
      <c r="AV148" t="s">
        <v>1128</v>
      </c>
      <c r="AW148" t="s">
        <v>1128</v>
      </c>
      <c r="AX148" t="s">
        <v>1128</v>
      </c>
      <c r="AZ148" t="s">
        <v>1128</v>
      </c>
      <c r="BA148" t="s">
        <v>1972</v>
      </c>
      <c r="BB148" t="s">
        <v>2038</v>
      </c>
      <c r="BC148" t="s">
        <v>2056</v>
      </c>
      <c r="BD148" t="s">
        <v>181</v>
      </c>
      <c r="BE148" t="s">
        <v>1128</v>
      </c>
      <c r="BF148" t="s">
        <v>1128</v>
      </c>
      <c r="BG148" t="s">
        <v>1128</v>
      </c>
      <c r="BH148" t="s">
        <v>2084</v>
      </c>
      <c r="BI148" t="s">
        <v>2113</v>
      </c>
      <c r="BK148" t="s">
        <v>1541</v>
      </c>
      <c r="BL148" t="s">
        <v>1128</v>
      </c>
      <c r="BM148" t="s">
        <v>1540</v>
      </c>
      <c r="BN148" t="s">
        <v>1540</v>
      </c>
      <c r="BO148" t="s">
        <v>1128</v>
      </c>
      <c r="BP148" t="s">
        <v>1541</v>
      </c>
      <c r="BQ148" t="s">
        <v>1128</v>
      </c>
      <c r="BR148" t="s">
        <v>1540</v>
      </c>
      <c r="BS148" t="s">
        <v>1540</v>
      </c>
      <c r="BT148" t="s">
        <v>1540</v>
      </c>
      <c r="BU148" t="s">
        <v>1541</v>
      </c>
      <c r="BV148" t="s">
        <v>1128</v>
      </c>
      <c r="BW148" t="s">
        <v>1128</v>
      </c>
      <c r="BX148" t="s">
        <v>1128</v>
      </c>
      <c r="BY148" t="s">
        <v>1540</v>
      </c>
      <c r="BZ148" t="s">
        <v>1540</v>
      </c>
    </row>
    <row r="149" spans="1:78">
      <c r="A149" t="s">
        <v>892</v>
      </c>
      <c r="B149" t="s">
        <v>1099</v>
      </c>
      <c r="D149" t="s">
        <v>1125</v>
      </c>
      <c r="E149" t="s">
        <v>1128</v>
      </c>
      <c r="F149" t="s">
        <v>1237</v>
      </c>
      <c r="G149">
        <v>2</v>
      </c>
      <c r="H149">
        <v>4</v>
      </c>
      <c r="I149" t="s">
        <v>1428</v>
      </c>
      <c r="J149" t="s">
        <v>1128</v>
      </c>
      <c r="K149" t="s">
        <v>1457</v>
      </c>
      <c r="L149">
        <v>13</v>
      </c>
      <c r="M149" t="s">
        <v>1525</v>
      </c>
      <c r="N149" t="s">
        <v>14</v>
      </c>
      <c r="O149" t="s">
        <v>1128</v>
      </c>
      <c r="P149" t="s">
        <v>1540</v>
      </c>
      <c r="Q149" t="s">
        <v>1544</v>
      </c>
      <c r="R149" t="s">
        <v>1128</v>
      </c>
      <c r="S149" t="s">
        <v>1541</v>
      </c>
      <c r="T149" t="s">
        <v>1556</v>
      </c>
      <c r="U149" t="s">
        <v>1593</v>
      </c>
      <c r="V149" t="s">
        <v>1654</v>
      </c>
      <c r="W149" t="s">
        <v>1689</v>
      </c>
      <c r="X149" t="s">
        <v>1128</v>
      </c>
      <c r="Z149" t="s">
        <v>1128</v>
      </c>
      <c r="AA149" t="s">
        <v>1128</v>
      </c>
      <c r="AB149" t="s">
        <v>1128</v>
      </c>
      <c r="AC149" t="s">
        <v>1128</v>
      </c>
      <c r="AD149" t="s">
        <v>1128</v>
      </c>
      <c r="AE149" t="s">
        <v>1128</v>
      </c>
      <c r="AG149" t="s">
        <v>1128</v>
      </c>
      <c r="AH149" t="s">
        <v>1128</v>
      </c>
      <c r="AI149" t="s">
        <v>1128</v>
      </c>
      <c r="AJ149" t="s">
        <v>1128</v>
      </c>
      <c r="AK149" t="s">
        <v>1128</v>
      </c>
      <c r="AL149" t="s">
        <v>1128</v>
      </c>
      <c r="AM149" t="s">
        <v>1128</v>
      </c>
      <c r="AN149" t="s">
        <v>1128</v>
      </c>
      <c r="AO149" t="s">
        <v>1128</v>
      </c>
      <c r="AP149" t="s">
        <v>1128</v>
      </c>
      <c r="AQ149" t="s">
        <v>1128</v>
      </c>
      <c r="AR149" t="s">
        <v>1128</v>
      </c>
      <c r="AS149" t="s">
        <v>1128</v>
      </c>
      <c r="AT149" t="s">
        <v>1128</v>
      </c>
      <c r="AV149" t="s">
        <v>1128</v>
      </c>
      <c r="AW149" t="s">
        <v>1128</v>
      </c>
      <c r="AX149" t="s">
        <v>1128</v>
      </c>
      <c r="AZ149" t="s">
        <v>1128</v>
      </c>
      <c r="BA149" t="s">
        <v>2004</v>
      </c>
      <c r="BB149" t="s">
        <v>2038</v>
      </c>
      <c r="BC149" t="s">
        <v>2058</v>
      </c>
      <c r="BD149" t="s">
        <v>314</v>
      </c>
      <c r="BE149" t="s">
        <v>1128</v>
      </c>
      <c r="BF149" t="s">
        <v>1128</v>
      </c>
      <c r="BG149" t="s">
        <v>1128</v>
      </c>
      <c r="BH149" t="s">
        <v>2084</v>
      </c>
      <c r="BI149" t="s">
        <v>2113</v>
      </c>
      <c r="BK149" t="s">
        <v>1541</v>
      </c>
      <c r="BL149" t="s">
        <v>1128</v>
      </c>
      <c r="BM149" t="s">
        <v>1540</v>
      </c>
      <c r="BN149" t="s">
        <v>1540</v>
      </c>
      <c r="BO149" t="s">
        <v>1128</v>
      </c>
      <c r="BP149" t="s">
        <v>1541</v>
      </c>
      <c r="BQ149" t="s">
        <v>1128</v>
      </c>
      <c r="BR149" t="s">
        <v>1540</v>
      </c>
      <c r="BS149" t="s">
        <v>1540</v>
      </c>
      <c r="BT149" t="s">
        <v>1540</v>
      </c>
      <c r="BU149" t="s">
        <v>1541</v>
      </c>
      <c r="BV149" t="s">
        <v>1128</v>
      </c>
      <c r="BW149" t="s">
        <v>1128</v>
      </c>
      <c r="BX149" t="s">
        <v>1128</v>
      </c>
      <c r="BY149" t="s">
        <v>1540</v>
      </c>
      <c r="BZ149" t="s">
        <v>1540</v>
      </c>
    </row>
    <row r="150" spans="1:78">
      <c r="A150" t="s">
        <v>893</v>
      </c>
      <c r="B150" t="s">
        <v>1099</v>
      </c>
      <c r="D150" t="s">
        <v>1125</v>
      </c>
      <c r="E150" t="s">
        <v>1128</v>
      </c>
      <c r="F150" t="s">
        <v>1238</v>
      </c>
      <c r="G150">
        <v>2</v>
      </c>
      <c r="H150">
        <v>4</v>
      </c>
      <c r="I150" t="s">
        <v>1427</v>
      </c>
      <c r="J150" t="s">
        <v>1128</v>
      </c>
      <c r="K150" t="s">
        <v>1457</v>
      </c>
      <c r="L150">
        <v>15</v>
      </c>
      <c r="M150" t="s">
        <v>1525</v>
      </c>
      <c r="N150" t="s">
        <v>138</v>
      </c>
      <c r="O150" t="s">
        <v>1128</v>
      </c>
      <c r="P150" t="s">
        <v>1540</v>
      </c>
      <c r="Q150" t="s">
        <v>1544</v>
      </c>
      <c r="R150" t="s">
        <v>1128</v>
      </c>
      <c r="S150" t="s">
        <v>1541</v>
      </c>
      <c r="T150" t="s">
        <v>1556</v>
      </c>
      <c r="U150" t="s">
        <v>1593</v>
      </c>
      <c r="V150" t="s">
        <v>1654</v>
      </c>
      <c r="W150" t="s">
        <v>1705</v>
      </c>
      <c r="X150" t="s">
        <v>1128</v>
      </c>
      <c r="Z150" t="s">
        <v>1128</v>
      </c>
      <c r="AA150" t="s">
        <v>1128</v>
      </c>
      <c r="AB150" t="s">
        <v>1128</v>
      </c>
      <c r="AC150" t="s">
        <v>1128</v>
      </c>
      <c r="AD150" t="s">
        <v>1128</v>
      </c>
      <c r="AE150" t="s">
        <v>1128</v>
      </c>
      <c r="AG150" t="s">
        <v>1128</v>
      </c>
      <c r="AH150" t="s">
        <v>1128</v>
      </c>
      <c r="AI150" t="s">
        <v>1128</v>
      </c>
      <c r="AJ150" t="s">
        <v>1128</v>
      </c>
      <c r="AK150" t="s">
        <v>1128</v>
      </c>
      <c r="AL150" t="s">
        <v>1128</v>
      </c>
      <c r="AM150" t="s">
        <v>1128</v>
      </c>
      <c r="AN150" t="s">
        <v>1128</v>
      </c>
      <c r="AO150" t="s">
        <v>1128</v>
      </c>
      <c r="AP150" t="s">
        <v>1128</v>
      </c>
      <c r="AQ150" t="s">
        <v>1128</v>
      </c>
      <c r="AR150" t="s">
        <v>1128</v>
      </c>
      <c r="AS150" t="s">
        <v>1128</v>
      </c>
      <c r="AT150" t="s">
        <v>1128</v>
      </c>
      <c r="AV150" t="s">
        <v>1128</v>
      </c>
      <c r="AW150" t="s">
        <v>1128</v>
      </c>
      <c r="AX150" t="s">
        <v>1128</v>
      </c>
      <c r="AZ150" t="s">
        <v>1128</v>
      </c>
      <c r="BA150" t="s">
        <v>2004</v>
      </c>
      <c r="BB150" t="s">
        <v>2038</v>
      </c>
      <c r="BC150" t="s">
        <v>2058</v>
      </c>
      <c r="BD150" t="s">
        <v>314</v>
      </c>
      <c r="BE150" t="s">
        <v>1128</v>
      </c>
      <c r="BF150" t="s">
        <v>1128</v>
      </c>
      <c r="BG150" t="s">
        <v>1128</v>
      </c>
      <c r="BH150" t="s">
        <v>2084</v>
      </c>
      <c r="BI150" t="s">
        <v>2113</v>
      </c>
      <c r="BK150" t="s">
        <v>1541</v>
      </c>
      <c r="BL150" t="s">
        <v>1128</v>
      </c>
      <c r="BM150" t="s">
        <v>1540</v>
      </c>
      <c r="BN150" t="s">
        <v>1540</v>
      </c>
      <c r="BO150" t="s">
        <v>1128</v>
      </c>
      <c r="BP150" t="s">
        <v>1541</v>
      </c>
      <c r="BQ150" t="s">
        <v>1128</v>
      </c>
      <c r="BR150" t="s">
        <v>1540</v>
      </c>
      <c r="BS150" t="s">
        <v>1540</v>
      </c>
      <c r="BT150" t="s">
        <v>1540</v>
      </c>
      <c r="BU150" t="s">
        <v>1541</v>
      </c>
      <c r="BV150" t="s">
        <v>1128</v>
      </c>
      <c r="BW150" t="s">
        <v>1128</v>
      </c>
      <c r="BX150" t="s">
        <v>1128</v>
      </c>
      <c r="BY150" t="s">
        <v>1540</v>
      </c>
      <c r="BZ150" t="s">
        <v>1540</v>
      </c>
    </row>
    <row r="151" spans="1:78">
      <c r="A151" t="s">
        <v>894</v>
      </c>
      <c r="B151" t="s">
        <v>1099</v>
      </c>
      <c r="D151" t="s">
        <v>1125</v>
      </c>
      <c r="E151" t="s">
        <v>1128</v>
      </c>
      <c r="F151" t="s">
        <v>1239</v>
      </c>
      <c r="G151">
        <v>2</v>
      </c>
      <c r="H151">
        <v>4</v>
      </c>
      <c r="I151" t="s">
        <v>99</v>
      </c>
      <c r="J151" t="s">
        <v>1128</v>
      </c>
      <c r="K151" t="s">
        <v>1457</v>
      </c>
      <c r="L151">
        <v>15</v>
      </c>
      <c r="M151" t="s">
        <v>1525</v>
      </c>
      <c r="N151" t="s">
        <v>14</v>
      </c>
      <c r="O151" t="s">
        <v>1128</v>
      </c>
      <c r="P151" t="s">
        <v>1540</v>
      </c>
      <c r="Q151" t="s">
        <v>1544</v>
      </c>
      <c r="R151" t="s">
        <v>1128</v>
      </c>
      <c r="S151" t="s">
        <v>1541</v>
      </c>
      <c r="T151" t="s">
        <v>1556</v>
      </c>
      <c r="U151" t="s">
        <v>1593</v>
      </c>
      <c r="V151" t="s">
        <v>1654</v>
      </c>
      <c r="W151" t="s">
        <v>1689</v>
      </c>
      <c r="X151" t="s">
        <v>1128</v>
      </c>
      <c r="Z151" t="s">
        <v>1128</v>
      </c>
      <c r="AA151" t="s">
        <v>1128</v>
      </c>
      <c r="AB151" t="s">
        <v>1128</v>
      </c>
      <c r="AC151" t="s">
        <v>1128</v>
      </c>
      <c r="AD151" t="s">
        <v>1128</v>
      </c>
      <c r="AE151" t="s">
        <v>1128</v>
      </c>
      <c r="AG151" t="s">
        <v>1128</v>
      </c>
      <c r="AH151" t="s">
        <v>1128</v>
      </c>
      <c r="AI151" t="s">
        <v>1128</v>
      </c>
      <c r="AJ151" t="s">
        <v>1128</v>
      </c>
      <c r="AK151" t="s">
        <v>1128</v>
      </c>
      <c r="AL151" t="s">
        <v>1128</v>
      </c>
      <c r="AM151" t="s">
        <v>1128</v>
      </c>
      <c r="AN151" t="s">
        <v>1128</v>
      </c>
      <c r="AO151" t="s">
        <v>1128</v>
      </c>
      <c r="AP151" t="s">
        <v>1128</v>
      </c>
      <c r="AQ151" t="s">
        <v>1128</v>
      </c>
      <c r="AR151" t="s">
        <v>1128</v>
      </c>
      <c r="AS151" t="s">
        <v>1128</v>
      </c>
      <c r="AT151" t="s">
        <v>1128</v>
      </c>
      <c r="AV151" t="s">
        <v>1128</v>
      </c>
      <c r="AW151" t="s">
        <v>1128</v>
      </c>
      <c r="AX151" t="s">
        <v>1128</v>
      </c>
      <c r="AZ151" t="s">
        <v>1128</v>
      </c>
      <c r="BA151" t="s">
        <v>2004</v>
      </c>
      <c r="BB151" t="s">
        <v>2038</v>
      </c>
      <c r="BC151" t="s">
        <v>2058</v>
      </c>
      <c r="BD151" t="s">
        <v>314</v>
      </c>
      <c r="BE151" t="s">
        <v>1128</v>
      </c>
      <c r="BF151" t="s">
        <v>1128</v>
      </c>
      <c r="BG151" t="s">
        <v>1128</v>
      </c>
      <c r="BH151" t="s">
        <v>2084</v>
      </c>
      <c r="BI151" t="s">
        <v>2113</v>
      </c>
      <c r="BK151" t="s">
        <v>1541</v>
      </c>
      <c r="BL151" t="s">
        <v>1128</v>
      </c>
      <c r="BM151" t="s">
        <v>1540</v>
      </c>
      <c r="BN151" t="s">
        <v>1540</v>
      </c>
      <c r="BO151" t="s">
        <v>1128</v>
      </c>
      <c r="BP151" t="s">
        <v>1541</v>
      </c>
      <c r="BQ151" t="s">
        <v>1128</v>
      </c>
      <c r="BR151" t="s">
        <v>1540</v>
      </c>
      <c r="BS151" t="s">
        <v>1540</v>
      </c>
      <c r="BT151" t="s">
        <v>1540</v>
      </c>
      <c r="BU151" t="s">
        <v>1541</v>
      </c>
      <c r="BV151" t="s">
        <v>1128</v>
      </c>
      <c r="BW151" t="s">
        <v>1128</v>
      </c>
      <c r="BX151" t="s">
        <v>1128</v>
      </c>
      <c r="BY151" t="s">
        <v>1540</v>
      </c>
      <c r="BZ151" t="s">
        <v>1540</v>
      </c>
    </row>
    <row r="152" spans="1:78">
      <c r="A152" t="s">
        <v>895</v>
      </c>
      <c r="B152" t="s">
        <v>1099</v>
      </c>
      <c r="D152" t="s">
        <v>1125</v>
      </c>
      <c r="E152" t="s">
        <v>1128</v>
      </c>
      <c r="F152" t="s">
        <v>1240</v>
      </c>
      <c r="G152">
        <v>2</v>
      </c>
      <c r="H152">
        <v>4</v>
      </c>
      <c r="I152" t="s">
        <v>99</v>
      </c>
      <c r="J152" t="s">
        <v>1128</v>
      </c>
      <c r="K152" t="s">
        <v>1457</v>
      </c>
      <c r="L152">
        <v>18</v>
      </c>
      <c r="M152" t="s">
        <v>1525</v>
      </c>
      <c r="N152" t="s">
        <v>138</v>
      </c>
      <c r="O152" t="s">
        <v>1128</v>
      </c>
      <c r="P152" t="s">
        <v>1540</v>
      </c>
      <c r="Q152" t="s">
        <v>1544</v>
      </c>
      <c r="R152" t="s">
        <v>1128</v>
      </c>
      <c r="S152" t="s">
        <v>1541</v>
      </c>
      <c r="T152" t="s">
        <v>1556</v>
      </c>
      <c r="U152" t="s">
        <v>1593</v>
      </c>
      <c r="V152" t="s">
        <v>1654</v>
      </c>
      <c r="W152" t="s">
        <v>1689</v>
      </c>
      <c r="X152" t="s">
        <v>1128</v>
      </c>
      <c r="Z152" t="s">
        <v>1128</v>
      </c>
      <c r="AA152" t="s">
        <v>1128</v>
      </c>
      <c r="AB152" t="s">
        <v>1128</v>
      </c>
      <c r="AC152" t="s">
        <v>1128</v>
      </c>
      <c r="AD152" t="s">
        <v>1128</v>
      </c>
      <c r="AE152" t="s">
        <v>1128</v>
      </c>
      <c r="AG152" t="s">
        <v>1128</v>
      </c>
      <c r="AH152" t="s">
        <v>1128</v>
      </c>
      <c r="AI152" t="s">
        <v>1128</v>
      </c>
      <c r="AJ152" t="s">
        <v>1128</v>
      </c>
      <c r="AK152" t="s">
        <v>1128</v>
      </c>
      <c r="AL152" t="s">
        <v>1128</v>
      </c>
      <c r="AM152" t="s">
        <v>1128</v>
      </c>
      <c r="AN152" t="s">
        <v>1128</v>
      </c>
      <c r="AO152" t="s">
        <v>1128</v>
      </c>
      <c r="AP152" t="s">
        <v>1128</v>
      </c>
      <c r="AQ152" t="s">
        <v>1128</v>
      </c>
      <c r="AR152" t="s">
        <v>1128</v>
      </c>
      <c r="AS152" t="s">
        <v>1128</v>
      </c>
      <c r="AT152" t="s">
        <v>1128</v>
      </c>
      <c r="AV152" t="s">
        <v>1128</v>
      </c>
      <c r="AW152" t="s">
        <v>1128</v>
      </c>
      <c r="AX152" t="s">
        <v>1128</v>
      </c>
      <c r="AZ152" t="s">
        <v>1128</v>
      </c>
      <c r="BA152" t="s">
        <v>2004</v>
      </c>
      <c r="BB152" t="s">
        <v>2038</v>
      </c>
      <c r="BC152" t="s">
        <v>2058</v>
      </c>
      <c r="BD152" t="s">
        <v>314</v>
      </c>
      <c r="BE152" t="s">
        <v>1128</v>
      </c>
      <c r="BF152" t="s">
        <v>1128</v>
      </c>
      <c r="BG152" t="s">
        <v>1128</v>
      </c>
      <c r="BH152" t="s">
        <v>2084</v>
      </c>
      <c r="BI152" t="s">
        <v>2113</v>
      </c>
      <c r="BK152" t="s">
        <v>1541</v>
      </c>
      <c r="BL152" t="s">
        <v>1128</v>
      </c>
      <c r="BM152" t="s">
        <v>1540</v>
      </c>
      <c r="BN152" t="s">
        <v>1540</v>
      </c>
      <c r="BO152" t="s">
        <v>1128</v>
      </c>
      <c r="BP152" t="s">
        <v>1541</v>
      </c>
      <c r="BQ152" t="s">
        <v>1128</v>
      </c>
      <c r="BR152" t="s">
        <v>1540</v>
      </c>
      <c r="BS152" t="s">
        <v>1540</v>
      </c>
      <c r="BT152" t="s">
        <v>1540</v>
      </c>
      <c r="BU152" t="s">
        <v>1541</v>
      </c>
      <c r="BV152" t="s">
        <v>1128</v>
      </c>
      <c r="BW152" t="s">
        <v>1128</v>
      </c>
      <c r="BX152" t="s">
        <v>1128</v>
      </c>
      <c r="BY152" t="s">
        <v>1540</v>
      </c>
      <c r="BZ152" t="s">
        <v>1540</v>
      </c>
    </row>
    <row r="153" spans="1:78">
      <c r="A153" t="s">
        <v>896</v>
      </c>
      <c r="B153" t="s">
        <v>1099</v>
      </c>
      <c r="D153" t="s">
        <v>1125</v>
      </c>
      <c r="E153" t="s">
        <v>1128</v>
      </c>
      <c r="F153" t="s">
        <v>1241</v>
      </c>
      <c r="G153">
        <v>2</v>
      </c>
      <c r="H153">
        <v>4</v>
      </c>
      <c r="I153" t="s">
        <v>1414</v>
      </c>
      <c r="J153" t="s">
        <v>1128</v>
      </c>
      <c r="K153" t="s">
        <v>1459</v>
      </c>
      <c r="L153">
        <v>16</v>
      </c>
      <c r="M153" t="s">
        <v>1525</v>
      </c>
      <c r="N153" t="s">
        <v>14</v>
      </c>
      <c r="O153" t="s">
        <v>1128</v>
      </c>
      <c r="P153" t="s">
        <v>1540</v>
      </c>
      <c r="Q153" t="s">
        <v>1544</v>
      </c>
      <c r="R153" t="s">
        <v>1128</v>
      </c>
      <c r="S153" t="s">
        <v>1541</v>
      </c>
      <c r="T153" t="s">
        <v>1556</v>
      </c>
      <c r="U153" t="s">
        <v>1601</v>
      </c>
      <c r="V153" t="s">
        <v>1654</v>
      </c>
      <c r="W153" t="s">
        <v>1776</v>
      </c>
      <c r="X153" t="s">
        <v>1128</v>
      </c>
      <c r="Z153" t="s">
        <v>1128</v>
      </c>
      <c r="AA153" t="s">
        <v>1128</v>
      </c>
      <c r="AB153" t="s">
        <v>1128</v>
      </c>
      <c r="AC153" t="s">
        <v>1128</v>
      </c>
      <c r="AD153" t="s">
        <v>1128</v>
      </c>
      <c r="AE153" t="s">
        <v>1128</v>
      </c>
      <c r="AG153" t="s">
        <v>1128</v>
      </c>
      <c r="AH153" t="s">
        <v>1128</v>
      </c>
      <c r="AI153" t="s">
        <v>1128</v>
      </c>
      <c r="AJ153" t="s">
        <v>1128</v>
      </c>
      <c r="AK153" t="s">
        <v>1128</v>
      </c>
      <c r="AL153" t="s">
        <v>1128</v>
      </c>
      <c r="AM153" t="s">
        <v>1128</v>
      </c>
      <c r="AN153" t="s">
        <v>1128</v>
      </c>
      <c r="AO153" t="s">
        <v>1128</v>
      </c>
      <c r="AP153" t="s">
        <v>1128</v>
      </c>
      <c r="AQ153" t="s">
        <v>1128</v>
      </c>
      <c r="AR153" t="s">
        <v>1128</v>
      </c>
      <c r="AS153" t="s">
        <v>1128</v>
      </c>
      <c r="AT153" t="s">
        <v>1128</v>
      </c>
      <c r="AV153" t="s">
        <v>1128</v>
      </c>
      <c r="AW153" t="s">
        <v>1128</v>
      </c>
      <c r="AX153" t="s">
        <v>1128</v>
      </c>
      <c r="AZ153" t="s">
        <v>1128</v>
      </c>
      <c r="BA153" t="s">
        <v>1968</v>
      </c>
      <c r="BB153" t="s">
        <v>2038</v>
      </c>
      <c r="BC153" t="s">
        <v>2058</v>
      </c>
      <c r="BD153" t="s">
        <v>314</v>
      </c>
      <c r="BE153" t="s">
        <v>1128</v>
      </c>
      <c r="BF153" t="s">
        <v>1128</v>
      </c>
      <c r="BG153" t="s">
        <v>1128</v>
      </c>
      <c r="BH153" t="s">
        <v>2084</v>
      </c>
      <c r="BI153" t="s">
        <v>2113</v>
      </c>
      <c r="BK153" t="s">
        <v>1541</v>
      </c>
      <c r="BL153" t="s">
        <v>1128</v>
      </c>
      <c r="BM153" t="s">
        <v>1540</v>
      </c>
      <c r="BN153" t="s">
        <v>1540</v>
      </c>
      <c r="BO153" t="s">
        <v>1128</v>
      </c>
      <c r="BP153" t="s">
        <v>1541</v>
      </c>
      <c r="BQ153" t="s">
        <v>1128</v>
      </c>
      <c r="BR153" t="s">
        <v>1540</v>
      </c>
      <c r="BS153" t="s">
        <v>1540</v>
      </c>
      <c r="BT153" t="s">
        <v>1540</v>
      </c>
      <c r="BU153" t="s">
        <v>1541</v>
      </c>
      <c r="BV153" t="s">
        <v>1540</v>
      </c>
      <c r="BW153" t="s">
        <v>1128</v>
      </c>
      <c r="BX153" t="s">
        <v>1128</v>
      </c>
      <c r="BY153" t="s">
        <v>1540</v>
      </c>
      <c r="BZ153" t="s">
        <v>1540</v>
      </c>
    </row>
    <row r="154" spans="1:78">
      <c r="A154" t="s">
        <v>897</v>
      </c>
      <c r="B154" t="s">
        <v>1099</v>
      </c>
      <c r="D154" t="s">
        <v>1125</v>
      </c>
      <c r="E154" t="s">
        <v>1128</v>
      </c>
      <c r="F154" t="s">
        <v>1242</v>
      </c>
      <c r="G154">
        <v>2</v>
      </c>
      <c r="H154">
        <v>4</v>
      </c>
      <c r="I154" t="s">
        <v>97</v>
      </c>
      <c r="J154" t="s">
        <v>1128</v>
      </c>
      <c r="K154" t="s">
        <v>1459</v>
      </c>
      <c r="L154">
        <v>19</v>
      </c>
      <c r="M154" t="s">
        <v>1525</v>
      </c>
      <c r="N154" t="s">
        <v>138</v>
      </c>
      <c r="O154" t="s">
        <v>1128</v>
      </c>
      <c r="P154" t="s">
        <v>1540</v>
      </c>
      <c r="Q154" t="s">
        <v>1544</v>
      </c>
      <c r="R154" t="s">
        <v>1128</v>
      </c>
      <c r="S154" t="s">
        <v>1541</v>
      </c>
      <c r="T154" t="s">
        <v>1556</v>
      </c>
      <c r="U154" t="s">
        <v>1601</v>
      </c>
      <c r="V154" t="s">
        <v>1654</v>
      </c>
      <c r="W154" t="s">
        <v>1777</v>
      </c>
      <c r="X154" t="s">
        <v>1128</v>
      </c>
      <c r="Z154" t="s">
        <v>1128</v>
      </c>
      <c r="AA154" t="s">
        <v>1128</v>
      </c>
      <c r="AB154" t="s">
        <v>1128</v>
      </c>
      <c r="AC154" t="s">
        <v>1128</v>
      </c>
      <c r="AD154" t="s">
        <v>1128</v>
      </c>
      <c r="AE154" t="s">
        <v>1128</v>
      </c>
      <c r="AG154" t="s">
        <v>1128</v>
      </c>
      <c r="AH154" t="s">
        <v>1128</v>
      </c>
      <c r="AI154" t="s">
        <v>1128</v>
      </c>
      <c r="AJ154" t="s">
        <v>1128</v>
      </c>
      <c r="AK154" t="s">
        <v>1128</v>
      </c>
      <c r="AL154" t="s">
        <v>1128</v>
      </c>
      <c r="AM154" t="s">
        <v>1128</v>
      </c>
      <c r="AN154" t="s">
        <v>1128</v>
      </c>
      <c r="AO154" t="s">
        <v>1128</v>
      </c>
      <c r="AP154" t="s">
        <v>1128</v>
      </c>
      <c r="AQ154" t="s">
        <v>1128</v>
      </c>
      <c r="AR154" t="s">
        <v>1128</v>
      </c>
      <c r="AS154" t="s">
        <v>1128</v>
      </c>
      <c r="AT154" t="s">
        <v>1128</v>
      </c>
      <c r="AV154" t="s">
        <v>1128</v>
      </c>
      <c r="AW154" t="s">
        <v>1128</v>
      </c>
      <c r="AX154" t="s">
        <v>1128</v>
      </c>
      <c r="AZ154" t="s">
        <v>1128</v>
      </c>
      <c r="BA154" t="s">
        <v>1968</v>
      </c>
      <c r="BB154" t="s">
        <v>2038</v>
      </c>
      <c r="BC154" t="s">
        <v>2058</v>
      </c>
      <c r="BD154" t="s">
        <v>314</v>
      </c>
      <c r="BE154" t="s">
        <v>1128</v>
      </c>
      <c r="BF154" t="s">
        <v>1128</v>
      </c>
      <c r="BG154" t="s">
        <v>1128</v>
      </c>
      <c r="BH154" t="s">
        <v>2084</v>
      </c>
      <c r="BI154" t="s">
        <v>2113</v>
      </c>
      <c r="BK154" t="s">
        <v>1541</v>
      </c>
      <c r="BL154" t="s">
        <v>1128</v>
      </c>
      <c r="BM154" t="s">
        <v>1540</v>
      </c>
      <c r="BN154" t="s">
        <v>1540</v>
      </c>
      <c r="BO154" t="s">
        <v>1128</v>
      </c>
      <c r="BP154" t="s">
        <v>1541</v>
      </c>
      <c r="BQ154" t="s">
        <v>1128</v>
      </c>
      <c r="BR154" t="s">
        <v>1540</v>
      </c>
      <c r="BS154" t="s">
        <v>1540</v>
      </c>
      <c r="BT154" t="s">
        <v>1540</v>
      </c>
      <c r="BU154" t="s">
        <v>1541</v>
      </c>
      <c r="BV154" t="s">
        <v>1540</v>
      </c>
      <c r="BW154" t="s">
        <v>1128</v>
      </c>
      <c r="BX154" t="s">
        <v>1128</v>
      </c>
      <c r="BY154" t="s">
        <v>1540</v>
      </c>
      <c r="BZ154" t="s">
        <v>1540</v>
      </c>
    </row>
    <row r="155" spans="1:78">
      <c r="A155" t="s">
        <v>898</v>
      </c>
      <c r="B155" t="s">
        <v>1099</v>
      </c>
      <c r="D155" t="s">
        <v>1125</v>
      </c>
      <c r="E155" t="s">
        <v>1128</v>
      </c>
      <c r="F155" t="s">
        <v>1243</v>
      </c>
      <c r="G155">
        <v>2</v>
      </c>
      <c r="H155">
        <v>4</v>
      </c>
      <c r="I155" t="s">
        <v>1415</v>
      </c>
      <c r="J155" t="s">
        <v>1128</v>
      </c>
      <c r="K155" t="s">
        <v>1476</v>
      </c>
      <c r="L155">
        <v>17</v>
      </c>
      <c r="M155" t="s">
        <v>1525</v>
      </c>
      <c r="N155" t="s">
        <v>14</v>
      </c>
      <c r="O155" t="s">
        <v>1128</v>
      </c>
      <c r="P155" t="s">
        <v>1540</v>
      </c>
      <c r="Q155" t="s">
        <v>1544</v>
      </c>
      <c r="R155" t="s">
        <v>1128</v>
      </c>
      <c r="S155" t="s">
        <v>1541</v>
      </c>
      <c r="T155" t="s">
        <v>1556</v>
      </c>
      <c r="U155" t="s">
        <v>1601</v>
      </c>
      <c r="V155" t="s">
        <v>1654</v>
      </c>
      <c r="W155" t="s">
        <v>1689</v>
      </c>
      <c r="X155" t="s">
        <v>1128</v>
      </c>
      <c r="Z155" t="s">
        <v>1128</v>
      </c>
      <c r="AA155" t="s">
        <v>1128</v>
      </c>
      <c r="AB155" t="s">
        <v>1128</v>
      </c>
      <c r="AC155" t="s">
        <v>1128</v>
      </c>
      <c r="AD155" t="s">
        <v>1128</v>
      </c>
      <c r="AE155" t="s">
        <v>1128</v>
      </c>
      <c r="AG155" t="s">
        <v>1128</v>
      </c>
      <c r="AH155" t="s">
        <v>1128</v>
      </c>
      <c r="AI155" t="s">
        <v>1128</v>
      </c>
      <c r="AJ155" t="s">
        <v>1128</v>
      </c>
      <c r="AK155" t="s">
        <v>1128</v>
      </c>
      <c r="AL155" t="s">
        <v>1128</v>
      </c>
      <c r="AM155" t="s">
        <v>1128</v>
      </c>
      <c r="AN155" t="s">
        <v>1128</v>
      </c>
      <c r="AO155" t="s">
        <v>1128</v>
      </c>
      <c r="AP155" t="s">
        <v>1128</v>
      </c>
      <c r="AQ155" t="s">
        <v>1128</v>
      </c>
      <c r="AR155" t="s">
        <v>1128</v>
      </c>
      <c r="AS155" t="s">
        <v>1128</v>
      </c>
      <c r="AT155" t="s">
        <v>1128</v>
      </c>
      <c r="AV155" t="s">
        <v>1128</v>
      </c>
      <c r="AW155" t="s">
        <v>1128</v>
      </c>
      <c r="AX155" t="s">
        <v>1128</v>
      </c>
      <c r="AZ155" t="s">
        <v>1128</v>
      </c>
      <c r="BA155" t="s">
        <v>1968</v>
      </c>
      <c r="BB155" t="s">
        <v>2038</v>
      </c>
      <c r="BC155" t="s">
        <v>2058</v>
      </c>
      <c r="BD155" t="s">
        <v>314</v>
      </c>
      <c r="BE155" t="s">
        <v>1128</v>
      </c>
      <c r="BF155" t="s">
        <v>1128</v>
      </c>
      <c r="BG155" t="s">
        <v>1128</v>
      </c>
      <c r="BH155" t="s">
        <v>2084</v>
      </c>
      <c r="BI155" t="s">
        <v>2113</v>
      </c>
      <c r="BK155" t="s">
        <v>1541</v>
      </c>
      <c r="BL155" t="s">
        <v>1128</v>
      </c>
      <c r="BM155" t="s">
        <v>1540</v>
      </c>
      <c r="BN155" t="s">
        <v>1540</v>
      </c>
      <c r="BO155" t="s">
        <v>1128</v>
      </c>
      <c r="BP155" t="s">
        <v>1541</v>
      </c>
      <c r="BQ155" t="s">
        <v>1128</v>
      </c>
      <c r="BR155" t="s">
        <v>1540</v>
      </c>
      <c r="BS155" t="s">
        <v>1540</v>
      </c>
      <c r="BT155" t="s">
        <v>1540</v>
      </c>
      <c r="BU155" t="s">
        <v>1541</v>
      </c>
      <c r="BV155" t="s">
        <v>1540</v>
      </c>
      <c r="BW155" t="s">
        <v>1128</v>
      </c>
      <c r="BX155" t="s">
        <v>1128</v>
      </c>
      <c r="BY155" t="s">
        <v>1540</v>
      </c>
      <c r="BZ155" t="s">
        <v>1540</v>
      </c>
    </row>
    <row r="156" spans="1:78">
      <c r="A156" t="s">
        <v>899</v>
      </c>
      <c r="B156" t="s">
        <v>1099</v>
      </c>
      <c r="D156" t="s">
        <v>1125</v>
      </c>
      <c r="E156" t="s">
        <v>1128</v>
      </c>
      <c r="F156" t="s">
        <v>1244</v>
      </c>
      <c r="G156">
        <v>2</v>
      </c>
      <c r="H156">
        <v>4</v>
      </c>
      <c r="I156" t="s">
        <v>334</v>
      </c>
      <c r="J156" t="s">
        <v>1128</v>
      </c>
      <c r="K156" t="s">
        <v>1476</v>
      </c>
      <c r="L156">
        <v>20</v>
      </c>
      <c r="M156" t="s">
        <v>1525</v>
      </c>
      <c r="N156" t="s">
        <v>138</v>
      </c>
      <c r="O156" t="s">
        <v>1128</v>
      </c>
      <c r="P156" t="s">
        <v>1540</v>
      </c>
      <c r="Q156" t="s">
        <v>1544</v>
      </c>
      <c r="R156" t="s">
        <v>1128</v>
      </c>
      <c r="S156" t="s">
        <v>1541</v>
      </c>
      <c r="T156" t="s">
        <v>1556</v>
      </c>
      <c r="U156" t="s">
        <v>1601</v>
      </c>
      <c r="V156" t="s">
        <v>1654</v>
      </c>
      <c r="W156" t="s">
        <v>1689</v>
      </c>
      <c r="X156" t="s">
        <v>1128</v>
      </c>
      <c r="Z156" t="s">
        <v>1128</v>
      </c>
      <c r="AA156" t="s">
        <v>1128</v>
      </c>
      <c r="AB156" t="s">
        <v>1128</v>
      </c>
      <c r="AC156" t="s">
        <v>1128</v>
      </c>
      <c r="AD156" t="s">
        <v>1128</v>
      </c>
      <c r="AE156" t="s">
        <v>1128</v>
      </c>
      <c r="AG156" t="s">
        <v>1128</v>
      </c>
      <c r="AH156" t="s">
        <v>1128</v>
      </c>
      <c r="AI156" t="s">
        <v>1128</v>
      </c>
      <c r="AJ156" t="s">
        <v>1128</v>
      </c>
      <c r="AK156" t="s">
        <v>1128</v>
      </c>
      <c r="AL156" t="s">
        <v>1128</v>
      </c>
      <c r="AM156" t="s">
        <v>1128</v>
      </c>
      <c r="AN156" t="s">
        <v>1128</v>
      </c>
      <c r="AO156" t="s">
        <v>1128</v>
      </c>
      <c r="AP156" t="s">
        <v>1128</v>
      </c>
      <c r="AQ156" t="s">
        <v>1128</v>
      </c>
      <c r="AR156" t="s">
        <v>1128</v>
      </c>
      <c r="AS156" t="s">
        <v>1128</v>
      </c>
      <c r="AT156" t="s">
        <v>1128</v>
      </c>
      <c r="AV156" t="s">
        <v>1128</v>
      </c>
      <c r="AW156" t="s">
        <v>1128</v>
      </c>
      <c r="AX156" t="s">
        <v>1128</v>
      </c>
      <c r="AZ156" t="s">
        <v>1128</v>
      </c>
      <c r="BA156" t="s">
        <v>1968</v>
      </c>
      <c r="BB156" t="s">
        <v>2038</v>
      </c>
      <c r="BC156" t="s">
        <v>2058</v>
      </c>
      <c r="BD156" t="s">
        <v>314</v>
      </c>
      <c r="BE156" t="s">
        <v>1128</v>
      </c>
      <c r="BF156" t="s">
        <v>1128</v>
      </c>
      <c r="BG156" t="s">
        <v>1128</v>
      </c>
      <c r="BH156" t="s">
        <v>2084</v>
      </c>
      <c r="BI156" t="s">
        <v>2113</v>
      </c>
      <c r="BK156" t="s">
        <v>1541</v>
      </c>
      <c r="BL156" t="s">
        <v>1128</v>
      </c>
      <c r="BM156" t="s">
        <v>1540</v>
      </c>
      <c r="BN156" t="s">
        <v>1540</v>
      </c>
      <c r="BO156" t="s">
        <v>1128</v>
      </c>
      <c r="BP156" t="s">
        <v>1541</v>
      </c>
      <c r="BQ156" t="s">
        <v>1128</v>
      </c>
      <c r="BR156" t="s">
        <v>1540</v>
      </c>
      <c r="BS156" t="s">
        <v>1540</v>
      </c>
      <c r="BT156" t="s">
        <v>1540</v>
      </c>
      <c r="BU156" t="s">
        <v>1541</v>
      </c>
      <c r="BV156" t="s">
        <v>1540</v>
      </c>
      <c r="BW156" t="s">
        <v>1128</v>
      </c>
      <c r="BX156" t="s">
        <v>1128</v>
      </c>
      <c r="BY156" t="s">
        <v>1540</v>
      </c>
      <c r="BZ156" t="s">
        <v>1540</v>
      </c>
    </row>
    <row r="157" spans="1:78">
      <c r="A157" t="s">
        <v>900</v>
      </c>
      <c r="B157" t="s">
        <v>1099</v>
      </c>
      <c r="D157" t="s">
        <v>1125</v>
      </c>
      <c r="E157" t="s">
        <v>1128</v>
      </c>
      <c r="F157" t="s">
        <v>1245</v>
      </c>
      <c r="G157">
        <v>2</v>
      </c>
      <c r="H157">
        <v>4</v>
      </c>
      <c r="I157" t="s">
        <v>1416</v>
      </c>
      <c r="J157" t="s">
        <v>1128</v>
      </c>
      <c r="K157" t="s">
        <v>1476</v>
      </c>
      <c r="L157" t="s">
        <v>1128</v>
      </c>
      <c r="M157" t="s">
        <v>1525</v>
      </c>
      <c r="N157" t="s">
        <v>138</v>
      </c>
      <c r="O157" t="s">
        <v>1128</v>
      </c>
      <c r="P157" t="s">
        <v>1540</v>
      </c>
      <c r="Q157" t="s">
        <v>1544</v>
      </c>
      <c r="R157" t="s">
        <v>1128</v>
      </c>
      <c r="S157" t="s">
        <v>1541</v>
      </c>
      <c r="T157" t="s">
        <v>1556</v>
      </c>
      <c r="U157" t="s">
        <v>1601</v>
      </c>
      <c r="V157" t="s">
        <v>1654</v>
      </c>
      <c r="W157" t="s">
        <v>1778</v>
      </c>
      <c r="X157" t="s">
        <v>1128</v>
      </c>
      <c r="Z157" t="s">
        <v>1128</v>
      </c>
      <c r="AA157" t="s">
        <v>1128</v>
      </c>
      <c r="AB157" t="s">
        <v>1128</v>
      </c>
      <c r="AC157" t="s">
        <v>1128</v>
      </c>
      <c r="AD157" t="s">
        <v>1128</v>
      </c>
      <c r="AE157" t="s">
        <v>1128</v>
      </c>
      <c r="AG157" t="s">
        <v>1128</v>
      </c>
      <c r="AH157" t="s">
        <v>1128</v>
      </c>
      <c r="AI157" t="s">
        <v>1128</v>
      </c>
      <c r="AJ157" t="s">
        <v>1128</v>
      </c>
      <c r="AK157" t="s">
        <v>1128</v>
      </c>
      <c r="AL157" t="s">
        <v>1128</v>
      </c>
      <c r="AM157" t="s">
        <v>1128</v>
      </c>
      <c r="AN157" t="s">
        <v>1128</v>
      </c>
      <c r="AO157" t="s">
        <v>1128</v>
      </c>
      <c r="AP157" t="s">
        <v>1128</v>
      </c>
      <c r="AQ157" t="s">
        <v>1128</v>
      </c>
      <c r="AR157" t="s">
        <v>1128</v>
      </c>
      <c r="AS157" t="s">
        <v>1128</v>
      </c>
      <c r="AT157" t="s">
        <v>1128</v>
      </c>
      <c r="AV157" t="s">
        <v>1128</v>
      </c>
      <c r="AW157" t="s">
        <v>1128</v>
      </c>
      <c r="AX157" t="s">
        <v>1128</v>
      </c>
      <c r="AZ157" t="s">
        <v>1128</v>
      </c>
      <c r="BA157" t="s">
        <v>1968</v>
      </c>
      <c r="BB157" t="s">
        <v>2038</v>
      </c>
      <c r="BC157" t="s">
        <v>2058</v>
      </c>
      <c r="BD157" t="s">
        <v>314</v>
      </c>
      <c r="BE157" t="s">
        <v>1128</v>
      </c>
      <c r="BF157" t="s">
        <v>1128</v>
      </c>
      <c r="BG157" t="s">
        <v>1128</v>
      </c>
      <c r="BH157" t="s">
        <v>2084</v>
      </c>
      <c r="BI157" t="s">
        <v>2113</v>
      </c>
      <c r="BK157" t="s">
        <v>1541</v>
      </c>
      <c r="BL157" t="s">
        <v>1128</v>
      </c>
      <c r="BM157" t="s">
        <v>1540</v>
      </c>
      <c r="BN157" t="s">
        <v>1540</v>
      </c>
      <c r="BO157" t="s">
        <v>1128</v>
      </c>
      <c r="BP157" t="s">
        <v>1541</v>
      </c>
      <c r="BQ157" t="s">
        <v>1128</v>
      </c>
      <c r="BR157" t="s">
        <v>1540</v>
      </c>
      <c r="BS157" t="s">
        <v>1541</v>
      </c>
      <c r="BT157" t="s">
        <v>1540</v>
      </c>
      <c r="BU157" t="s">
        <v>1541</v>
      </c>
      <c r="BV157" t="s">
        <v>1128</v>
      </c>
      <c r="BW157" t="s">
        <v>1128</v>
      </c>
      <c r="BX157" t="s">
        <v>1128</v>
      </c>
      <c r="BY157" t="s">
        <v>1540</v>
      </c>
      <c r="BZ157" t="s">
        <v>1540</v>
      </c>
    </row>
    <row r="158" spans="1:78">
      <c r="A158" t="s">
        <v>901</v>
      </c>
      <c r="B158" t="s">
        <v>1100</v>
      </c>
      <c r="D158" t="s">
        <v>1125</v>
      </c>
      <c r="E158" t="s">
        <v>1141</v>
      </c>
      <c r="F158" t="s">
        <v>1246</v>
      </c>
      <c r="G158">
        <v>2</v>
      </c>
      <c r="H158">
        <v>2</v>
      </c>
      <c r="I158" t="s">
        <v>284</v>
      </c>
      <c r="J158" t="s">
        <v>1128</v>
      </c>
      <c r="K158" t="s">
        <v>1459</v>
      </c>
      <c r="L158">
        <v>9</v>
      </c>
      <c r="M158" t="s">
        <v>1525</v>
      </c>
      <c r="N158" t="s">
        <v>38</v>
      </c>
      <c r="O158" t="s">
        <v>1128</v>
      </c>
      <c r="P158" t="s">
        <v>1540</v>
      </c>
      <c r="Q158" t="s">
        <v>1544</v>
      </c>
      <c r="R158" t="s">
        <v>1128</v>
      </c>
      <c r="S158" t="s">
        <v>1541</v>
      </c>
      <c r="T158" t="s">
        <v>1556</v>
      </c>
      <c r="U158" t="s">
        <v>1581</v>
      </c>
      <c r="V158" t="s">
        <v>1655</v>
      </c>
      <c r="W158" t="s">
        <v>1689</v>
      </c>
      <c r="X158" t="s">
        <v>1128</v>
      </c>
      <c r="Z158" t="s">
        <v>1128</v>
      </c>
      <c r="AA158" t="s">
        <v>1128</v>
      </c>
      <c r="AB158" t="s">
        <v>1128</v>
      </c>
      <c r="AC158" t="s">
        <v>1128</v>
      </c>
      <c r="AD158" t="s">
        <v>1128</v>
      </c>
      <c r="AE158" t="s">
        <v>1128</v>
      </c>
      <c r="AG158" t="s">
        <v>1128</v>
      </c>
      <c r="AH158" t="s">
        <v>1128</v>
      </c>
      <c r="AI158" t="s">
        <v>1128</v>
      </c>
      <c r="AJ158" t="s">
        <v>1128</v>
      </c>
      <c r="AK158" t="s">
        <v>1128</v>
      </c>
      <c r="AL158" t="s">
        <v>1128</v>
      </c>
      <c r="AM158" t="s">
        <v>1128</v>
      </c>
      <c r="AN158" t="s">
        <v>1128</v>
      </c>
      <c r="AO158" t="s">
        <v>1128</v>
      </c>
      <c r="AP158" t="s">
        <v>1128</v>
      </c>
      <c r="AQ158" t="s">
        <v>1128</v>
      </c>
      <c r="AR158" t="s">
        <v>1128</v>
      </c>
      <c r="AS158" t="s">
        <v>1128</v>
      </c>
      <c r="AT158" t="s">
        <v>1128</v>
      </c>
      <c r="AV158" t="s">
        <v>1128</v>
      </c>
      <c r="AW158" t="s">
        <v>1128</v>
      </c>
      <c r="AX158" t="s">
        <v>1128</v>
      </c>
      <c r="AZ158" t="s">
        <v>1128</v>
      </c>
      <c r="BA158" t="s">
        <v>1984</v>
      </c>
      <c r="BB158" t="s">
        <v>2038</v>
      </c>
      <c r="BC158" t="s">
        <v>2059</v>
      </c>
      <c r="BD158" t="s">
        <v>110</v>
      </c>
      <c r="BE158" t="s">
        <v>1128</v>
      </c>
      <c r="BF158" t="s">
        <v>1128</v>
      </c>
      <c r="BG158" t="s">
        <v>1128</v>
      </c>
      <c r="BH158" t="s">
        <v>2084</v>
      </c>
      <c r="BI158" t="s">
        <v>2113</v>
      </c>
      <c r="BK158" t="s">
        <v>1541</v>
      </c>
      <c r="BL158" t="s">
        <v>1128</v>
      </c>
      <c r="BM158" t="s">
        <v>1541</v>
      </c>
      <c r="BN158" t="s">
        <v>1540</v>
      </c>
      <c r="BO158" t="s">
        <v>1128</v>
      </c>
      <c r="BP158" t="s">
        <v>1541</v>
      </c>
      <c r="BQ158" t="s">
        <v>1128</v>
      </c>
      <c r="BR158" t="s">
        <v>1540</v>
      </c>
      <c r="BS158" t="s">
        <v>1540</v>
      </c>
      <c r="BT158" t="s">
        <v>1540</v>
      </c>
      <c r="BU158" t="s">
        <v>1540</v>
      </c>
      <c r="BV158" t="s">
        <v>1540</v>
      </c>
      <c r="BW158" t="s">
        <v>1128</v>
      </c>
      <c r="BX158" t="s">
        <v>1128</v>
      </c>
      <c r="BY158" t="s">
        <v>1540</v>
      </c>
      <c r="BZ158" t="s">
        <v>1540</v>
      </c>
    </row>
    <row r="159" spans="1:78">
      <c r="A159" t="s">
        <v>902</v>
      </c>
      <c r="B159" t="s">
        <v>1100</v>
      </c>
      <c r="D159" t="s">
        <v>1125</v>
      </c>
      <c r="E159" t="s">
        <v>1141</v>
      </c>
      <c r="F159" t="s">
        <v>1247</v>
      </c>
      <c r="G159">
        <v>2</v>
      </c>
      <c r="H159">
        <v>2</v>
      </c>
      <c r="I159" t="s">
        <v>41</v>
      </c>
      <c r="J159" t="s">
        <v>1128</v>
      </c>
      <c r="K159" t="s">
        <v>1459</v>
      </c>
      <c r="L159">
        <v>11</v>
      </c>
      <c r="M159" t="s">
        <v>1525</v>
      </c>
      <c r="N159" t="s">
        <v>38</v>
      </c>
      <c r="O159" t="s">
        <v>1128</v>
      </c>
      <c r="P159" t="s">
        <v>1540</v>
      </c>
      <c r="Q159" t="s">
        <v>1544</v>
      </c>
      <c r="R159" t="s">
        <v>1128</v>
      </c>
      <c r="S159" t="s">
        <v>1541</v>
      </c>
      <c r="T159" t="s">
        <v>1556</v>
      </c>
      <c r="U159" t="s">
        <v>1581</v>
      </c>
      <c r="V159" t="s">
        <v>1655</v>
      </c>
      <c r="W159" t="s">
        <v>1689</v>
      </c>
      <c r="X159" t="s">
        <v>1128</v>
      </c>
      <c r="Z159" t="s">
        <v>1128</v>
      </c>
      <c r="AA159" t="s">
        <v>1128</v>
      </c>
      <c r="AB159" t="s">
        <v>1128</v>
      </c>
      <c r="AC159" t="s">
        <v>1128</v>
      </c>
      <c r="AD159" t="s">
        <v>1128</v>
      </c>
      <c r="AE159" t="s">
        <v>1128</v>
      </c>
      <c r="AG159" t="s">
        <v>1128</v>
      </c>
      <c r="AH159" t="s">
        <v>1128</v>
      </c>
      <c r="AI159" t="s">
        <v>1128</v>
      </c>
      <c r="AJ159" t="s">
        <v>1128</v>
      </c>
      <c r="AK159" t="s">
        <v>1128</v>
      </c>
      <c r="AL159" t="s">
        <v>1128</v>
      </c>
      <c r="AM159" t="s">
        <v>1128</v>
      </c>
      <c r="AN159" t="s">
        <v>1128</v>
      </c>
      <c r="AO159" t="s">
        <v>1128</v>
      </c>
      <c r="AP159" t="s">
        <v>1128</v>
      </c>
      <c r="AQ159" t="s">
        <v>1128</v>
      </c>
      <c r="AR159" t="s">
        <v>1128</v>
      </c>
      <c r="AS159" t="s">
        <v>1128</v>
      </c>
      <c r="AT159" t="s">
        <v>1128</v>
      </c>
      <c r="AV159" t="s">
        <v>1128</v>
      </c>
      <c r="AW159" t="s">
        <v>1128</v>
      </c>
      <c r="AX159" t="s">
        <v>1128</v>
      </c>
      <c r="AZ159" t="s">
        <v>1128</v>
      </c>
      <c r="BA159" t="s">
        <v>1984</v>
      </c>
      <c r="BB159" t="s">
        <v>2038</v>
      </c>
      <c r="BC159" t="s">
        <v>2059</v>
      </c>
      <c r="BD159" t="s">
        <v>110</v>
      </c>
      <c r="BE159" t="s">
        <v>1128</v>
      </c>
      <c r="BF159" t="s">
        <v>1128</v>
      </c>
      <c r="BG159" t="s">
        <v>1128</v>
      </c>
      <c r="BH159" t="s">
        <v>2084</v>
      </c>
      <c r="BI159" t="s">
        <v>2113</v>
      </c>
      <c r="BK159" t="s">
        <v>1541</v>
      </c>
      <c r="BL159" t="s">
        <v>1128</v>
      </c>
      <c r="BM159" t="s">
        <v>1541</v>
      </c>
      <c r="BN159" t="s">
        <v>1540</v>
      </c>
      <c r="BO159" t="s">
        <v>1128</v>
      </c>
      <c r="BP159" t="s">
        <v>1541</v>
      </c>
      <c r="BQ159" t="s">
        <v>1128</v>
      </c>
      <c r="BR159" t="s">
        <v>1540</v>
      </c>
      <c r="BS159" t="s">
        <v>1540</v>
      </c>
      <c r="BT159" t="s">
        <v>1540</v>
      </c>
      <c r="BU159" t="s">
        <v>1540</v>
      </c>
      <c r="BV159" t="s">
        <v>1540</v>
      </c>
      <c r="BW159" t="s">
        <v>1128</v>
      </c>
      <c r="BX159" t="s">
        <v>1128</v>
      </c>
      <c r="BY159" t="s">
        <v>1540</v>
      </c>
      <c r="BZ159" t="s">
        <v>1540</v>
      </c>
    </row>
    <row r="160" spans="1:78">
      <c r="A160" t="s">
        <v>903</v>
      </c>
      <c r="B160" t="s">
        <v>1100</v>
      </c>
      <c r="D160" t="s">
        <v>1125</v>
      </c>
      <c r="E160" t="s">
        <v>1141</v>
      </c>
      <c r="F160" t="s">
        <v>1248</v>
      </c>
      <c r="G160">
        <v>4</v>
      </c>
      <c r="H160">
        <v>4</v>
      </c>
      <c r="I160" t="s">
        <v>1422</v>
      </c>
      <c r="J160" t="s">
        <v>1128</v>
      </c>
      <c r="K160" t="s">
        <v>1457</v>
      </c>
      <c r="L160">
        <v>6</v>
      </c>
      <c r="M160" t="s">
        <v>1525</v>
      </c>
      <c r="N160" t="s">
        <v>38</v>
      </c>
      <c r="O160" t="s">
        <v>1128</v>
      </c>
      <c r="P160" t="s">
        <v>1540</v>
      </c>
      <c r="Q160" t="s">
        <v>1544</v>
      </c>
      <c r="R160" t="s">
        <v>1128</v>
      </c>
      <c r="S160" t="s">
        <v>1541</v>
      </c>
      <c r="T160" t="s">
        <v>1556</v>
      </c>
      <c r="U160" t="s">
        <v>1581</v>
      </c>
      <c r="V160" t="s">
        <v>1655</v>
      </c>
      <c r="W160" t="s">
        <v>1779</v>
      </c>
      <c r="X160" t="s">
        <v>1128</v>
      </c>
      <c r="Z160" t="s">
        <v>1128</v>
      </c>
      <c r="AA160" t="s">
        <v>1128</v>
      </c>
      <c r="AB160" t="s">
        <v>1128</v>
      </c>
      <c r="AC160" t="s">
        <v>1128</v>
      </c>
      <c r="AD160" t="s">
        <v>1128</v>
      </c>
      <c r="AE160" t="s">
        <v>1128</v>
      </c>
      <c r="AG160" t="s">
        <v>1128</v>
      </c>
      <c r="AH160" t="s">
        <v>1128</v>
      </c>
      <c r="AI160" t="s">
        <v>1128</v>
      </c>
      <c r="AJ160" t="s">
        <v>1128</v>
      </c>
      <c r="AK160" t="s">
        <v>1128</v>
      </c>
      <c r="AL160" t="s">
        <v>1128</v>
      </c>
      <c r="AM160" t="s">
        <v>1128</v>
      </c>
      <c r="AN160" t="s">
        <v>1128</v>
      </c>
      <c r="AO160" t="s">
        <v>1128</v>
      </c>
      <c r="AP160" t="s">
        <v>1128</v>
      </c>
      <c r="AQ160" t="s">
        <v>1128</v>
      </c>
      <c r="AR160" t="s">
        <v>1128</v>
      </c>
      <c r="AS160" t="s">
        <v>1128</v>
      </c>
      <c r="AT160" t="s">
        <v>1128</v>
      </c>
      <c r="AV160" t="s">
        <v>1128</v>
      </c>
      <c r="AW160" t="s">
        <v>1128</v>
      </c>
      <c r="AX160" t="s">
        <v>1128</v>
      </c>
      <c r="AZ160" t="s">
        <v>1128</v>
      </c>
      <c r="BA160" t="s">
        <v>2005</v>
      </c>
      <c r="BB160" t="s">
        <v>2038</v>
      </c>
      <c r="BC160" t="s">
        <v>2059</v>
      </c>
      <c r="BD160" t="s">
        <v>110</v>
      </c>
      <c r="BE160" t="s">
        <v>1128</v>
      </c>
      <c r="BF160" t="s">
        <v>1128</v>
      </c>
      <c r="BG160" t="s">
        <v>1128</v>
      </c>
      <c r="BH160" t="s">
        <v>2093</v>
      </c>
      <c r="BI160" t="s">
        <v>2113</v>
      </c>
      <c r="BK160" t="s">
        <v>1541</v>
      </c>
      <c r="BL160" t="s">
        <v>1128</v>
      </c>
      <c r="BM160" t="s">
        <v>1541</v>
      </c>
      <c r="BN160" t="s">
        <v>1540</v>
      </c>
      <c r="BO160" t="s">
        <v>1128</v>
      </c>
      <c r="BP160" t="s">
        <v>1541</v>
      </c>
      <c r="BQ160" t="s">
        <v>1128</v>
      </c>
      <c r="BR160" t="s">
        <v>1540</v>
      </c>
      <c r="BS160" t="s">
        <v>1540</v>
      </c>
      <c r="BT160" t="s">
        <v>1540</v>
      </c>
      <c r="BU160" t="s">
        <v>1540</v>
      </c>
      <c r="BV160" t="s">
        <v>1128</v>
      </c>
      <c r="BW160" t="s">
        <v>1128</v>
      </c>
      <c r="BX160" t="s">
        <v>1128</v>
      </c>
      <c r="BY160" t="s">
        <v>1540</v>
      </c>
      <c r="BZ160" t="s">
        <v>1540</v>
      </c>
    </row>
    <row r="161" spans="1:78">
      <c r="A161" t="s">
        <v>904</v>
      </c>
      <c r="B161" t="s">
        <v>1100</v>
      </c>
      <c r="D161" t="s">
        <v>1125</v>
      </c>
      <c r="E161" t="s">
        <v>1141</v>
      </c>
      <c r="F161" t="s">
        <v>1249</v>
      </c>
      <c r="G161">
        <v>4</v>
      </c>
      <c r="H161">
        <v>4</v>
      </c>
      <c r="I161" t="s">
        <v>270</v>
      </c>
      <c r="J161" t="s">
        <v>1128</v>
      </c>
      <c r="K161" t="s">
        <v>1457</v>
      </c>
      <c r="L161">
        <v>8</v>
      </c>
      <c r="M161" t="s">
        <v>1525</v>
      </c>
      <c r="N161" t="s">
        <v>38</v>
      </c>
      <c r="O161" t="s">
        <v>1128</v>
      </c>
      <c r="P161" t="s">
        <v>1540</v>
      </c>
      <c r="Q161" t="s">
        <v>1544</v>
      </c>
      <c r="R161" t="s">
        <v>1128</v>
      </c>
      <c r="S161" t="s">
        <v>1541</v>
      </c>
      <c r="T161" t="s">
        <v>1556</v>
      </c>
      <c r="U161" t="s">
        <v>1581</v>
      </c>
      <c r="V161" t="s">
        <v>1655</v>
      </c>
      <c r="W161" t="s">
        <v>1780</v>
      </c>
      <c r="X161" t="s">
        <v>1128</v>
      </c>
      <c r="Z161" t="s">
        <v>1128</v>
      </c>
      <c r="AA161" t="s">
        <v>1128</v>
      </c>
      <c r="AB161" t="s">
        <v>1128</v>
      </c>
      <c r="AC161" t="s">
        <v>1128</v>
      </c>
      <c r="AD161" t="s">
        <v>1128</v>
      </c>
      <c r="AE161" t="s">
        <v>1128</v>
      </c>
      <c r="AG161" t="s">
        <v>1128</v>
      </c>
      <c r="AH161" t="s">
        <v>1128</v>
      </c>
      <c r="AI161" t="s">
        <v>1128</v>
      </c>
      <c r="AJ161" t="s">
        <v>1128</v>
      </c>
      <c r="AK161" t="s">
        <v>1128</v>
      </c>
      <c r="AL161" t="s">
        <v>1128</v>
      </c>
      <c r="AM161" t="s">
        <v>1128</v>
      </c>
      <c r="AN161" t="s">
        <v>1128</v>
      </c>
      <c r="AO161" t="s">
        <v>1128</v>
      </c>
      <c r="AP161" t="s">
        <v>1128</v>
      </c>
      <c r="AQ161" t="s">
        <v>1128</v>
      </c>
      <c r="AR161" t="s">
        <v>1128</v>
      </c>
      <c r="AS161" t="s">
        <v>1128</v>
      </c>
      <c r="AT161" t="s">
        <v>1128</v>
      </c>
      <c r="AV161" t="s">
        <v>1128</v>
      </c>
      <c r="AW161" t="s">
        <v>1128</v>
      </c>
      <c r="AX161" t="s">
        <v>1128</v>
      </c>
      <c r="AZ161" t="s">
        <v>1128</v>
      </c>
      <c r="BA161" t="s">
        <v>2005</v>
      </c>
      <c r="BB161" t="s">
        <v>2038</v>
      </c>
      <c r="BC161" t="s">
        <v>2059</v>
      </c>
      <c r="BD161" t="s">
        <v>110</v>
      </c>
      <c r="BE161" t="s">
        <v>1128</v>
      </c>
      <c r="BF161" t="s">
        <v>1128</v>
      </c>
      <c r="BG161" t="s">
        <v>1128</v>
      </c>
      <c r="BH161" t="s">
        <v>2093</v>
      </c>
      <c r="BI161" t="s">
        <v>2113</v>
      </c>
      <c r="BK161" t="s">
        <v>1541</v>
      </c>
      <c r="BL161" t="s">
        <v>1128</v>
      </c>
      <c r="BM161" t="s">
        <v>1541</v>
      </c>
      <c r="BN161" t="s">
        <v>1540</v>
      </c>
      <c r="BO161" t="s">
        <v>1128</v>
      </c>
      <c r="BP161" t="s">
        <v>1541</v>
      </c>
      <c r="BQ161" t="s">
        <v>1128</v>
      </c>
      <c r="BR161" t="s">
        <v>1540</v>
      </c>
      <c r="BS161" t="s">
        <v>1540</v>
      </c>
      <c r="BT161" t="s">
        <v>1540</v>
      </c>
      <c r="BU161" t="s">
        <v>1540</v>
      </c>
      <c r="BV161" t="s">
        <v>1540</v>
      </c>
      <c r="BW161" t="s">
        <v>1128</v>
      </c>
      <c r="BX161" t="s">
        <v>1128</v>
      </c>
      <c r="BY161" t="s">
        <v>1540</v>
      </c>
      <c r="BZ161" t="s">
        <v>1540</v>
      </c>
    </row>
    <row r="162" spans="1:78">
      <c r="A162" t="s">
        <v>905</v>
      </c>
      <c r="B162" t="s">
        <v>1100</v>
      </c>
      <c r="D162" t="s">
        <v>1125</v>
      </c>
      <c r="E162" t="s">
        <v>1141</v>
      </c>
      <c r="F162" t="s">
        <v>1250</v>
      </c>
      <c r="G162">
        <v>4</v>
      </c>
      <c r="H162">
        <v>4</v>
      </c>
      <c r="I162" t="s">
        <v>284</v>
      </c>
      <c r="J162" t="s">
        <v>1128</v>
      </c>
      <c r="K162" t="s">
        <v>1477</v>
      </c>
      <c r="L162">
        <v>9</v>
      </c>
      <c r="M162" t="s">
        <v>1525</v>
      </c>
      <c r="N162" t="s">
        <v>38</v>
      </c>
      <c r="O162" t="s">
        <v>1128</v>
      </c>
      <c r="P162" t="s">
        <v>1540</v>
      </c>
      <c r="Q162" t="s">
        <v>1544</v>
      </c>
      <c r="R162" t="s">
        <v>1128</v>
      </c>
      <c r="S162" t="s">
        <v>1541</v>
      </c>
      <c r="T162" t="s">
        <v>1556</v>
      </c>
      <c r="U162" t="s">
        <v>1581</v>
      </c>
      <c r="V162" t="s">
        <v>1655</v>
      </c>
      <c r="W162" t="s">
        <v>1781</v>
      </c>
      <c r="X162" t="s">
        <v>1128</v>
      </c>
      <c r="Z162" t="s">
        <v>1128</v>
      </c>
      <c r="AA162" t="s">
        <v>1128</v>
      </c>
      <c r="AB162" t="s">
        <v>1128</v>
      </c>
      <c r="AC162" t="s">
        <v>1128</v>
      </c>
      <c r="AD162" t="s">
        <v>1128</v>
      </c>
      <c r="AE162" t="s">
        <v>1128</v>
      </c>
      <c r="AG162" t="s">
        <v>1128</v>
      </c>
      <c r="AH162" t="s">
        <v>1128</v>
      </c>
      <c r="AI162" t="s">
        <v>1128</v>
      </c>
      <c r="AJ162" t="s">
        <v>1128</v>
      </c>
      <c r="AK162" t="s">
        <v>1128</v>
      </c>
      <c r="AL162" t="s">
        <v>1128</v>
      </c>
      <c r="AM162" t="s">
        <v>1128</v>
      </c>
      <c r="AN162" t="s">
        <v>1128</v>
      </c>
      <c r="AO162" t="s">
        <v>1128</v>
      </c>
      <c r="AP162" t="s">
        <v>1128</v>
      </c>
      <c r="AQ162" t="s">
        <v>1128</v>
      </c>
      <c r="AR162" t="s">
        <v>1128</v>
      </c>
      <c r="AS162" t="s">
        <v>1128</v>
      </c>
      <c r="AT162" t="s">
        <v>1128</v>
      </c>
      <c r="AV162" t="s">
        <v>1128</v>
      </c>
      <c r="AW162" t="s">
        <v>1128</v>
      </c>
      <c r="AX162" t="s">
        <v>1128</v>
      </c>
      <c r="AZ162" t="s">
        <v>1128</v>
      </c>
      <c r="BA162" t="s">
        <v>2005</v>
      </c>
      <c r="BB162" t="s">
        <v>2038</v>
      </c>
      <c r="BC162" t="s">
        <v>2059</v>
      </c>
      <c r="BD162" t="s">
        <v>110</v>
      </c>
      <c r="BE162" t="s">
        <v>1128</v>
      </c>
      <c r="BF162" t="s">
        <v>1128</v>
      </c>
      <c r="BG162" t="s">
        <v>1128</v>
      </c>
      <c r="BH162" t="s">
        <v>2093</v>
      </c>
      <c r="BI162" t="s">
        <v>2113</v>
      </c>
      <c r="BK162" t="s">
        <v>1541</v>
      </c>
      <c r="BL162" t="s">
        <v>1128</v>
      </c>
      <c r="BM162" t="s">
        <v>1541</v>
      </c>
      <c r="BN162" t="s">
        <v>1540</v>
      </c>
      <c r="BO162" t="s">
        <v>1128</v>
      </c>
      <c r="BP162" t="s">
        <v>1541</v>
      </c>
      <c r="BQ162" t="s">
        <v>1128</v>
      </c>
      <c r="BR162" t="s">
        <v>1540</v>
      </c>
      <c r="BS162" t="s">
        <v>1540</v>
      </c>
      <c r="BT162" t="s">
        <v>1540</v>
      </c>
      <c r="BU162" t="s">
        <v>1540</v>
      </c>
      <c r="BV162" t="s">
        <v>1540</v>
      </c>
      <c r="BW162" t="s">
        <v>1128</v>
      </c>
      <c r="BX162" t="s">
        <v>1128</v>
      </c>
      <c r="BY162" t="s">
        <v>1540</v>
      </c>
      <c r="BZ162" t="s">
        <v>1540</v>
      </c>
    </row>
    <row r="163" spans="1:78">
      <c r="A163" t="s">
        <v>906</v>
      </c>
      <c r="B163" t="s">
        <v>1100</v>
      </c>
      <c r="D163" t="s">
        <v>1125</v>
      </c>
      <c r="E163" t="s">
        <v>1141</v>
      </c>
      <c r="F163" t="s">
        <v>1251</v>
      </c>
      <c r="G163">
        <v>4</v>
      </c>
      <c r="H163">
        <v>4</v>
      </c>
      <c r="I163" t="s">
        <v>284</v>
      </c>
      <c r="J163" t="s">
        <v>1128</v>
      </c>
      <c r="K163" t="s">
        <v>1459</v>
      </c>
      <c r="L163">
        <v>9</v>
      </c>
      <c r="M163" t="s">
        <v>1525</v>
      </c>
      <c r="N163" t="s">
        <v>38</v>
      </c>
      <c r="O163" t="s">
        <v>1128</v>
      </c>
      <c r="P163" t="s">
        <v>1540</v>
      </c>
      <c r="Q163" t="s">
        <v>1544</v>
      </c>
      <c r="R163" t="s">
        <v>1128</v>
      </c>
      <c r="S163" t="s">
        <v>1541</v>
      </c>
      <c r="T163" t="s">
        <v>1556</v>
      </c>
      <c r="U163" t="s">
        <v>1581</v>
      </c>
      <c r="V163" t="s">
        <v>1655</v>
      </c>
      <c r="W163" t="s">
        <v>1782</v>
      </c>
      <c r="X163" t="s">
        <v>1128</v>
      </c>
      <c r="Z163" t="s">
        <v>1128</v>
      </c>
      <c r="AA163" t="s">
        <v>1128</v>
      </c>
      <c r="AB163" t="s">
        <v>1128</v>
      </c>
      <c r="AC163" t="s">
        <v>1128</v>
      </c>
      <c r="AD163" t="s">
        <v>1128</v>
      </c>
      <c r="AE163" t="s">
        <v>1128</v>
      </c>
      <c r="AG163" t="s">
        <v>1128</v>
      </c>
      <c r="AH163" t="s">
        <v>1128</v>
      </c>
      <c r="AI163" t="s">
        <v>1128</v>
      </c>
      <c r="AJ163" t="s">
        <v>1128</v>
      </c>
      <c r="AK163" t="s">
        <v>1128</v>
      </c>
      <c r="AL163" t="s">
        <v>1128</v>
      </c>
      <c r="AM163" t="s">
        <v>1128</v>
      </c>
      <c r="AN163" t="s">
        <v>1128</v>
      </c>
      <c r="AO163" t="s">
        <v>1128</v>
      </c>
      <c r="AP163" t="s">
        <v>1128</v>
      </c>
      <c r="AQ163" t="s">
        <v>1128</v>
      </c>
      <c r="AR163" t="s">
        <v>1128</v>
      </c>
      <c r="AS163" t="s">
        <v>1128</v>
      </c>
      <c r="AT163" t="s">
        <v>1128</v>
      </c>
      <c r="AV163" t="s">
        <v>1128</v>
      </c>
      <c r="AW163" t="s">
        <v>1128</v>
      </c>
      <c r="AX163" t="s">
        <v>1128</v>
      </c>
      <c r="AZ163" t="s">
        <v>1128</v>
      </c>
      <c r="BA163" t="s">
        <v>2005</v>
      </c>
      <c r="BB163" t="s">
        <v>2038</v>
      </c>
      <c r="BC163" t="s">
        <v>2059</v>
      </c>
      <c r="BD163" t="s">
        <v>110</v>
      </c>
      <c r="BE163" t="s">
        <v>1128</v>
      </c>
      <c r="BF163" t="s">
        <v>1128</v>
      </c>
      <c r="BG163" t="s">
        <v>1128</v>
      </c>
      <c r="BH163" t="s">
        <v>2093</v>
      </c>
      <c r="BI163" t="s">
        <v>2113</v>
      </c>
      <c r="BK163" t="s">
        <v>1541</v>
      </c>
      <c r="BL163" t="s">
        <v>1128</v>
      </c>
      <c r="BM163" t="s">
        <v>1541</v>
      </c>
      <c r="BN163" t="s">
        <v>1540</v>
      </c>
      <c r="BO163" t="s">
        <v>1128</v>
      </c>
      <c r="BP163" t="s">
        <v>1541</v>
      </c>
      <c r="BQ163" t="s">
        <v>1128</v>
      </c>
      <c r="BR163" t="s">
        <v>1540</v>
      </c>
      <c r="BS163" t="s">
        <v>1540</v>
      </c>
      <c r="BT163" t="s">
        <v>1540</v>
      </c>
      <c r="BU163" t="s">
        <v>1540</v>
      </c>
      <c r="BV163" t="s">
        <v>1540</v>
      </c>
      <c r="BW163" t="s">
        <v>1128</v>
      </c>
      <c r="BX163" t="s">
        <v>1128</v>
      </c>
      <c r="BY163" t="s">
        <v>1540</v>
      </c>
      <c r="BZ163" t="s">
        <v>1540</v>
      </c>
    </row>
    <row r="164" spans="1:78">
      <c r="A164" t="s">
        <v>907</v>
      </c>
      <c r="B164" t="s">
        <v>1101</v>
      </c>
      <c r="D164" t="s">
        <v>1125</v>
      </c>
      <c r="E164" t="s">
        <v>1142</v>
      </c>
      <c r="F164" t="s">
        <v>1252</v>
      </c>
      <c r="G164">
        <v>4</v>
      </c>
      <c r="H164">
        <v>4</v>
      </c>
      <c r="I164" t="s">
        <v>270</v>
      </c>
      <c r="J164" t="s">
        <v>1128</v>
      </c>
      <c r="K164" t="s">
        <v>1459</v>
      </c>
      <c r="L164">
        <v>8</v>
      </c>
      <c r="M164" t="s">
        <v>1525</v>
      </c>
      <c r="N164" t="s">
        <v>38</v>
      </c>
      <c r="O164" t="s">
        <v>1128</v>
      </c>
      <c r="P164" t="s">
        <v>1540</v>
      </c>
      <c r="Q164" t="s">
        <v>1544</v>
      </c>
      <c r="R164" t="s">
        <v>1128</v>
      </c>
      <c r="S164" t="s">
        <v>1541</v>
      </c>
      <c r="T164" t="s">
        <v>1559</v>
      </c>
      <c r="U164" t="s">
        <v>1602</v>
      </c>
      <c r="V164" t="s">
        <v>1656</v>
      </c>
      <c r="W164" t="s">
        <v>1783</v>
      </c>
      <c r="X164" t="s">
        <v>1128</v>
      </c>
      <c r="Z164" t="s">
        <v>1128</v>
      </c>
      <c r="AA164" t="s">
        <v>1128</v>
      </c>
      <c r="AB164" t="s">
        <v>1128</v>
      </c>
      <c r="AC164" t="s">
        <v>1128</v>
      </c>
      <c r="AD164" t="s">
        <v>1128</v>
      </c>
      <c r="AE164" t="s">
        <v>1128</v>
      </c>
      <c r="AG164" t="s">
        <v>1128</v>
      </c>
      <c r="AH164" t="s">
        <v>1128</v>
      </c>
      <c r="AI164" t="s">
        <v>1128</v>
      </c>
      <c r="AJ164" t="s">
        <v>1128</v>
      </c>
      <c r="AK164" t="s">
        <v>1128</v>
      </c>
      <c r="AL164" t="s">
        <v>1128</v>
      </c>
      <c r="AM164" t="s">
        <v>1128</v>
      </c>
      <c r="AN164" t="s">
        <v>1128</v>
      </c>
      <c r="AO164" t="s">
        <v>1128</v>
      </c>
      <c r="AP164" t="s">
        <v>1128</v>
      </c>
      <c r="AQ164" t="s">
        <v>1128</v>
      </c>
      <c r="AR164" t="s">
        <v>1128</v>
      </c>
      <c r="AS164" t="s">
        <v>1128</v>
      </c>
      <c r="AT164" t="s">
        <v>1128</v>
      </c>
      <c r="AV164" t="s">
        <v>1128</v>
      </c>
      <c r="AW164" t="s">
        <v>1128</v>
      </c>
      <c r="AX164" t="s">
        <v>1128</v>
      </c>
      <c r="AZ164" t="s">
        <v>1128</v>
      </c>
      <c r="BA164" t="s">
        <v>1974</v>
      </c>
      <c r="BB164" t="s">
        <v>2038</v>
      </c>
      <c r="BC164" t="s">
        <v>2060</v>
      </c>
      <c r="BD164" t="s">
        <v>2073</v>
      </c>
      <c r="BE164" t="s">
        <v>1128</v>
      </c>
      <c r="BF164" t="s">
        <v>1128</v>
      </c>
      <c r="BG164" t="s">
        <v>1128</v>
      </c>
      <c r="BH164" t="s">
        <v>2094</v>
      </c>
      <c r="BI164" t="s">
        <v>2113</v>
      </c>
      <c r="BK164" t="s">
        <v>1541</v>
      </c>
      <c r="BL164" t="s">
        <v>1128</v>
      </c>
      <c r="BM164" t="s">
        <v>1541</v>
      </c>
      <c r="BN164" t="s">
        <v>1540</v>
      </c>
      <c r="BO164" t="s">
        <v>1128</v>
      </c>
      <c r="BP164" t="s">
        <v>1541</v>
      </c>
      <c r="BQ164" t="s">
        <v>1128</v>
      </c>
      <c r="BR164" t="s">
        <v>1540</v>
      </c>
      <c r="BS164" t="s">
        <v>1541</v>
      </c>
      <c r="BT164" t="s">
        <v>1541</v>
      </c>
      <c r="BU164" t="s">
        <v>1540</v>
      </c>
      <c r="BV164" t="s">
        <v>1128</v>
      </c>
      <c r="BW164" t="s">
        <v>1128</v>
      </c>
      <c r="BX164" t="s">
        <v>1128</v>
      </c>
      <c r="BY164" t="s">
        <v>1540</v>
      </c>
      <c r="BZ164" t="s">
        <v>1540</v>
      </c>
    </row>
    <row r="165" spans="1:78">
      <c r="A165" t="s">
        <v>908</v>
      </c>
      <c r="B165" t="s">
        <v>1101</v>
      </c>
      <c r="D165" t="s">
        <v>1125</v>
      </c>
      <c r="E165" t="s">
        <v>1142</v>
      </c>
      <c r="F165" t="s">
        <v>1253</v>
      </c>
      <c r="G165">
        <v>4</v>
      </c>
      <c r="H165">
        <v>4</v>
      </c>
      <c r="I165" t="s">
        <v>270</v>
      </c>
      <c r="J165" t="s">
        <v>1128</v>
      </c>
      <c r="K165" t="s">
        <v>1478</v>
      </c>
      <c r="L165">
        <v>8</v>
      </c>
      <c r="M165" t="s">
        <v>1525</v>
      </c>
      <c r="N165" t="s">
        <v>38</v>
      </c>
      <c r="O165" t="s">
        <v>1128</v>
      </c>
      <c r="P165" t="s">
        <v>1540</v>
      </c>
      <c r="Q165" t="s">
        <v>1544</v>
      </c>
      <c r="R165" t="s">
        <v>1128</v>
      </c>
      <c r="S165" t="s">
        <v>1541</v>
      </c>
      <c r="T165" t="s">
        <v>1559</v>
      </c>
      <c r="U165" t="s">
        <v>1602</v>
      </c>
      <c r="V165" t="s">
        <v>1656</v>
      </c>
      <c r="W165" t="s">
        <v>1777</v>
      </c>
      <c r="X165" t="s">
        <v>1128</v>
      </c>
      <c r="Z165" t="s">
        <v>1128</v>
      </c>
      <c r="AA165" t="s">
        <v>1128</v>
      </c>
      <c r="AB165" t="s">
        <v>1128</v>
      </c>
      <c r="AC165" t="s">
        <v>1128</v>
      </c>
      <c r="AD165" t="s">
        <v>1128</v>
      </c>
      <c r="AE165" t="s">
        <v>1128</v>
      </c>
      <c r="AG165" t="s">
        <v>1128</v>
      </c>
      <c r="AH165" t="s">
        <v>1128</v>
      </c>
      <c r="AI165" t="s">
        <v>1128</v>
      </c>
      <c r="AJ165" t="s">
        <v>1128</v>
      </c>
      <c r="AK165" t="s">
        <v>1128</v>
      </c>
      <c r="AL165" t="s">
        <v>1128</v>
      </c>
      <c r="AM165" t="s">
        <v>1128</v>
      </c>
      <c r="AN165" t="s">
        <v>1128</v>
      </c>
      <c r="AO165" t="s">
        <v>1128</v>
      </c>
      <c r="AP165" t="s">
        <v>1128</v>
      </c>
      <c r="AQ165" t="s">
        <v>1128</v>
      </c>
      <c r="AR165" t="s">
        <v>1128</v>
      </c>
      <c r="AS165" t="s">
        <v>1128</v>
      </c>
      <c r="AT165" t="s">
        <v>1128</v>
      </c>
      <c r="AV165" t="s">
        <v>1128</v>
      </c>
      <c r="AW165" t="s">
        <v>1128</v>
      </c>
      <c r="AX165" t="s">
        <v>1128</v>
      </c>
      <c r="AZ165" t="s">
        <v>1128</v>
      </c>
      <c r="BA165" t="s">
        <v>1974</v>
      </c>
      <c r="BB165" t="s">
        <v>2038</v>
      </c>
      <c r="BC165" t="s">
        <v>2060</v>
      </c>
      <c r="BD165" t="s">
        <v>2073</v>
      </c>
      <c r="BE165" t="s">
        <v>1128</v>
      </c>
      <c r="BF165" t="s">
        <v>1128</v>
      </c>
      <c r="BG165" t="s">
        <v>1128</v>
      </c>
      <c r="BH165" t="s">
        <v>2094</v>
      </c>
      <c r="BI165" t="s">
        <v>2113</v>
      </c>
      <c r="BK165" t="s">
        <v>1541</v>
      </c>
      <c r="BL165" t="s">
        <v>1128</v>
      </c>
      <c r="BM165" t="s">
        <v>1541</v>
      </c>
      <c r="BN165" t="s">
        <v>1540</v>
      </c>
      <c r="BO165" t="s">
        <v>1128</v>
      </c>
      <c r="BP165" t="s">
        <v>1541</v>
      </c>
      <c r="BQ165" t="s">
        <v>1128</v>
      </c>
      <c r="BR165" t="s">
        <v>1540</v>
      </c>
      <c r="BS165" t="s">
        <v>1541</v>
      </c>
      <c r="BT165" t="s">
        <v>1541</v>
      </c>
      <c r="BU165" t="s">
        <v>1540</v>
      </c>
      <c r="BV165" t="s">
        <v>1128</v>
      </c>
      <c r="BW165" t="s">
        <v>1128</v>
      </c>
      <c r="BX165" t="s">
        <v>1128</v>
      </c>
      <c r="BY165" t="s">
        <v>1540</v>
      </c>
      <c r="BZ165" t="s">
        <v>1540</v>
      </c>
    </row>
    <row r="166" spans="1:78">
      <c r="A166" t="s">
        <v>909</v>
      </c>
      <c r="B166" t="s">
        <v>1101</v>
      </c>
      <c r="D166" t="s">
        <v>1125</v>
      </c>
      <c r="E166" t="s">
        <v>1142</v>
      </c>
      <c r="F166" t="s">
        <v>1254</v>
      </c>
      <c r="G166">
        <v>4</v>
      </c>
      <c r="H166">
        <v>4</v>
      </c>
      <c r="I166" t="s">
        <v>284</v>
      </c>
      <c r="J166" t="s">
        <v>1128</v>
      </c>
      <c r="K166" t="s">
        <v>1476</v>
      </c>
      <c r="L166">
        <v>9</v>
      </c>
      <c r="M166" t="s">
        <v>1525</v>
      </c>
      <c r="N166" t="s">
        <v>38</v>
      </c>
      <c r="O166" t="s">
        <v>1128</v>
      </c>
      <c r="P166" t="s">
        <v>1540</v>
      </c>
      <c r="Q166" t="s">
        <v>1544</v>
      </c>
      <c r="R166" t="s">
        <v>1128</v>
      </c>
      <c r="S166" t="s">
        <v>1541</v>
      </c>
      <c r="T166" t="s">
        <v>1559</v>
      </c>
      <c r="U166" t="s">
        <v>1602</v>
      </c>
      <c r="V166" t="s">
        <v>1656</v>
      </c>
      <c r="W166" t="s">
        <v>1784</v>
      </c>
      <c r="X166" t="s">
        <v>1128</v>
      </c>
      <c r="Z166" t="s">
        <v>1128</v>
      </c>
      <c r="AA166" t="s">
        <v>1128</v>
      </c>
      <c r="AB166" t="s">
        <v>1128</v>
      </c>
      <c r="AC166" t="s">
        <v>1128</v>
      </c>
      <c r="AD166" t="s">
        <v>1128</v>
      </c>
      <c r="AE166" t="s">
        <v>1128</v>
      </c>
      <c r="AG166" t="s">
        <v>1128</v>
      </c>
      <c r="AH166" t="s">
        <v>1128</v>
      </c>
      <c r="AI166" t="s">
        <v>1128</v>
      </c>
      <c r="AJ166" t="s">
        <v>1128</v>
      </c>
      <c r="AK166" t="s">
        <v>1128</v>
      </c>
      <c r="AL166" t="s">
        <v>1128</v>
      </c>
      <c r="AM166" t="s">
        <v>1128</v>
      </c>
      <c r="AN166" t="s">
        <v>1128</v>
      </c>
      <c r="AO166" t="s">
        <v>1128</v>
      </c>
      <c r="AP166" t="s">
        <v>1128</v>
      </c>
      <c r="AQ166" t="s">
        <v>1128</v>
      </c>
      <c r="AR166" t="s">
        <v>1128</v>
      </c>
      <c r="AS166" t="s">
        <v>1128</v>
      </c>
      <c r="AT166" t="s">
        <v>1128</v>
      </c>
      <c r="AV166" t="s">
        <v>1128</v>
      </c>
      <c r="AW166" t="s">
        <v>1128</v>
      </c>
      <c r="AX166" t="s">
        <v>1128</v>
      </c>
      <c r="AZ166" t="s">
        <v>1128</v>
      </c>
      <c r="BA166" t="s">
        <v>1974</v>
      </c>
      <c r="BB166" t="s">
        <v>2038</v>
      </c>
      <c r="BC166" t="s">
        <v>2060</v>
      </c>
      <c r="BD166" t="s">
        <v>2073</v>
      </c>
      <c r="BE166" t="s">
        <v>1128</v>
      </c>
      <c r="BF166" t="s">
        <v>1128</v>
      </c>
      <c r="BG166" t="s">
        <v>1128</v>
      </c>
      <c r="BH166" t="s">
        <v>2094</v>
      </c>
      <c r="BI166" t="s">
        <v>2113</v>
      </c>
      <c r="BK166" t="s">
        <v>1541</v>
      </c>
      <c r="BL166" t="s">
        <v>1128</v>
      </c>
      <c r="BM166" t="s">
        <v>1541</v>
      </c>
      <c r="BN166" t="s">
        <v>1540</v>
      </c>
      <c r="BO166" t="s">
        <v>1128</v>
      </c>
      <c r="BP166" t="s">
        <v>1541</v>
      </c>
      <c r="BQ166" t="s">
        <v>1128</v>
      </c>
      <c r="BR166" t="s">
        <v>1540</v>
      </c>
      <c r="BS166" t="s">
        <v>1541</v>
      </c>
      <c r="BT166" t="s">
        <v>1540</v>
      </c>
      <c r="BU166" t="s">
        <v>1540</v>
      </c>
      <c r="BV166" t="s">
        <v>1128</v>
      </c>
      <c r="BW166" t="s">
        <v>1128</v>
      </c>
      <c r="BX166" t="s">
        <v>1128</v>
      </c>
      <c r="BY166" t="s">
        <v>1540</v>
      </c>
      <c r="BZ166" t="s">
        <v>1540</v>
      </c>
    </row>
    <row r="167" spans="1:78">
      <c r="A167" t="s">
        <v>910</v>
      </c>
      <c r="B167" t="s">
        <v>1101</v>
      </c>
      <c r="D167" t="s">
        <v>1125</v>
      </c>
      <c r="E167" t="s">
        <v>1142</v>
      </c>
      <c r="F167" t="s">
        <v>1255</v>
      </c>
      <c r="G167">
        <v>6</v>
      </c>
      <c r="H167">
        <v>6</v>
      </c>
      <c r="I167" t="s">
        <v>284</v>
      </c>
      <c r="J167" t="s">
        <v>1128</v>
      </c>
      <c r="K167" t="s">
        <v>233</v>
      </c>
      <c r="L167">
        <v>9</v>
      </c>
      <c r="M167" t="s">
        <v>1525</v>
      </c>
      <c r="N167" t="s">
        <v>38</v>
      </c>
      <c r="O167" t="s">
        <v>1128</v>
      </c>
      <c r="P167" t="s">
        <v>1540</v>
      </c>
      <c r="Q167" t="s">
        <v>1544</v>
      </c>
      <c r="R167" t="s">
        <v>1128</v>
      </c>
      <c r="S167" t="s">
        <v>1541</v>
      </c>
      <c r="T167" t="s">
        <v>1559</v>
      </c>
      <c r="U167" t="s">
        <v>1602</v>
      </c>
      <c r="V167" t="s">
        <v>1656</v>
      </c>
      <c r="W167" t="s">
        <v>1785</v>
      </c>
      <c r="X167" t="s">
        <v>1128</v>
      </c>
      <c r="Z167" t="s">
        <v>1128</v>
      </c>
      <c r="AA167" t="s">
        <v>1128</v>
      </c>
      <c r="AB167" t="s">
        <v>1128</v>
      </c>
      <c r="AC167" t="s">
        <v>1128</v>
      </c>
      <c r="AD167" t="s">
        <v>1128</v>
      </c>
      <c r="AE167" t="s">
        <v>1128</v>
      </c>
      <c r="AG167" t="s">
        <v>1128</v>
      </c>
      <c r="AH167" t="s">
        <v>1128</v>
      </c>
      <c r="AI167" t="s">
        <v>1128</v>
      </c>
      <c r="AJ167" t="s">
        <v>1128</v>
      </c>
      <c r="AK167" t="s">
        <v>1128</v>
      </c>
      <c r="AL167" t="s">
        <v>1128</v>
      </c>
      <c r="AM167" t="s">
        <v>1128</v>
      </c>
      <c r="AN167" t="s">
        <v>1128</v>
      </c>
      <c r="AO167" t="s">
        <v>1128</v>
      </c>
      <c r="AP167" t="s">
        <v>1128</v>
      </c>
      <c r="AQ167" t="s">
        <v>1128</v>
      </c>
      <c r="AR167" t="s">
        <v>1128</v>
      </c>
      <c r="AS167" t="s">
        <v>1128</v>
      </c>
      <c r="AT167" t="s">
        <v>1128</v>
      </c>
      <c r="AV167" t="s">
        <v>1128</v>
      </c>
      <c r="AW167" t="s">
        <v>1128</v>
      </c>
      <c r="AX167" t="s">
        <v>1128</v>
      </c>
      <c r="AZ167" t="s">
        <v>1128</v>
      </c>
      <c r="BA167" t="s">
        <v>1974</v>
      </c>
      <c r="BB167" t="s">
        <v>2038</v>
      </c>
      <c r="BC167" t="s">
        <v>2060</v>
      </c>
      <c r="BD167" t="s">
        <v>2073</v>
      </c>
      <c r="BE167" t="s">
        <v>1128</v>
      </c>
      <c r="BF167" t="s">
        <v>1128</v>
      </c>
      <c r="BG167" t="s">
        <v>1128</v>
      </c>
      <c r="BH167" t="s">
        <v>2094</v>
      </c>
      <c r="BI167" t="s">
        <v>2113</v>
      </c>
      <c r="BK167" t="s">
        <v>1541</v>
      </c>
      <c r="BL167" t="s">
        <v>1128</v>
      </c>
      <c r="BM167" t="s">
        <v>1541</v>
      </c>
      <c r="BN167" t="s">
        <v>1540</v>
      </c>
      <c r="BO167" t="s">
        <v>1128</v>
      </c>
      <c r="BP167" t="s">
        <v>1541</v>
      </c>
      <c r="BQ167" t="s">
        <v>1128</v>
      </c>
      <c r="BR167" t="s">
        <v>1540</v>
      </c>
      <c r="BS167" t="s">
        <v>1541</v>
      </c>
      <c r="BT167" t="s">
        <v>1540</v>
      </c>
      <c r="BU167" t="s">
        <v>1540</v>
      </c>
      <c r="BV167" t="s">
        <v>1128</v>
      </c>
      <c r="BW167" t="s">
        <v>1128</v>
      </c>
      <c r="BX167" t="s">
        <v>1128</v>
      </c>
      <c r="BY167" t="s">
        <v>1540</v>
      </c>
      <c r="BZ167" t="s">
        <v>1540</v>
      </c>
    </row>
    <row r="168" spans="1:78">
      <c r="A168" t="s">
        <v>911</v>
      </c>
      <c r="B168" t="s">
        <v>1102</v>
      </c>
      <c r="D168" t="s">
        <v>1125</v>
      </c>
      <c r="E168" t="s">
        <v>1143</v>
      </c>
      <c r="F168" t="s">
        <v>1256</v>
      </c>
      <c r="G168">
        <v>4</v>
      </c>
      <c r="H168">
        <v>8</v>
      </c>
      <c r="I168" t="s">
        <v>1437</v>
      </c>
      <c r="J168" t="s">
        <v>1437</v>
      </c>
      <c r="K168" t="s">
        <v>1479</v>
      </c>
      <c r="L168" t="s">
        <v>1128</v>
      </c>
      <c r="M168" t="s">
        <v>1526</v>
      </c>
      <c r="N168" t="s">
        <v>1529</v>
      </c>
      <c r="O168" t="s">
        <v>1128</v>
      </c>
      <c r="P168" t="s">
        <v>1128</v>
      </c>
      <c r="Q168" t="s">
        <v>1128</v>
      </c>
      <c r="R168" t="s">
        <v>1128</v>
      </c>
      <c r="S168" t="s">
        <v>1541</v>
      </c>
      <c r="T168" t="s">
        <v>1559</v>
      </c>
      <c r="U168" t="s">
        <v>1593</v>
      </c>
      <c r="V168" t="s">
        <v>1657</v>
      </c>
      <c r="W168" t="s">
        <v>1705</v>
      </c>
      <c r="X168" t="s">
        <v>1128</v>
      </c>
      <c r="Z168" t="s">
        <v>1128</v>
      </c>
      <c r="AA168" t="s">
        <v>1128</v>
      </c>
      <c r="AB168" t="s">
        <v>1128</v>
      </c>
      <c r="AC168" t="s">
        <v>1128</v>
      </c>
      <c r="AD168" t="s">
        <v>1128</v>
      </c>
      <c r="AE168" t="s">
        <v>1128</v>
      </c>
      <c r="AG168" t="s">
        <v>1128</v>
      </c>
      <c r="AH168" t="s">
        <v>1128</v>
      </c>
      <c r="AI168" t="s">
        <v>1128</v>
      </c>
      <c r="AJ168" t="s">
        <v>1128</v>
      </c>
      <c r="AK168" t="s">
        <v>1128</v>
      </c>
      <c r="AL168" t="s">
        <v>1128</v>
      </c>
      <c r="AM168" t="s">
        <v>1128</v>
      </c>
      <c r="AN168" t="s">
        <v>1128</v>
      </c>
      <c r="AO168" t="s">
        <v>1128</v>
      </c>
      <c r="AP168" t="s">
        <v>1128</v>
      </c>
      <c r="AQ168" t="s">
        <v>1128</v>
      </c>
      <c r="AR168" t="s">
        <v>1128</v>
      </c>
      <c r="AS168" t="s">
        <v>1128</v>
      </c>
      <c r="AT168" t="s">
        <v>1128</v>
      </c>
      <c r="AV168" t="s">
        <v>1128</v>
      </c>
      <c r="AW168" t="s">
        <v>1128</v>
      </c>
      <c r="AX168" t="s">
        <v>1128</v>
      </c>
      <c r="AZ168" t="s">
        <v>1128</v>
      </c>
      <c r="BA168" t="s">
        <v>1971</v>
      </c>
      <c r="BB168" t="s">
        <v>1128</v>
      </c>
      <c r="BC168" t="s">
        <v>1128</v>
      </c>
      <c r="BD168" t="s">
        <v>1128</v>
      </c>
      <c r="BE168" t="s">
        <v>1128</v>
      </c>
      <c r="BF168" t="s">
        <v>1128</v>
      </c>
      <c r="BG168" t="s">
        <v>1128</v>
      </c>
      <c r="BH168" t="s">
        <v>2095</v>
      </c>
      <c r="BI168" t="s">
        <v>2113</v>
      </c>
      <c r="BL168" t="s">
        <v>1128</v>
      </c>
      <c r="BM168" t="s">
        <v>1540</v>
      </c>
      <c r="BN168" t="s">
        <v>1540</v>
      </c>
      <c r="BO168" t="s">
        <v>1128</v>
      </c>
      <c r="BP168" t="s">
        <v>1128</v>
      </c>
      <c r="BQ168" t="s">
        <v>1128</v>
      </c>
      <c r="BR168" t="s">
        <v>1540</v>
      </c>
      <c r="BS168" t="s">
        <v>1128</v>
      </c>
      <c r="BT168" t="s">
        <v>1540</v>
      </c>
      <c r="BU168" t="s">
        <v>1128</v>
      </c>
      <c r="BV168" t="s">
        <v>1128</v>
      </c>
      <c r="BW168" t="s">
        <v>1128</v>
      </c>
      <c r="BX168" t="s">
        <v>1128</v>
      </c>
      <c r="BY168" t="s">
        <v>1540</v>
      </c>
      <c r="BZ168" t="s">
        <v>1540</v>
      </c>
    </row>
    <row r="169" spans="1:78">
      <c r="A169" t="s">
        <v>912</v>
      </c>
      <c r="B169" t="s">
        <v>1102</v>
      </c>
      <c r="D169" t="s">
        <v>1125</v>
      </c>
      <c r="E169" t="s">
        <v>1143</v>
      </c>
      <c r="F169" t="s">
        <v>1257</v>
      </c>
      <c r="G169">
        <v>6</v>
      </c>
      <c r="H169">
        <v>12</v>
      </c>
      <c r="I169" t="s">
        <v>1437</v>
      </c>
      <c r="J169" t="s">
        <v>1452</v>
      </c>
      <c r="K169" t="s">
        <v>233</v>
      </c>
      <c r="L169" t="s">
        <v>1128</v>
      </c>
      <c r="M169" t="s">
        <v>1526</v>
      </c>
      <c r="N169" t="s">
        <v>1530</v>
      </c>
      <c r="O169" t="s">
        <v>1128</v>
      </c>
      <c r="P169" t="s">
        <v>1128</v>
      </c>
      <c r="Q169" t="s">
        <v>1128</v>
      </c>
      <c r="R169" t="s">
        <v>1128</v>
      </c>
      <c r="S169" t="s">
        <v>1541</v>
      </c>
      <c r="T169" t="s">
        <v>1559</v>
      </c>
      <c r="U169" t="s">
        <v>1591</v>
      </c>
      <c r="V169" t="s">
        <v>1657</v>
      </c>
      <c r="W169" t="s">
        <v>1719</v>
      </c>
      <c r="X169" t="s">
        <v>1128</v>
      </c>
      <c r="Z169" t="s">
        <v>1128</v>
      </c>
      <c r="AA169" t="s">
        <v>1128</v>
      </c>
      <c r="AB169" t="s">
        <v>1128</v>
      </c>
      <c r="AC169" t="s">
        <v>1128</v>
      </c>
      <c r="AD169" t="s">
        <v>1128</v>
      </c>
      <c r="AE169" t="s">
        <v>1128</v>
      </c>
      <c r="AG169" t="s">
        <v>1128</v>
      </c>
      <c r="AH169" t="s">
        <v>1128</v>
      </c>
      <c r="AI169" t="s">
        <v>1128</v>
      </c>
      <c r="AJ169" t="s">
        <v>1128</v>
      </c>
      <c r="AK169" t="s">
        <v>1128</v>
      </c>
      <c r="AL169" t="s">
        <v>1128</v>
      </c>
      <c r="AM169" t="s">
        <v>1128</v>
      </c>
      <c r="AN169" t="s">
        <v>1128</v>
      </c>
      <c r="AO169" t="s">
        <v>1128</v>
      </c>
      <c r="AP169" t="s">
        <v>1128</v>
      </c>
      <c r="AQ169" t="s">
        <v>1128</v>
      </c>
      <c r="AR169" t="s">
        <v>1128</v>
      </c>
      <c r="AS169" t="s">
        <v>1128</v>
      </c>
      <c r="AT169" t="s">
        <v>1128</v>
      </c>
      <c r="AV169" t="s">
        <v>1128</v>
      </c>
      <c r="AW169" t="s">
        <v>1128</v>
      </c>
      <c r="AX169" t="s">
        <v>1128</v>
      </c>
      <c r="AZ169" t="s">
        <v>1128</v>
      </c>
      <c r="BA169" t="s">
        <v>1984</v>
      </c>
      <c r="BB169" t="s">
        <v>1128</v>
      </c>
      <c r="BC169" t="s">
        <v>1128</v>
      </c>
      <c r="BD169" t="s">
        <v>1128</v>
      </c>
      <c r="BE169" t="s">
        <v>1128</v>
      </c>
      <c r="BF169" t="s">
        <v>1128</v>
      </c>
      <c r="BG169" t="s">
        <v>1128</v>
      </c>
      <c r="BH169" t="s">
        <v>2095</v>
      </c>
      <c r="BI169" t="s">
        <v>2113</v>
      </c>
      <c r="BK169" t="s">
        <v>1540</v>
      </c>
      <c r="BL169" t="s">
        <v>1128</v>
      </c>
      <c r="BM169" t="s">
        <v>1540</v>
      </c>
      <c r="BN169" t="s">
        <v>1540</v>
      </c>
      <c r="BO169" t="s">
        <v>1128</v>
      </c>
      <c r="BP169" t="s">
        <v>1128</v>
      </c>
      <c r="BQ169" t="s">
        <v>1128</v>
      </c>
      <c r="BR169" t="s">
        <v>1540</v>
      </c>
      <c r="BS169" t="s">
        <v>1128</v>
      </c>
      <c r="BT169" t="s">
        <v>1540</v>
      </c>
      <c r="BU169" t="s">
        <v>1128</v>
      </c>
      <c r="BV169" t="s">
        <v>1128</v>
      </c>
      <c r="BW169" t="s">
        <v>1128</v>
      </c>
      <c r="BX169" t="s">
        <v>1128</v>
      </c>
      <c r="BY169" t="s">
        <v>1540</v>
      </c>
      <c r="BZ169" t="s">
        <v>1540</v>
      </c>
    </row>
    <row r="170" spans="1:78">
      <c r="A170" t="s">
        <v>913</v>
      </c>
      <c r="B170" t="s">
        <v>1102</v>
      </c>
      <c r="D170" t="s">
        <v>1125</v>
      </c>
      <c r="E170" t="s">
        <v>1143</v>
      </c>
      <c r="F170" t="s">
        <v>1258</v>
      </c>
      <c r="G170">
        <v>6</v>
      </c>
      <c r="H170">
        <v>12</v>
      </c>
      <c r="I170" t="s">
        <v>34</v>
      </c>
      <c r="J170" t="s">
        <v>1439</v>
      </c>
      <c r="K170" t="s">
        <v>1479</v>
      </c>
      <c r="L170" t="s">
        <v>1128</v>
      </c>
      <c r="M170" t="s">
        <v>1526</v>
      </c>
      <c r="N170" t="s">
        <v>1531</v>
      </c>
      <c r="O170" t="s">
        <v>1128</v>
      </c>
      <c r="P170" t="s">
        <v>1128</v>
      </c>
      <c r="Q170" t="s">
        <v>1128</v>
      </c>
      <c r="R170" t="s">
        <v>1128</v>
      </c>
      <c r="S170" t="s">
        <v>1541</v>
      </c>
      <c r="T170" t="s">
        <v>1559</v>
      </c>
      <c r="U170" t="s">
        <v>1591</v>
      </c>
      <c r="V170" t="s">
        <v>1657</v>
      </c>
      <c r="W170" t="s">
        <v>1786</v>
      </c>
      <c r="X170" t="s">
        <v>1128</v>
      </c>
      <c r="Z170" t="s">
        <v>1128</v>
      </c>
      <c r="AA170" t="s">
        <v>1128</v>
      </c>
      <c r="AB170" t="s">
        <v>1128</v>
      </c>
      <c r="AC170" t="s">
        <v>1128</v>
      </c>
      <c r="AD170" t="s">
        <v>1128</v>
      </c>
      <c r="AE170" t="s">
        <v>1128</v>
      </c>
      <c r="AG170" t="s">
        <v>1128</v>
      </c>
      <c r="AH170" t="s">
        <v>1128</v>
      </c>
      <c r="AI170" t="s">
        <v>1128</v>
      </c>
      <c r="AJ170" t="s">
        <v>1128</v>
      </c>
      <c r="AK170" t="s">
        <v>1128</v>
      </c>
      <c r="AL170" t="s">
        <v>1128</v>
      </c>
      <c r="AM170" t="s">
        <v>1128</v>
      </c>
      <c r="AN170" t="s">
        <v>1128</v>
      </c>
      <c r="AO170" t="s">
        <v>1128</v>
      </c>
      <c r="AP170" t="s">
        <v>1128</v>
      </c>
      <c r="AQ170" t="s">
        <v>1128</v>
      </c>
      <c r="AR170" t="s">
        <v>1128</v>
      </c>
      <c r="AS170" t="s">
        <v>1128</v>
      </c>
      <c r="AT170" t="s">
        <v>1128</v>
      </c>
      <c r="AV170" t="s">
        <v>1128</v>
      </c>
      <c r="AW170" t="s">
        <v>1128</v>
      </c>
      <c r="AX170" t="s">
        <v>1128</v>
      </c>
      <c r="AZ170" t="s">
        <v>1128</v>
      </c>
      <c r="BA170" t="s">
        <v>1984</v>
      </c>
      <c r="BB170" t="s">
        <v>1128</v>
      </c>
      <c r="BC170" t="s">
        <v>1128</v>
      </c>
      <c r="BD170" t="s">
        <v>1128</v>
      </c>
      <c r="BE170" t="s">
        <v>1128</v>
      </c>
      <c r="BF170" t="s">
        <v>1128</v>
      </c>
      <c r="BG170" t="s">
        <v>1128</v>
      </c>
      <c r="BH170" t="s">
        <v>2095</v>
      </c>
      <c r="BI170" t="s">
        <v>2113</v>
      </c>
      <c r="BK170" t="s">
        <v>1540</v>
      </c>
      <c r="BL170" t="s">
        <v>1128</v>
      </c>
      <c r="BM170" t="s">
        <v>1540</v>
      </c>
      <c r="BN170" t="s">
        <v>1540</v>
      </c>
      <c r="BO170" t="s">
        <v>1128</v>
      </c>
      <c r="BP170" t="s">
        <v>1128</v>
      </c>
      <c r="BQ170" t="s">
        <v>1128</v>
      </c>
      <c r="BR170" t="s">
        <v>1540</v>
      </c>
      <c r="BS170" t="s">
        <v>1128</v>
      </c>
      <c r="BT170" t="s">
        <v>1540</v>
      </c>
      <c r="BU170" t="s">
        <v>1128</v>
      </c>
      <c r="BV170" t="s">
        <v>1128</v>
      </c>
      <c r="BW170" t="s">
        <v>1128</v>
      </c>
      <c r="BX170" t="s">
        <v>1128</v>
      </c>
      <c r="BY170" t="s">
        <v>1540</v>
      </c>
      <c r="BZ170" t="s">
        <v>1540</v>
      </c>
    </row>
    <row r="171" spans="1:78">
      <c r="A171" t="s">
        <v>914</v>
      </c>
      <c r="B171" t="s">
        <v>1100</v>
      </c>
      <c r="D171" t="s">
        <v>1125</v>
      </c>
      <c r="E171" t="s">
        <v>1141</v>
      </c>
      <c r="F171" t="s">
        <v>1259</v>
      </c>
      <c r="G171">
        <v>4</v>
      </c>
      <c r="H171">
        <v>4</v>
      </c>
      <c r="I171" t="s">
        <v>29</v>
      </c>
      <c r="J171" t="s">
        <v>1128</v>
      </c>
      <c r="K171" t="s">
        <v>1459</v>
      </c>
      <c r="L171">
        <v>7</v>
      </c>
      <c r="M171" t="s">
        <v>1525</v>
      </c>
      <c r="N171" t="s">
        <v>38</v>
      </c>
      <c r="O171" t="s">
        <v>1128</v>
      </c>
      <c r="P171" t="s">
        <v>1540</v>
      </c>
      <c r="Q171" t="s">
        <v>1544</v>
      </c>
      <c r="R171" t="s">
        <v>1128</v>
      </c>
      <c r="S171" t="s">
        <v>1541</v>
      </c>
      <c r="T171" t="s">
        <v>1556</v>
      </c>
      <c r="U171" t="s">
        <v>1603</v>
      </c>
      <c r="V171" t="s">
        <v>1658</v>
      </c>
      <c r="W171" t="s">
        <v>1689</v>
      </c>
      <c r="X171" t="s">
        <v>1128</v>
      </c>
      <c r="Z171" t="s">
        <v>1128</v>
      </c>
      <c r="AA171" t="s">
        <v>1128</v>
      </c>
      <c r="AB171" t="s">
        <v>1128</v>
      </c>
      <c r="AC171" t="s">
        <v>1128</v>
      </c>
      <c r="AD171" t="s">
        <v>1128</v>
      </c>
      <c r="AE171" t="s">
        <v>1128</v>
      </c>
      <c r="AG171" t="s">
        <v>1128</v>
      </c>
      <c r="AH171" t="s">
        <v>1128</v>
      </c>
      <c r="AI171" t="s">
        <v>1128</v>
      </c>
      <c r="AJ171" t="s">
        <v>1128</v>
      </c>
      <c r="AK171" t="s">
        <v>1128</v>
      </c>
      <c r="AL171" t="s">
        <v>1128</v>
      </c>
      <c r="AM171" t="s">
        <v>1128</v>
      </c>
      <c r="AN171" t="s">
        <v>1128</v>
      </c>
      <c r="AO171" t="s">
        <v>1128</v>
      </c>
      <c r="AP171" t="s">
        <v>1128</v>
      </c>
      <c r="AQ171" t="s">
        <v>1128</v>
      </c>
      <c r="AR171" t="s">
        <v>1128</v>
      </c>
      <c r="AS171" t="s">
        <v>1128</v>
      </c>
      <c r="AT171" t="s">
        <v>1128</v>
      </c>
      <c r="AV171" t="s">
        <v>1128</v>
      </c>
      <c r="AW171" t="s">
        <v>1128</v>
      </c>
      <c r="AX171" t="s">
        <v>1128</v>
      </c>
      <c r="AZ171" t="s">
        <v>1128</v>
      </c>
      <c r="BA171" t="s">
        <v>2005</v>
      </c>
      <c r="BB171" t="s">
        <v>2038</v>
      </c>
      <c r="BC171" t="s">
        <v>2059</v>
      </c>
      <c r="BD171" t="s">
        <v>110</v>
      </c>
      <c r="BE171" t="s">
        <v>1128</v>
      </c>
      <c r="BF171" t="s">
        <v>1128</v>
      </c>
      <c r="BG171" t="s">
        <v>1128</v>
      </c>
      <c r="BH171" t="s">
        <v>2084</v>
      </c>
      <c r="BI171" t="s">
        <v>2113</v>
      </c>
      <c r="BK171" t="s">
        <v>1541</v>
      </c>
      <c r="BL171" t="s">
        <v>1128</v>
      </c>
      <c r="BM171" t="s">
        <v>1541</v>
      </c>
      <c r="BN171" t="s">
        <v>1540</v>
      </c>
      <c r="BO171" t="s">
        <v>1128</v>
      </c>
      <c r="BP171" t="s">
        <v>1541</v>
      </c>
      <c r="BQ171" t="s">
        <v>1128</v>
      </c>
      <c r="BR171" t="s">
        <v>1540</v>
      </c>
      <c r="BS171" t="s">
        <v>1540</v>
      </c>
      <c r="BT171" t="s">
        <v>1540</v>
      </c>
      <c r="BU171" t="s">
        <v>1540</v>
      </c>
      <c r="BV171" t="s">
        <v>1128</v>
      </c>
      <c r="BW171" t="s">
        <v>1128</v>
      </c>
      <c r="BX171" t="s">
        <v>1128</v>
      </c>
      <c r="BY171" t="s">
        <v>1540</v>
      </c>
      <c r="BZ171" t="s">
        <v>1540</v>
      </c>
    </row>
    <row r="172" spans="1:78">
      <c r="A172" t="s">
        <v>915</v>
      </c>
      <c r="B172" t="s">
        <v>1101</v>
      </c>
      <c r="D172" t="s">
        <v>1125</v>
      </c>
      <c r="E172" t="s">
        <v>1142</v>
      </c>
      <c r="F172" t="s">
        <v>1260</v>
      </c>
      <c r="G172">
        <v>4</v>
      </c>
      <c r="H172">
        <v>4</v>
      </c>
      <c r="I172" t="s">
        <v>270</v>
      </c>
      <c r="J172" t="s">
        <v>1128</v>
      </c>
      <c r="K172" t="s">
        <v>1478</v>
      </c>
      <c r="L172">
        <v>8</v>
      </c>
      <c r="M172" t="s">
        <v>1525</v>
      </c>
      <c r="N172" t="s">
        <v>38</v>
      </c>
      <c r="O172" t="s">
        <v>1128</v>
      </c>
      <c r="P172" t="s">
        <v>1540</v>
      </c>
      <c r="Q172" t="s">
        <v>1544</v>
      </c>
      <c r="R172" t="s">
        <v>1128</v>
      </c>
      <c r="S172" t="s">
        <v>1541</v>
      </c>
      <c r="T172" t="s">
        <v>1559</v>
      </c>
      <c r="U172" t="s">
        <v>1603</v>
      </c>
      <c r="V172" t="s">
        <v>1659</v>
      </c>
      <c r="W172" t="s">
        <v>1693</v>
      </c>
      <c r="X172" t="s">
        <v>1128</v>
      </c>
      <c r="Z172" t="s">
        <v>1128</v>
      </c>
      <c r="AA172" t="s">
        <v>1128</v>
      </c>
      <c r="AB172" t="s">
        <v>1128</v>
      </c>
      <c r="AC172" t="s">
        <v>1128</v>
      </c>
      <c r="AD172" t="s">
        <v>1128</v>
      </c>
      <c r="AE172" t="s">
        <v>1128</v>
      </c>
      <c r="AG172" t="s">
        <v>1128</v>
      </c>
      <c r="AH172" t="s">
        <v>1128</v>
      </c>
      <c r="AI172" t="s">
        <v>1128</v>
      </c>
      <c r="AJ172" t="s">
        <v>1128</v>
      </c>
      <c r="AK172" t="s">
        <v>1128</v>
      </c>
      <c r="AL172" t="s">
        <v>1128</v>
      </c>
      <c r="AM172" t="s">
        <v>1128</v>
      </c>
      <c r="AN172" t="s">
        <v>1128</v>
      </c>
      <c r="AO172" t="s">
        <v>1128</v>
      </c>
      <c r="AP172" t="s">
        <v>1128</v>
      </c>
      <c r="AQ172" t="s">
        <v>1128</v>
      </c>
      <c r="AR172" t="s">
        <v>1128</v>
      </c>
      <c r="AS172" t="s">
        <v>1128</v>
      </c>
      <c r="AT172" t="s">
        <v>1128</v>
      </c>
      <c r="AV172" t="s">
        <v>1128</v>
      </c>
      <c r="AW172" t="s">
        <v>1128</v>
      </c>
      <c r="AX172" t="s">
        <v>1128</v>
      </c>
      <c r="AZ172" t="s">
        <v>1128</v>
      </c>
      <c r="BA172" t="s">
        <v>1975</v>
      </c>
      <c r="BB172" t="s">
        <v>2038</v>
      </c>
      <c r="BC172" t="s">
        <v>2060</v>
      </c>
      <c r="BD172" t="s">
        <v>2073</v>
      </c>
      <c r="BE172" t="s">
        <v>1128</v>
      </c>
      <c r="BF172" t="s">
        <v>1128</v>
      </c>
      <c r="BG172" t="s">
        <v>1128</v>
      </c>
      <c r="BH172" t="s">
        <v>2094</v>
      </c>
      <c r="BI172" t="s">
        <v>2113</v>
      </c>
      <c r="BK172" t="s">
        <v>1541</v>
      </c>
      <c r="BL172" t="s">
        <v>1128</v>
      </c>
      <c r="BM172" t="s">
        <v>1541</v>
      </c>
      <c r="BN172" t="s">
        <v>1540</v>
      </c>
      <c r="BO172" t="s">
        <v>1128</v>
      </c>
      <c r="BP172" t="s">
        <v>1541</v>
      </c>
      <c r="BQ172" t="s">
        <v>1128</v>
      </c>
      <c r="BR172" t="s">
        <v>1540</v>
      </c>
      <c r="BS172" t="s">
        <v>1541</v>
      </c>
      <c r="BT172" t="s">
        <v>1541</v>
      </c>
      <c r="BU172" t="s">
        <v>1540</v>
      </c>
      <c r="BV172" t="s">
        <v>1128</v>
      </c>
      <c r="BW172" t="s">
        <v>1128</v>
      </c>
      <c r="BX172" t="s">
        <v>1128</v>
      </c>
      <c r="BY172" t="s">
        <v>1540</v>
      </c>
      <c r="BZ172" t="s">
        <v>1540</v>
      </c>
    </row>
    <row r="173" spans="1:78">
      <c r="A173" t="s">
        <v>916</v>
      </c>
      <c r="B173" t="s">
        <v>1101</v>
      </c>
      <c r="D173" t="s">
        <v>1125</v>
      </c>
      <c r="E173" t="s">
        <v>1142</v>
      </c>
      <c r="F173" t="s">
        <v>1261</v>
      </c>
      <c r="G173">
        <v>6</v>
      </c>
      <c r="H173">
        <v>6</v>
      </c>
      <c r="I173" t="s">
        <v>270</v>
      </c>
      <c r="J173" t="s">
        <v>1128</v>
      </c>
      <c r="K173" t="s">
        <v>1478</v>
      </c>
      <c r="L173">
        <v>8</v>
      </c>
      <c r="M173" t="s">
        <v>1525</v>
      </c>
      <c r="N173" t="s">
        <v>38</v>
      </c>
      <c r="O173" t="s">
        <v>1128</v>
      </c>
      <c r="P173" t="s">
        <v>1540</v>
      </c>
      <c r="Q173" t="s">
        <v>1544</v>
      </c>
      <c r="R173" t="s">
        <v>1128</v>
      </c>
      <c r="S173" t="s">
        <v>1541</v>
      </c>
      <c r="T173" t="s">
        <v>1559</v>
      </c>
      <c r="U173" t="s">
        <v>1576</v>
      </c>
      <c r="V173" t="s">
        <v>1659</v>
      </c>
      <c r="W173" t="s">
        <v>1787</v>
      </c>
      <c r="X173" t="s">
        <v>1128</v>
      </c>
      <c r="Z173" t="s">
        <v>1128</v>
      </c>
      <c r="AA173" t="s">
        <v>1128</v>
      </c>
      <c r="AB173" t="s">
        <v>1128</v>
      </c>
      <c r="AC173" t="s">
        <v>1128</v>
      </c>
      <c r="AD173" t="s">
        <v>1128</v>
      </c>
      <c r="AE173" t="s">
        <v>1128</v>
      </c>
      <c r="AG173" t="s">
        <v>1128</v>
      </c>
      <c r="AH173" t="s">
        <v>1128</v>
      </c>
      <c r="AI173" t="s">
        <v>1128</v>
      </c>
      <c r="AJ173" t="s">
        <v>1128</v>
      </c>
      <c r="AK173" t="s">
        <v>1128</v>
      </c>
      <c r="AL173" t="s">
        <v>1128</v>
      </c>
      <c r="AM173" t="s">
        <v>1128</v>
      </c>
      <c r="AN173" t="s">
        <v>1128</v>
      </c>
      <c r="AO173" t="s">
        <v>1128</v>
      </c>
      <c r="AP173" t="s">
        <v>1128</v>
      </c>
      <c r="AQ173" t="s">
        <v>1128</v>
      </c>
      <c r="AR173" t="s">
        <v>1128</v>
      </c>
      <c r="AS173" t="s">
        <v>1128</v>
      </c>
      <c r="AT173" t="s">
        <v>1128</v>
      </c>
      <c r="AV173" t="s">
        <v>1128</v>
      </c>
      <c r="AW173" t="s">
        <v>1128</v>
      </c>
      <c r="AX173" t="s">
        <v>1128</v>
      </c>
      <c r="AZ173" t="s">
        <v>1128</v>
      </c>
      <c r="BA173" t="s">
        <v>1966</v>
      </c>
      <c r="BB173" t="s">
        <v>2038</v>
      </c>
      <c r="BC173" t="s">
        <v>2060</v>
      </c>
      <c r="BD173" t="s">
        <v>2073</v>
      </c>
      <c r="BE173" t="s">
        <v>1128</v>
      </c>
      <c r="BF173" t="s">
        <v>1128</v>
      </c>
      <c r="BG173" t="s">
        <v>1128</v>
      </c>
      <c r="BH173" t="s">
        <v>2094</v>
      </c>
      <c r="BI173" t="s">
        <v>2113</v>
      </c>
      <c r="BK173" t="s">
        <v>1541</v>
      </c>
      <c r="BL173" t="s">
        <v>1128</v>
      </c>
      <c r="BM173" t="s">
        <v>1541</v>
      </c>
      <c r="BN173" t="s">
        <v>1540</v>
      </c>
      <c r="BO173" t="s">
        <v>1128</v>
      </c>
      <c r="BP173" t="s">
        <v>1541</v>
      </c>
      <c r="BQ173" t="s">
        <v>1128</v>
      </c>
      <c r="BR173" t="s">
        <v>1540</v>
      </c>
      <c r="BS173" t="s">
        <v>1541</v>
      </c>
      <c r="BT173" t="s">
        <v>1541</v>
      </c>
      <c r="BU173" t="s">
        <v>1540</v>
      </c>
      <c r="BV173" t="s">
        <v>1128</v>
      </c>
      <c r="BW173" t="s">
        <v>1128</v>
      </c>
      <c r="BX173" t="s">
        <v>1128</v>
      </c>
      <c r="BY173" t="s">
        <v>1540</v>
      </c>
      <c r="BZ173" t="s">
        <v>1540</v>
      </c>
    </row>
    <row r="174" spans="1:78">
      <c r="A174" t="s">
        <v>917</v>
      </c>
      <c r="B174" t="s">
        <v>1102</v>
      </c>
      <c r="D174" t="s">
        <v>1125</v>
      </c>
      <c r="E174" t="s">
        <v>1143</v>
      </c>
      <c r="F174" t="s">
        <v>1262</v>
      </c>
      <c r="G174">
        <v>6</v>
      </c>
      <c r="H174">
        <v>12</v>
      </c>
      <c r="I174" t="s">
        <v>1437</v>
      </c>
      <c r="J174" t="s">
        <v>1448</v>
      </c>
      <c r="K174" t="s">
        <v>1479</v>
      </c>
      <c r="L174" t="s">
        <v>1128</v>
      </c>
      <c r="M174" t="s">
        <v>1526</v>
      </c>
      <c r="N174" t="s">
        <v>1530</v>
      </c>
      <c r="O174" t="s">
        <v>1128</v>
      </c>
      <c r="P174" t="s">
        <v>1128</v>
      </c>
      <c r="Q174" t="s">
        <v>1128</v>
      </c>
      <c r="R174" t="s">
        <v>1128</v>
      </c>
      <c r="S174" t="s">
        <v>1541</v>
      </c>
      <c r="T174" t="s">
        <v>1559</v>
      </c>
      <c r="U174" t="s">
        <v>1593</v>
      </c>
      <c r="V174" t="s">
        <v>1657</v>
      </c>
      <c r="W174" t="s">
        <v>1788</v>
      </c>
      <c r="X174" t="s">
        <v>1128</v>
      </c>
      <c r="Z174" t="s">
        <v>1128</v>
      </c>
      <c r="AA174" t="s">
        <v>1128</v>
      </c>
      <c r="AB174" t="s">
        <v>1128</v>
      </c>
      <c r="AC174" t="s">
        <v>1128</v>
      </c>
      <c r="AD174" t="s">
        <v>1128</v>
      </c>
      <c r="AE174" t="s">
        <v>1128</v>
      </c>
      <c r="AG174" t="s">
        <v>1128</v>
      </c>
      <c r="AH174" t="s">
        <v>1128</v>
      </c>
      <c r="AI174" t="s">
        <v>1128</v>
      </c>
      <c r="AJ174" t="s">
        <v>1128</v>
      </c>
      <c r="AK174" t="s">
        <v>1128</v>
      </c>
      <c r="AL174" t="s">
        <v>1128</v>
      </c>
      <c r="AM174" t="s">
        <v>1128</v>
      </c>
      <c r="AN174" t="s">
        <v>1128</v>
      </c>
      <c r="AO174" t="s">
        <v>1128</v>
      </c>
      <c r="AP174" t="s">
        <v>1128</v>
      </c>
      <c r="AQ174" t="s">
        <v>1128</v>
      </c>
      <c r="AR174" t="s">
        <v>1128</v>
      </c>
      <c r="AS174" t="s">
        <v>1128</v>
      </c>
      <c r="AT174" t="s">
        <v>1128</v>
      </c>
      <c r="AV174" t="s">
        <v>1128</v>
      </c>
      <c r="AW174" t="s">
        <v>1128</v>
      </c>
      <c r="AX174" t="s">
        <v>1128</v>
      </c>
      <c r="AZ174" t="s">
        <v>1128</v>
      </c>
      <c r="BA174" t="s">
        <v>1971</v>
      </c>
      <c r="BB174" t="s">
        <v>1128</v>
      </c>
      <c r="BC174" t="s">
        <v>1128</v>
      </c>
      <c r="BD174" t="s">
        <v>1128</v>
      </c>
      <c r="BE174" t="s">
        <v>1128</v>
      </c>
      <c r="BF174" t="s">
        <v>1128</v>
      </c>
      <c r="BG174" t="s">
        <v>1128</v>
      </c>
      <c r="BH174" t="s">
        <v>2095</v>
      </c>
      <c r="BI174" t="s">
        <v>2113</v>
      </c>
      <c r="BK174" t="s">
        <v>1540</v>
      </c>
      <c r="BL174" t="s">
        <v>1128</v>
      </c>
      <c r="BM174" t="s">
        <v>1540</v>
      </c>
      <c r="BN174" t="s">
        <v>1540</v>
      </c>
      <c r="BO174" t="s">
        <v>1128</v>
      </c>
      <c r="BP174" t="s">
        <v>1128</v>
      </c>
      <c r="BQ174" t="s">
        <v>1128</v>
      </c>
      <c r="BR174" t="s">
        <v>1540</v>
      </c>
      <c r="BS174" t="s">
        <v>1128</v>
      </c>
      <c r="BT174" t="s">
        <v>1540</v>
      </c>
      <c r="BU174" t="s">
        <v>1128</v>
      </c>
      <c r="BV174" t="s">
        <v>1128</v>
      </c>
      <c r="BW174" t="s">
        <v>1128</v>
      </c>
      <c r="BX174" t="s">
        <v>1128</v>
      </c>
      <c r="BY174" t="s">
        <v>1540</v>
      </c>
      <c r="BZ174" t="s">
        <v>1540</v>
      </c>
    </row>
    <row r="175" spans="1:78">
      <c r="A175" t="s">
        <v>918</v>
      </c>
      <c r="B175" t="s">
        <v>1102</v>
      </c>
      <c r="D175" t="s">
        <v>1125</v>
      </c>
      <c r="E175" t="s">
        <v>1143</v>
      </c>
      <c r="F175" t="s">
        <v>1263</v>
      </c>
      <c r="G175">
        <v>8</v>
      </c>
      <c r="H175">
        <v>16</v>
      </c>
      <c r="I175" t="s">
        <v>1437</v>
      </c>
      <c r="J175" t="s">
        <v>1448</v>
      </c>
      <c r="K175" t="s">
        <v>1480</v>
      </c>
      <c r="L175" t="s">
        <v>1128</v>
      </c>
      <c r="M175" t="s">
        <v>1526</v>
      </c>
      <c r="N175" t="s">
        <v>1530</v>
      </c>
      <c r="O175" t="s">
        <v>1128</v>
      </c>
      <c r="P175" t="s">
        <v>1128</v>
      </c>
      <c r="Q175" t="s">
        <v>1128</v>
      </c>
      <c r="R175" t="s">
        <v>1128</v>
      </c>
      <c r="S175" t="s">
        <v>1541</v>
      </c>
      <c r="T175" t="s">
        <v>1559</v>
      </c>
      <c r="U175" t="s">
        <v>1593</v>
      </c>
      <c r="V175" t="s">
        <v>1657</v>
      </c>
      <c r="W175" t="s">
        <v>1789</v>
      </c>
      <c r="X175" t="s">
        <v>1128</v>
      </c>
      <c r="Z175" t="s">
        <v>1128</v>
      </c>
      <c r="AA175" t="s">
        <v>1128</v>
      </c>
      <c r="AB175" t="s">
        <v>1128</v>
      </c>
      <c r="AC175" t="s">
        <v>1128</v>
      </c>
      <c r="AD175" t="s">
        <v>1128</v>
      </c>
      <c r="AE175" t="s">
        <v>1128</v>
      </c>
      <c r="AG175" t="s">
        <v>1128</v>
      </c>
      <c r="AH175" t="s">
        <v>1128</v>
      </c>
      <c r="AI175" t="s">
        <v>1128</v>
      </c>
      <c r="AJ175" t="s">
        <v>1128</v>
      </c>
      <c r="AK175" t="s">
        <v>1128</v>
      </c>
      <c r="AL175" t="s">
        <v>1128</v>
      </c>
      <c r="AM175" t="s">
        <v>1128</v>
      </c>
      <c r="AN175" t="s">
        <v>1128</v>
      </c>
      <c r="AO175" t="s">
        <v>1128</v>
      </c>
      <c r="AP175" t="s">
        <v>1128</v>
      </c>
      <c r="AQ175" t="s">
        <v>1128</v>
      </c>
      <c r="AR175" t="s">
        <v>1128</v>
      </c>
      <c r="AS175" t="s">
        <v>1128</v>
      </c>
      <c r="AT175" t="s">
        <v>1128</v>
      </c>
      <c r="AV175" t="s">
        <v>1128</v>
      </c>
      <c r="AW175" t="s">
        <v>1128</v>
      </c>
      <c r="AX175" t="s">
        <v>1128</v>
      </c>
      <c r="AZ175" t="s">
        <v>1128</v>
      </c>
      <c r="BA175" t="s">
        <v>1971</v>
      </c>
      <c r="BB175" t="s">
        <v>1128</v>
      </c>
      <c r="BC175" t="s">
        <v>1128</v>
      </c>
      <c r="BD175" t="s">
        <v>1128</v>
      </c>
      <c r="BE175" t="s">
        <v>1128</v>
      </c>
      <c r="BF175" t="s">
        <v>1128</v>
      </c>
      <c r="BG175" t="s">
        <v>1128</v>
      </c>
      <c r="BH175" t="s">
        <v>2095</v>
      </c>
      <c r="BI175" t="s">
        <v>2113</v>
      </c>
      <c r="BK175" t="s">
        <v>1540</v>
      </c>
      <c r="BL175" t="s">
        <v>1128</v>
      </c>
      <c r="BM175" t="s">
        <v>1540</v>
      </c>
      <c r="BN175" t="s">
        <v>1540</v>
      </c>
      <c r="BO175" t="s">
        <v>1128</v>
      </c>
      <c r="BP175" t="s">
        <v>1128</v>
      </c>
      <c r="BQ175" t="s">
        <v>1128</v>
      </c>
      <c r="BR175" t="s">
        <v>1540</v>
      </c>
      <c r="BS175" t="s">
        <v>1128</v>
      </c>
      <c r="BT175" t="s">
        <v>1540</v>
      </c>
      <c r="BU175" t="s">
        <v>1128</v>
      </c>
      <c r="BV175" t="s">
        <v>1128</v>
      </c>
      <c r="BW175" t="s">
        <v>1128</v>
      </c>
      <c r="BX175" t="s">
        <v>1128</v>
      </c>
      <c r="BY175" t="s">
        <v>1540</v>
      </c>
      <c r="BZ175" t="s">
        <v>1540</v>
      </c>
    </row>
    <row r="176" spans="1:78">
      <c r="A176" t="s">
        <v>919</v>
      </c>
      <c r="B176" t="s">
        <v>1100</v>
      </c>
      <c r="D176" t="s">
        <v>1125</v>
      </c>
      <c r="E176" t="s">
        <v>1141</v>
      </c>
      <c r="F176" t="s">
        <v>1264</v>
      </c>
      <c r="G176">
        <v>4</v>
      </c>
      <c r="H176">
        <v>4</v>
      </c>
      <c r="I176" t="s">
        <v>41</v>
      </c>
      <c r="J176" t="s">
        <v>1128</v>
      </c>
      <c r="K176" t="s">
        <v>1459</v>
      </c>
      <c r="L176">
        <v>11</v>
      </c>
      <c r="M176" t="s">
        <v>1525</v>
      </c>
      <c r="N176" t="s">
        <v>38</v>
      </c>
      <c r="O176" t="s">
        <v>1128</v>
      </c>
      <c r="P176" t="s">
        <v>1540</v>
      </c>
      <c r="Q176" t="s">
        <v>1544</v>
      </c>
      <c r="R176" t="s">
        <v>1128</v>
      </c>
      <c r="S176" t="s">
        <v>1541</v>
      </c>
      <c r="T176" t="s">
        <v>1556</v>
      </c>
      <c r="U176" t="s">
        <v>1592</v>
      </c>
      <c r="V176" t="s">
        <v>1658</v>
      </c>
      <c r="W176" t="s">
        <v>1790</v>
      </c>
      <c r="X176" t="s">
        <v>1128</v>
      </c>
      <c r="Z176" t="s">
        <v>1128</v>
      </c>
      <c r="AA176" t="s">
        <v>1128</v>
      </c>
      <c r="AB176" t="s">
        <v>1128</v>
      </c>
      <c r="AC176" t="s">
        <v>1128</v>
      </c>
      <c r="AD176" t="s">
        <v>1128</v>
      </c>
      <c r="AE176" t="s">
        <v>1128</v>
      </c>
      <c r="AG176" t="s">
        <v>1128</v>
      </c>
      <c r="AH176" t="s">
        <v>1128</v>
      </c>
      <c r="AI176" t="s">
        <v>1128</v>
      </c>
      <c r="AJ176" t="s">
        <v>1128</v>
      </c>
      <c r="AK176" t="s">
        <v>1128</v>
      </c>
      <c r="AL176" t="s">
        <v>1128</v>
      </c>
      <c r="AM176" t="s">
        <v>1128</v>
      </c>
      <c r="AN176" t="s">
        <v>1128</v>
      </c>
      <c r="AO176" t="s">
        <v>1128</v>
      </c>
      <c r="AP176" t="s">
        <v>1128</v>
      </c>
      <c r="AQ176" t="s">
        <v>1128</v>
      </c>
      <c r="AR176" t="s">
        <v>1128</v>
      </c>
      <c r="AS176" t="s">
        <v>1128</v>
      </c>
      <c r="AT176" t="s">
        <v>1128</v>
      </c>
      <c r="AV176" t="s">
        <v>1128</v>
      </c>
      <c r="AW176" t="s">
        <v>1128</v>
      </c>
      <c r="AX176" t="s">
        <v>1128</v>
      </c>
      <c r="AZ176" t="s">
        <v>1128</v>
      </c>
      <c r="BA176" t="s">
        <v>2005</v>
      </c>
      <c r="BB176" t="s">
        <v>2038</v>
      </c>
      <c r="BC176" t="s">
        <v>2059</v>
      </c>
      <c r="BD176" t="s">
        <v>110</v>
      </c>
      <c r="BE176" t="s">
        <v>1128</v>
      </c>
      <c r="BF176" t="s">
        <v>1128</v>
      </c>
      <c r="BG176" t="s">
        <v>1128</v>
      </c>
      <c r="BH176" t="s">
        <v>2093</v>
      </c>
      <c r="BI176" t="s">
        <v>2113</v>
      </c>
      <c r="BK176" t="s">
        <v>1541</v>
      </c>
      <c r="BL176" t="s">
        <v>1128</v>
      </c>
      <c r="BM176" t="s">
        <v>1541</v>
      </c>
      <c r="BN176" t="s">
        <v>1540</v>
      </c>
      <c r="BO176" t="s">
        <v>1128</v>
      </c>
      <c r="BP176" t="s">
        <v>1541</v>
      </c>
      <c r="BQ176" t="s">
        <v>1128</v>
      </c>
      <c r="BR176" t="s">
        <v>1540</v>
      </c>
      <c r="BS176" t="s">
        <v>1540</v>
      </c>
      <c r="BT176" t="s">
        <v>1540</v>
      </c>
      <c r="BU176" t="s">
        <v>1540</v>
      </c>
      <c r="BV176" t="s">
        <v>1540</v>
      </c>
      <c r="BW176" t="s">
        <v>1128</v>
      </c>
      <c r="BX176" t="s">
        <v>1128</v>
      </c>
      <c r="BY176" t="s">
        <v>1540</v>
      </c>
      <c r="BZ176" t="s">
        <v>1540</v>
      </c>
    </row>
    <row r="177" spans="1:78">
      <c r="A177" t="s">
        <v>920</v>
      </c>
      <c r="B177" t="s">
        <v>1101</v>
      </c>
      <c r="D177" t="s">
        <v>1125</v>
      </c>
      <c r="E177" t="s">
        <v>1142</v>
      </c>
      <c r="F177" t="s">
        <v>1265</v>
      </c>
      <c r="G177">
        <v>6</v>
      </c>
      <c r="H177">
        <v>6</v>
      </c>
      <c r="I177" t="s">
        <v>44</v>
      </c>
      <c r="J177" t="s">
        <v>1128</v>
      </c>
      <c r="K177" t="s">
        <v>1476</v>
      </c>
      <c r="L177">
        <v>10</v>
      </c>
      <c r="M177" t="s">
        <v>1525</v>
      </c>
      <c r="N177" t="s">
        <v>38</v>
      </c>
      <c r="O177" t="s">
        <v>1128</v>
      </c>
      <c r="P177" t="s">
        <v>1540</v>
      </c>
      <c r="Q177" t="s">
        <v>1544</v>
      </c>
      <c r="R177" t="s">
        <v>1128</v>
      </c>
      <c r="S177" t="s">
        <v>1541</v>
      </c>
      <c r="T177" t="s">
        <v>1559</v>
      </c>
      <c r="U177" t="s">
        <v>1592</v>
      </c>
      <c r="V177" t="s">
        <v>1659</v>
      </c>
      <c r="W177" t="s">
        <v>1791</v>
      </c>
      <c r="X177" t="s">
        <v>1128</v>
      </c>
      <c r="Z177" t="s">
        <v>1128</v>
      </c>
      <c r="AA177" t="s">
        <v>1128</v>
      </c>
      <c r="AB177" t="s">
        <v>1128</v>
      </c>
      <c r="AC177" t="s">
        <v>1128</v>
      </c>
      <c r="AD177" t="s">
        <v>1128</v>
      </c>
      <c r="AE177" t="s">
        <v>1128</v>
      </c>
      <c r="AG177" t="s">
        <v>1128</v>
      </c>
      <c r="AH177" t="s">
        <v>1128</v>
      </c>
      <c r="AI177" t="s">
        <v>1128</v>
      </c>
      <c r="AJ177" t="s">
        <v>1128</v>
      </c>
      <c r="AK177" t="s">
        <v>1128</v>
      </c>
      <c r="AL177" t="s">
        <v>1128</v>
      </c>
      <c r="AM177" t="s">
        <v>1128</v>
      </c>
      <c r="AN177" t="s">
        <v>1128</v>
      </c>
      <c r="AO177" t="s">
        <v>1128</v>
      </c>
      <c r="AP177" t="s">
        <v>1128</v>
      </c>
      <c r="AQ177" t="s">
        <v>1128</v>
      </c>
      <c r="AR177" t="s">
        <v>1128</v>
      </c>
      <c r="AS177" t="s">
        <v>1128</v>
      </c>
      <c r="AT177" t="s">
        <v>1128</v>
      </c>
      <c r="AV177" t="s">
        <v>1128</v>
      </c>
      <c r="AW177" t="s">
        <v>1128</v>
      </c>
      <c r="AX177" t="s">
        <v>1128</v>
      </c>
      <c r="AZ177" t="s">
        <v>1128</v>
      </c>
      <c r="BA177" t="s">
        <v>1984</v>
      </c>
      <c r="BB177" t="s">
        <v>2038</v>
      </c>
      <c r="BC177" t="s">
        <v>2060</v>
      </c>
      <c r="BD177" t="s">
        <v>2073</v>
      </c>
      <c r="BE177" t="s">
        <v>1128</v>
      </c>
      <c r="BF177" t="s">
        <v>1128</v>
      </c>
      <c r="BG177" t="s">
        <v>1128</v>
      </c>
      <c r="BH177" t="s">
        <v>2094</v>
      </c>
      <c r="BI177" t="s">
        <v>2113</v>
      </c>
      <c r="BK177" t="s">
        <v>1541</v>
      </c>
      <c r="BL177" t="s">
        <v>1128</v>
      </c>
      <c r="BM177" t="s">
        <v>1541</v>
      </c>
      <c r="BN177" t="s">
        <v>1540</v>
      </c>
      <c r="BO177" t="s">
        <v>1128</v>
      </c>
      <c r="BP177" t="s">
        <v>1541</v>
      </c>
      <c r="BQ177" t="s">
        <v>1128</v>
      </c>
      <c r="BR177" t="s">
        <v>1540</v>
      </c>
      <c r="BS177" t="s">
        <v>1541</v>
      </c>
      <c r="BT177" t="s">
        <v>1540</v>
      </c>
      <c r="BU177" t="s">
        <v>1540</v>
      </c>
      <c r="BV177" t="s">
        <v>1128</v>
      </c>
      <c r="BW177" t="s">
        <v>1128</v>
      </c>
      <c r="BX177" t="s">
        <v>1128</v>
      </c>
      <c r="BY177" t="s">
        <v>1540</v>
      </c>
      <c r="BZ177" t="s">
        <v>1540</v>
      </c>
    </row>
    <row r="178" spans="1:78">
      <c r="A178" t="s">
        <v>921</v>
      </c>
      <c r="B178" t="s">
        <v>1102</v>
      </c>
      <c r="D178" t="s">
        <v>1125</v>
      </c>
      <c r="E178" t="s">
        <v>1143</v>
      </c>
      <c r="F178" t="s">
        <v>1266</v>
      </c>
      <c r="G178">
        <v>6</v>
      </c>
      <c r="H178">
        <v>6</v>
      </c>
      <c r="I178" t="s">
        <v>1438</v>
      </c>
      <c r="J178" t="s">
        <v>1413</v>
      </c>
      <c r="K178" t="s">
        <v>1479</v>
      </c>
      <c r="L178" t="s">
        <v>1128</v>
      </c>
      <c r="M178" t="s">
        <v>1526</v>
      </c>
      <c r="N178" t="s">
        <v>1530</v>
      </c>
      <c r="O178" t="s">
        <v>1128</v>
      </c>
      <c r="P178" t="s">
        <v>1128</v>
      </c>
      <c r="Q178" t="s">
        <v>1128</v>
      </c>
      <c r="R178" t="s">
        <v>1128</v>
      </c>
      <c r="S178" t="s">
        <v>1541</v>
      </c>
      <c r="T178" t="s">
        <v>1559</v>
      </c>
      <c r="U178" t="s">
        <v>1592</v>
      </c>
      <c r="V178" t="s">
        <v>1657</v>
      </c>
      <c r="W178" t="s">
        <v>1786</v>
      </c>
      <c r="X178" t="s">
        <v>1128</v>
      </c>
      <c r="Z178" t="s">
        <v>1128</v>
      </c>
      <c r="AA178" t="s">
        <v>1128</v>
      </c>
      <c r="AB178" t="s">
        <v>1128</v>
      </c>
      <c r="AC178" t="s">
        <v>1128</v>
      </c>
      <c r="AD178" t="s">
        <v>1128</v>
      </c>
      <c r="AE178" t="s">
        <v>1128</v>
      </c>
      <c r="AG178" t="s">
        <v>1128</v>
      </c>
      <c r="AH178" t="s">
        <v>1128</v>
      </c>
      <c r="AI178" t="s">
        <v>1128</v>
      </c>
      <c r="AJ178" t="s">
        <v>1128</v>
      </c>
      <c r="AK178" t="s">
        <v>1128</v>
      </c>
      <c r="AL178" t="s">
        <v>1128</v>
      </c>
      <c r="AM178" t="s">
        <v>1128</v>
      </c>
      <c r="AN178" t="s">
        <v>1128</v>
      </c>
      <c r="AO178" t="s">
        <v>1128</v>
      </c>
      <c r="AP178" t="s">
        <v>1128</v>
      </c>
      <c r="AQ178" t="s">
        <v>1128</v>
      </c>
      <c r="AR178" t="s">
        <v>1128</v>
      </c>
      <c r="AS178" t="s">
        <v>1128</v>
      </c>
      <c r="AT178" t="s">
        <v>1128</v>
      </c>
      <c r="AV178" t="s">
        <v>1128</v>
      </c>
      <c r="AW178" t="s">
        <v>1128</v>
      </c>
      <c r="AX178" t="s">
        <v>1128</v>
      </c>
      <c r="AZ178" t="s">
        <v>1128</v>
      </c>
      <c r="BA178" t="s">
        <v>1968</v>
      </c>
      <c r="BB178" t="s">
        <v>1128</v>
      </c>
      <c r="BC178" t="s">
        <v>1128</v>
      </c>
      <c r="BD178" t="s">
        <v>1128</v>
      </c>
      <c r="BE178" t="s">
        <v>1128</v>
      </c>
      <c r="BF178" t="s">
        <v>1128</v>
      </c>
      <c r="BG178" t="s">
        <v>1128</v>
      </c>
      <c r="BH178" t="s">
        <v>2095</v>
      </c>
      <c r="BI178" t="s">
        <v>2113</v>
      </c>
      <c r="BK178" t="s">
        <v>1540</v>
      </c>
      <c r="BL178" t="s">
        <v>1128</v>
      </c>
      <c r="BM178" t="s">
        <v>1128</v>
      </c>
      <c r="BN178" t="s">
        <v>1540</v>
      </c>
      <c r="BO178" t="s">
        <v>1128</v>
      </c>
      <c r="BP178" t="s">
        <v>1128</v>
      </c>
      <c r="BQ178" t="s">
        <v>1128</v>
      </c>
      <c r="BR178" t="s">
        <v>1540</v>
      </c>
      <c r="BS178" t="s">
        <v>1128</v>
      </c>
      <c r="BT178" t="s">
        <v>1540</v>
      </c>
      <c r="BU178" t="s">
        <v>1128</v>
      </c>
      <c r="BV178" t="s">
        <v>1128</v>
      </c>
      <c r="BW178" t="s">
        <v>1128</v>
      </c>
      <c r="BX178" t="s">
        <v>1128</v>
      </c>
      <c r="BY178" t="s">
        <v>1540</v>
      </c>
      <c r="BZ178" t="s">
        <v>1540</v>
      </c>
    </row>
    <row r="179" spans="1:78">
      <c r="A179" t="s">
        <v>922</v>
      </c>
      <c r="B179" t="s">
        <v>1102</v>
      </c>
      <c r="D179" t="s">
        <v>1125</v>
      </c>
      <c r="E179" t="s">
        <v>1143</v>
      </c>
      <c r="F179" t="s">
        <v>1267</v>
      </c>
      <c r="G179">
        <v>8</v>
      </c>
      <c r="H179">
        <v>16</v>
      </c>
      <c r="I179" t="s">
        <v>34</v>
      </c>
      <c r="J179" t="s">
        <v>284</v>
      </c>
      <c r="K179" t="s">
        <v>1479</v>
      </c>
      <c r="L179" t="s">
        <v>1128</v>
      </c>
      <c r="M179" t="s">
        <v>1526</v>
      </c>
      <c r="N179" t="s">
        <v>1531</v>
      </c>
      <c r="O179" t="s">
        <v>1128</v>
      </c>
      <c r="P179" t="s">
        <v>1128</v>
      </c>
      <c r="Q179" t="s">
        <v>1128</v>
      </c>
      <c r="R179" t="s">
        <v>1128</v>
      </c>
      <c r="S179" t="s">
        <v>1541</v>
      </c>
      <c r="T179" t="s">
        <v>1559</v>
      </c>
      <c r="U179" t="s">
        <v>1592</v>
      </c>
      <c r="V179" t="s">
        <v>1657</v>
      </c>
      <c r="W179" t="s">
        <v>1721</v>
      </c>
      <c r="X179" t="s">
        <v>1128</v>
      </c>
      <c r="Z179" t="s">
        <v>1128</v>
      </c>
      <c r="AA179" t="s">
        <v>1899</v>
      </c>
      <c r="AB179" t="s">
        <v>1128</v>
      </c>
      <c r="AC179" t="s">
        <v>1128</v>
      </c>
      <c r="AD179" t="s">
        <v>1128</v>
      </c>
      <c r="AE179" t="s">
        <v>1128</v>
      </c>
      <c r="AG179" t="s">
        <v>1128</v>
      </c>
      <c r="AH179" t="s">
        <v>1128</v>
      </c>
      <c r="AI179" t="s">
        <v>1128</v>
      </c>
      <c r="AJ179" t="s">
        <v>1128</v>
      </c>
      <c r="AK179" t="s">
        <v>1128</v>
      </c>
      <c r="AL179" t="s">
        <v>1128</v>
      </c>
      <c r="AM179" t="s">
        <v>1128</v>
      </c>
      <c r="AN179" t="s">
        <v>1128</v>
      </c>
      <c r="AO179" t="s">
        <v>1128</v>
      </c>
      <c r="AP179" t="s">
        <v>1128</v>
      </c>
      <c r="AQ179" t="s">
        <v>1128</v>
      </c>
      <c r="AR179" t="s">
        <v>1128</v>
      </c>
      <c r="AS179" t="s">
        <v>1128</v>
      </c>
      <c r="AT179" t="s">
        <v>1128</v>
      </c>
      <c r="AV179" t="s">
        <v>1128</v>
      </c>
      <c r="AW179" t="s">
        <v>1128</v>
      </c>
      <c r="AX179" t="s">
        <v>1128</v>
      </c>
      <c r="AZ179" t="s">
        <v>1128</v>
      </c>
      <c r="BA179" t="s">
        <v>1968</v>
      </c>
      <c r="BB179" t="s">
        <v>1128</v>
      </c>
      <c r="BC179" t="s">
        <v>1128</v>
      </c>
      <c r="BD179" t="s">
        <v>1128</v>
      </c>
      <c r="BE179" t="s">
        <v>1128</v>
      </c>
      <c r="BF179" t="s">
        <v>1128</v>
      </c>
      <c r="BG179" t="s">
        <v>1128</v>
      </c>
      <c r="BH179" t="s">
        <v>2095</v>
      </c>
      <c r="BI179" t="s">
        <v>2113</v>
      </c>
      <c r="BK179" t="s">
        <v>1540</v>
      </c>
      <c r="BL179" t="s">
        <v>1128</v>
      </c>
      <c r="BM179" t="s">
        <v>1540</v>
      </c>
      <c r="BN179" t="s">
        <v>1540</v>
      </c>
      <c r="BO179" t="s">
        <v>1128</v>
      </c>
      <c r="BP179" t="s">
        <v>1128</v>
      </c>
      <c r="BQ179" t="s">
        <v>1128</v>
      </c>
      <c r="BR179" t="s">
        <v>1540</v>
      </c>
      <c r="BS179" t="s">
        <v>1128</v>
      </c>
      <c r="BT179" t="s">
        <v>1540</v>
      </c>
      <c r="BU179" t="s">
        <v>1128</v>
      </c>
      <c r="BV179" t="s">
        <v>1128</v>
      </c>
      <c r="BW179" t="s">
        <v>1128</v>
      </c>
      <c r="BX179" t="s">
        <v>1128</v>
      </c>
      <c r="BY179" t="s">
        <v>1540</v>
      </c>
      <c r="BZ179" t="s">
        <v>1540</v>
      </c>
    </row>
    <row r="180" spans="1:78">
      <c r="A180" t="s">
        <v>923</v>
      </c>
      <c r="B180" t="s">
        <v>1102</v>
      </c>
      <c r="D180" t="s">
        <v>1125</v>
      </c>
      <c r="E180" t="s">
        <v>1143</v>
      </c>
      <c r="F180" t="s">
        <v>1268</v>
      </c>
      <c r="G180">
        <v>8</v>
      </c>
      <c r="H180">
        <v>16</v>
      </c>
      <c r="I180" t="s">
        <v>1439</v>
      </c>
      <c r="J180" t="s">
        <v>1438</v>
      </c>
      <c r="K180" t="s">
        <v>1480</v>
      </c>
      <c r="L180" t="s">
        <v>1128</v>
      </c>
      <c r="M180" t="s">
        <v>1526</v>
      </c>
      <c r="N180" t="s">
        <v>1531</v>
      </c>
      <c r="O180" t="s">
        <v>1128</v>
      </c>
      <c r="P180" t="s">
        <v>1128</v>
      </c>
      <c r="Q180" t="s">
        <v>1128</v>
      </c>
      <c r="R180" t="s">
        <v>1128</v>
      </c>
      <c r="S180" t="s">
        <v>1541</v>
      </c>
      <c r="T180" t="s">
        <v>1559</v>
      </c>
      <c r="U180" t="s">
        <v>1592</v>
      </c>
      <c r="V180" t="s">
        <v>1128</v>
      </c>
      <c r="W180" t="s">
        <v>1722</v>
      </c>
      <c r="X180" t="s">
        <v>1128</v>
      </c>
      <c r="Z180" t="s">
        <v>1128</v>
      </c>
      <c r="AA180" t="s">
        <v>1899</v>
      </c>
      <c r="AB180" t="s">
        <v>1128</v>
      </c>
      <c r="AC180" t="s">
        <v>1128</v>
      </c>
      <c r="AD180" t="s">
        <v>1128</v>
      </c>
      <c r="AE180" t="s">
        <v>1128</v>
      </c>
      <c r="AG180" t="s">
        <v>1128</v>
      </c>
      <c r="AH180" t="s">
        <v>1128</v>
      </c>
      <c r="AI180" t="s">
        <v>1128</v>
      </c>
      <c r="AJ180" t="s">
        <v>1128</v>
      </c>
      <c r="AK180" t="s">
        <v>1128</v>
      </c>
      <c r="AL180" t="s">
        <v>1128</v>
      </c>
      <c r="AM180" t="s">
        <v>1128</v>
      </c>
      <c r="AN180" t="s">
        <v>1128</v>
      </c>
      <c r="AO180" t="s">
        <v>1128</v>
      </c>
      <c r="AP180" t="s">
        <v>1128</v>
      </c>
      <c r="AQ180" t="s">
        <v>1128</v>
      </c>
      <c r="AR180" t="s">
        <v>1128</v>
      </c>
      <c r="AS180" t="s">
        <v>1128</v>
      </c>
      <c r="AT180" t="s">
        <v>1128</v>
      </c>
      <c r="AV180" t="s">
        <v>1128</v>
      </c>
      <c r="AW180" t="s">
        <v>1128</v>
      </c>
      <c r="AX180" t="s">
        <v>1128</v>
      </c>
      <c r="AZ180" t="s">
        <v>1128</v>
      </c>
      <c r="BA180" t="s">
        <v>1128</v>
      </c>
      <c r="BB180" t="s">
        <v>1128</v>
      </c>
      <c r="BC180" t="s">
        <v>1128</v>
      </c>
      <c r="BD180" t="s">
        <v>1128</v>
      </c>
      <c r="BE180" t="s">
        <v>1128</v>
      </c>
      <c r="BF180" t="s">
        <v>1128</v>
      </c>
      <c r="BG180" t="s">
        <v>1128</v>
      </c>
      <c r="BH180" t="s">
        <v>2095</v>
      </c>
      <c r="BI180" t="s">
        <v>2113</v>
      </c>
      <c r="BK180" t="s">
        <v>1540</v>
      </c>
      <c r="BL180" t="s">
        <v>1128</v>
      </c>
      <c r="BM180" t="s">
        <v>1540</v>
      </c>
      <c r="BN180" t="s">
        <v>1540</v>
      </c>
      <c r="BO180" t="s">
        <v>1128</v>
      </c>
      <c r="BP180" t="s">
        <v>1128</v>
      </c>
      <c r="BQ180" t="s">
        <v>1128</v>
      </c>
      <c r="BR180" t="s">
        <v>1540</v>
      </c>
      <c r="BS180" t="s">
        <v>1128</v>
      </c>
      <c r="BT180" t="s">
        <v>1540</v>
      </c>
      <c r="BU180" t="s">
        <v>1128</v>
      </c>
      <c r="BV180" t="s">
        <v>1128</v>
      </c>
      <c r="BW180" t="s">
        <v>1128</v>
      </c>
      <c r="BX180" t="s">
        <v>1128</v>
      </c>
      <c r="BY180" t="s">
        <v>1540</v>
      </c>
      <c r="BZ180" t="s">
        <v>1540</v>
      </c>
    </row>
    <row r="181" spans="1:78">
      <c r="A181" t="s">
        <v>924</v>
      </c>
      <c r="B181" t="s">
        <v>1102</v>
      </c>
      <c r="D181" t="s">
        <v>1125</v>
      </c>
      <c r="E181" t="s">
        <v>1143</v>
      </c>
      <c r="F181" t="s">
        <v>1269</v>
      </c>
      <c r="G181">
        <v>4</v>
      </c>
      <c r="H181">
        <v>8</v>
      </c>
      <c r="I181" t="s">
        <v>647</v>
      </c>
      <c r="J181" t="s">
        <v>1453</v>
      </c>
      <c r="K181" t="s">
        <v>233</v>
      </c>
      <c r="L181" t="s">
        <v>1128</v>
      </c>
      <c r="M181" t="s">
        <v>1526</v>
      </c>
      <c r="N181" t="s">
        <v>1529</v>
      </c>
      <c r="O181" t="s">
        <v>1128</v>
      </c>
      <c r="P181" t="s">
        <v>1128</v>
      </c>
      <c r="Q181" t="s">
        <v>1128</v>
      </c>
      <c r="R181" t="s">
        <v>1128</v>
      </c>
      <c r="S181" t="s">
        <v>1541</v>
      </c>
      <c r="T181" t="s">
        <v>1128</v>
      </c>
      <c r="U181" t="s">
        <v>1591</v>
      </c>
      <c r="V181" t="s">
        <v>1128</v>
      </c>
      <c r="W181" t="s">
        <v>1792</v>
      </c>
      <c r="X181" t="s">
        <v>1128</v>
      </c>
      <c r="Z181" t="s">
        <v>1128</v>
      </c>
      <c r="AA181" t="s">
        <v>1128</v>
      </c>
      <c r="AB181" t="s">
        <v>1128</v>
      </c>
      <c r="AC181" t="s">
        <v>1128</v>
      </c>
      <c r="AD181" t="s">
        <v>1128</v>
      </c>
      <c r="AE181" t="s">
        <v>1128</v>
      </c>
      <c r="AG181" t="s">
        <v>1128</v>
      </c>
      <c r="AH181" t="s">
        <v>1128</v>
      </c>
      <c r="AI181" t="s">
        <v>1128</v>
      </c>
      <c r="AJ181" t="s">
        <v>1128</v>
      </c>
      <c r="AK181" t="s">
        <v>1128</v>
      </c>
      <c r="AL181" t="s">
        <v>1128</v>
      </c>
      <c r="AM181" t="s">
        <v>1128</v>
      </c>
      <c r="AN181" t="s">
        <v>1128</v>
      </c>
      <c r="AO181" t="s">
        <v>1128</v>
      </c>
      <c r="AP181" t="s">
        <v>1128</v>
      </c>
      <c r="AQ181" t="s">
        <v>1128</v>
      </c>
      <c r="AR181" t="s">
        <v>1128</v>
      </c>
      <c r="AS181" t="s">
        <v>1128</v>
      </c>
      <c r="AT181" t="s">
        <v>1128</v>
      </c>
      <c r="AV181" t="s">
        <v>1128</v>
      </c>
      <c r="AW181" t="s">
        <v>1128</v>
      </c>
      <c r="AX181" t="s">
        <v>1128</v>
      </c>
      <c r="AZ181" t="s">
        <v>1128</v>
      </c>
      <c r="BA181" t="s">
        <v>1984</v>
      </c>
      <c r="BB181" t="s">
        <v>1128</v>
      </c>
      <c r="BC181" t="s">
        <v>1128</v>
      </c>
      <c r="BD181" t="s">
        <v>1128</v>
      </c>
      <c r="BE181" t="s">
        <v>1128</v>
      </c>
      <c r="BF181" t="s">
        <v>1128</v>
      </c>
      <c r="BG181" t="s">
        <v>1128</v>
      </c>
      <c r="BH181" t="s">
        <v>2095</v>
      </c>
      <c r="BI181" t="s">
        <v>2113</v>
      </c>
      <c r="BL181" t="s">
        <v>1128</v>
      </c>
      <c r="BM181" t="s">
        <v>1540</v>
      </c>
      <c r="BN181" t="s">
        <v>1540</v>
      </c>
      <c r="BO181" t="s">
        <v>1128</v>
      </c>
      <c r="BP181" t="s">
        <v>1128</v>
      </c>
      <c r="BQ181" t="s">
        <v>1128</v>
      </c>
      <c r="BR181" t="s">
        <v>1540</v>
      </c>
      <c r="BS181" t="s">
        <v>1128</v>
      </c>
      <c r="BT181" t="s">
        <v>1540</v>
      </c>
      <c r="BU181" t="s">
        <v>1128</v>
      </c>
      <c r="BV181" t="s">
        <v>1128</v>
      </c>
      <c r="BW181" t="s">
        <v>1128</v>
      </c>
      <c r="BX181" t="s">
        <v>1128</v>
      </c>
      <c r="BY181" t="s">
        <v>1540</v>
      </c>
      <c r="BZ181" t="s">
        <v>1540</v>
      </c>
    </row>
    <row r="182" spans="1:78">
      <c r="A182" t="s">
        <v>925</v>
      </c>
      <c r="B182" t="s">
        <v>1102</v>
      </c>
      <c r="D182" t="s">
        <v>1125</v>
      </c>
      <c r="E182" t="s">
        <v>1143</v>
      </c>
      <c r="F182" t="s">
        <v>1270</v>
      </c>
      <c r="G182">
        <v>6</v>
      </c>
      <c r="H182">
        <v>12</v>
      </c>
      <c r="I182" t="s">
        <v>34</v>
      </c>
      <c r="J182" t="s">
        <v>1439</v>
      </c>
      <c r="K182" t="s">
        <v>1479</v>
      </c>
      <c r="L182" t="s">
        <v>1128</v>
      </c>
      <c r="M182" t="s">
        <v>1526</v>
      </c>
      <c r="N182" t="s">
        <v>1531</v>
      </c>
      <c r="O182" t="s">
        <v>1128</v>
      </c>
      <c r="P182" t="s">
        <v>1128</v>
      </c>
      <c r="Q182" t="s">
        <v>1128</v>
      </c>
      <c r="R182" t="s">
        <v>1128</v>
      </c>
      <c r="S182" t="s">
        <v>1541</v>
      </c>
      <c r="T182" t="s">
        <v>1559</v>
      </c>
      <c r="U182" t="s">
        <v>1591</v>
      </c>
      <c r="V182" t="s">
        <v>1128</v>
      </c>
      <c r="W182" t="s">
        <v>1714</v>
      </c>
      <c r="X182" t="s">
        <v>1128</v>
      </c>
      <c r="Z182" t="s">
        <v>1128</v>
      </c>
      <c r="AA182" t="s">
        <v>1128</v>
      </c>
      <c r="AB182" t="s">
        <v>1128</v>
      </c>
      <c r="AC182" t="s">
        <v>1128</v>
      </c>
      <c r="AD182" t="s">
        <v>1128</v>
      </c>
      <c r="AE182" t="s">
        <v>1128</v>
      </c>
      <c r="AG182" t="s">
        <v>1128</v>
      </c>
      <c r="AH182" t="s">
        <v>1128</v>
      </c>
      <c r="AI182" t="s">
        <v>1128</v>
      </c>
      <c r="AJ182" t="s">
        <v>1128</v>
      </c>
      <c r="AK182" t="s">
        <v>1128</v>
      </c>
      <c r="AL182" t="s">
        <v>1128</v>
      </c>
      <c r="AM182" t="s">
        <v>1128</v>
      </c>
      <c r="AN182" t="s">
        <v>1128</v>
      </c>
      <c r="AO182" t="s">
        <v>1128</v>
      </c>
      <c r="AP182" t="s">
        <v>1128</v>
      </c>
      <c r="AQ182" t="s">
        <v>1128</v>
      </c>
      <c r="AR182" t="s">
        <v>1128</v>
      </c>
      <c r="AS182" t="s">
        <v>1128</v>
      </c>
      <c r="AT182" t="s">
        <v>1128</v>
      </c>
      <c r="AV182" t="s">
        <v>1128</v>
      </c>
      <c r="AW182" t="s">
        <v>1128</v>
      </c>
      <c r="AX182" t="s">
        <v>1128</v>
      </c>
      <c r="AZ182" t="s">
        <v>1128</v>
      </c>
      <c r="BA182" t="s">
        <v>1128</v>
      </c>
      <c r="BB182" t="s">
        <v>1128</v>
      </c>
      <c r="BC182" t="s">
        <v>1128</v>
      </c>
      <c r="BD182" t="s">
        <v>1128</v>
      </c>
      <c r="BE182" t="s">
        <v>1128</v>
      </c>
      <c r="BF182" t="s">
        <v>1128</v>
      </c>
      <c r="BG182" t="s">
        <v>1128</v>
      </c>
      <c r="BH182" t="s">
        <v>2095</v>
      </c>
      <c r="BI182" t="s">
        <v>2113</v>
      </c>
      <c r="BK182" t="s">
        <v>1540</v>
      </c>
      <c r="BL182" t="s">
        <v>1128</v>
      </c>
      <c r="BM182" t="s">
        <v>1540</v>
      </c>
      <c r="BN182" t="s">
        <v>1540</v>
      </c>
      <c r="BO182" t="s">
        <v>1128</v>
      </c>
      <c r="BP182" t="s">
        <v>1128</v>
      </c>
      <c r="BQ182" t="s">
        <v>1128</v>
      </c>
      <c r="BR182" t="s">
        <v>1540</v>
      </c>
      <c r="BS182" t="s">
        <v>1128</v>
      </c>
      <c r="BT182" t="s">
        <v>1540</v>
      </c>
      <c r="BU182" t="s">
        <v>1128</v>
      </c>
      <c r="BV182" t="s">
        <v>1128</v>
      </c>
      <c r="BW182" t="s">
        <v>1128</v>
      </c>
      <c r="BX182" t="s">
        <v>1128</v>
      </c>
      <c r="BY182" t="s">
        <v>1540</v>
      </c>
      <c r="BZ182" t="s">
        <v>1540</v>
      </c>
    </row>
    <row r="183" spans="1:78">
      <c r="A183" t="s">
        <v>926</v>
      </c>
      <c r="B183" t="s">
        <v>1102</v>
      </c>
      <c r="D183" t="s">
        <v>1125</v>
      </c>
      <c r="E183" t="s">
        <v>1143</v>
      </c>
      <c r="F183" t="s">
        <v>1271</v>
      </c>
      <c r="G183">
        <v>8</v>
      </c>
      <c r="H183">
        <v>16</v>
      </c>
      <c r="I183" t="s">
        <v>34</v>
      </c>
      <c r="J183" t="s">
        <v>284</v>
      </c>
      <c r="K183" t="s">
        <v>1479</v>
      </c>
      <c r="L183" t="s">
        <v>1128</v>
      </c>
      <c r="M183" t="s">
        <v>1526</v>
      </c>
      <c r="N183" t="s">
        <v>1531</v>
      </c>
      <c r="O183" t="s">
        <v>1128</v>
      </c>
      <c r="P183" t="s">
        <v>1128</v>
      </c>
      <c r="Q183" t="s">
        <v>1128</v>
      </c>
      <c r="R183" t="s">
        <v>1128</v>
      </c>
      <c r="S183" t="s">
        <v>1541</v>
      </c>
      <c r="T183" t="s">
        <v>1559</v>
      </c>
      <c r="U183" t="s">
        <v>1592</v>
      </c>
      <c r="V183" t="s">
        <v>1128</v>
      </c>
      <c r="W183" t="s">
        <v>1715</v>
      </c>
      <c r="X183" t="s">
        <v>1128</v>
      </c>
      <c r="Z183" t="s">
        <v>1128</v>
      </c>
      <c r="AA183" t="s">
        <v>1128</v>
      </c>
      <c r="AB183" t="s">
        <v>1128</v>
      </c>
      <c r="AC183" t="s">
        <v>1128</v>
      </c>
      <c r="AD183" t="s">
        <v>1128</v>
      </c>
      <c r="AE183" t="s">
        <v>1128</v>
      </c>
      <c r="AG183" t="s">
        <v>1128</v>
      </c>
      <c r="AH183" t="s">
        <v>1128</v>
      </c>
      <c r="AI183" t="s">
        <v>1128</v>
      </c>
      <c r="AJ183" t="s">
        <v>1128</v>
      </c>
      <c r="AK183" t="s">
        <v>1128</v>
      </c>
      <c r="AL183" t="s">
        <v>1128</v>
      </c>
      <c r="AM183" t="s">
        <v>1128</v>
      </c>
      <c r="AN183" t="s">
        <v>1128</v>
      </c>
      <c r="AO183" t="s">
        <v>1128</v>
      </c>
      <c r="AP183" t="s">
        <v>1128</v>
      </c>
      <c r="AQ183" t="s">
        <v>1128</v>
      </c>
      <c r="AR183" t="s">
        <v>1128</v>
      </c>
      <c r="AS183" t="s">
        <v>1128</v>
      </c>
      <c r="AT183" t="s">
        <v>1128</v>
      </c>
      <c r="AV183" t="s">
        <v>1128</v>
      </c>
      <c r="AW183" t="s">
        <v>1128</v>
      </c>
      <c r="AX183" t="s">
        <v>1128</v>
      </c>
      <c r="AZ183" t="s">
        <v>1128</v>
      </c>
      <c r="BA183" t="s">
        <v>1968</v>
      </c>
      <c r="BB183" t="s">
        <v>1128</v>
      </c>
      <c r="BC183" t="s">
        <v>1128</v>
      </c>
      <c r="BD183" t="s">
        <v>1128</v>
      </c>
      <c r="BE183" t="s">
        <v>1128</v>
      </c>
      <c r="BF183" t="s">
        <v>1128</v>
      </c>
      <c r="BG183" t="s">
        <v>1128</v>
      </c>
      <c r="BH183" t="s">
        <v>2095</v>
      </c>
      <c r="BI183" t="s">
        <v>2113</v>
      </c>
      <c r="BK183" t="s">
        <v>1540</v>
      </c>
      <c r="BL183" t="s">
        <v>1128</v>
      </c>
      <c r="BM183" t="s">
        <v>1540</v>
      </c>
      <c r="BN183" t="s">
        <v>1540</v>
      </c>
      <c r="BO183" t="s">
        <v>1128</v>
      </c>
      <c r="BP183" t="s">
        <v>1128</v>
      </c>
      <c r="BQ183" t="s">
        <v>1128</v>
      </c>
      <c r="BR183" t="s">
        <v>1540</v>
      </c>
      <c r="BS183" t="s">
        <v>1128</v>
      </c>
      <c r="BT183" t="s">
        <v>1540</v>
      </c>
      <c r="BU183" t="s">
        <v>1128</v>
      </c>
      <c r="BV183" t="s">
        <v>1128</v>
      </c>
      <c r="BW183" t="s">
        <v>1128</v>
      </c>
      <c r="BX183" t="s">
        <v>1128</v>
      </c>
      <c r="BY183" t="s">
        <v>1540</v>
      </c>
      <c r="BZ183" t="s">
        <v>1540</v>
      </c>
    </row>
    <row r="184" spans="1:78">
      <c r="A184" t="s">
        <v>927</v>
      </c>
      <c r="B184" t="s">
        <v>1103</v>
      </c>
      <c r="D184" t="s">
        <v>1125</v>
      </c>
      <c r="E184" t="s">
        <v>1128</v>
      </c>
      <c r="F184">
        <v>5030</v>
      </c>
      <c r="G184">
        <v>2</v>
      </c>
      <c r="H184">
        <v>4</v>
      </c>
      <c r="I184" t="s">
        <v>44</v>
      </c>
      <c r="J184" t="s">
        <v>1128</v>
      </c>
      <c r="K184" t="s">
        <v>1457</v>
      </c>
      <c r="L184">
        <v>16</v>
      </c>
      <c r="M184" t="s">
        <v>1525</v>
      </c>
      <c r="N184" t="s">
        <v>138</v>
      </c>
      <c r="O184" t="s">
        <v>1128</v>
      </c>
      <c r="P184" t="s">
        <v>1540</v>
      </c>
      <c r="Q184" t="s">
        <v>1544</v>
      </c>
      <c r="R184" t="s">
        <v>1128</v>
      </c>
      <c r="S184" t="s">
        <v>1541</v>
      </c>
      <c r="T184" t="s">
        <v>1556</v>
      </c>
      <c r="U184" t="s">
        <v>1593</v>
      </c>
      <c r="V184" t="s">
        <v>1660</v>
      </c>
      <c r="W184" t="s">
        <v>1689</v>
      </c>
      <c r="X184" t="s">
        <v>1128</v>
      </c>
      <c r="Z184" t="s">
        <v>1128</v>
      </c>
      <c r="AA184" t="s">
        <v>1128</v>
      </c>
      <c r="AB184" t="s">
        <v>1128</v>
      </c>
      <c r="AC184" t="s">
        <v>1128</v>
      </c>
      <c r="AD184" t="s">
        <v>1543</v>
      </c>
      <c r="AE184" t="s">
        <v>1541</v>
      </c>
      <c r="AG184" t="s">
        <v>1128</v>
      </c>
      <c r="AH184" t="s">
        <v>1128</v>
      </c>
      <c r="AI184" t="s">
        <v>1128</v>
      </c>
      <c r="AJ184" t="s">
        <v>1128</v>
      </c>
      <c r="AK184" t="s">
        <v>1128</v>
      </c>
      <c r="AL184" t="s">
        <v>1128</v>
      </c>
      <c r="AM184" t="s">
        <v>1128</v>
      </c>
      <c r="AN184" t="s">
        <v>1128</v>
      </c>
      <c r="AO184" t="s">
        <v>1128</v>
      </c>
      <c r="AP184" t="s">
        <v>1128</v>
      </c>
      <c r="AQ184" t="s">
        <v>1128</v>
      </c>
      <c r="AR184" t="s">
        <v>1128</v>
      </c>
      <c r="AS184" t="s">
        <v>1128</v>
      </c>
      <c r="AT184" t="s">
        <v>1128</v>
      </c>
      <c r="AV184" t="s">
        <v>1128</v>
      </c>
      <c r="AW184" t="s">
        <v>1128</v>
      </c>
      <c r="AX184" t="s">
        <v>1128</v>
      </c>
      <c r="AZ184" t="s">
        <v>1128</v>
      </c>
      <c r="BA184" t="s">
        <v>1970</v>
      </c>
      <c r="BB184" t="s">
        <v>2045</v>
      </c>
      <c r="BC184" t="s">
        <v>2061</v>
      </c>
      <c r="BD184" t="s">
        <v>186</v>
      </c>
      <c r="BE184" t="s">
        <v>1128</v>
      </c>
      <c r="BF184" t="s">
        <v>1128</v>
      </c>
      <c r="BG184" t="s">
        <v>1128</v>
      </c>
      <c r="BH184" t="s">
        <v>2096</v>
      </c>
      <c r="BI184" t="s">
        <v>2113</v>
      </c>
      <c r="BK184" t="s">
        <v>1541</v>
      </c>
      <c r="BL184" t="s">
        <v>1128</v>
      </c>
      <c r="BM184" t="s">
        <v>1540</v>
      </c>
      <c r="BN184" t="s">
        <v>1540</v>
      </c>
      <c r="BO184" t="s">
        <v>1128</v>
      </c>
      <c r="BP184" t="s">
        <v>1541</v>
      </c>
      <c r="BQ184" t="s">
        <v>1128</v>
      </c>
      <c r="BR184" t="s">
        <v>1540</v>
      </c>
      <c r="BS184" t="s">
        <v>1541</v>
      </c>
      <c r="BT184" t="s">
        <v>1540</v>
      </c>
      <c r="BU184" t="s">
        <v>1541</v>
      </c>
      <c r="BV184" t="s">
        <v>1128</v>
      </c>
      <c r="BW184" t="s">
        <v>1128</v>
      </c>
      <c r="BX184" t="s">
        <v>1128</v>
      </c>
      <c r="BY184" t="s">
        <v>1540</v>
      </c>
      <c r="BZ184" t="s">
        <v>1541</v>
      </c>
    </row>
    <row r="185" spans="1:78">
      <c r="A185" t="s">
        <v>928</v>
      </c>
      <c r="B185" t="s">
        <v>1103</v>
      </c>
      <c r="D185" t="s">
        <v>1123</v>
      </c>
      <c r="E185" t="s">
        <v>1128</v>
      </c>
      <c r="F185">
        <v>5040</v>
      </c>
      <c r="G185">
        <v>2</v>
      </c>
      <c r="H185">
        <v>4</v>
      </c>
      <c r="I185" t="s">
        <v>82</v>
      </c>
      <c r="J185" t="s">
        <v>1128</v>
      </c>
      <c r="K185" t="s">
        <v>1457</v>
      </c>
      <c r="L185">
        <v>17</v>
      </c>
      <c r="M185" t="s">
        <v>1525</v>
      </c>
      <c r="N185" t="s">
        <v>138</v>
      </c>
      <c r="O185" t="s">
        <v>1128</v>
      </c>
      <c r="P185" t="s">
        <v>1540</v>
      </c>
      <c r="Q185" t="s">
        <v>1544</v>
      </c>
      <c r="R185" t="s">
        <v>1128</v>
      </c>
      <c r="S185" t="s">
        <v>1541</v>
      </c>
      <c r="T185" t="s">
        <v>1556</v>
      </c>
      <c r="U185" t="s">
        <v>1593</v>
      </c>
      <c r="V185" t="s">
        <v>1661</v>
      </c>
      <c r="W185" t="s">
        <v>1689</v>
      </c>
      <c r="X185" t="s">
        <v>1128</v>
      </c>
      <c r="Z185" t="s">
        <v>1128</v>
      </c>
      <c r="AA185" t="s">
        <v>1128</v>
      </c>
      <c r="AB185" t="s">
        <v>1128</v>
      </c>
      <c r="AC185" t="s">
        <v>1128</v>
      </c>
      <c r="AD185" t="s">
        <v>1543</v>
      </c>
      <c r="AE185" t="s">
        <v>1541</v>
      </c>
      <c r="AG185" t="s">
        <v>1128</v>
      </c>
      <c r="AH185" t="s">
        <v>1128</v>
      </c>
      <c r="AI185" t="s">
        <v>1128</v>
      </c>
      <c r="AJ185" t="s">
        <v>1128</v>
      </c>
      <c r="AK185" t="s">
        <v>1128</v>
      </c>
      <c r="AL185" t="s">
        <v>1128</v>
      </c>
      <c r="AM185" t="s">
        <v>1128</v>
      </c>
      <c r="AN185" t="s">
        <v>1128</v>
      </c>
      <c r="AO185" t="s">
        <v>1128</v>
      </c>
      <c r="AP185" t="s">
        <v>1128</v>
      </c>
      <c r="AQ185" t="s">
        <v>1128</v>
      </c>
      <c r="AR185" t="s">
        <v>1128</v>
      </c>
      <c r="AS185" t="s">
        <v>1128</v>
      </c>
      <c r="AT185" t="s">
        <v>1128</v>
      </c>
      <c r="AV185" t="s">
        <v>1128</v>
      </c>
      <c r="AW185" t="s">
        <v>1128</v>
      </c>
      <c r="AX185" t="s">
        <v>1128</v>
      </c>
      <c r="AZ185" t="s">
        <v>1128</v>
      </c>
      <c r="BA185" t="s">
        <v>1970</v>
      </c>
      <c r="BB185" t="s">
        <v>2045</v>
      </c>
      <c r="BC185" t="s">
        <v>2061</v>
      </c>
      <c r="BD185" t="s">
        <v>186</v>
      </c>
      <c r="BE185" t="s">
        <v>1128</v>
      </c>
      <c r="BF185" t="s">
        <v>1128</v>
      </c>
      <c r="BG185" t="s">
        <v>1128</v>
      </c>
      <c r="BH185" t="s">
        <v>2096</v>
      </c>
      <c r="BI185" t="s">
        <v>2113</v>
      </c>
      <c r="BK185" t="s">
        <v>1541</v>
      </c>
      <c r="BL185" t="s">
        <v>1128</v>
      </c>
      <c r="BM185" t="s">
        <v>1540</v>
      </c>
      <c r="BN185" t="s">
        <v>1540</v>
      </c>
      <c r="BO185" t="s">
        <v>1128</v>
      </c>
      <c r="BP185" t="s">
        <v>1541</v>
      </c>
      <c r="BQ185" t="s">
        <v>1128</v>
      </c>
      <c r="BR185" t="s">
        <v>1540</v>
      </c>
      <c r="BS185" t="s">
        <v>1541</v>
      </c>
      <c r="BT185" t="s">
        <v>1540</v>
      </c>
      <c r="BU185" t="s">
        <v>1541</v>
      </c>
      <c r="BV185" t="s">
        <v>1128</v>
      </c>
      <c r="BW185" t="s">
        <v>1128</v>
      </c>
      <c r="BX185" t="s">
        <v>1128</v>
      </c>
      <c r="BY185" t="s">
        <v>1540</v>
      </c>
      <c r="BZ185" t="s">
        <v>1541</v>
      </c>
    </row>
    <row r="186" spans="1:78">
      <c r="A186" t="s">
        <v>929</v>
      </c>
      <c r="B186" t="s">
        <v>1103</v>
      </c>
      <c r="D186" t="s">
        <v>1125</v>
      </c>
      <c r="E186" t="s">
        <v>1128</v>
      </c>
      <c r="F186">
        <v>5050</v>
      </c>
      <c r="G186">
        <v>2</v>
      </c>
      <c r="H186">
        <v>4</v>
      </c>
      <c r="I186" t="s">
        <v>99</v>
      </c>
      <c r="J186" t="s">
        <v>1128</v>
      </c>
      <c r="K186" t="s">
        <v>1457</v>
      </c>
      <c r="L186">
        <v>18</v>
      </c>
      <c r="M186" t="s">
        <v>1525</v>
      </c>
      <c r="N186" t="s">
        <v>138</v>
      </c>
      <c r="O186" t="s">
        <v>1128</v>
      </c>
      <c r="P186" t="s">
        <v>1540</v>
      </c>
      <c r="Q186" t="s">
        <v>1544</v>
      </c>
      <c r="R186" t="s">
        <v>1128</v>
      </c>
      <c r="S186" t="s">
        <v>1541</v>
      </c>
      <c r="T186" t="s">
        <v>1556</v>
      </c>
      <c r="U186" t="s">
        <v>1593</v>
      </c>
      <c r="V186" t="s">
        <v>1661</v>
      </c>
      <c r="W186" t="s">
        <v>1793</v>
      </c>
      <c r="X186" t="s">
        <v>1128</v>
      </c>
      <c r="Z186" t="s">
        <v>1128</v>
      </c>
      <c r="AA186" t="s">
        <v>1128</v>
      </c>
      <c r="AB186" t="s">
        <v>1128</v>
      </c>
      <c r="AC186" t="s">
        <v>1128</v>
      </c>
      <c r="AD186" t="s">
        <v>1128</v>
      </c>
      <c r="AE186" t="s">
        <v>1128</v>
      </c>
      <c r="AG186" t="s">
        <v>1128</v>
      </c>
      <c r="AH186" t="s">
        <v>1128</v>
      </c>
      <c r="AI186" t="s">
        <v>1128</v>
      </c>
      <c r="AJ186" t="s">
        <v>1128</v>
      </c>
      <c r="AK186" t="s">
        <v>1128</v>
      </c>
      <c r="AL186" t="s">
        <v>1128</v>
      </c>
      <c r="AM186" t="s">
        <v>1128</v>
      </c>
      <c r="AN186" t="s">
        <v>1128</v>
      </c>
      <c r="AO186" t="s">
        <v>1128</v>
      </c>
      <c r="AP186" t="s">
        <v>1128</v>
      </c>
      <c r="AQ186" t="s">
        <v>1128</v>
      </c>
      <c r="AR186" t="s">
        <v>1128</v>
      </c>
      <c r="AS186" t="s">
        <v>1128</v>
      </c>
      <c r="AT186" t="s">
        <v>1128</v>
      </c>
      <c r="AV186" t="s">
        <v>1128</v>
      </c>
      <c r="AW186" t="s">
        <v>1128</v>
      </c>
      <c r="AX186" t="s">
        <v>1128</v>
      </c>
      <c r="AZ186" t="s">
        <v>1128</v>
      </c>
      <c r="BA186" t="s">
        <v>1970</v>
      </c>
      <c r="BB186" t="s">
        <v>2045</v>
      </c>
      <c r="BC186" t="s">
        <v>2061</v>
      </c>
      <c r="BD186" t="s">
        <v>186</v>
      </c>
      <c r="BE186" t="s">
        <v>1128</v>
      </c>
      <c r="BF186" t="s">
        <v>1128</v>
      </c>
      <c r="BG186" t="s">
        <v>1128</v>
      </c>
      <c r="BH186" t="s">
        <v>2096</v>
      </c>
      <c r="BI186" t="s">
        <v>2113</v>
      </c>
      <c r="BK186" t="s">
        <v>1541</v>
      </c>
      <c r="BL186" t="s">
        <v>1128</v>
      </c>
      <c r="BM186" t="s">
        <v>1540</v>
      </c>
      <c r="BN186" t="s">
        <v>1540</v>
      </c>
      <c r="BO186" t="s">
        <v>1128</v>
      </c>
      <c r="BP186" t="s">
        <v>1541</v>
      </c>
      <c r="BQ186" t="s">
        <v>1128</v>
      </c>
      <c r="BR186" t="s">
        <v>1540</v>
      </c>
      <c r="BS186" t="s">
        <v>1541</v>
      </c>
      <c r="BT186" t="s">
        <v>1540</v>
      </c>
      <c r="BU186" t="s">
        <v>1541</v>
      </c>
      <c r="BV186" t="s">
        <v>1128</v>
      </c>
      <c r="BW186" t="s">
        <v>1128</v>
      </c>
      <c r="BX186" t="s">
        <v>1128</v>
      </c>
      <c r="BY186" t="s">
        <v>1540</v>
      </c>
      <c r="BZ186" t="s">
        <v>1541</v>
      </c>
    </row>
    <row r="187" spans="1:78">
      <c r="A187" t="s">
        <v>930</v>
      </c>
      <c r="B187" t="s">
        <v>1103</v>
      </c>
      <c r="D187" t="s">
        <v>1125</v>
      </c>
      <c r="E187" t="s">
        <v>1128</v>
      </c>
      <c r="F187">
        <v>5060</v>
      </c>
      <c r="G187">
        <v>2</v>
      </c>
      <c r="H187">
        <v>4</v>
      </c>
      <c r="I187" t="s">
        <v>1414</v>
      </c>
      <c r="J187" t="s">
        <v>1128</v>
      </c>
      <c r="K187" t="s">
        <v>1457</v>
      </c>
      <c r="L187">
        <v>12</v>
      </c>
      <c r="M187" t="s">
        <v>1525</v>
      </c>
      <c r="N187" t="s">
        <v>38</v>
      </c>
      <c r="O187" t="s">
        <v>1128</v>
      </c>
      <c r="P187" t="s">
        <v>1540</v>
      </c>
      <c r="Q187" t="s">
        <v>1544</v>
      </c>
      <c r="R187" t="s">
        <v>1128</v>
      </c>
      <c r="S187" t="s">
        <v>1541</v>
      </c>
      <c r="T187" t="s">
        <v>1556</v>
      </c>
      <c r="U187" t="s">
        <v>1592</v>
      </c>
      <c r="V187" t="s">
        <v>1661</v>
      </c>
      <c r="W187" t="s">
        <v>1689</v>
      </c>
      <c r="X187" t="s">
        <v>1128</v>
      </c>
      <c r="Z187" t="s">
        <v>1128</v>
      </c>
      <c r="AA187" t="s">
        <v>1128</v>
      </c>
      <c r="AB187" t="s">
        <v>1128</v>
      </c>
      <c r="AC187" t="s">
        <v>1128</v>
      </c>
      <c r="AD187" t="s">
        <v>1128</v>
      </c>
      <c r="AE187" t="s">
        <v>1128</v>
      </c>
      <c r="AG187" t="s">
        <v>1128</v>
      </c>
      <c r="AH187" t="s">
        <v>1128</v>
      </c>
      <c r="AI187" t="s">
        <v>1128</v>
      </c>
      <c r="AJ187" t="s">
        <v>1128</v>
      </c>
      <c r="AK187" t="s">
        <v>1128</v>
      </c>
      <c r="AL187" t="s">
        <v>1128</v>
      </c>
      <c r="AM187" t="s">
        <v>1128</v>
      </c>
      <c r="AN187" t="s">
        <v>1128</v>
      </c>
      <c r="AO187" t="s">
        <v>1128</v>
      </c>
      <c r="AP187" t="s">
        <v>1128</v>
      </c>
      <c r="AQ187" t="s">
        <v>1128</v>
      </c>
      <c r="AR187" t="s">
        <v>1128</v>
      </c>
      <c r="AS187" t="s">
        <v>1128</v>
      </c>
      <c r="AT187" t="s">
        <v>1128</v>
      </c>
      <c r="AV187" t="s">
        <v>1128</v>
      </c>
      <c r="AW187" t="s">
        <v>1128</v>
      </c>
      <c r="AX187" t="s">
        <v>1128</v>
      </c>
      <c r="AZ187" t="s">
        <v>1128</v>
      </c>
      <c r="BA187" t="s">
        <v>1973</v>
      </c>
      <c r="BB187" t="s">
        <v>2045</v>
      </c>
      <c r="BC187" t="s">
        <v>2061</v>
      </c>
      <c r="BD187" t="s">
        <v>186</v>
      </c>
      <c r="BE187" t="s">
        <v>1128</v>
      </c>
      <c r="BF187" t="s">
        <v>1128</v>
      </c>
      <c r="BG187" t="s">
        <v>1128</v>
      </c>
      <c r="BH187" t="s">
        <v>2096</v>
      </c>
      <c r="BI187" t="s">
        <v>2113</v>
      </c>
      <c r="BK187" t="s">
        <v>1541</v>
      </c>
      <c r="BL187" t="s">
        <v>1128</v>
      </c>
      <c r="BM187" t="s">
        <v>1540</v>
      </c>
      <c r="BN187" t="s">
        <v>1540</v>
      </c>
      <c r="BO187" t="s">
        <v>1128</v>
      </c>
      <c r="BP187" t="s">
        <v>1541</v>
      </c>
      <c r="BQ187" t="s">
        <v>1128</v>
      </c>
      <c r="BR187" t="s">
        <v>1540</v>
      </c>
      <c r="BS187" t="s">
        <v>1541</v>
      </c>
      <c r="BT187" t="s">
        <v>1540</v>
      </c>
      <c r="BU187" t="s">
        <v>1541</v>
      </c>
      <c r="BV187" t="s">
        <v>1128</v>
      </c>
      <c r="BW187" t="s">
        <v>1128</v>
      </c>
      <c r="BX187" t="s">
        <v>1128</v>
      </c>
      <c r="BY187" t="s">
        <v>1540</v>
      </c>
      <c r="BZ187" t="s">
        <v>1541</v>
      </c>
    </row>
    <row r="188" spans="1:78">
      <c r="A188" t="s">
        <v>931</v>
      </c>
      <c r="B188" t="s">
        <v>1103</v>
      </c>
      <c r="D188" t="s">
        <v>1125</v>
      </c>
      <c r="E188" t="s">
        <v>1128</v>
      </c>
      <c r="F188">
        <v>5063</v>
      </c>
      <c r="G188">
        <v>2</v>
      </c>
      <c r="H188">
        <v>4</v>
      </c>
      <c r="I188" t="s">
        <v>1414</v>
      </c>
      <c r="J188" t="s">
        <v>1128</v>
      </c>
      <c r="K188" t="s">
        <v>1457</v>
      </c>
      <c r="L188">
        <v>12</v>
      </c>
      <c r="M188" t="s">
        <v>1525</v>
      </c>
      <c r="N188" t="s">
        <v>38</v>
      </c>
      <c r="O188" t="s">
        <v>1128</v>
      </c>
      <c r="P188" t="s">
        <v>1540</v>
      </c>
      <c r="Q188" t="s">
        <v>1544</v>
      </c>
      <c r="R188" t="s">
        <v>1128</v>
      </c>
      <c r="S188" t="s">
        <v>1541</v>
      </c>
      <c r="T188" t="s">
        <v>1556</v>
      </c>
      <c r="U188" t="s">
        <v>1593</v>
      </c>
      <c r="V188" t="s">
        <v>1661</v>
      </c>
      <c r="W188" t="s">
        <v>1794</v>
      </c>
      <c r="X188" t="s">
        <v>1128</v>
      </c>
      <c r="Z188" t="s">
        <v>1128</v>
      </c>
      <c r="AA188" t="s">
        <v>1128</v>
      </c>
      <c r="AB188" t="s">
        <v>1128</v>
      </c>
      <c r="AC188" t="s">
        <v>1128</v>
      </c>
      <c r="AD188" t="s">
        <v>1543</v>
      </c>
      <c r="AE188" t="s">
        <v>1541</v>
      </c>
      <c r="AG188" t="s">
        <v>1128</v>
      </c>
      <c r="AH188" t="s">
        <v>1128</v>
      </c>
      <c r="AI188" t="s">
        <v>1128</v>
      </c>
      <c r="AJ188" t="s">
        <v>1128</v>
      </c>
      <c r="AK188" t="s">
        <v>1128</v>
      </c>
      <c r="AL188" t="s">
        <v>1128</v>
      </c>
      <c r="AM188" t="s">
        <v>1128</v>
      </c>
      <c r="AN188" t="s">
        <v>1128</v>
      </c>
      <c r="AO188" t="s">
        <v>1128</v>
      </c>
      <c r="AP188" t="s">
        <v>1128</v>
      </c>
      <c r="AQ188" t="s">
        <v>1128</v>
      </c>
      <c r="AR188" t="s">
        <v>1128</v>
      </c>
      <c r="AS188" t="s">
        <v>1128</v>
      </c>
      <c r="AT188" t="s">
        <v>1128</v>
      </c>
      <c r="AV188" t="s">
        <v>1128</v>
      </c>
      <c r="AW188" t="s">
        <v>1128</v>
      </c>
      <c r="AX188" t="s">
        <v>1128</v>
      </c>
      <c r="AZ188" t="s">
        <v>1128</v>
      </c>
      <c r="BA188" t="s">
        <v>1970</v>
      </c>
      <c r="BB188" t="s">
        <v>2045</v>
      </c>
      <c r="BC188" t="s">
        <v>2061</v>
      </c>
      <c r="BD188" t="s">
        <v>186</v>
      </c>
      <c r="BE188" t="s">
        <v>1128</v>
      </c>
      <c r="BF188" t="s">
        <v>1128</v>
      </c>
      <c r="BG188" t="s">
        <v>1128</v>
      </c>
      <c r="BH188" t="s">
        <v>2096</v>
      </c>
      <c r="BI188" t="s">
        <v>2113</v>
      </c>
      <c r="BK188" t="s">
        <v>1541</v>
      </c>
      <c r="BL188" t="s">
        <v>1128</v>
      </c>
      <c r="BM188" t="s">
        <v>1540</v>
      </c>
      <c r="BN188" t="s">
        <v>1540</v>
      </c>
      <c r="BO188" t="s">
        <v>1128</v>
      </c>
      <c r="BP188" t="s">
        <v>1541</v>
      </c>
      <c r="BQ188" t="s">
        <v>1128</v>
      </c>
      <c r="BR188" t="s">
        <v>1540</v>
      </c>
      <c r="BS188" t="s">
        <v>1541</v>
      </c>
      <c r="BT188" t="s">
        <v>1540</v>
      </c>
      <c r="BU188" t="s">
        <v>1541</v>
      </c>
      <c r="BV188" t="s">
        <v>1128</v>
      </c>
      <c r="BW188" t="s">
        <v>1128</v>
      </c>
      <c r="BX188" t="s">
        <v>1128</v>
      </c>
      <c r="BY188" t="s">
        <v>1540</v>
      </c>
      <c r="BZ188" t="s">
        <v>1541</v>
      </c>
    </row>
    <row r="189" spans="1:78">
      <c r="A189" t="s">
        <v>932</v>
      </c>
      <c r="B189" t="s">
        <v>1103</v>
      </c>
      <c r="D189" t="s">
        <v>1123</v>
      </c>
      <c r="E189" t="s">
        <v>1128</v>
      </c>
      <c r="F189">
        <v>5070</v>
      </c>
      <c r="G189">
        <v>2</v>
      </c>
      <c r="H189">
        <v>4</v>
      </c>
      <c r="I189" t="s">
        <v>400</v>
      </c>
      <c r="J189" t="s">
        <v>1128</v>
      </c>
      <c r="K189" t="s">
        <v>1457</v>
      </c>
      <c r="L189">
        <v>13</v>
      </c>
      <c r="M189" t="s">
        <v>1525</v>
      </c>
      <c r="N189" t="s">
        <v>38</v>
      </c>
      <c r="O189" t="s">
        <v>1128</v>
      </c>
      <c r="P189" t="s">
        <v>1540</v>
      </c>
      <c r="Q189" t="s">
        <v>1544</v>
      </c>
      <c r="R189" t="s">
        <v>1128</v>
      </c>
      <c r="S189" t="s">
        <v>1541</v>
      </c>
      <c r="T189" t="s">
        <v>1556</v>
      </c>
      <c r="U189" t="s">
        <v>1592</v>
      </c>
      <c r="V189" t="s">
        <v>1661</v>
      </c>
      <c r="W189" t="s">
        <v>1689</v>
      </c>
      <c r="X189" t="s">
        <v>1128</v>
      </c>
      <c r="Z189" t="s">
        <v>1128</v>
      </c>
      <c r="AA189" t="s">
        <v>1128</v>
      </c>
      <c r="AB189" t="s">
        <v>1128</v>
      </c>
      <c r="AC189" t="s">
        <v>1128</v>
      </c>
      <c r="AD189" t="s">
        <v>1128</v>
      </c>
      <c r="AE189" t="s">
        <v>1128</v>
      </c>
      <c r="AG189" t="s">
        <v>1128</v>
      </c>
      <c r="AH189" t="s">
        <v>1128</v>
      </c>
      <c r="AI189" t="s">
        <v>1128</v>
      </c>
      <c r="AJ189" t="s">
        <v>1128</v>
      </c>
      <c r="AK189" t="s">
        <v>1128</v>
      </c>
      <c r="AL189" t="s">
        <v>1128</v>
      </c>
      <c r="AM189" t="s">
        <v>1128</v>
      </c>
      <c r="AN189" t="s">
        <v>1128</v>
      </c>
      <c r="AO189" t="s">
        <v>1128</v>
      </c>
      <c r="AP189" t="s">
        <v>1128</v>
      </c>
      <c r="AQ189" t="s">
        <v>1128</v>
      </c>
      <c r="AR189" t="s">
        <v>1128</v>
      </c>
      <c r="AS189" t="s">
        <v>1128</v>
      </c>
      <c r="AT189" t="s">
        <v>1128</v>
      </c>
      <c r="AV189" t="s">
        <v>1128</v>
      </c>
      <c r="AW189" t="s">
        <v>1128</v>
      </c>
      <c r="AX189" t="s">
        <v>1128</v>
      </c>
      <c r="AZ189" t="s">
        <v>1128</v>
      </c>
      <c r="BA189" t="s">
        <v>1973</v>
      </c>
      <c r="BB189" t="s">
        <v>2045</v>
      </c>
      <c r="BC189" t="s">
        <v>2061</v>
      </c>
      <c r="BD189" t="s">
        <v>186</v>
      </c>
      <c r="BE189" t="s">
        <v>1128</v>
      </c>
      <c r="BF189" t="s">
        <v>1128</v>
      </c>
      <c r="BG189" t="s">
        <v>1128</v>
      </c>
      <c r="BH189" t="s">
        <v>2096</v>
      </c>
      <c r="BI189" t="s">
        <v>2113</v>
      </c>
      <c r="BK189" t="s">
        <v>1541</v>
      </c>
      <c r="BL189" t="s">
        <v>1128</v>
      </c>
      <c r="BM189" t="s">
        <v>1540</v>
      </c>
      <c r="BN189" t="s">
        <v>1540</v>
      </c>
      <c r="BO189" t="s">
        <v>1128</v>
      </c>
      <c r="BP189" t="s">
        <v>1541</v>
      </c>
      <c r="BQ189" t="s">
        <v>1128</v>
      </c>
      <c r="BR189" t="s">
        <v>1540</v>
      </c>
      <c r="BS189" t="s">
        <v>1541</v>
      </c>
      <c r="BT189" t="s">
        <v>1540</v>
      </c>
      <c r="BU189" t="s">
        <v>1541</v>
      </c>
      <c r="BV189" t="s">
        <v>1128</v>
      </c>
      <c r="BW189" t="s">
        <v>1128</v>
      </c>
      <c r="BX189" t="s">
        <v>1128</v>
      </c>
      <c r="BY189" t="s">
        <v>1540</v>
      </c>
      <c r="BZ189" t="s">
        <v>1541</v>
      </c>
    </row>
    <row r="190" spans="1:78">
      <c r="A190" t="s">
        <v>933</v>
      </c>
      <c r="B190" t="s">
        <v>1103</v>
      </c>
      <c r="D190" t="s">
        <v>1123</v>
      </c>
      <c r="E190" t="s">
        <v>1128</v>
      </c>
      <c r="F190">
        <v>5080</v>
      </c>
      <c r="G190">
        <v>2</v>
      </c>
      <c r="H190">
        <v>4</v>
      </c>
      <c r="I190" t="s">
        <v>385</v>
      </c>
      <c r="J190" t="s">
        <v>1128</v>
      </c>
      <c r="K190" t="s">
        <v>1457</v>
      </c>
      <c r="L190">
        <v>14</v>
      </c>
      <c r="M190" t="s">
        <v>1525</v>
      </c>
      <c r="N190" t="s">
        <v>38</v>
      </c>
      <c r="O190" t="s">
        <v>1128</v>
      </c>
      <c r="P190" t="s">
        <v>1540</v>
      </c>
      <c r="Q190" t="s">
        <v>1544</v>
      </c>
      <c r="R190" t="s">
        <v>1128</v>
      </c>
      <c r="S190" t="s">
        <v>1541</v>
      </c>
      <c r="T190" t="s">
        <v>1556</v>
      </c>
      <c r="U190" t="s">
        <v>1592</v>
      </c>
      <c r="V190" t="s">
        <v>1661</v>
      </c>
      <c r="W190" t="s">
        <v>1795</v>
      </c>
      <c r="X190" t="s">
        <v>1128</v>
      </c>
      <c r="Z190" t="s">
        <v>1128</v>
      </c>
      <c r="AA190" t="s">
        <v>1128</v>
      </c>
      <c r="AB190" t="s">
        <v>1128</v>
      </c>
      <c r="AC190" t="s">
        <v>1128</v>
      </c>
      <c r="AD190" t="s">
        <v>1128</v>
      </c>
      <c r="AE190" t="s">
        <v>1128</v>
      </c>
      <c r="AG190" t="s">
        <v>1128</v>
      </c>
      <c r="AH190" t="s">
        <v>1128</v>
      </c>
      <c r="AI190" t="s">
        <v>1128</v>
      </c>
      <c r="AJ190" t="s">
        <v>1128</v>
      </c>
      <c r="AK190" t="s">
        <v>1128</v>
      </c>
      <c r="AL190" t="s">
        <v>1128</v>
      </c>
      <c r="AM190" t="s">
        <v>1128</v>
      </c>
      <c r="AN190" t="s">
        <v>1128</v>
      </c>
      <c r="AO190" t="s">
        <v>1128</v>
      </c>
      <c r="AP190" t="s">
        <v>1128</v>
      </c>
      <c r="AQ190" t="s">
        <v>1128</v>
      </c>
      <c r="AR190" t="s">
        <v>1128</v>
      </c>
      <c r="AS190" t="s">
        <v>1128</v>
      </c>
      <c r="AT190" t="s">
        <v>1128</v>
      </c>
      <c r="AV190" t="s">
        <v>1128</v>
      </c>
      <c r="AW190" t="s">
        <v>1128</v>
      </c>
      <c r="AX190" t="s">
        <v>1128</v>
      </c>
      <c r="AZ190" t="s">
        <v>1128</v>
      </c>
      <c r="BA190" t="s">
        <v>1973</v>
      </c>
      <c r="BB190" t="s">
        <v>2045</v>
      </c>
      <c r="BC190" t="s">
        <v>2061</v>
      </c>
      <c r="BD190" t="s">
        <v>186</v>
      </c>
      <c r="BE190" t="s">
        <v>1128</v>
      </c>
      <c r="BF190" t="s">
        <v>1128</v>
      </c>
      <c r="BG190" t="s">
        <v>1128</v>
      </c>
      <c r="BH190" t="s">
        <v>2096</v>
      </c>
      <c r="BI190" t="s">
        <v>2113</v>
      </c>
      <c r="BK190" t="s">
        <v>1541</v>
      </c>
      <c r="BL190" t="s">
        <v>1128</v>
      </c>
      <c r="BM190" t="s">
        <v>1540</v>
      </c>
      <c r="BN190" t="s">
        <v>1540</v>
      </c>
      <c r="BO190" t="s">
        <v>1128</v>
      </c>
      <c r="BP190" t="s">
        <v>1541</v>
      </c>
      <c r="BQ190" t="s">
        <v>1128</v>
      </c>
      <c r="BR190" t="s">
        <v>1540</v>
      </c>
      <c r="BS190" t="s">
        <v>1541</v>
      </c>
      <c r="BT190" t="s">
        <v>1540</v>
      </c>
      <c r="BU190" t="s">
        <v>1541</v>
      </c>
      <c r="BV190" t="s">
        <v>1128</v>
      </c>
      <c r="BW190" t="s">
        <v>1128</v>
      </c>
      <c r="BX190" t="s">
        <v>1128</v>
      </c>
      <c r="BY190" t="s">
        <v>1540</v>
      </c>
      <c r="BZ190" t="s">
        <v>1541</v>
      </c>
    </row>
    <row r="191" spans="1:78">
      <c r="A191" t="s">
        <v>934</v>
      </c>
      <c r="B191" t="s">
        <v>1104</v>
      </c>
      <c r="D191" t="s">
        <v>1125</v>
      </c>
      <c r="E191" t="s">
        <v>1128</v>
      </c>
      <c r="F191">
        <v>5110</v>
      </c>
      <c r="G191">
        <v>2</v>
      </c>
      <c r="H191">
        <v>2</v>
      </c>
      <c r="I191" t="s">
        <v>1422</v>
      </c>
      <c r="J191" t="s">
        <v>1128</v>
      </c>
      <c r="K191" t="s">
        <v>1457</v>
      </c>
      <c r="L191">
        <v>6</v>
      </c>
      <c r="M191" t="s">
        <v>1525</v>
      </c>
      <c r="N191" t="s">
        <v>38</v>
      </c>
      <c r="O191" t="s">
        <v>1128</v>
      </c>
      <c r="P191" t="s">
        <v>1540</v>
      </c>
      <c r="Q191" t="s">
        <v>1544</v>
      </c>
      <c r="R191" t="s">
        <v>1128</v>
      </c>
      <c r="S191" t="s">
        <v>1541</v>
      </c>
      <c r="T191" t="s">
        <v>1556</v>
      </c>
      <c r="U191" t="s">
        <v>1576</v>
      </c>
      <c r="V191" t="s">
        <v>1662</v>
      </c>
      <c r="W191" t="s">
        <v>1796</v>
      </c>
      <c r="X191" t="s">
        <v>1128</v>
      </c>
      <c r="Z191" t="s">
        <v>1128</v>
      </c>
      <c r="AA191" t="s">
        <v>1128</v>
      </c>
      <c r="AB191" t="s">
        <v>1128</v>
      </c>
      <c r="AC191" t="s">
        <v>1128</v>
      </c>
      <c r="AD191" t="s">
        <v>1128</v>
      </c>
      <c r="AE191" t="s">
        <v>1128</v>
      </c>
      <c r="AG191" t="s">
        <v>1128</v>
      </c>
      <c r="AH191" t="s">
        <v>1128</v>
      </c>
      <c r="AI191" t="s">
        <v>1128</v>
      </c>
      <c r="AJ191" t="s">
        <v>1128</v>
      </c>
      <c r="AK191" t="s">
        <v>1128</v>
      </c>
      <c r="AL191" t="s">
        <v>1128</v>
      </c>
      <c r="AM191" t="s">
        <v>1128</v>
      </c>
      <c r="AN191" t="s">
        <v>1128</v>
      </c>
      <c r="AO191" t="s">
        <v>1128</v>
      </c>
      <c r="AP191" t="s">
        <v>1128</v>
      </c>
      <c r="AQ191" t="s">
        <v>1128</v>
      </c>
      <c r="AR191" t="s">
        <v>1128</v>
      </c>
      <c r="AS191" t="s">
        <v>1128</v>
      </c>
      <c r="AT191" t="s">
        <v>1128</v>
      </c>
      <c r="AV191" t="s">
        <v>1128</v>
      </c>
      <c r="AW191" t="s">
        <v>1128</v>
      </c>
      <c r="AX191" t="s">
        <v>1128</v>
      </c>
      <c r="AZ191" t="s">
        <v>1128</v>
      </c>
      <c r="BA191" t="s">
        <v>1975</v>
      </c>
      <c r="BB191" t="s">
        <v>2045</v>
      </c>
      <c r="BC191" t="s">
        <v>2062</v>
      </c>
      <c r="BD191" t="s">
        <v>118</v>
      </c>
      <c r="BE191" t="s">
        <v>1128</v>
      </c>
      <c r="BF191" t="s">
        <v>1128</v>
      </c>
      <c r="BG191" t="s">
        <v>1128</v>
      </c>
      <c r="BH191" t="s">
        <v>2097</v>
      </c>
      <c r="BI191" t="s">
        <v>2113</v>
      </c>
      <c r="BK191" t="s">
        <v>1541</v>
      </c>
      <c r="BL191" t="s">
        <v>1128</v>
      </c>
      <c r="BM191" t="s">
        <v>1541</v>
      </c>
      <c r="BN191" t="s">
        <v>1540</v>
      </c>
      <c r="BO191" t="s">
        <v>1128</v>
      </c>
      <c r="BP191" t="s">
        <v>1541</v>
      </c>
      <c r="BQ191" t="s">
        <v>1128</v>
      </c>
      <c r="BR191" t="s">
        <v>1540</v>
      </c>
      <c r="BS191" t="s">
        <v>1540</v>
      </c>
      <c r="BT191" t="s">
        <v>1540</v>
      </c>
      <c r="BU191" t="s">
        <v>1541</v>
      </c>
      <c r="BV191" t="s">
        <v>1540</v>
      </c>
      <c r="BW191" t="s">
        <v>1128</v>
      </c>
      <c r="BX191" t="s">
        <v>1128</v>
      </c>
      <c r="BY191" t="s">
        <v>1540</v>
      </c>
      <c r="BZ191" t="s">
        <v>1541</v>
      </c>
    </row>
    <row r="192" spans="1:78">
      <c r="A192" t="s">
        <v>935</v>
      </c>
      <c r="B192" t="s">
        <v>1104</v>
      </c>
      <c r="D192" t="s">
        <v>1125</v>
      </c>
      <c r="E192" t="s">
        <v>1128</v>
      </c>
      <c r="F192">
        <v>5120</v>
      </c>
      <c r="G192">
        <v>2</v>
      </c>
      <c r="H192">
        <v>2</v>
      </c>
      <c r="I192" t="s">
        <v>29</v>
      </c>
      <c r="J192" t="s">
        <v>1128</v>
      </c>
      <c r="K192" t="s">
        <v>1457</v>
      </c>
      <c r="L192">
        <v>7</v>
      </c>
      <c r="M192" t="s">
        <v>1525</v>
      </c>
      <c r="N192" t="s">
        <v>38</v>
      </c>
      <c r="O192" t="s">
        <v>1128</v>
      </c>
      <c r="P192" t="s">
        <v>1540</v>
      </c>
      <c r="Q192" t="s">
        <v>1544</v>
      </c>
      <c r="R192" t="s">
        <v>1128</v>
      </c>
      <c r="S192" t="s">
        <v>1541</v>
      </c>
      <c r="T192" t="s">
        <v>1556</v>
      </c>
      <c r="U192" t="s">
        <v>1576</v>
      </c>
      <c r="V192" t="s">
        <v>1662</v>
      </c>
      <c r="W192" t="s">
        <v>1797</v>
      </c>
      <c r="X192" t="s">
        <v>1128</v>
      </c>
      <c r="Z192" t="s">
        <v>1128</v>
      </c>
      <c r="AA192" t="s">
        <v>1128</v>
      </c>
      <c r="AB192" t="s">
        <v>1128</v>
      </c>
      <c r="AC192" t="s">
        <v>1128</v>
      </c>
      <c r="AD192" t="s">
        <v>1128</v>
      </c>
      <c r="AE192" t="s">
        <v>1128</v>
      </c>
      <c r="AG192" t="s">
        <v>1128</v>
      </c>
      <c r="AH192" t="s">
        <v>1128</v>
      </c>
      <c r="AI192" t="s">
        <v>1128</v>
      </c>
      <c r="AJ192" t="s">
        <v>1128</v>
      </c>
      <c r="AK192" t="s">
        <v>1128</v>
      </c>
      <c r="AL192" t="s">
        <v>1128</v>
      </c>
      <c r="AM192" t="s">
        <v>1128</v>
      </c>
      <c r="AN192" t="s">
        <v>1128</v>
      </c>
      <c r="AO192" t="s">
        <v>1128</v>
      </c>
      <c r="AP192" t="s">
        <v>1128</v>
      </c>
      <c r="AQ192" t="s">
        <v>1128</v>
      </c>
      <c r="AR192" t="s">
        <v>1128</v>
      </c>
      <c r="AS192" t="s">
        <v>1128</v>
      </c>
      <c r="AT192" t="s">
        <v>1128</v>
      </c>
      <c r="AV192" t="s">
        <v>1128</v>
      </c>
      <c r="AW192" t="s">
        <v>1128</v>
      </c>
      <c r="AX192" t="s">
        <v>1128</v>
      </c>
      <c r="AZ192" t="s">
        <v>1128</v>
      </c>
      <c r="BA192" t="s">
        <v>1975</v>
      </c>
      <c r="BB192" t="s">
        <v>2045</v>
      </c>
      <c r="BC192" t="s">
        <v>2062</v>
      </c>
      <c r="BD192" t="s">
        <v>118</v>
      </c>
      <c r="BE192" t="s">
        <v>1128</v>
      </c>
      <c r="BF192" t="s">
        <v>1128</v>
      </c>
      <c r="BG192" t="s">
        <v>1128</v>
      </c>
      <c r="BH192" t="s">
        <v>2097</v>
      </c>
      <c r="BI192" t="s">
        <v>2113</v>
      </c>
      <c r="BK192" t="s">
        <v>1541</v>
      </c>
      <c r="BL192" t="s">
        <v>1128</v>
      </c>
      <c r="BM192" t="s">
        <v>1541</v>
      </c>
      <c r="BN192" t="s">
        <v>1540</v>
      </c>
      <c r="BO192" t="s">
        <v>1128</v>
      </c>
      <c r="BP192" t="s">
        <v>1541</v>
      </c>
      <c r="BQ192" t="s">
        <v>1128</v>
      </c>
      <c r="BR192" t="s">
        <v>1540</v>
      </c>
      <c r="BS192" t="s">
        <v>1540</v>
      </c>
      <c r="BT192" t="s">
        <v>1540</v>
      </c>
      <c r="BU192" t="s">
        <v>1541</v>
      </c>
      <c r="BV192" t="s">
        <v>1540</v>
      </c>
      <c r="BW192" t="s">
        <v>1128</v>
      </c>
      <c r="BX192" t="s">
        <v>1128</v>
      </c>
      <c r="BY192" t="s">
        <v>1540</v>
      </c>
      <c r="BZ192" t="s">
        <v>1541</v>
      </c>
    </row>
    <row r="193" spans="1:78">
      <c r="A193" t="s">
        <v>936</v>
      </c>
      <c r="B193" t="s">
        <v>1104</v>
      </c>
      <c r="D193" t="s">
        <v>1125</v>
      </c>
      <c r="E193" t="s">
        <v>1144</v>
      </c>
      <c r="F193">
        <v>5130</v>
      </c>
      <c r="G193">
        <v>2</v>
      </c>
      <c r="H193">
        <v>2</v>
      </c>
      <c r="I193" t="s">
        <v>34</v>
      </c>
      <c r="J193" t="s">
        <v>1128</v>
      </c>
      <c r="K193" t="s">
        <v>1457</v>
      </c>
      <c r="L193">
        <v>6</v>
      </c>
      <c r="M193" t="s">
        <v>1525</v>
      </c>
      <c r="N193" t="s">
        <v>106</v>
      </c>
      <c r="O193" t="s">
        <v>1128</v>
      </c>
      <c r="P193" t="s">
        <v>1540</v>
      </c>
      <c r="Q193" t="s">
        <v>1544</v>
      </c>
      <c r="R193" t="s">
        <v>1128</v>
      </c>
      <c r="S193" t="s">
        <v>1540</v>
      </c>
      <c r="T193" t="s">
        <v>1556</v>
      </c>
      <c r="U193" t="s">
        <v>1576</v>
      </c>
      <c r="V193" t="s">
        <v>1663</v>
      </c>
      <c r="W193" t="s">
        <v>1689</v>
      </c>
      <c r="X193" t="s">
        <v>1128</v>
      </c>
      <c r="Z193" t="s">
        <v>1128</v>
      </c>
      <c r="AA193" t="s">
        <v>1128</v>
      </c>
      <c r="AB193" t="s">
        <v>1128</v>
      </c>
      <c r="AC193" t="s">
        <v>1128</v>
      </c>
      <c r="AD193" t="s">
        <v>1128</v>
      </c>
      <c r="AE193" t="s">
        <v>1128</v>
      </c>
      <c r="AG193" t="s">
        <v>1128</v>
      </c>
      <c r="AH193" t="s">
        <v>1128</v>
      </c>
      <c r="AI193" t="s">
        <v>1128</v>
      </c>
      <c r="AJ193" t="s">
        <v>1128</v>
      </c>
      <c r="AK193" t="s">
        <v>1128</v>
      </c>
      <c r="AL193" t="s">
        <v>1128</v>
      </c>
      <c r="AM193" t="s">
        <v>1128</v>
      </c>
      <c r="AN193" t="s">
        <v>1128</v>
      </c>
      <c r="AO193" t="s">
        <v>1128</v>
      </c>
      <c r="AP193" t="s">
        <v>1128</v>
      </c>
      <c r="AQ193" t="s">
        <v>1128</v>
      </c>
      <c r="AR193" t="s">
        <v>1128</v>
      </c>
      <c r="AS193" t="s">
        <v>1128</v>
      </c>
      <c r="AT193" t="s">
        <v>1128</v>
      </c>
      <c r="AV193" t="s">
        <v>1128</v>
      </c>
      <c r="AW193" t="s">
        <v>1128</v>
      </c>
      <c r="AX193" t="s">
        <v>1128</v>
      </c>
      <c r="AZ193" t="s">
        <v>1128</v>
      </c>
      <c r="BA193" t="s">
        <v>1975</v>
      </c>
      <c r="BB193" t="s">
        <v>2045</v>
      </c>
      <c r="BC193" t="s">
        <v>2062</v>
      </c>
      <c r="BD193" t="s">
        <v>118</v>
      </c>
      <c r="BE193" t="s">
        <v>1128</v>
      </c>
      <c r="BF193" t="s">
        <v>1128</v>
      </c>
      <c r="BG193" t="s">
        <v>1128</v>
      </c>
      <c r="BH193" t="s">
        <v>1128</v>
      </c>
      <c r="BI193" t="s">
        <v>2113</v>
      </c>
      <c r="BK193" t="s">
        <v>1541</v>
      </c>
      <c r="BL193" t="s">
        <v>1128</v>
      </c>
      <c r="BM193" t="s">
        <v>1541</v>
      </c>
      <c r="BN193" t="s">
        <v>1540</v>
      </c>
      <c r="BO193" t="s">
        <v>1128</v>
      </c>
      <c r="BP193" t="s">
        <v>1541</v>
      </c>
      <c r="BQ193" t="s">
        <v>1128</v>
      </c>
      <c r="BR193" t="s">
        <v>1540</v>
      </c>
      <c r="BS193" t="s">
        <v>1540</v>
      </c>
      <c r="BT193" t="s">
        <v>1540</v>
      </c>
      <c r="BU193" t="s">
        <v>1541</v>
      </c>
      <c r="BV193" t="s">
        <v>1540</v>
      </c>
      <c r="BW193" t="s">
        <v>1128</v>
      </c>
      <c r="BX193" t="s">
        <v>1128</v>
      </c>
      <c r="BY193" t="s">
        <v>1540</v>
      </c>
      <c r="BZ193" t="s">
        <v>1541</v>
      </c>
    </row>
    <row r="194" spans="1:78">
      <c r="A194" t="s">
        <v>937</v>
      </c>
      <c r="B194" t="s">
        <v>1104</v>
      </c>
      <c r="D194" t="s">
        <v>1125</v>
      </c>
      <c r="E194" t="s">
        <v>1144</v>
      </c>
      <c r="F194">
        <v>5140</v>
      </c>
      <c r="G194">
        <v>2</v>
      </c>
      <c r="H194">
        <v>2</v>
      </c>
      <c r="I194" t="s">
        <v>299</v>
      </c>
      <c r="J194" t="s">
        <v>1128</v>
      </c>
      <c r="K194" t="s">
        <v>1457</v>
      </c>
      <c r="L194">
        <v>7</v>
      </c>
      <c r="M194" t="s">
        <v>1525</v>
      </c>
      <c r="N194" t="s">
        <v>106</v>
      </c>
      <c r="O194" t="s">
        <v>1128</v>
      </c>
      <c r="P194" t="s">
        <v>1540</v>
      </c>
      <c r="Q194" t="s">
        <v>1544</v>
      </c>
      <c r="R194" t="s">
        <v>1128</v>
      </c>
      <c r="S194" t="s">
        <v>1540</v>
      </c>
      <c r="T194" t="s">
        <v>1556</v>
      </c>
      <c r="U194" t="s">
        <v>1576</v>
      </c>
      <c r="V194" t="s">
        <v>1662</v>
      </c>
      <c r="W194" t="s">
        <v>1798</v>
      </c>
      <c r="X194" t="s">
        <v>1128</v>
      </c>
      <c r="Z194" t="s">
        <v>1128</v>
      </c>
      <c r="AA194" t="s">
        <v>1128</v>
      </c>
      <c r="AB194" t="s">
        <v>1128</v>
      </c>
      <c r="AC194" t="s">
        <v>1128</v>
      </c>
      <c r="AD194" t="s">
        <v>1128</v>
      </c>
      <c r="AE194" t="s">
        <v>1128</v>
      </c>
      <c r="AG194" t="s">
        <v>1128</v>
      </c>
      <c r="AH194" t="s">
        <v>1128</v>
      </c>
      <c r="AI194" t="s">
        <v>1128</v>
      </c>
      <c r="AJ194" t="s">
        <v>1128</v>
      </c>
      <c r="AK194" t="s">
        <v>1128</v>
      </c>
      <c r="AL194" t="s">
        <v>1128</v>
      </c>
      <c r="AM194" t="s">
        <v>1128</v>
      </c>
      <c r="AN194" t="s">
        <v>1128</v>
      </c>
      <c r="AO194" t="s">
        <v>1128</v>
      </c>
      <c r="AP194" t="s">
        <v>1128</v>
      </c>
      <c r="AQ194" t="s">
        <v>1128</v>
      </c>
      <c r="AR194" t="s">
        <v>1128</v>
      </c>
      <c r="AS194" t="s">
        <v>1128</v>
      </c>
      <c r="AT194" t="s">
        <v>1128</v>
      </c>
      <c r="AV194" t="s">
        <v>1128</v>
      </c>
      <c r="AW194" t="s">
        <v>1128</v>
      </c>
      <c r="AX194" t="s">
        <v>1128</v>
      </c>
      <c r="AZ194" t="s">
        <v>1128</v>
      </c>
      <c r="BA194" t="s">
        <v>1975</v>
      </c>
      <c r="BB194" t="s">
        <v>2045</v>
      </c>
      <c r="BC194" t="s">
        <v>2062</v>
      </c>
      <c r="BD194" t="s">
        <v>118</v>
      </c>
      <c r="BE194" t="s">
        <v>1128</v>
      </c>
      <c r="BF194" t="s">
        <v>1128</v>
      </c>
      <c r="BG194" t="s">
        <v>1128</v>
      </c>
      <c r="BH194" t="s">
        <v>2097</v>
      </c>
      <c r="BI194" t="s">
        <v>2113</v>
      </c>
      <c r="BK194" t="s">
        <v>1541</v>
      </c>
      <c r="BL194" t="s">
        <v>1128</v>
      </c>
      <c r="BM194" t="s">
        <v>1541</v>
      </c>
      <c r="BN194" t="s">
        <v>1540</v>
      </c>
      <c r="BO194" t="s">
        <v>1128</v>
      </c>
      <c r="BP194" t="s">
        <v>1541</v>
      </c>
      <c r="BQ194" t="s">
        <v>1128</v>
      </c>
      <c r="BR194" t="s">
        <v>1540</v>
      </c>
      <c r="BS194" t="s">
        <v>1540</v>
      </c>
      <c r="BT194" t="s">
        <v>1540</v>
      </c>
      <c r="BU194" t="s">
        <v>1541</v>
      </c>
      <c r="BV194" t="s">
        <v>1540</v>
      </c>
      <c r="BW194" t="s">
        <v>1128</v>
      </c>
      <c r="BX194" t="s">
        <v>1128</v>
      </c>
      <c r="BY194" t="s">
        <v>1540</v>
      </c>
      <c r="BZ194" t="s">
        <v>1541</v>
      </c>
    </row>
    <row r="195" spans="1:78">
      <c r="A195" t="s">
        <v>938</v>
      </c>
      <c r="B195" t="s">
        <v>1104</v>
      </c>
      <c r="D195" t="s">
        <v>1125</v>
      </c>
      <c r="E195" t="s">
        <v>1128</v>
      </c>
      <c r="F195">
        <v>5150</v>
      </c>
      <c r="G195">
        <v>2</v>
      </c>
      <c r="H195">
        <v>2</v>
      </c>
      <c r="I195" t="s">
        <v>44</v>
      </c>
      <c r="J195" t="s">
        <v>1128</v>
      </c>
      <c r="K195" t="s">
        <v>1457</v>
      </c>
      <c r="L195">
        <v>8</v>
      </c>
      <c r="M195" t="s">
        <v>1525</v>
      </c>
      <c r="N195" t="s">
        <v>106</v>
      </c>
      <c r="O195" t="s">
        <v>1128</v>
      </c>
      <c r="P195" t="s">
        <v>1540</v>
      </c>
      <c r="Q195" t="s">
        <v>1544</v>
      </c>
      <c r="R195" t="s">
        <v>1128</v>
      </c>
      <c r="S195" t="s">
        <v>1541</v>
      </c>
      <c r="T195" t="s">
        <v>1556</v>
      </c>
      <c r="U195" t="s">
        <v>1576</v>
      </c>
      <c r="V195" t="s">
        <v>1662</v>
      </c>
      <c r="W195" t="s">
        <v>1799</v>
      </c>
      <c r="X195" t="s">
        <v>1128</v>
      </c>
      <c r="Z195" t="s">
        <v>1128</v>
      </c>
      <c r="AA195" t="s">
        <v>1128</v>
      </c>
      <c r="AB195" t="s">
        <v>1128</v>
      </c>
      <c r="AC195" t="s">
        <v>1128</v>
      </c>
      <c r="AD195" t="s">
        <v>1128</v>
      </c>
      <c r="AE195" t="s">
        <v>1128</v>
      </c>
      <c r="AG195" t="s">
        <v>1128</v>
      </c>
      <c r="AH195" t="s">
        <v>1128</v>
      </c>
      <c r="AI195" t="s">
        <v>1128</v>
      </c>
      <c r="AJ195" t="s">
        <v>1128</v>
      </c>
      <c r="AK195" t="s">
        <v>1128</v>
      </c>
      <c r="AL195" t="s">
        <v>1128</v>
      </c>
      <c r="AM195" t="s">
        <v>1128</v>
      </c>
      <c r="AN195" t="s">
        <v>1128</v>
      </c>
      <c r="AO195" t="s">
        <v>1128</v>
      </c>
      <c r="AP195" t="s">
        <v>1128</v>
      </c>
      <c r="AQ195" t="s">
        <v>1128</v>
      </c>
      <c r="AR195" t="s">
        <v>1128</v>
      </c>
      <c r="AS195" t="s">
        <v>1128</v>
      </c>
      <c r="AT195" t="s">
        <v>1128</v>
      </c>
      <c r="AV195" t="s">
        <v>1128</v>
      </c>
      <c r="AW195" t="s">
        <v>1128</v>
      </c>
      <c r="AX195" t="s">
        <v>1128</v>
      </c>
      <c r="AZ195" t="s">
        <v>1128</v>
      </c>
      <c r="BA195" t="s">
        <v>1975</v>
      </c>
      <c r="BB195" t="s">
        <v>2045</v>
      </c>
      <c r="BC195" t="s">
        <v>2062</v>
      </c>
      <c r="BD195" t="s">
        <v>118</v>
      </c>
      <c r="BE195" t="s">
        <v>1128</v>
      </c>
      <c r="BF195" t="s">
        <v>1128</v>
      </c>
      <c r="BG195" t="s">
        <v>1128</v>
      </c>
      <c r="BH195" t="s">
        <v>2097</v>
      </c>
      <c r="BI195" t="s">
        <v>2113</v>
      </c>
      <c r="BK195" t="s">
        <v>1541</v>
      </c>
      <c r="BL195" t="s">
        <v>1128</v>
      </c>
      <c r="BM195" t="s">
        <v>1541</v>
      </c>
      <c r="BN195" t="s">
        <v>1540</v>
      </c>
      <c r="BO195" t="s">
        <v>1128</v>
      </c>
      <c r="BP195" t="s">
        <v>1541</v>
      </c>
      <c r="BQ195" t="s">
        <v>1128</v>
      </c>
      <c r="BR195" t="s">
        <v>1540</v>
      </c>
      <c r="BS195" t="s">
        <v>1540</v>
      </c>
      <c r="BT195" t="s">
        <v>1540</v>
      </c>
      <c r="BU195" t="s">
        <v>1541</v>
      </c>
      <c r="BV195" t="s">
        <v>1540</v>
      </c>
      <c r="BW195" t="s">
        <v>1128</v>
      </c>
      <c r="BX195" t="s">
        <v>1128</v>
      </c>
      <c r="BY195" t="s">
        <v>1540</v>
      </c>
      <c r="BZ195" t="s">
        <v>1541</v>
      </c>
    </row>
    <row r="196" spans="1:78">
      <c r="A196" t="s">
        <v>939</v>
      </c>
      <c r="B196" t="s">
        <v>1104</v>
      </c>
      <c r="D196" t="s">
        <v>1125</v>
      </c>
      <c r="E196" t="s">
        <v>1128</v>
      </c>
      <c r="F196">
        <v>5160</v>
      </c>
      <c r="G196">
        <v>2</v>
      </c>
      <c r="H196">
        <v>2</v>
      </c>
      <c r="I196" t="s">
        <v>99</v>
      </c>
      <c r="J196" t="s">
        <v>1128</v>
      </c>
      <c r="K196" t="s">
        <v>1457</v>
      </c>
      <c r="L196">
        <v>9</v>
      </c>
      <c r="M196" t="s">
        <v>1525</v>
      </c>
      <c r="N196" t="s">
        <v>106</v>
      </c>
      <c r="O196" t="s">
        <v>1128</v>
      </c>
      <c r="P196" t="s">
        <v>1540</v>
      </c>
      <c r="Q196" t="s">
        <v>1544</v>
      </c>
      <c r="R196" t="s">
        <v>1128</v>
      </c>
      <c r="S196" t="s">
        <v>1541</v>
      </c>
      <c r="T196" t="s">
        <v>1556</v>
      </c>
      <c r="U196" t="s">
        <v>1581</v>
      </c>
      <c r="V196" t="s">
        <v>1662</v>
      </c>
      <c r="W196" t="s">
        <v>1800</v>
      </c>
      <c r="X196" t="s">
        <v>1128</v>
      </c>
      <c r="Z196" t="s">
        <v>1128</v>
      </c>
      <c r="AA196" t="s">
        <v>1128</v>
      </c>
      <c r="AB196" t="s">
        <v>1128</v>
      </c>
      <c r="AC196" t="s">
        <v>1128</v>
      </c>
      <c r="AD196" t="s">
        <v>1543</v>
      </c>
      <c r="AE196" t="s">
        <v>1541</v>
      </c>
      <c r="AG196" t="s">
        <v>1128</v>
      </c>
      <c r="AH196" t="s">
        <v>1128</v>
      </c>
      <c r="AI196" t="s">
        <v>1128</v>
      </c>
      <c r="AJ196" t="s">
        <v>1128</v>
      </c>
      <c r="AK196" t="s">
        <v>1128</v>
      </c>
      <c r="AL196" t="s">
        <v>1128</v>
      </c>
      <c r="AM196" t="s">
        <v>1128</v>
      </c>
      <c r="AN196" t="s">
        <v>1128</v>
      </c>
      <c r="AO196" t="s">
        <v>1128</v>
      </c>
      <c r="AP196" t="s">
        <v>1128</v>
      </c>
      <c r="AQ196" t="s">
        <v>1128</v>
      </c>
      <c r="AR196" t="s">
        <v>1128</v>
      </c>
      <c r="AS196" t="s">
        <v>1128</v>
      </c>
      <c r="AT196" t="s">
        <v>1128</v>
      </c>
      <c r="AV196" t="s">
        <v>1128</v>
      </c>
      <c r="AW196" t="s">
        <v>1128</v>
      </c>
      <c r="AX196" t="s">
        <v>1128</v>
      </c>
      <c r="AZ196" t="s">
        <v>1128</v>
      </c>
      <c r="BA196" t="s">
        <v>1975</v>
      </c>
      <c r="BB196" t="s">
        <v>2045</v>
      </c>
      <c r="BC196" t="s">
        <v>2062</v>
      </c>
      <c r="BD196" t="s">
        <v>118</v>
      </c>
      <c r="BE196" t="s">
        <v>1128</v>
      </c>
      <c r="BF196" t="s">
        <v>1128</v>
      </c>
      <c r="BG196" t="s">
        <v>1128</v>
      </c>
      <c r="BH196" t="s">
        <v>2097</v>
      </c>
      <c r="BI196" t="s">
        <v>2113</v>
      </c>
      <c r="BK196" t="s">
        <v>1541</v>
      </c>
      <c r="BL196" t="s">
        <v>1128</v>
      </c>
      <c r="BM196" t="s">
        <v>1541</v>
      </c>
      <c r="BN196" t="s">
        <v>1540</v>
      </c>
      <c r="BO196" t="s">
        <v>1128</v>
      </c>
      <c r="BP196" t="s">
        <v>1541</v>
      </c>
      <c r="BQ196" t="s">
        <v>1128</v>
      </c>
      <c r="BR196" t="s">
        <v>1540</v>
      </c>
      <c r="BS196" t="s">
        <v>1540</v>
      </c>
      <c r="BT196" t="s">
        <v>1540</v>
      </c>
      <c r="BU196" t="s">
        <v>1541</v>
      </c>
      <c r="BV196" t="s">
        <v>1540</v>
      </c>
      <c r="BW196" t="s">
        <v>1128</v>
      </c>
      <c r="BX196" t="s">
        <v>1128</v>
      </c>
      <c r="BY196" t="s">
        <v>1540</v>
      </c>
      <c r="BZ196" t="s">
        <v>1541</v>
      </c>
    </row>
    <row r="197" spans="1:78">
      <c r="A197" t="s">
        <v>940</v>
      </c>
      <c r="B197" t="s">
        <v>1105</v>
      </c>
      <c r="D197" t="s">
        <v>1125</v>
      </c>
      <c r="E197" t="s">
        <v>1145</v>
      </c>
      <c r="F197" t="s">
        <v>1285</v>
      </c>
      <c r="G197">
        <v>2</v>
      </c>
      <c r="H197">
        <v>2</v>
      </c>
      <c r="I197" t="s">
        <v>29</v>
      </c>
      <c r="J197" t="s">
        <v>1128</v>
      </c>
      <c r="K197" t="s">
        <v>1477</v>
      </c>
      <c r="L197">
        <v>7</v>
      </c>
      <c r="M197" t="s">
        <v>1525</v>
      </c>
      <c r="N197" t="s">
        <v>38</v>
      </c>
      <c r="O197" t="s">
        <v>1128</v>
      </c>
      <c r="P197" t="s">
        <v>1541</v>
      </c>
      <c r="Q197" t="s">
        <v>1544</v>
      </c>
      <c r="R197" t="s">
        <v>1128</v>
      </c>
      <c r="S197" t="s">
        <v>1541</v>
      </c>
      <c r="T197" t="s">
        <v>1559</v>
      </c>
      <c r="U197" t="s">
        <v>1576</v>
      </c>
      <c r="V197" t="s">
        <v>1664</v>
      </c>
      <c r="W197" t="s">
        <v>1796</v>
      </c>
      <c r="X197" t="s">
        <v>1128</v>
      </c>
      <c r="Z197" t="s">
        <v>1128</v>
      </c>
      <c r="AA197" t="s">
        <v>1128</v>
      </c>
      <c r="AB197" t="s">
        <v>1128</v>
      </c>
      <c r="AC197" t="s">
        <v>1128</v>
      </c>
      <c r="AD197" t="s">
        <v>1128</v>
      </c>
      <c r="AE197" t="s">
        <v>1128</v>
      </c>
      <c r="AG197" t="s">
        <v>1128</v>
      </c>
      <c r="AH197" t="s">
        <v>1128</v>
      </c>
      <c r="AI197" t="s">
        <v>1128</v>
      </c>
      <c r="AJ197" t="s">
        <v>1128</v>
      </c>
      <c r="AK197" t="s">
        <v>1128</v>
      </c>
      <c r="AL197" t="s">
        <v>1128</v>
      </c>
      <c r="AM197" t="s">
        <v>1128</v>
      </c>
      <c r="AN197" t="s">
        <v>1128</v>
      </c>
      <c r="AO197" t="s">
        <v>1128</v>
      </c>
      <c r="AP197" t="s">
        <v>1128</v>
      </c>
      <c r="AQ197" t="s">
        <v>1128</v>
      </c>
      <c r="AR197" t="s">
        <v>1128</v>
      </c>
      <c r="AS197" t="s">
        <v>1128</v>
      </c>
      <c r="AT197" t="s">
        <v>1128</v>
      </c>
      <c r="AV197" t="s">
        <v>1128</v>
      </c>
      <c r="AW197" t="s">
        <v>1128</v>
      </c>
      <c r="AX197" t="s">
        <v>1128</v>
      </c>
      <c r="AZ197" t="s">
        <v>1128</v>
      </c>
      <c r="BA197" t="s">
        <v>2005</v>
      </c>
      <c r="BB197" t="s">
        <v>2045</v>
      </c>
      <c r="BC197" t="s">
        <v>2063</v>
      </c>
      <c r="BD197" t="s">
        <v>35</v>
      </c>
      <c r="BE197" t="s">
        <v>1128</v>
      </c>
      <c r="BF197" t="s">
        <v>1128</v>
      </c>
      <c r="BG197" t="s">
        <v>1128</v>
      </c>
      <c r="BH197" t="s">
        <v>2097</v>
      </c>
      <c r="BI197" t="s">
        <v>2113</v>
      </c>
      <c r="BK197" t="s">
        <v>1541</v>
      </c>
      <c r="BL197" t="s">
        <v>1128</v>
      </c>
      <c r="BM197" t="s">
        <v>1541</v>
      </c>
      <c r="BN197" t="s">
        <v>1540</v>
      </c>
      <c r="BO197" t="s">
        <v>1128</v>
      </c>
      <c r="BP197" t="s">
        <v>1541</v>
      </c>
      <c r="BQ197" t="s">
        <v>1128</v>
      </c>
      <c r="BR197" t="s">
        <v>1540</v>
      </c>
      <c r="BS197" t="s">
        <v>1540</v>
      </c>
      <c r="BT197" t="s">
        <v>1540</v>
      </c>
      <c r="BU197" t="s">
        <v>1540</v>
      </c>
      <c r="BV197" t="s">
        <v>1128</v>
      </c>
      <c r="BW197" t="s">
        <v>1128</v>
      </c>
      <c r="BX197" t="s">
        <v>1128</v>
      </c>
      <c r="BY197" t="s">
        <v>1540</v>
      </c>
      <c r="BZ197" t="s">
        <v>1541</v>
      </c>
    </row>
    <row r="198" spans="1:78">
      <c r="A198" t="s">
        <v>941</v>
      </c>
      <c r="B198" t="s">
        <v>1105</v>
      </c>
      <c r="D198" t="s">
        <v>1125</v>
      </c>
      <c r="E198" t="s">
        <v>1146</v>
      </c>
      <c r="F198" t="s">
        <v>1286</v>
      </c>
      <c r="G198">
        <v>2</v>
      </c>
      <c r="H198">
        <v>2</v>
      </c>
      <c r="I198" t="s">
        <v>299</v>
      </c>
      <c r="J198" t="s">
        <v>1128</v>
      </c>
      <c r="K198" t="s">
        <v>1477</v>
      </c>
      <c r="L198">
        <v>7</v>
      </c>
      <c r="M198" t="s">
        <v>1525</v>
      </c>
      <c r="N198" t="s">
        <v>106</v>
      </c>
      <c r="O198" t="s">
        <v>1128</v>
      </c>
      <c r="P198" t="s">
        <v>1541</v>
      </c>
      <c r="Q198" t="s">
        <v>1544</v>
      </c>
      <c r="R198" t="s">
        <v>1128</v>
      </c>
      <c r="S198" t="s">
        <v>1540</v>
      </c>
      <c r="T198" t="s">
        <v>1559</v>
      </c>
      <c r="U198" t="s">
        <v>1576</v>
      </c>
      <c r="V198" t="s">
        <v>1665</v>
      </c>
      <c r="W198" t="s">
        <v>1801</v>
      </c>
      <c r="X198" t="s">
        <v>1128</v>
      </c>
      <c r="Z198" t="s">
        <v>1128</v>
      </c>
      <c r="AA198" t="s">
        <v>1128</v>
      </c>
      <c r="AB198" t="s">
        <v>1128</v>
      </c>
      <c r="AC198" t="s">
        <v>1128</v>
      </c>
      <c r="AD198" t="s">
        <v>1128</v>
      </c>
      <c r="AE198" t="s">
        <v>1128</v>
      </c>
      <c r="AG198" t="s">
        <v>1128</v>
      </c>
      <c r="AH198" t="s">
        <v>1128</v>
      </c>
      <c r="AI198" t="s">
        <v>1128</v>
      </c>
      <c r="AJ198" t="s">
        <v>1128</v>
      </c>
      <c r="AK198" t="s">
        <v>1128</v>
      </c>
      <c r="AL198" t="s">
        <v>1128</v>
      </c>
      <c r="AM198" t="s">
        <v>1128</v>
      </c>
      <c r="AN198" t="s">
        <v>1128</v>
      </c>
      <c r="AO198" t="s">
        <v>1128</v>
      </c>
      <c r="AP198" t="s">
        <v>1128</v>
      </c>
      <c r="AQ198" t="s">
        <v>1128</v>
      </c>
      <c r="AR198" t="s">
        <v>1128</v>
      </c>
      <c r="AS198" t="s">
        <v>1128</v>
      </c>
      <c r="AT198" t="s">
        <v>1128</v>
      </c>
      <c r="AV198" t="s">
        <v>1128</v>
      </c>
      <c r="AW198" t="s">
        <v>1128</v>
      </c>
      <c r="AX198" t="s">
        <v>1128</v>
      </c>
      <c r="AZ198" t="s">
        <v>1128</v>
      </c>
      <c r="BA198" t="s">
        <v>2005</v>
      </c>
      <c r="BB198" t="s">
        <v>2046</v>
      </c>
      <c r="BC198" t="s">
        <v>2063</v>
      </c>
      <c r="BD198" t="s">
        <v>35</v>
      </c>
      <c r="BE198" t="s">
        <v>1128</v>
      </c>
      <c r="BF198" t="s">
        <v>1128</v>
      </c>
      <c r="BG198" t="s">
        <v>1128</v>
      </c>
      <c r="BH198" t="s">
        <v>2097</v>
      </c>
      <c r="BI198" t="s">
        <v>2113</v>
      </c>
      <c r="BK198" t="s">
        <v>1541</v>
      </c>
      <c r="BL198" t="s">
        <v>1128</v>
      </c>
      <c r="BM198" t="s">
        <v>1541</v>
      </c>
      <c r="BN198" t="s">
        <v>1540</v>
      </c>
      <c r="BO198" t="s">
        <v>1128</v>
      </c>
      <c r="BP198" t="s">
        <v>1541</v>
      </c>
      <c r="BQ198" t="s">
        <v>1128</v>
      </c>
      <c r="BR198" t="s">
        <v>1540</v>
      </c>
      <c r="BS198" t="s">
        <v>1541</v>
      </c>
      <c r="BT198" t="s">
        <v>1540</v>
      </c>
      <c r="BU198" t="s">
        <v>1541</v>
      </c>
      <c r="BV198" t="s">
        <v>1128</v>
      </c>
      <c r="BW198" t="s">
        <v>1128</v>
      </c>
      <c r="BX198" t="s">
        <v>1128</v>
      </c>
      <c r="BY198" t="s">
        <v>1540</v>
      </c>
      <c r="BZ198" t="s">
        <v>1541</v>
      </c>
    </row>
    <row r="199" spans="1:78">
      <c r="A199" t="s">
        <v>942</v>
      </c>
      <c r="B199" t="s">
        <v>1106</v>
      </c>
      <c r="D199" t="s">
        <v>1125</v>
      </c>
      <c r="E199" t="s">
        <v>1147</v>
      </c>
      <c r="F199" t="s">
        <v>1287</v>
      </c>
      <c r="G199">
        <v>4</v>
      </c>
      <c r="H199">
        <v>4</v>
      </c>
      <c r="I199" t="s">
        <v>1422</v>
      </c>
      <c r="J199" t="s">
        <v>1128</v>
      </c>
      <c r="K199" t="s">
        <v>1459</v>
      </c>
      <c r="L199">
        <v>6</v>
      </c>
      <c r="M199" t="s">
        <v>1525</v>
      </c>
      <c r="N199" t="s">
        <v>38</v>
      </c>
      <c r="O199" t="s">
        <v>1128</v>
      </c>
      <c r="P199" t="s">
        <v>1540</v>
      </c>
      <c r="Q199" t="s">
        <v>1544</v>
      </c>
      <c r="R199" t="s">
        <v>1128</v>
      </c>
      <c r="S199" t="s">
        <v>1541</v>
      </c>
      <c r="T199" t="s">
        <v>1556</v>
      </c>
      <c r="U199" t="s">
        <v>1581</v>
      </c>
      <c r="V199" t="s">
        <v>1658</v>
      </c>
      <c r="W199" t="s">
        <v>1802</v>
      </c>
      <c r="X199" t="s">
        <v>1128</v>
      </c>
      <c r="Z199" t="s">
        <v>1128</v>
      </c>
      <c r="AA199" t="s">
        <v>1128</v>
      </c>
      <c r="AB199" t="s">
        <v>1128</v>
      </c>
      <c r="AC199" t="s">
        <v>1128</v>
      </c>
      <c r="AD199" t="s">
        <v>1543</v>
      </c>
      <c r="AE199" t="s">
        <v>1541</v>
      </c>
      <c r="AG199" t="s">
        <v>1128</v>
      </c>
      <c r="AH199" t="s">
        <v>1128</v>
      </c>
      <c r="AI199" t="s">
        <v>1128</v>
      </c>
      <c r="AJ199" t="s">
        <v>1128</v>
      </c>
      <c r="AK199" t="s">
        <v>1128</v>
      </c>
      <c r="AL199" t="s">
        <v>1128</v>
      </c>
      <c r="AM199" t="s">
        <v>1128</v>
      </c>
      <c r="AN199" t="s">
        <v>1128</v>
      </c>
      <c r="AO199" t="s">
        <v>1128</v>
      </c>
      <c r="AP199" t="s">
        <v>1128</v>
      </c>
      <c r="AQ199" t="s">
        <v>1128</v>
      </c>
      <c r="AR199" t="s">
        <v>1128</v>
      </c>
      <c r="AS199" t="s">
        <v>1128</v>
      </c>
      <c r="AT199" t="s">
        <v>1128</v>
      </c>
      <c r="AV199" t="s">
        <v>1128</v>
      </c>
      <c r="AW199" t="s">
        <v>1128</v>
      </c>
      <c r="AX199" t="s">
        <v>1128</v>
      </c>
      <c r="AZ199" t="s">
        <v>1128</v>
      </c>
      <c r="BA199" t="s">
        <v>2005</v>
      </c>
      <c r="BB199" t="s">
        <v>2045</v>
      </c>
      <c r="BC199" t="s">
        <v>2059</v>
      </c>
      <c r="BD199" t="s">
        <v>110</v>
      </c>
      <c r="BE199" t="s">
        <v>1128</v>
      </c>
      <c r="BF199" t="s">
        <v>1128</v>
      </c>
      <c r="BG199" t="s">
        <v>1128</v>
      </c>
      <c r="BH199" t="s">
        <v>2098</v>
      </c>
      <c r="BI199" t="s">
        <v>2113</v>
      </c>
      <c r="BK199" t="s">
        <v>1541</v>
      </c>
      <c r="BL199" t="s">
        <v>1128</v>
      </c>
      <c r="BM199" t="s">
        <v>1541</v>
      </c>
      <c r="BN199" t="s">
        <v>1540</v>
      </c>
      <c r="BO199" t="s">
        <v>1128</v>
      </c>
      <c r="BP199" t="s">
        <v>1541</v>
      </c>
      <c r="BQ199" t="s">
        <v>1128</v>
      </c>
      <c r="BR199" t="s">
        <v>1540</v>
      </c>
      <c r="BS199" t="s">
        <v>1540</v>
      </c>
      <c r="BT199" t="s">
        <v>1540</v>
      </c>
      <c r="BU199" t="s">
        <v>1541</v>
      </c>
      <c r="BV199" t="s">
        <v>1540</v>
      </c>
      <c r="BW199" t="s">
        <v>1128</v>
      </c>
      <c r="BX199" t="s">
        <v>1128</v>
      </c>
      <c r="BY199" t="s">
        <v>1540</v>
      </c>
      <c r="BZ199" t="s">
        <v>1541</v>
      </c>
    </row>
    <row r="200" spans="1:78">
      <c r="A200" t="s">
        <v>943</v>
      </c>
      <c r="B200" t="s">
        <v>1106</v>
      </c>
      <c r="D200" t="s">
        <v>1125</v>
      </c>
      <c r="E200" t="s">
        <v>1147</v>
      </c>
      <c r="F200" t="s">
        <v>1288</v>
      </c>
      <c r="G200">
        <v>4</v>
      </c>
      <c r="H200">
        <v>4</v>
      </c>
      <c r="I200" t="s">
        <v>29</v>
      </c>
      <c r="J200" t="s">
        <v>1128</v>
      </c>
      <c r="K200" t="s">
        <v>1459</v>
      </c>
      <c r="L200">
        <v>7</v>
      </c>
      <c r="M200" t="s">
        <v>1525</v>
      </c>
      <c r="N200" t="s">
        <v>38</v>
      </c>
      <c r="O200" t="s">
        <v>1128</v>
      </c>
      <c r="P200" t="s">
        <v>1540</v>
      </c>
      <c r="Q200" t="s">
        <v>1544</v>
      </c>
      <c r="R200" t="s">
        <v>1128</v>
      </c>
      <c r="S200" t="s">
        <v>1541</v>
      </c>
      <c r="T200" t="s">
        <v>1556</v>
      </c>
      <c r="U200" t="s">
        <v>1581</v>
      </c>
      <c r="V200" t="s">
        <v>1658</v>
      </c>
      <c r="W200" t="s">
        <v>1803</v>
      </c>
      <c r="X200" t="s">
        <v>1128</v>
      </c>
      <c r="Z200" t="s">
        <v>1128</v>
      </c>
      <c r="AA200" t="s">
        <v>1128</v>
      </c>
      <c r="AB200" t="s">
        <v>1128</v>
      </c>
      <c r="AC200" t="s">
        <v>1128</v>
      </c>
      <c r="AD200" t="s">
        <v>1543</v>
      </c>
      <c r="AE200" t="s">
        <v>1541</v>
      </c>
      <c r="AG200" t="s">
        <v>1128</v>
      </c>
      <c r="AH200" t="s">
        <v>1128</v>
      </c>
      <c r="AI200" t="s">
        <v>1128</v>
      </c>
      <c r="AJ200" t="s">
        <v>1128</v>
      </c>
      <c r="AK200" t="s">
        <v>1128</v>
      </c>
      <c r="AL200" t="s">
        <v>1128</v>
      </c>
      <c r="AM200" t="s">
        <v>1128</v>
      </c>
      <c r="AN200" t="s">
        <v>1128</v>
      </c>
      <c r="AO200" t="s">
        <v>1128</v>
      </c>
      <c r="AP200" t="s">
        <v>1128</v>
      </c>
      <c r="AQ200" t="s">
        <v>1128</v>
      </c>
      <c r="AR200" t="s">
        <v>1128</v>
      </c>
      <c r="AS200" t="s">
        <v>1128</v>
      </c>
      <c r="AT200" t="s">
        <v>1128</v>
      </c>
      <c r="AV200" t="s">
        <v>1128</v>
      </c>
      <c r="AW200" t="s">
        <v>1128</v>
      </c>
      <c r="AX200" t="s">
        <v>1128</v>
      </c>
      <c r="AZ200" t="s">
        <v>1128</v>
      </c>
      <c r="BA200" t="s">
        <v>2005</v>
      </c>
      <c r="BB200" t="s">
        <v>2045</v>
      </c>
      <c r="BC200" t="s">
        <v>2059</v>
      </c>
      <c r="BD200" t="s">
        <v>110</v>
      </c>
      <c r="BE200" t="s">
        <v>1128</v>
      </c>
      <c r="BF200" t="s">
        <v>1128</v>
      </c>
      <c r="BG200" t="s">
        <v>1128</v>
      </c>
      <c r="BH200" t="s">
        <v>2098</v>
      </c>
      <c r="BI200" t="s">
        <v>2113</v>
      </c>
      <c r="BK200" t="s">
        <v>1541</v>
      </c>
      <c r="BL200" t="s">
        <v>1128</v>
      </c>
      <c r="BM200" t="s">
        <v>1541</v>
      </c>
      <c r="BN200" t="s">
        <v>1540</v>
      </c>
      <c r="BO200" t="s">
        <v>1128</v>
      </c>
      <c r="BP200" t="s">
        <v>1541</v>
      </c>
      <c r="BQ200" t="s">
        <v>1128</v>
      </c>
      <c r="BR200" t="s">
        <v>1540</v>
      </c>
      <c r="BS200" t="s">
        <v>1540</v>
      </c>
      <c r="BT200" t="s">
        <v>1540</v>
      </c>
      <c r="BU200" t="s">
        <v>1540</v>
      </c>
      <c r="BV200" t="s">
        <v>1540</v>
      </c>
      <c r="BW200" t="s">
        <v>1128</v>
      </c>
      <c r="BX200" t="s">
        <v>1128</v>
      </c>
      <c r="BY200" t="s">
        <v>1540</v>
      </c>
      <c r="BZ200" t="s">
        <v>1541</v>
      </c>
    </row>
    <row r="201" spans="1:78">
      <c r="A201" t="s">
        <v>944</v>
      </c>
      <c r="B201" t="s">
        <v>1106</v>
      </c>
      <c r="D201" t="s">
        <v>1125</v>
      </c>
      <c r="E201" t="s">
        <v>1148</v>
      </c>
      <c r="F201" t="s">
        <v>1289</v>
      </c>
      <c r="G201">
        <v>4</v>
      </c>
      <c r="H201">
        <v>4</v>
      </c>
      <c r="I201" t="s">
        <v>34</v>
      </c>
      <c r="J201" t="s">
        <v>1128</v>
      </c>
      <c r="K201" t="s">
        <v>1459</v>
      </c>
      <c r="L201">
        <v>6</v>
      </c>
      <c r="M201" t="s">
        <v>1525</v>
      </c>
      <c r="N201" t="s">
        <v>106</v>
      </c>
      <c r="O201" t="s">
        <v>1128</v>
      </c>
      <c r="P201" t="s">
        <v>1540</v>
      </c>
      <c r="Q201" t="s">
        <v>1544</v>
      </c>
      <c r="R201" t="s">
        <v>1128</v>
      </c>
      <c r="S201" t="s">
        <v>1540</v>
      </c>
      <c r="T201" t="s">
        <v>1556</v>
      </c>
      <c r="U201" t="s">
        <v>1581</v>
      </c>
      <c r="V201" t="s">
        <v>1658</v>
      </c>
      <c r="W201" t="s">
        <v>1804</v>
      </c>
      <c r="X201" t="s">
        <v>1128</v>
      </c>
      <c r="Z201" t="s">
        <v>1128</v>
      </c>
      <c r="AA201" t="s">
        <v>1128</v>
      </c>
      <c r="AB201" t="s">
        <v>1128</v>
      </c>
      <c r="AC201" t="s">
        <v>1128</v>
      </c>
      <c r="AD201" t="s">
        <v>1128</v>
      </c>
      <c r="AE201" t="s">
        <v>1128</v>
      </c>
      <c r="AG201" t="s">
        <v>1128</v>
      </c>
      <c r="AH201" t="s">
        <v>1128</v>
      </c>
      <c r="AI201" t="s">
        <v>1128</v>
      </c>
      <c r="AJ201" t="s">
        <v>1128</v>
      </c>
      <c r="AK201" t="s">
        <v>1128</v>
      </c>
      <c r="AL201" t="s">
        <v>1128</v>
      </c>
      <c r="AM201" t="s">
        <v>1128</v>
      </c>
      <c r="AN201" t="s">
        <v>1128</v>
      </c>
      <c r="AO201" t="s">
        <v>1128</v>
      </c>
      <c r="AP201" t="s">
        <v>1128</v>
      </c>
      <c r="AQ201" t="s">
        <v>1128</v>
      </c>
      <c r="AR201" t="s">
        <v>1128</v>
      </c>
      <c r="AS201" t="s">
        <v>1128</v>
      </c>
      <c r="AT201" t="s">
        <v>1128</v>
      </c>
      <c r="AV201" t="s">
        <v>1128</v>
      </c>
      <c r="AW201" t="s">
        <v>1128</v>
      </c>
      <c r="AX201" t="s">
        <v>1128</v>
      </c>
      <c r="AZ201" t="s">
        <v>1128</v>
      </c>
      <c r="BA201" t="s">
        <v>2005</v>
      </c>
      <c r="BB201" t="s">
        <v>2045</v>
      </c>
      <c r="BC201" t="s">
        <v>2059</v>
      </c>
      <c r="BD201" t="s">
        <v>110</v>
      </c>
      <c r="BE201" t="s">
        <v>1128</v>
      </c>
      <c r="BF201" t="s">
        <v>1128</v>
      </c>
      <c r="BG201" t="s">
        <v>1128</v>
      </c>
      <c r="BH201" t="s">
        <v>2098</v>
      </c>
      <c r="BI201" t="s">
        <v>2113</v>
      </c>
      <c r="BK201" t="s">
        <v>1541</v>
      </c>
      <c r="BL201" t="s">
        <v>1128</v>
      </c>
      <c r="BM201" t="s">
        <v>1541</v>
      </c>
      <c r="BN201" t="s">
        <v>1540</v>
      </c>
      <c r="BO201" t="s">
        <v>1128</v>
      </c>
      <c r="BP201" t="s">
        <v>1541</v>
      </c>
      <c r="BQ201" t="s">
        <v>1128</v>
      </c>
      <c r="BR201" t="s">
        <v>1540</v>
      </c>
      <c r="BS201" t="s">
        <v>1540</v>
      </c>
      <c r="BT201" t="s">
        <v>1540</v>
      </c>
      <c r="BU201" t="s">
        <v>1541</v>
      </c>
      <c r="BV201" t="s">
        <v>1540</v>
      </c>
      <c r="BW201" t="s">
        <v>1128</v>
      </c>
      <c r="BX201" t="s">
        <v>1128</v>
      </c>
      <c r="BY201" t="s">
        <v>1540</v>
      </c>
      <c r="BZ201" t="s">
        <v>1541</v>
      </c>
    </row>
    <row r="202" spans="1:78">
      <c r="A202" t="s">
        <v>945</v>
      </c>
      <c r="B202" t="s">
        <v>1106</v>
      </c>
      <c r="D202" t="s">
        <v>1125</v>
      </c>
      <c r="E202" t="s">
        <v>1148</v>
      </c>
      <c r="F202" t="s">
        <v>1290</v>
      </c>
      <c r="G202">
        <v>4</v>
      </c>
      <c r="H202">
        <v>4</v>
      </c>
      <c r="I202" t="s">
        <v>299</v>
      </c>
      <c r="J202" t="s">
        <v>1128</v>
      </c>
      <c r="K202" t="s">
        <v>1459</v>
      </c>
      <c r="L202">
        <v>7</v>
      </c>
      <c r="M202" t="s">
        <v>1525</v>
      </c>
      <c r="N202" t="s">
        <v>106</v>
      </c>
      <c r="O202" t="s">
        <v>1128</v>
      </c>
      <c r="P202" t="s">
        <v>1540</v>
      </c>
      <c r="Q202" t="s">
        <v>1544</v>
      </c>
      <c r="R202" t="s">
        <v>1128</v>
      </c>
      <c r="S202" t="s">
        <v>1540</v>
      </c>
      <c r="T202" t="s">
        <v>1556</v>
      </c>
      <c r="U202" t="s">
        <v>1581</v>
      </c>
      <c r="V202" t="s">
        <v>1658</v>
      </c>
      <c r="W202" t="s">
        <v>1805</v>
      </c>
      <c r="X202" t="s">
        <v>1128</v>
      </c>
      <c r="Z202" t="s">
        <v>1128</v>
      </c>
      <c r="AA202" t="s">
        <v>1128</v>
      </c>
      <c r="AB202" t="s">
        <v>1128</v>
      </c>
      <c r="AC202" t="s">
        <v>1128</v>
      </c>
      <c r="AD202" t="s">
        <v>1543</v>
      </c>
      <c r="AE202" t="s">
        <v>1541</v>
      </c>
      <c r="AG202" t="s">
        <v>1128</v>
      </c>
      <c r="AH202" t="s">
        <v>1128</v>
      </c>
      <c r="AI202" t="s">
        <v>1128</v>
      </c>
      <c r="AJ202" t="s">
        <v>1128</v>
      </c>
      <c r="AK202" t="s">
        <v>1128</v>
      </c>
      <c r="AL202" t="s">
        <v>1128</v>
      </c>
      <c r="AM202" t="s">
        <v>1128</v>
      </c>
      <c r="AN202" t="s">
        <v>1128</v>
      </c>
      <c r="AO202" t="s">
        <v>1128</v>
      </c>
      <c r="AP202" t="s">
        <v>1128</v>
      </c>
      <c r="AQ202" t="s">
        <v>1128</v>
      </c>
      <c r="AR202" t="s">
        <v>1128</v>
      </c>
      <c r="AS202" t="s">
        <v>1128</v>
      </c>
      <c r="AT202" t="s">
        <v>1128</v>
      </c>
      <c r="AV202" t="s">
        <v>1128</v>
      </c>
      <c r="AW202" t="s">
        <v>1128</v>
      </c>
      <c r="AX202" t="s">
        <v>1128</v>
      </c>
      <c r="AZ202" t="s">
        <v>1128</v>
      </c>
      <c r="BA202" t="s">
        <v>2005</v>
      </c>
      <c r="BB202" t="s">
        <v>2045</v>
      </c>
      <c r="BC202" t="s">
        <v>2059</v>
      </c>
      <c r="BD202" t="s">
        <v>110</v>
      </c>
      <c r="BE202" t="s">
        <v>1128</v>
      </c>
      <c r="BF202" t="s">
        <v>1128</v>
      </c>
      <c r="BG202" t="s">
        <v>1128</v>
      </c>
      <c r="BH202" t="s">
        <v>2098</v>
      </c>
      <c r="BI202" t="s">
        <v>2113</v>
      </c>
      <c r="BK202" t="s">
        <v>1541</v>
      </c>
      <c r="BL202" t="s">
        <v>1128</v>
      </c>
      <c r="BM202" t="s">
        <v>1541</v>
      </c>
      <c r="BN202" t="s">
        <v>1540</v>
      </c>
      <c r="BO202" t="s">
        <v>1128</v>
      </c>
      <c r="BP202" t="s">
        <v>1541</v>
      </c>
      <c r="BQ202" t="s">
        <v>1128</v>
      </c>
      <c r="BR202" t="s">
        <v>1540</v>
      </c>
      <c r="BS202" t="s">
        <v>1540</v>
      </c>
      <c r="BT202" t="s">
        <v>1540</v>
      </c>
      <c r="BU202" t="s">
        <v>1540</v>
      </c>
      <c r="BV202" t="s">
        <v>1540</v>
      </c>
      <c r="BW202" t="s">
        <v>1128</v>
      </c>
      <c r="BX202" t="s">
        <v>1128</v>
      </c>
      <c r="BY202" t="s">
        <v>1540</v>
      </c>
      <c r="BZ202" t="s">
        <v>1541</v>
      </c>
    </row>
    <row r="203" spans="1:78">
      <c r="A203" t="s">
        <v>946</v>
      </c>
      <c r="B203" t="s">
        <v>1107</v>
      </c>
      <c r="D203" t="s">
        <v>1125</v>
      </c>
      <c r="E203" t="s">
        <v>1145</v>
      </c>
      <c r="F203" t="s">
        <v>1291</v>
      </c>
      <c r="G203">
        <v>4</v>
      </c>
      <c r="H203">
        <v>4</v>
      </c>
      <c r="I203" t="s">
        <v>34</v>
      </c>
      <c r="J203" t="s">
        <v>1128</v>
      </c>
      <c r="K203" t="s">
        <v>1478</v>
      </c>
      <c r="L203">
        <v>6</v>
      </c>
      <c r="M203" t="s">
        <v>1525</v>
      </c>
      <c r="N203" t="s">
        <v>106</v>
      </c>
      <c r="O203" t="s">
        <v>1128</v>
      </c>
      <c r="P203" t="s">
        <v>1540</v>
      </c>
      <c r="Q203" t="s">
        <v>1544</v>
      </c>
      <c r="R203" t="s">
        <v>1128</v>
      </c>
      <c r="S203" t="s">
        <v>1541</v>
      </c>
      <c r="T203" t="s">
        <v>1559</v>
      </c>
      <c r="U203" t="s">
        <v>1581</v>
      </c>
      <c r="V203" t="s">
        <v>1665</v>
      </c>
      <c r="W203" t="s">
        <v>1806</v>
      </c>
      <c r="X203" t="s">
        <v>1128</v>
      </c>
      <c r="Z203" t="s">
        <v>1128</v>
      </c>
      <c r="AA203" t="s">
        <v>1128</v>
      </c>
      <c r="AB203" t="s">
        <v>1128</v>
      </c>
      <c r="AC203" t="s">
        <v>1128</v>
      </c>
      <c r="AD203" t="s">
        <v>1128</v>
      </c>
      <c r="AE203" t="s">
        <v>1128</v>
      </c>
      <c r="AG203" t="s">
        <v>1128</v>
      </c>
      <c r="AH203" t="s">
        <v>1128</v>
      </c>
      <c r="AI203" t="s">
        <v>1128</v>
      </c>
      <c r="AJ203" t="s">
        <v>1128</v>
      </c>
      <c r="AK203" t="s">
        <v>1128</v>
      </c>
      <c r="AL203" t="s">
        <v>1128</v>
      </c>
      <c r="AM203" t="s">
        <v>1128</v>
      </c>
      <c r="AN203" t="s">
        <v>1128</v>
      </c>
      <c r="AO203" t="s">
        <v>1128</v>
      </c>
      <c r="AP203" t="s">
        <v>1128</v>
      </c>
      <c r="AQ203" t="s">
        <v>1128</v>
      </c>
      <c r="AR203" t="s">
        <v>1128</v>
      </c>
      <c r="AS203" t="s">
        <v>1128</v>
      </c>
      <c r="AT203" t="s">
        <v>1128</v>
      </c>
      <c r="AV203" t="s">
        <v>1128</v>
      </c>
      <c r="AW203" t="s">
        <v>1128</v>
      </c>
      <c r="AX203" t="s">
        <v>1128</v>
      </c>
      <c r="AZ203" t="s">
        <v>1128</v>
      </c>
      <c r="BA203" t="s">
        <v>1970</v>
      </c>
      <c r="BB203" t="s">
        <v>2045</v>
      </c>
      <c r="BC203" t="s">
        <v>2064</v>
      </c>
      <c r="BD203" t="s">
        <v>49</v>
      </c>
      <c r="BE203" t="s">
        <v>1128</v>
      </c>
      <c r="BF203" t="s">
        <v>1128</v>
      </c>
      <c r="BG203" t="s">
        <v>1128</v>
      </c>
      <c r="BH203" t="s">
        <v>2097</v>
      </c>
      <c r="BI203" t="s">
        <v>2113</v>
      </c>
      <c r="BK203" t="s">
        <v>1541</v>
      </c>
      <c r="BL203" t="s">
        <v>1128</v>
      </c>
      <c r="BM203" t="s">
        <v>1541</v>
      </c>
      <c r="BN203" t="s">
        <v>1540</v>
      </c>
      <c r="BO203" t="s">
        <v>1128</v>
      </c>
      <c r="BP203" t="s">
        <v>1541</v>
      </c>
      <c r="BQ203" t="s">
        <v>1128</v>
      </c>
      <c r="BR203" t="s">
        <v>1540</v>
      </c>
      <c r="BS203" t="s">
        <v>1541</v>
      </c>
      <c r="BT203" t="s">
        <v>1541</v>
      </c>
      <c r="BU203" t="s">
        <v>1541</v>
      </c>
      <c r="BV203" t="s">
        <v>1540</v>
      </c>
      <c r="BW203" t="s">
        <v>1128</v>
      </c>
      <c r="BX203" t="s">
        <v>1128</v>
      </c>
      <c r="BY203" t="s">
        <v>1540</v>
      </c>
      <c r="BZ203" t="s">
        <v>1541</v>
      </c>
    </row>
    <row r="204" spans="1:78">
      <c r="A204" t="s">
        <v>947</v>
      </c>
      <c r="B204" t="s">
        <v>1107</v>
      </c>
      <c r="D204" t="s">
        <v>1125</v>
      </c>
      <c r="E204" t="s">
        <v>1145</v>
      </c>
      <c r="F204" t="s">
        <v>1292</v>
      </c>
      <c r="G204">
        <v>4</v>
      </c>
      <c r="H204">
        <v>4</v>
      </c>
      <c r="I204" t="s">
        <v>299</v>
      </c>
      <c r="J204" t="s">
        <v>1128</v>
      </c>
      <c r="K204" t="s">
        <v>1478</v>
      </c>
      <c r="L204">
        <v>7</v>
      </c>
      <c r="M204" t="s">
        <v>1525</v>
      </c>
      <c r="N204" t="s">
        <v>106</v>
      </c>
      <c r="O204" t="s">
        <v>1128</v>
      </c>
      <c r="P204" t="s">
        <v>1540</v>
      </c>
      <c r="Q204" t="s">
        <v>1544</v>
      </c>
      <c r="R204" t="s">
        <v>1128</v>
      </c>
      <c r="S204" t="s">
        <v>1541</v>
      </c>
      <c r="T204" t="s">
        <v>1559</v>
      </c>
      <c r="U204" t="s">
        <v>1581</v>
      </c>
      <c r="V204" t="s">
        <v>1665</v>
      </c>
      <c r="W204" t="s">
        <v>1807</v>
      </c>
      <c r="X204" t="s">
        <v>1128</v>
      </c>
      <c r="Z204" t="s">
        <v>1128</v>
      </c>
      <c r="AA204" t="s">
        <v>1128</v>
      </c>
      <c r="AB204" t="s">
        <v>1128</v>
      </c>
      <c r="AC204" t="s">
        <v>1128</v>
      </c>
      <c r="AD204" t="s">
        <v>1128</v>
      </c>
      <c r="AE204" t="s">
        <v>1128</v>
      </c>
      <c r="AG204" t="s">
        <v>1128</v>
      </c>
      <c r="AH204" t="s">
        <v>1128</v>
      </c>
      <c r="AI204" t="s">
        <v>1128</v>
      </c>
      <c r="AJ204" t="s">
        <v>1128</v>
      </c>
      <c r="AK204" t="s">
        <v>1128</v>
      </c>
      <c r="AL204" t="s">
        <v>1128</v>
      </c>
      <c r="AM204" t="s">
        <v>1128</v>
      </c>
      <c r="AN204" t="s">
        <v>1128</v>
      </c>
      <c r="AO204" t="s">
        <v>1128</v>
      </c>
      <c r="AP204" t="s">
        <v>1128</v>
      </c>
      <c r="AQ204" t="s">
        <v>1128</v>
      </c>
      <c r="AR204" t="s">
        <v>1128</v>
      </c>
      <c r="AS204" t="s">
        <v>1128</v>
      </c>
      <c r="AT204" t="s">
        <v>1128</v>
      </c>
      <c r="AV204" t="s">
        <v>1128</v>
      </c>
      <c r="AW204" t="s">
        <v>1128</v>
      </c>
      <c r="AX204" t="s">
        <v>1128</v>
      </c>
      <c r="AZ204" t="s">
        <v>1128</v>
      </c>
      <c r="BA204" t="s">
        <v>1970</v>
      </c>
      <c r="BB204" t="s">
        <v>2045</v>
      </c>
      <c r="BC204" t="s">
        <v>2064</v>
      </c>
      <c r="BD204" t="s">
        <v>49</v>
      </c>
      <c r="BE204" t="s">
        <v>1128</v>
      </c>
      <c r="BF204" t="s">
        <v>1128</v>
      </c>
      <c r="BG204" t="s">
        <v>1128</v>
      </c>
      <c r="BH204" t="s">
        <v>2097</v>
      </c>
      <c r="BI204" t="s">
        <v>2113</v>
      </c>
      <c r="BK204" t="s">
        <v>1541</v>
      </c>
      <c r="BL204" t="s">
        <v>1128</v>
      </c>
      <c r="BM204" t="s">
        <v>1541</v>
      </c>
      <c r="BN204" t="s">
        <v>1540</v>
      </c>
      <c r="BO204" t="s">
        <v>1128</v>
      </c>
      <c r="BP204" t="s">
        <v>1541</v>
      </c>
      <c r="BQ204" t="s">
        <v>1128</v>
      </c>
      <c r="BR204" t="s">
        <v>1540</v>
      </c>
      <c r="BS204" t="s">
        <v>1540</v>
      </c>
      <c r="BT204" t="s">
        <v>1540</v>
      </c>
      <c r="BU204" t="s">
        <v>1540</v>
      </c>
      <c r="BV204" t="s">
        <v>1540</v>
      </c>
      <c r="BW204" t="s">
        <v>1128</v>
      </c>
      <c r="BX204" t="s">
        <v>1128</v>
      </c>
      <c r="BY204" t="s">
        <v>1540</v>
      </c>
      <c r="BZ204" t="s">
        <v>1541</v>
      </c>
    </row>
    <row r="205" spans="1:78">
      <c r="A205" t="s">
        <v>948</v>
      </c>
      <c r="B205" t="s">
        <v>1107</v>
      </c>
      <c r="D205" t="s">
        <v>1125</v>
      </c>
      <c r="E205" t="s">
        <v>1145</v>
      </c>
      <c r="F205" t="s">
        <v>1293</v>
      </c>
      <c r="G205">
        <v>4</v>
      </c>
      <c r="H205">
        <v>4</v>
      </c>
      <c r="I205" t="s">
        <v>1427</v>
      </c>
      <c r="J205" t="s">
        <v>1128</v>
      </c>
      <c r="K205" t="s">
        <v>1478</v>
      </c>
      <c r="L205">
        <v>7.5</v>
      </c>
      <c r="M205" t="s">
        <v>1525</v>
      </c>
      <c r="N205" t="s">
        <v>106</v>
      </c>
      <c r="O205" t="s">
        <v>1128</v>
      </c>
      <c r="P205" t="s">
        <v>1540</v>
      </c>
      <c r="Q205" t="s">
        <v>1544</v>
      </c>
      <c r="R205" t="s">
        <v>1128</v>
      </c>
      <c r="S205" t="s">
        <v>1541</v>
      </c>
      <c r="T205" t="s">
        <v>1559</v>
      </c>
      <c r="U205" t="s">
        <v>1581</v>
      </c>
      <c r="V205" t="s">
        <v>1665</v>
      </c>
      <c r="W205" t="s">
        <v>1808</v>
      </c>
      <c r="X205" t="s">
        <v>1128</v>
      </c>
      <c r="Z205" t="s">
        <v>1128</v>
      </c>
      <c r="AA205" t="s">
        <v>1128</v>
      </c>
      <c r="AB205" t="s">
        <v>1128</v>
      </c>
      <c r="AC205" t="s">
        <v>1128</v>
      </c>
      <c r="AD205" t="s">
        <v>1128</v>
      </c>
      <c r="AE205" t="s">
        <v>1128</v>
      </c>
      <c r="AG205" t="s">
        <v>1128</v>
      </c>
      <c r="AH205" t="s">
        <v>1128</v>
      </c>
      <c r="AI205" t="s">
        <v>1128</v>
      </c>
      <c r="AJ205" t="s">
        <v>1128</v>
      </c>
      <c r="AK205" t="s">
        <v>1128</v>
      </c>
      <c r="AL205" t="s">
        <v>1128</v>
      </c>
      <c r="AM205" t="s">
        <v>1128</v>
      </c>
      <c r="AN205" t="s">
        <v>1128</v>
      </c>
      <c r="AO205" t="s">
        <v>1128</v>
      </c>
      <c r="AP205" t="s">
        <v>1128</v>
      </c>
      <c r="AQ205" t="s">
        <v>1128</v>
      </c>
      <c r="AR205" t="s">
        <v>1128</v>
      </c>
      <c r="AS205" t="s">
        <v>1128</v>
      </c>
      <c r="AT205" t="s">
        <v>1128</v>
      </c>
      <c r="AV205" t="s">
        <v>1128</v>
      </c>
      <c r="AW205" t="s">
        <v>1128</v>
      </c>
      <c r="AX205" t="s">
        <v>1128</v>
      </c>
      <c r="AZ205" t="s">
        <v>1128</v>
      </c>
      <c r="BA205" t="s">
        <v>1970</v>
      </c>
      <c r="BB205" t="s">
        <v>2045</v>
      </c>
      <c r="BC205" t="s">
        <v>2064</v>
      </c>
      <c r="BD205" t="s">
        <v>49</v>
      </c>
      <c r="BE205" t="s">
        <v>1128</v>
      </c>
      <c r="BF205" t="s">
        <v>1128</v>
      </c>
      <c r="BG205" t="s">
        <v>1128</v>
      </c>
      <c r="BH205" t="s">
        <v>2097</v>
      </c>
      <c r="BI205" t="s">
        <v>2113</v>
      </c>
      <c r="BK205" t="s">
        <v>1541</v>
      </c>
      <c r="BL205" t="s">
        <v>1128</v>
      </c>
      <c r="BM205" t="s">
        <v>1541</v>
      </c>
      <c r="BN205" t="s">
        <v>1540</v>
      </c>
      <c r="BO205" t="s">
        <v>1128</v>
      </c>
      <c r="BP205" t="s">
        <v>1541</v>
      </c>
      <c r="BQ205" t="s">
        <v>1128</v>
      </c>
      <c r="BR205" t="s">
        <v>1540</v>
      </c>
      <c r="BS205" t="s">
        <v>1540</v>
      </c>
      <c r="BT205" t="s">
        <v>1540</v>
      </c>
      <c r="BU205" t="s">
        <v>1540</v>
      </c>
      <c r="BV205" t="s">
        <v>1540</v>
      </c>
      <c r="BW205" t="s">
        <v>1128</v>
      </c>
      <c r="BX205" t="s">
        <v>1128</v>
      </c>
      <c r="BY205" t="s">
        <v>1540</v>
      </c>
      <c r="BZ205" t="s">
        <v>1541</v>
      </c>
    </row>
    <row r="206" spans="1:78">
      <c r="A206" t="s">
        <v>949</v>
      </c>
      <c r="B206" t="s">
        <v>1107</v>
      </c>
      <c r="D206" t="s">
        <v>1125</v>
      </c>
      <c r="E206" t="s">
        <v>1145</v>
      </c>
      <c r="F206" t="s">
        <v>1294</v>
      </c>
      <c r="G206">
        <v>4</v>
      </c>
      <c r="H206">
        <v>4</v>
      </c>
      <c r="I206" t="s">
        <v>44</v>
      </c>
      <c r="J206" t="s">
        <v>1128</v>
      </c>
      <c r="K206" t="s">
        <v>1478</v>
      </c>
      <c r="L206">
        <v>8</v>
      </c>
      <c r="M206" t="s">
        <v>1525</v>
      </c>
      <c r="N206" t="s">
        <v>106</v>
      </c>
      <c r="O206" t="s">
        <v>1128</v>
      </c>
      <c r="P206" t="s">
        <v>1540</v>
      </c>
      <c r="Q206" t="s">
        <v>1544</v>
      </c>
      <c r="R206" t="s">
        <v>1128</v>
      </c>
      <c r="S206" t="s">
        <v>1541</v>
      </c>
      <c r="T206" t="s">
        <v>1559</v>
      </c>
      <c r="U206" t="s">
        <v>1581</v>
      </c>
      <c r="V206" t="s">
        <v>1665</v>
      </c>
      <c r="W206" t="s">
        <v>1809</v>
      </c>
      <c r="X206" t="s">
        <v>1128</v>
      </c>
      <c r="Z206" t="s">
        <v>1128</v>
      </c>
      <c r="AA206" t="s">
        <v>1128</v>
      </c>
      <c r="AB206" t="s">
        <v>1128</v>
      </c>
      <c r="AC206" t="s">
        <v>1128</v>
      </c>
      <c r="AD206" t="s">
        <v>1128</v>
      </c>
      <c r="AE206" t="s">
        <v>1128</v>
      </c>
      <c r="AG206" t="s">
        <v>1128</v>
      </c>
      <c r="AH206" t="s">
        <v>1128</v>
      </c>
      <c r="AI206" t="s">
        <v>1128</v>
      </c>
      <c r="AJ206" t="s">
        <v>1128</v>
      </c>
      <c r="AK206" t="s">
        <v>1128</v>
      </c>
      <c r="AL206" t="s">
        <v>1128</v>
      </c>
      <c r="AM206" t="s">
        <v>1128</v>
      </c>
      <c r="AN206" t="s">
        <v>1128</v>
      </c>
      <c r="AO206" t="s">
        <v>1128</v>
      </c>
      <c r="AP206" t="s">
        <v>1128</v>
      </c>
      <c r="AQ206" t="s">
        <v>1128</v>
      </c>
      <c r="AR206" t="s">
        <v>1128</v>
      </c>
      <c r="AS206" t="s">
        <v>1128</v>
      </c>
      <c r="AT206" t="s">
        <v>1128</v>
      </c>
      <c r="AV206" t="s">
        <v>1128</v>
      </c>
      <c r="AW206" t="s">
        <v>1128</v>
      </c>
      <c r="AX206" t="s">
        <v>1128</v>
      </c>
      <c r="AZ206" t="s">
        <v>1128</v>
      </c>
      <c r="BA206" t="s">
        <v>1970</v>
      </c>
      <c r="BB206" t="s">
        <v>2045</v>
      </c>
      <c r="BC206" t="s">
        <v>2064</v>
      </c>
      <c r="BD206" t="s">
        <v>49</v>
      </c>
      <c r="BE206" t="s">
        <v>1128</v>
      </c>
      <c r="BF206" t="s">
        <v>1128</v>
      </c>
      <c r="BG206" t="s">
        <v>1128</v>
      </c>
      <c r="BH206" t="s">
        <v>2097</v>
      </c>
      <c r="BI206" t="s">
        <v>2113</v>
      </c>
      <c r="BK206" t="s">
        <v>1541</v>
      </c>
      <c r="BL206" t="s">
        <v>1128</v>
      </c>
      <c r="BM206" t="s">
        <v>1541</v>
      </c>
      <c r="BN206" t="s">
        <v>1540</v>
      </c>
      <c r="BO206" t="s">
        <v>1128</v>
      </c>
      <c r="BP206" t="s">
        <v>1541</v>
      </c>
      <c r="BQ206" t="s">
        <v>1128</v>
      </c>
      <c r="BR206" t="s">
        <v>1540</v>
      </c>
      <c r="BS206" t="s">
        <v>1540</v>
      </c>
      <c r="BT206" t="s">
        <v>1540</v>
      </c>
      <c r="BU206" t="s">
        <v>1540</v>
      </c>
      <c r="BV206" t="s">
        <v>1540</v>
      </c>
      <c r="BW206" t="s">
        <v>1128</v>
      </c>
      <c r="BX206" t="s">
        <v>1128</v>
      </c>
      <c r="BY206" t="s">
        <v>1540</v>
      </c>
      <c r="BZ206" t="s">
        <v>1541</v>
      </c>
    </row>
    <row r="207" spans="1:78">
      <c r="A207" t="s">
        <v>950</v>
      </c>
      <c r="B207" t="s">
        <v>1107</v>
      </c>
      <c r="D207" t="s">
        <v>1125</v>
      </c>
      <c r="E207" t="s">
        <v>1146</v>
      </c>
      <c r="F207" t="s">
        <v>1295</v>
      </c>
      <c r="G207">
        <v>4</v>
      </c>
      <c r="H207">
        <v>4</v>
      </c>
      <c r="I207" t="s">
        <v>82</v>
      </c>
      <c r="J207" t="s">
        <v>1128</v>
      </c>
      <c r="K207" t="s">
        <v>1478</v>
      </c>
      <c r="L207">
        <v>8.5</v>
      </c>
      <c r="M207" t="s">
        <v>1525</v>
      </c>
      <c r="N207" t="s">
        <v>106</v>
      </c>
      <c r="O207" t="s">
        <v>1128</v>
      </c>
      <c r="P207" t="s">
        <v>1540</v>
      </c>
      <c r="Q207" t="s">
        <v>1544</v>
      </c>
      <c r="R207" t="s">
        <v>1128</v>
      </c>
      <c r="S207" t="s">
        <v>1540</v>
      </c>
      <c r="T207" t="s">
        <v>1559</v>
      </c>
      <c r="U207" t="s">
        <v>1581</v>
      </c>
      <c r="V207" t="s">
        <v>1665</v>
      </c>
      <c r="W207" t="s">
        <v>1810</v>
      </c>
      <c r="X207" t="s">
        <v>1128</v>
      </c>
      <c r="Z207" t="s">
        <v>1128</v>
      </c>
      <c r="AA207" t="s">
        <v>1128</v>
      </c>
      <c r="AB207" t="s">
        <v>1128</v>
      </c>
      <c r="AC207" t="s">
        <v>1128</v>
      </c>
      <c r="AD207" t="s">
        <v>1128</v>
      </c>
      <c r="AE207" t="s">
        <v>1128</v>
      </c>
      <c r="AG207" t="s">
        <v>1128</v>
      </c>
      <c r="AH207" t="s">
        <v>1128</v>
      </c>
      <c r="AI207" t="s">
        <v>1128</v>
      </c>
      <c r="AJ207" t="s">
        <v>1128</v>
      </c>
      <c r="AK207" t="s">
        <v>1128</v>
      </c>
      <c r="AL207" t="s">
        <v>1128</v>
      </c>
      <c r="AM207" t="s">
        <v>1128</v>
      </c>
      <c r="AN207" t="s">
        <v>1128</v>
      </c>
      <c r="AO207" t="s">
        <v>1128</v>
      </c>
      <c r="AP207" t="s">
        <v>1128</v>
      </c>
      <c r="AQ207" t="s">
        <v>1128</v>
      </c>
      <c r="AR207" t="s">
        <v>1128</v>
      </c>
      <c r="AS207" t="s">
        <v>1128</v>
      </c>
      <c r="AT207" t="s">
        <v>1128</v>
      </c>
      <c r="AV207" t="s">
        <v>1128</v>
      </c>
      <c r="AW207" t="s">
        <v>1128</v>
      </c>
      <c r="AX207" t="s">
        <v>1128</v>
      </c>
      <c r="AZ207" t="s">
        <v>1128</v>
      </c>
      <c r="BA207" t="s">
        <v>1970</v>
      </c>
      <c r="BB207" t="s">
        <v>2045</v>
      </c>
      <c r="BC207" t="s">
        <v>2064</v>
      </c>
      <c r="BD207" t="s">
        <v>49</v>
      </c>
      <c r="BE207" t="s">
        <v>1128</v>
      </c>
      <c r="BF207" t="s">
        <v>1128</v>
      </c>
      <c r="BG207" t="s">
        <v>1128</v>
      </c>
      <c r="BH207" t="s">
        <v>2097</v>
      </c>
      <c r="BI207" t="s">
        <v>2113</v>
      </c>
      <c r="BK207" t="s">
        <v>1541</v>
      </c>
      <c r="BL207" t="s">
        <v>1128</v>
      </c>
      <c r="BM207" t="s">
        <v>1541</v>
      </c>
      <c r="BN207" t="s">
        <v>1540</v>
      </c>
      <c r="BO207" t="s">
        <v>1128</v>
      </c>
      <c r="BP207" t="s">
        <v>1541</v>
      </c>
      <c r="BQ207" t="s">
        <v>1128</v>
      </c>
      <c r="BR207" t="s">
        <v>1540</v>
      </c>
      <c r="BS207" t="s">
        <v>1540</v>
      </c>
      <c r="BT207" t="s">
        <v>1540</v>
      </c>
      <c r="BU207" t="s">
        <v>1540</v>
      </c>
      <c r="BV207" t="s">
        <v>1540</v>
      </c>
      <c r="BW207" t="s">
        <v>1128</v>
      </c>
      <c r="BX207" t="s">
        <v>1128</v>
      </c>
      <c r="BY207" t="s">
        <v>1540</v>
      </c>
      <c r="BZ207" t="s">
        <v>1541</v>
      </c>
    </row>
    <row r="208" spans="1:78">
      <c r="A208" t="s">
        <v>951</v>
      </c>
      <c r="B208" t="s">
        <v>1107</v>
      </c>
      <c r="D208" t="s">
        <v>1125</v>
      </c>
      <c r="E208" t="s">
        <v>1145</v>
      </c>
      <c r="F208" t="s">
        <v>1296</v>
      </c>
      <c r="G208">
        <v>4</v>
      </c>
      <c r="H208">
        <v>4</v>
      </c>
      <c r="I208" t="s">
        <v>99</v>
      </c>
      <c r="J208" t="s">
        <v>1128</v>
      </c>
      <c r="K208" t="s">
        <v>1478</v>
      </c>
      <c r="L208">
        <v>9</v>
      </c>
      <c r="M208" t="s">
        <v>1525</v>
      </c>
      <c r="N208" t="s">
        <v>106</v>
      </c>
      <c r="O208" t="s">
        <v>1128</v>
      </c>
      <c r="P208" t="s">
        <v>1540</v>
      </c>
      <c r="Q208" t="s">
        <v>1544</v>
      </c>
      <c r="R208" t="s">
        <v>1128</v>
      </c>
      <c r="S208" t="s">
        <v>1541</v>
      </c>
      <c r="T208" t="s">
        <v>1559</v>
      </c>
      <c r="U208" t="s">
        <v>1581</v>
      </c>
      <c r="V208" t="s">
        <v>1665</v>
      </c>
      <c r="W208" t="s">
        <v>1811</v>
      </c>
      <c r="X208" t="s">
        <v>1128</v>
      </c>
      <c r="Z208" t="s">
        <v>1128</v>
      </c>
      <c r="AA208" t="s">
        <v>1128</v>
      </c>
      <c r="AB208" t="s">
        <v>1128</v>
      </c>
      <c r="AC208" t="s">
        <v>1128</v>
      </c>
      <c r="AD208" t="s">
        <v>1128</v>
      </c>
      <c r="AE208" t="s">
        <v>1128</v>
      </c>
      <c r="AG208" t="s">
        <v>1128</v>
      </c>
      <c r="AH208" t="s">
        <v>1128</v>
      </c>
      <c r="AI208" t="s">
        <v>1128</v>
      </c>
      <c r="AJ208" t="s">
        <v>1128</v>
      </c>
      <c r="AK208" t="s">
        <v>1128</v>
      </c>
      <c r="AL208" t="s">
        <v>1128</v>
      </c>
      <c r="AM208" t="s">
        <v>1128</v>
      </c>
      <c r="AN208" t="s">
        <v>1128</v>
      </c>
      <c r="AO208" t="s">
        <v>1128</v>
      </c>
      <c r="AP208" t="s">
        <v>1128</v>
      </c>
      <c r="AQ208" t="s">
        <v>1128</v>
      </c>
      <c r="AR208" t="s">
        <v>1128</v>
      </c>
      <c r="AS208" t="s">
        <v>1128</v>
      </c>
      <c r="AT208" t="s">
        <v>1128</v>
      </c>
      <c r="AV208" t="s">
        <v>1128</v>
      </c>
      <c r="AW208" t="s">
        <v>1128</v>
      </c>
      <c r="AX208" t="s">
        <v>1128</v>
      </c>
      <c r="AZ208" t="s">
        <v>1128</v>
      </c>
      <c r="BA208" t="s">
        <v>1970</v>
      </c>
      <c r="BB208" t="s">
        <v>2045</v>
      </c>
      <c r="BC208" t="s">
        <v>2064</v>
      </c>
      <c r="BD208" t="s">
        <v>49</v>
      </c>
      <c r="BE208" t="s">
        <v>1128</v>
      </c>
      <c r="BF208" t="s">
        <v>1128</v>
      </c>
      <c r="BG208" t="s">
        <v>1128</v>
      </c>
      <c r="BH208" t="s">
        <v>2097</v>
      </c>
      <c r="BI208" t="s">
        <v>2113</v>
      </c>
      <c r="BK208" t="s">
        <v>1541</v>
      </c>
      <c r="BL208" t="s">
        <v>1128</v>
      </c>
      <c r="BM208" t="s">
        <v>1541</v>
      </c>
      <c r="BN208" t="s">
        <v>1540</v>
      </c>
      <c r="BO208" t="s">
        <v>1128</v>
      </c>
      <c r="BP208" t="s">
        <v>1541</v>
      </c>
      <c r="BQ208" t="s">
        <v>1128</v>
      </c>
      <c r="BR208" t="s">
        <v>1540</v>
      </c>
      <c r="BS208" t="s">
        <v>1540</v>
      </c>
      <c r="BT208" t="s">
        <v>1540</v>
      </c>
      <c r="BU208" t="s">
        <v>1540</v>
      </c>
      <c r="BV208" t="s">
        <v>1540</v>
      </c>
      <c r="BW208" t="s">
        <v>1128</v>
      </c>
      <c r="BX208" t="s">
        <v>1128</v>
      </c>
      <c r="BY208" t="s">
        <v>1540</v>
      </c>
      <c r="BZ208" t="s">
        <v>1541</v>
      </c>
    </row>
    <row r="209" spans="1:78">
      <c r="A209" t="s">
        <v>952</v>
      </c>
      <c r="B209" t="s">
        <v>1107</v>
      </c>
      <c r="D209" t="s">
        <v>1125</v>
      </c>
      <c r="E209" t="s">
        <v>1145</v>
      </c>
      <c r="F209" t="s">
        <v>1297</v>
      </c>
      <c r="G209">
        <v>4</v>
      </c>
      <c r="H209">
        <v>4</v>
      </c>
      <c r="I209" t="s">
        <v>1413</v>
      </c>
      <c r="J209" t="s">
        <v>1128</v>
      </c>
      <c r="K209" t="s">
        <v>1478</v>
      </c>
      <c r="L209">
        <v>7</v>
      </c>
      <c r="M209" t="s">
        <v>1525</v>
      </c>
      <c r="N209" t="s">
        <v>69</v>
      </c>
      <c r="O209" t="s">
        <v>1128</v>
      </c>
      <c r="P209" t="s">
        <v>1540</v>
      </c>
      <c r="Q209" t="s">
        <v>1544</v>
      </c>
      <c r="R209" t="s">
        <v>1128</v>
      </c>
      <c r="S209" t="s">
        <v>1541</v>
      </c>
      <c r="T209" t="s">
        <v>1559</v>
      </c>
      <c r="U209" t="s">
        <v>1581</v>
      </c>
      <c r="V209" t="s">
        <v>1665</v>
      </c>
      <c r="W209" t="s">
        <v>1689</v>
      </c>
      <c r="X209" t="s">
        <v>1128</v>
      </c>
      <c r="Z209" t="s">
        <v>1128</v>
      </c>
      <c r="AA209" t="s">
        <v>1128</v>
      </c>
      <c r="AB209" t="s">
        <v>1128</v>
      </c>
      <c r="AC209" t="s">
        <v>1128</v>
      </c>
      <c r="AD209" t="s">
        <v>1128</v>
      </c>
      <c r="AE209" t="s">
        <v>1128</v>
      </c>
      <c r="AG209" t="s">
        <v>1128</v>
      </c>
      <c r="AH209" t="s">
        <v>1128</v>
      </c>
      <c r="AI209" t="s">
        <v>1128</v>
      </c>
      <c r="AJ209" t="s">
        <v>1128</v>
      </c>
      <c r="AK209" t="s">
        <v>1128</v>
      </c>
      <c r="AL209" t="s">
        <v>1128</v>
      </c>
      <c r="AM209" t="s">
        <v>1128</v>
      </c>
      <c r="AN209" t="s">
        <v>1128</v>
      </c>
      <c r="AO209" t="s">
        <v>1128</v>
      </c>
      <c r="AP209" t="s">
        <v>1128</v>
      </c>
      <c r="AQ209" t="s">
        <v>1128</v>
      </c>
      <c r="AR209" t="s">
        <v>1128</v>
      </c>
      <c r="AS209" t="s">
        <v>1128</v>
      </c>
      <c r="AT209" t="s">
        <v>1128</v>
      </c>
      <c r="AV209" t="s">
        <v>1128</v>
      </c>
      <c r="AW209" t="s">
        <v>1128</v>
      </c>
      <c r="AX209" t="s">
        <v>1128</v>
      </c>
      <c r="AZ209" t="s">
        <v>1128</v>
      </c>
      <c r="BA209" t="s">
        <v>1970</v>
      </c>
      <c r="BB209" t="s">
        <v>2045</v>
      </c>
      <c r="BC209" t="s">
        <v>2064</v>
      </c>
      <c r="BD209" t="s">
        <v>49</v>
      </c>
      <c r="BE209" t="s">
        <v>1128</v>
      </c>
      <c r="BF209" t="s">
        <v>1128</v>
      </c>
      <c r="BG209" t="s">
        <v>1128</v>
      </c>
      <c r="BH209" t="s">
        <v>2097</v>
      </c>
      <c r="BI209" t="s">
        <v>2113</v>
      </c>
      <c r="BK209" t="s">
        <v>1541</v>
      </c>
      <c r="BL209" t="s">
        <v>1128</v>
      </c>
      <c r="BM209" t="s">
        <v>1541</v>
      </c>
      <c r="BN209" t="s">
        <v>1540</v>
      </c>
      <c r="BO209" t="s">
        <v>1128</v>
      </c>
      <c r="BP209" t="s">
        <v>1541</v>
      </c>
      <c r="BQ209" t="s">
        <v>1128</v>
      </c>
      <c r="BR209" t="s">
        <v>1540</v>
      </c>
      <c r="BS209" t="s">
        <v>1540</v>
      </c>
      <c r="BT209" t="s">
        <v>1540</v>
      </c>
      <c r="BU209" t="s">
        <v>1540</v>
      </c>
      <c r="BV209" t="s">
        <v>1540</v>
      </c>
      <c r="BW209" t="s">
        <v>1128</v>
      </c>
      <c r="BX209" t="s">
        <v>1128</v>
      </c>
      <c r="BY209" t="s">
        <v>1540</v>
      </c>
      <c r="BZ209" t="s">
        <v>1541</v>
      </c>
    </row>
    <row r="210" spans="1:78">
      <c r="A210" t="s">
        <v>953</v>
      </c>
      <c r="B210" t="s">
        <v>1107</v>
      </c>
      <c r="D210" t="s">
        <v>1125</v>
      </c>
      <c r="E210" t="s">
        <v>1145</v>
      </c>
      <c r="F210" t="s">
        <v>1298</v>
      </c>
      <c r="G210">
        <v>4</v>
      </c>
      <c r="H210">
        <v>4</v>
      </c>
      <c r="I210" t="s">
        <v>99</v>
      </c>
      <c r="J210" t="s">
        <v>1128</v>
      </c>
      <c r="K210" t="s">
        <v>1478</v>
      </c>
      <c r="L210">
        <v>7.5</v>
      </c>
      <c r="M210" t="s">
        <v>1525</v>
      </c>
      <c r="N210" t="s">
        <v>69</v>
      </c>
      <c r="O210" t="s">
        <v>1128</v>
      </c>
      <c r="P210" t="s">
        <v>1540</v>
      </c>
      <c r="Q210" t="s">
        <v>1544</v>
      </c>
      <c r="R210" t="s">
        <v>1128</v>
      </c>
      <c r="S210" t="s">
        <v>1541</v>
      </c>
      <c r="T210" t="s">
        <v>1559</v>
      </c>
      <c r="U210" t="s">
        <v>1581</v>
      </c>
      <c r="V210" t="s">
        <v>1665</v>
      </c>
      <c r="W210" t="s">
        <v>1812</v>
      </c>
      <c r="X210" t="s">
        <v>1128</v>
      </c>
      <c r="Z210" t="s">
        <v>1128</v>
      </c>
      <c r="AA210" t="s">
        <v>1128</v>
      </c>
      <c r="AB210" t="s">
        <v>1128</v>
      </c>
      <c r="AC210" t="s">
        <v>1128</v>
      </c>
      <c r="AD210" t="s">
        <v>1128</v>
      </c>
      <c r="AE210" t="s">
        <v>1128</v>
      </c>
      <c r="AG210" t="s">
        <v>1128</v>
      </c>
      <c r="AH210" t="s">
        <v>1128</v>
      </c>
      <c r="AI210" t="s">
        <v>1128</v>
      </c>
      <c r="AJ210" t="s">
        <v>1128</v>
      </c>
      <c r="AK210" t="s">
        <v>1128</v>
      </c>
      <c r="AL210" t="s">
        <v>1128</v>
      </c>
      <c r="AM210" t="s">
        <v>1128</v>
      </c>
      <c r="AN210" t="s">
        <v>1128</v>
      </c>
      <c r="AO210" t="s">
        <v>1128</v>
      </c>
      <c r="AP210" t="s">
        <v>1128</v>
      </c>
      <c r="AQ210" t="s">
        <v>1128</v>
      </c>
      <c r="AR210" t="s">
        <v>1128</v>
      </c>
      <c r="AS210" t="s">
        <v>1128</v>
      </c>
      <c r="AT210" t="s">
        <v>1128</v>
      </c>
      <c r="AV210" t="s">
        <v>1128</v>
      </c>
      <c r="AW210" t="s">
        <v>1128</v>
      </c>
      <c r="AX210" t="s">
        <v>1128</v>
      </c>
      <c r="AZ210" t="s">
        <v>1128</v>
      </c>
      <c r="BA210" t="s">
        <v>1970</v>
      </c>
      <c r="BB210" t="s">
        <v>2045</v>
      </c>
      <c r="BC210" t="s">
        <v>2064</v>
      </c>
      <c r="BD210" t="s">
        <v>49</v>
      </c>
      <c r="BE210" t="s">
        <v>1128</v>
      </c>
      <c r="BF210" t="s">
        <v>1128</v>
      </c>
      <c r="BG210" t="s">
        <v>1128</v>
      </c>
      <c r="BH210" t="s">
        <v>2097</v>
      </c>
      <c r="BI210" t="s">
        <v>2113</v>
      </c>
      <c r="BK210" t="s">
        <v>1541</v>
      </c>
      <c r="BL210" t="s">
        <v>1128</v>
      </c>
      <c r="BM210" t="s">
        <v>1541</v>
      </c>
      <c r="BN210" t="s">
        <v>1540</v>
      </c>
      <c r="BO210" t="s">
        <v>1128</v>
      </c>
      <c r="BP210" t="s">
        <v>1541</v>
      </c>
      <c r="BQ210" t="s">
        <v>1128</v>
      </c>
      <c r="BR210" t="s">
        <v>1540</v>
      </c>
      <c r="BS210" t="s">
        <v>1540</v>
      </c>
      <c r="BT210" t="s">
        <v>1540</v>
      </c>
      <c r="BU210" t="s">
        <v>1540</v>
      </c>
      <c r="BV210" t="s">
        <v>1540</v>
      </c>
      <c r="BW210" t="s">
        <v>1128</v>
      </c>
      <c r="BX210" t="s">
        <v>1128</v>
      </c>
      <c r="BY210" t="s">
        <v>1540</v>
      </c>
      <c r="BZ210" t="s">
        <v>1541</v>
      </c>
    </row>
    <row r="211" spans="1:78">
      <c r="A211" t="s">
        <v>954</v>
      </c>
      <c r="B211" t="s">
        <v>1108</v>
      </c>
      <c r="D211" t="s">
        <v>1125</v>
      </c>
      <c r="E211" t="s">
        <v>1149</v>
      </c>
      <c r="F211" t="s">
        <v>1299</v>
      </c>
      <c r="G211">
        <v>2</v>
      </c>
      <c r="H211">
        <v>2</v>
      </c>
      <c r="I211" t="s">
        <v>29</v>
      </c>
      <c r="J211" t="s">
        <v>1128</v>
      </c>
      <c r="K211" t="s">
        <v>1481</v>
      </c>
      <c r="L211">
        <v>14</v>
      </c>
      <c r="M211" t="s">
        <v>1526</v>
      </c>
      <c r="N211" t="s">
        <v>1529</v>
      </c>
      <c r="O211">
        <v>2</v>
      </c>
      <c r="P211" t="s">
        <v>1128</v>
      </c>
      <c r="Q211" t="s">
        <v>1544</v>
      </c>
      <c r="R211" t="s">
        <v>1128</v>
      </c>
      <c r="S211" t="s">
        <v>1541</v>
      </c>
      <c r="T211" t="s">
        <v>1559</v>
      </c>
      <c r="U211" t="s">
        <v>1581</v>
      </c>
      <c r="V211" t="s">
        <v>1666</v>
      </c>
      <c r="W211" t="s">
        <v>1729</v>
      </c>
      <c r="X211" t="s">
        <v>1128</v>
      </c>
      <c r="Z211" t="s">
        <v>1894</v>
      </c>
      <c r="AA211" t="s">
        <v>1905</v>
      </c>
      <c r="AB211">
        <v>3</v>
      </c>
      <c r="AC211" t="s">
        <v>1922</v>
      </c>
      <c r="AD211" t="s">
        <v>1925</v>
      </c>
      <c r="AE211" t="s">
        <v>1540</v>
      </c>
      <c r="AG211" t="s">
        <v>1128</v>
      </c>
      <c r="AH211" t="s">
        <v>1128</v>
      </c>
      <c r="AI211" t="s">
        <v>1128</v>
      </c>
      <c r="AJ211" t="s">
        <v>1128</v>
      </c>
      <c r="AK211" t="s">
        <v>1128</v>
      </c>
      <c r="AL211" t="s">
        <v>1128</v>
      </c>
      <c r="AM211" t="s">
        <v>1128</v>
      </c>
      <c r="AN211" t="s">
        <v>1128</v>
      </c>
      <c r="AO211" t="s">
        <v>1128</v>
      </c>
      <c r="AP211" t="s">
        <v>1128</v>
      </c>
      <c r="AQ211" t="s">
        <v>1128</v>
      </c>
      <c r="AR211" t="s">
        <v>1128</v>
      </c>
      <c r="AS211" t="s">
        <v>1128</v>
      </c>
      <c r="AT211" t="s">
        <v>1128</v>
      </c>
      <c r="AV211" t="s">
        <v>1128</v>
      </c>
      <c r="AW211" t="s">
        <v>1128</v>
      </c>
      <c r="AX211" t="s">
        <v>1128</v>
      </c>
      <c r="AZ211">
        <v>2</v>
      </c>
      <c r="BA211" t="s">
        <v>1972</v>
      </c>
      <c r="BB211" t="s">
        <v>2047</v>
      </c>
      <c r="BC211" t="s">
        <v>1128</v>
      </c>
      <c r="BD211" t="s">
        <v>1128</v>
      </c>
      <c r="BE211" t="s">
        <v>1128</v>
      </c>
      <c r="BF211" t="s">
        <v>1128</v>
      </c>
      <c r="BG211" t="s">
        <v>1128</v>
      </c>
      <c r="BH211" t="s">
        <v>2099</v>
      </c>
      <c r="BI211" t="s">
        <v>2113</v>
      </c>
      <c r="BK211" t="s">
        <v>1541</v>
      </c>
      <c r="BL211" t="s">
        <v>1128</v>
      </c>
      <c r="BM211" t="s">
        <v>1541</v>
      </c>
      <c r="BN211" t="s">
        <v>1540</v>
      </c>
      <c r="BO211" t="s">
        <v>1540</v>
      </c>
      <c r="BP211" t="s">
        <v>1541</v>
      </c>
      <c r="BQ211" t="s">
        <v>1128</v>
      </c>
      <c r="BR211" t="s">
        <v>1540</v>
      </c>
      <c r="BS211" t="s">
        <v>1540</v>
      </c>
      <c r="BT211" t="s">
        <v>1540</v>
      </c>
      <c r="BU211" t="s">
        <v>1540</v>
      </c>
      <c r="BV211" t="s">
        <v>1128</v>
      </c>
      <c r="BW211" t="s">
        <v>1128</v>
      </c>
      <c r="BX211" t="s">
        <v>1128</v>
      </c>
      <c r="BY211" t="s">
        <v>1540</v>
      </c>
      <c r="BZ211" t="s">
        <v>1541</v>
      </c>
    </row>
    <row r="212" spans="1:78">
      <c r="A212" t="s">
        <v>955</v>
      </c>
      <c r="B212" t="s">
        <v>1108</v>
      </c>
      <c r="D212" t="s">
        <v>1125</v>
      </c>
      <c r="E212" t="s">
        <v>1143</v>
      </c>
      <c r="F212" t="s">
        <v>1300</v>
      </c>
      <c r="G212">
        <v>2</v>
      </c>
      <c r="H212">
        <v>2</v>
      </c>
      <c r="I212" t="s">
        <v>34</v>
      </c>
      <c r="J212" t="s">
        <v>1128</v>
      </c>
      <c r="K212" t="s">
        <v>1481</v>
      </c>
      <c r="L212">
        <v>15</v>
      </c>
      <c r="M212" t="s">
        <v>1526</v>
      </c>
      <c r="N212" t="s">
        <v>1529</v>
      </c>
      <c r="O212">
        <v>2</v>
      </c>
      <c r="P212" t="s">
        <v>1128</v>
      </c>
      <c r="Q212" t="s">
        <v>1544</v>
      </c>
      <c r="R212" t="s">
        <v>1128</v>
      </c>
      <c r="S212" t="s">
        <v>1541</v>
      </c>
      <c r="T212" t="s">
        <v>1559</v>
      </c>
      <c r="U212" t="s">
        <v>1581</v>
      </c>
      <c r="V212" t="s">
        <v>1666</v>
      </c>
      <c r="W212" t="s">
        <v>1729</v>
      </c>
      <c r="X212" t="s">
        <v>1128</v>
      </c>
      <c r="Z212" t="s">
        <v>1894</v>
      </c>
      <c r="AA212" t="s">
        <v>1905</v>
      </c>
      <c r="AB212">
        <v>3</v>
      </c>
      <c r="AC212" t="s">
        <v>1922</v>
      </c>
      <c r="AD212" t="s">
        <v>1925</v>
      </c>
      <c r="AE212" t="s">
        <v>1540</v>
      </c>
      <c r="AG212" t="s">
        <v>1128</v>
      </c>
      <c r="AH212" t="s">
        <v>1128</v>
      </c>
      <c r="AI212" t="s">
        <v>1128</v>
      </c>
      <c r="AJ212" t="s">
        <v>1128</v>
      </c>
      <c r="AK212" t="s">
        <v>1128</v>
      </c>
      <c r="AL212" t="s">
        <v>1128</v>
      </c>
      <c r="AM212" t="s">
        <v>1128</v>
      </c>
      <c r="AN212" t="s">
        <v>1128</v>
      </c>
      <c r="AO212" t="s">
        <v>1128</v>
      </c>
      <c r="AP212" t="s">
        <v>1128</v>
      </c>
      <c r="AQ212" t="s">
        <v>1128</v>
      </c>
      <c r="AR212" t="s">
        <v>1128</v>
      </c>
      <c r="AS212" t="s">
        <v>1128</v>
      </c>
      <c r="AT212" t="s">
        <v>1128</v>
      </c>
      <c r="AV212" t="s">
        <v>1128</v>
      </c>
      <c r="AW212" t="s">
        <v>1128</v>
      </c>
      <c r="AX212" t="s">
        <v>1128</v>
      </c>
      <c r="AZ212" t="s">
        <v>1128</v>
      </c>
      <c r="BA212" t="s">
        <v>1972</v>
      </c>
      <c r="BB212" t="s">
        <v>2047</v>
      </c>
      <c r="BC212" t="s">
        <v>1128</v>
      </c>
      <c r="BD212" t="s">
        <v>1128</v>
      </c>
      <c r="BE212" t="s">
        <v>1128</v>
      </c>
      <c r="BF212" t="s">
        <v>1128</v>
      </c>
      <c r="BG212" t="s">
        <v>1128</v>
      </c>
      <c r="BH212" t="s">
        <v>2099</v>
      </c>
      <c r="BI212" t="s">
        <v>2113</v>
      </c>
      <c r="BK212" t="s">
        <v>1541</v>
      </c>
      <c r="BL212" t="s">
        <v>1128</v>
      </c>
      <c r="BM212" t="s">
        <v>1541</v>
      </c>
      <c r="BN212" t="s">
        <v>1540</v>
      </c>
      <c r="BO212" t="s">
        <v>1540</v>
      </c>
      <c r="BP212" t="s">
        <v>1541</v>
      </c>
      <c r="BQ212" t="s">
        <v>1541</v>
      </c>
      <c r="BR212" t="s">
        <v>1540</v>
      </c>
      <c r="BS212" t="s">
        <v>1540</v>
      </c>
      <c r="BT212" t="s">
        <v>1540</v>
      </c>
      <c r="BU212" t="s">
        <v>1540</v>
      </c>
      <c r="BV212" t="s">
        <v>1541</v>
      </c>
      <c r="BW212" t="s">
        <v>1128</v>
      </c>
      <c r="BX212" t="s">
        <v>1128</v>
      </c>
      <c r="BY212" t="s">
        <v>1540</v>
      </c>
      <c r="BZ212" t="s">
        <v>1541</v>
      </c>
    </row>
    <row r="213" spans="1:78">
      <c r="A213" t="s">
        <v>956</v>
      </c>
      <c r="B213" t="s">
        <v>1108</v>
      </c>
      <c r="D213" t="s">
        <v>1125</v>
      </c>
      <c r="E213" t="s">
        <v>1149</v>
      </c>
      <c r="F213" t="s">
        <v>1301</v>
      </c>
      <c r="G213">
        <v>4</v>
      </c>
      <c r="H213">
        <v>4</v>
      </c>
      <c r="I213" t="s">
        <v>34</v>
      </c>
      <c r="J213" t="s">
        <v>1128</v>
      </c>
      <c r="K213" t="s">
        <v>1481</v>
      </c>
      <c r="L213">
        <v>15</v>
      </c>
      <c r="M213" t="s">
        <v>1526</v>
      </c>
      <c r="N213" t="s">
        <v>1529</v>
      </c>
      <c r="O213">
        <v>2</v>
      </c>
      <c r="P213" t="s">
        <v>1128</v>
      </c>
      <c r="Q213" t="s">
        <v>1544</v>
      </c>
      <c r="R213" t="s">
        <v>1128</v>
      </c>
      <c r="S213" t="s">
        <v>1540</v>
      </c>
      <c r="T213" t="s">
        <v>1559</v>
      </c>
      <c r="U213" t="s">
        <v>1581</v>
      </c>
      <c r="V213" t="s">
        <v>1666</v>
      </c>
      <c r="W213" t="s">
        <v>1813</v>
      </c>
      <c r="X213" t="s">
        <v>1128</v>
      </c>
      <c r="Z213" t="s">
        <v>1894</v>
      </c>
      <c r="AA213" t="s">
        <v>1906</v>
      </c>
      <c r="AB213">
        <v>3</v>
      </c>
      <c r="AC213" t="s">
        <v>1922</v>
      </c>
      <c r="AD213" t="s">
        <v>1925</v>
      </c>
      <c r="AE213" t="s">
        <v>1540</v>
      </c>
      <c r="AG213" t="s">
        <v>1128</v>
      </c>
      <c r="AH213" t="s">
        <v>1128</v>
      </c>
      <c r="AI213" t="s">
        <v>1128</v>
      </c>
      <c r="AJ213" t="s">
        <v>1128</v>
      </c>
      <c r="AK213" t="s">
        <v>1128</v>
      </c>
      <c r="AL213" t="s">
        <v>1128</v>
      </c>
      <c r="AM213" t="s">
        <v>1128</v>
      </c>
      <c r="AN213" t="s">
        <v>1128</v>
      </c>
      <c r="AO213" t="s">
        <v>1128</v>
      </c>
      <c r="AP213" t="s">
        <v>1128</v>
      </c>
      <c r="AQ213" t="s">
        <v>1128</v>
      </c>
      <c r="AR213" t="s">
        <v>1128</v>
      </c>
      <c r="AS213" t="s">
        <v>1128</v>
      </c>
      <c r="AT213" t="s">
        <v>1128</v>
      </c>
      <c r="AV213" t="s">
        <v>1128</v>
      </c>
      <c r="AW213" t="s">
        <v>1128</v>
      </c>
      <c r="AX213" t="s">
        <v>1128</v>
      </c>
      <c r="AZ213">
        <v>2</v>
      </c>
      <c r="BA213" t="s">
        <v>1972</v>
      </c>
      <c r="BB213" t="s">
        <v>2047</v>
      </c>
      <c r="BC213" t="s">
        <v>1128</v>
      </c>
      <c r="BD213" t="s">
        <v>1128</v>
      </c>
      <c r="BE213" t="s">
        <v>1128</v>
      </c>
      <c r="BF213" t="s">
        <v>1128</v>
      </c>
      <c r="BG213" t="s">
        <v>1128</v>
      </c>
      <c r="BH213" t="s">
        <v>2099</v>
      </c>
      <c r="BI213" t="s">
        <v>2113</v>
      </c>
      <c r="BK213" t="s">
        <v>1541</v>
      </c>
      <c r="BL213" t="s">
        <v>1128</v>
      </c>
      <c r="BM213" t="s">
        <v>1541</v>
      </c>
      <c r="BN213" t="s">
        <v>1540</v>
      </c>
      <c r="BO213" t="s">
        <v>1540</v>
      </c>
      <c r="BP213" t="s">
        <v>1541</v>
      </c>
      <c r="BQ213" t="s">
        <v>1128</v>
      </c>
      <c r="BR213" t="s">
        <v>1540</v>
      </c>
      <c r="BS213" t="s">
        <v>1540</v>
      </c>
      <c r="BT213" t="s">
        <v>1540</v>
      </c>
      <c r="BU213" t="s">
        <v>1540</v>
      </c>
      <c r="BV213" t="s">
        <v>1128</v>
      </c>
      <c r="BW213" t="s">
        <v>1128</v>
      </c>
      <c r="BX213" t="s">
        <v>1128</v>
      </c>
      <c r="BY213" t="s">
        <v>1540</v>
      </c>
      <c r="BZ213" t="s">
        <v>1541</v>
      </c>
    </row>
    <row r="214" spans="1:78">
      <c r="A214" t="s">
        <v>957</v>
      </c>
      <c r="B214" t="s">
        <v>1108</v>
      </c>
      <c r="D214" t="s">
        <v>1125</v>
      </c>
      <c r="E214" t="s">
        <v>1149</v>
      </c>
      <c r="F214" t="s">
        <v>1302</v>
      </c>
      <c r="G214">
        <v>4</v>
      </c>
      <c r="H214">
        <v>4</v>
      </c>
      <c r="I214" t="s">
        <v>270</v>
      </c>
      <c r="J214" t="s">
        <v>1128</v>
      </c>
      <c r="K214" t="s">
        <v>1481</v>
      </c>
      <c r="L214">
        <v>16</v>
      </c>
      <c r="M214" t="s">
        <v>1526</v>
      </c>
      <c r="N214" t="s">
        <v>1529</v>
      </c>
      <c r="O214">
        <v>2</v>
      </c>
      <c r="P214" t="s">
        <v>1128</v>
      </c>
      <c r="Q214" t="s">
        <v>1544</v>
      </c>
      <c r="R214" t="s">
        <v>1128</v>
      </c>
      <c r="S214" t="s">
        <v>1541</v>
      </c>
      <c r="T214" t="s">
        <v>1559</v>
      </c>
      <c r="U214" t="s">
        <v>1581</v>
      </c>
      <c r="V214" t="s">
        <v>1666</v>
      </c>
      <c r="W214" t="s">
        <v>1814</v>
      </c>
      <c r="X214" t="s">
        <v>1128</v>
      </c>
      <c r="Z214" t="s">
        <v>1894</v>
      </c>
      <c r="AA214" t="s">
        <v>1905</v>
      </c>
      <c r="AB214">
        <v>3</v>
      </c>
      <c r="AC214" t="s">
        <v>1922</v>
      </c>
      <c r="AD214" t="s">
        <v>1925</v>
      </c>
      <c r="AE214" t="s">
        <v>1540</v>
      </c>
      <c r="AG214" t="s">
        <v>1128</v>
      </c>
      <c r="AH214" t="s">
        <v>1128</v>
      </c>
      <c r="AI214" t="s">
        <v>1128</v>
      </c>
      <c r="AJ214" t="s">
        <v>1128</v>
      </c>
      <c r="AK214" t="s">
        <v>1128</v>
      </c>
      <c r="AL214" t="s">
        <v>1128</v>
      </c>
      <c r="AM214" t="s">
        <v>1128</v>
      </c>
      <c r="AN214" t="s">
        <v>1128</v>
      </c>
      <c r="AO214" t="s">
        <v>1128</v>
      </c>
      <c r="AP214" t="s">
        <v>1128</v>
      </c>
      <c r="AQ214" t="s">
        <v>1128</v>
      </c>
      <c r="AR214" t="s">
        <v>1128</v>
      </c>
      <c r="AS214" t="s">
        <v>1128</v>
      </c>
      <c r="AT214" t="s">
        <v>1128</v>
      </c>
      <c r="AV214" t="s">
        <v>1128</v>
      </c>
      <c r="AW214" t="s">
        <v>1128</v>
      </c>
      <c r="AX214" t="s">
        <v>1128</v>
      </c>
      <c r="AZ214">
        <v>2</v>
      </c>
      <c r="BA214" t="s">
        <v>1972</v>
      </c>
      <c r="BB214" t="s">
        <v>2047</v>
      </c>
      <c r="BC214" t="s">
        <v>1128</v>
      </c>
      <c r="BD214" t="s">
        <v>1128</v>
      </c>
      <c r="BE214" t="s">
        <v>1128</v>
      </c>
      <c r="BF214" t="s">
        <v>1128</v>
      </c>
      <c r="BG214" t="s">
        <v>1128</v>
      </c>
      <c r="BH214" t="s">
        <v>2099</v>
      </c>
      <c r="BI214" t="s">
        <v>2113</v>
      </c>
      <c r="BK214" t="s">
        <v>1541</v>
      </c>
      <c r="BL214" t="s">
        <v>1128</v>
      </c>
      <c r="BM214" t="s">
        <v>1541</v>
      </c>
      <c r="BN214" t="s">
        <v>1540</v>
      </c>
      <c r="BO214" t="s">
        <v>1540</v>
      </c>
      <c r="BP214" t="s">
        <v>1541</v>
      </c>
      <c r="BQ214" t="s">
        <v>1128</v>
      </c>
      <c r="BR214" t="s">
        <v>1540</v>
      </c>
      <c r="BS214" t="s">
        <v>1540</v>
      </c>
      <c r="BT214" t="s">
        <v>1540</v>
      </c>
      <c r="BU214" t="s">
        <v>1540</v>
      </c>
      <c r="BV214" t="s">
        <v>1128</v>
      </c>
      <c r="BW214" t="s">
        <v>1128</v>
      </c>
      <c r="BX214" t="s">
        <v>1128</v>
      </c>
      <c r="BY214" t="s">
        <v>1540</v>
      </c>
      <c r="BZ214" t="s">
        <v>1541</v>
      </c>
    </row>
    <row r="215" spans="1:78">
      <c r="A215" t="s">
        <v>958</v>
      </c>
      <c r="B215" t="s">
        <v>1108</v>
      </c>
      <c r="D215" t="s">
        <v>1125</v>
      </c>
      <c r="E215" t="s">
        <v>1143</v>
      </c>
      <c r="F215" t="s">
        <v>1303</v>
      </c>
      <c r="G215">
        <v>4</v>
      </c>
      <c r="H215">
        <v>4</v>
      </c>
      <c r="I215" t="s">
        <v>52</v>
      </c>
      <c r="J215" t="s">
        <v>1128</v>
      </c>
      <c r="K215" t="s">
        <v>1481</v>
      </c>
      <c r="L215" t="s">
        <v>1128</v>
      </c>
      <c r="M215" t="s">
        <v>1526</v>
      </c>
      <c r="N215" t="s">
        <v>1529</v>
      </c>
      <c r="O215">
        <v>2</v>
      </c>
      <c r="P215" t="s">
        <v>1128</v>
      </c>
      <c r="Q215" t="s">
        <v>1544</v>
      </c>
      <c r="R215" t="s">
        <v>1128</v>
      </c>
      <c r="S215" t="s">
        <v>1541</v>
      </c>
      <c r="T215" t="s">
        <v>1559</v>
      </c>
      <c r="U215" t="s">
        <v>1581</v>
      </c>
      <c r="V215" t="s">
        <v>1667</v>
      </c>
      <c r="W215" t="s">
        <v>1815</v>
      </c>
      <c r="X215" t="s">
        <v>1128</v>
      </c>
      <c r="Z215" t="s">
        <v>1894</v>
      </c>
      <c r="AA215" t="s">
        <v>1905</v>
      </c>
      <c r="AB215">
        <v>3</v>
      </c>
      <c r="AC215" t="s">
        <v>1922</v>
      </c>
      <c r="AD215" t="s">
        <v>1925</v>
      </c>
      <c r="AE215" t="s">
        <v>1540</v>
      </c>
      <c r="AG215" t="s">
        <v>1128</v>
      </c>
      <c r="AH215" t="s">
        <v>1128</v>
      </c>
      <c r="AI215" t="s">
        <v>1128</v>
      </c>
      <c r="AJ215" t="s">
        <v>1128</v>
      </c>
      <c r="AK215" t="s">
        <v>1128</v>
      </c>
      <c r="AL215" t="s">
        <v>1128</v>
      </c>
      <c r="AM215" t="s">
        <v>1128</v>
      </c>
      <c r="AN215" t="s">
        <v>1128</v>
      </c>
      <c r="AO215" t="s">
        <v>1128</v>
      </c>
      <c r="AP215" t="s">
        <v>1128</v>
      </c>
      <c r="AQ215" t="s">
        <v>1128</v>
      </c>
      <c r="AR215" t="s">
        <v>1128</v>
      </c>
      <c r="AS215" t="s">
        <v>1128</v>
      </c>
      <c r="AT215" t="s">
        <v>1128</v>
      </c>
      <c r="AV215" t="s">
        <v>1128</v>
      </c>
      <c r="AW215" t="s">
        <v>1128</v>
      </c>
      <c r="AX215" t="s">
        <v>1128</v>
      </c>
      <c r="AZ215" t="s">
        <v>1128</v>
      </c>
      <c r="BA215" t="s">
        <v>1972</v>
      </c>
      <c r="BB215" t="s">
        <v>1128</v>
      </c>
      <c r="BC215" t="s">
        <v>1128</v>
      </c>
      <c r="BD215" t="s">
        <v>1128</v>
      </c>
      <c r="BE215" t="s">
        <v>1128</v>
      </c>
      <c r="BF215" t="s">
        <v>1128</v>
      </c>
      <c r="BG215" t="s">
        <v>1128</v>
      </c>
      <c r="BH215" t="s">
        <v>2099</v>
      </c>
      <c r="BI215" t="s">
        <v>2113</v>
      </c>
      <c r="BK215" t="s">
        <v>1541</v>
      </c>
      <c r="BL215" t="s">
        <v>1128</v>
      </c>
      <c r="BM215" t="s">
        <v>1541</v>
      </c>
      <c r="BN215" t="s">
        <v>1540</v>
      </c>
      <c r="BO215" t="s">
        <v>1540</v>
      </c>
      <c r="BP215" t="s">
        <v>1541</v>
      </c>
      <c r="BQ215" t="s">
        <v>1128</v>
      </c>
      <c r="BR215" t="s">
        <v>1540</v>
      </c>
      <c r="BS215" t="s">
        <v>1540</v>
      </c>
      <c r="BT215" t="s">
        <v>1540</v>
      </c>
      <c r="BU215" t="s">
        <v>1540</v>
      </c>
      <c r="BV215" t="s">
        <v>1128</v>
      </c>
      <c r="BW215" t="s">
        <v>1128</v>
      </c>
      <c r="BX215" t="s">
        <v>1128</v>
      </c>
      <c r="BY215" t="s">
        <v>1540</v>
      </c>
      <c r="BZ215" t="s">
        <v>1541</v>
      </c>
    </row>
    <row r="216" spans="1:78">
      <c r="A216" t="s">
        <v>959</v>
      </c>
      <c r="B216" t="s">
        <v>1108</v>
      </c>
      <c r="D216" t="s">
        <v>1125</v>
      </c>
      <c r="E216" t="s">
        <v>1149</v>
      </c>
      <c r="F216" t="s">
        <v>1304</v>
      </c>
      <c r="G216">
        <v>4</v>
      </c>
      <c r="H216">
        <v>8</v>
      </c>
      <c r="I216" t="s">
        <v>52</v>
      </c>
      <c r="J216" t="s">
        <v>47</v>
      </c>
      <c r="K216" t="s">
        <v>1473</v>
      </c>
      <c r="L216">
        <v>17</v>
      </c>
      <c r="M216" t="s">
        <v>1526</v>
      </c>
      <c r="N216" t="s">
        <v>1530</v>
      </c>
      <c r="O216">
        <v>2</v>
      </c>
      <c r="P216" t="s">
        <v>1128</v>
      </c>
      <c r="Q216" t="s">
        <v>1544</v>
      </c>
      <c r="R216" t="s">
        <v>1128</v>
      </c>
      <c r="S216" t="s">
        <v>1541</v>
      </c>
      <c r="T216" t="s">
        <v>1559</v>
      </c>
      <c r="U216" t="s">
        <v>1581</v>
      </c>
      <c r="V216" t="s">
        <v>1666</v>
      </c>
      <c r="W216" t="s">
        <v>1816</v>
      </c>
      <c r="X216" t="s">
        <v>1128</v>
      </c>
      <c r="Z216" t="s">
        <v>1894</v>
      </c>
      <c r="AA216" t="s">
        <v>1907</v>
      </c>
      <c r="AB216">
        <v>3</v>
      </c>
      <c r="AC216" t="s">
        <v>1921</v>
      </c>
      <c r="AD216" t="s">
        <v>1925</v>
      </c>
      <c r="AE216" t="s">
        <v>1540</v>
      </c>
      <c r="AG216" t="s">
        <v>1128</v>
      </c>
      <c r="AH216" t="s">
        <v>1128</v>
      </c>
      <c r="AI216" t="s">
        <v>1128</v>
      </c>
      <c r="AJ216" t="s">
        <v>1128</v>
      </c>
      <c r="AK216" t="s">
        <v>1128</v>
      </c>
      <c r="AL216" t="s">
        <v>1128</v>
      </c>
      <c r="AM216" t="s">
        <v>1128</v>
      </c>
      <c r="AN216" t="s">
        <v>1128</v>
      </c>
      <c r="AO216" t="s">
        <v>1128</v>
      </c>
      <c r="AP216" t="s">
        <v>1128</v>
      </c>
      <c r="AQ216" t="s">
        <v>1128</v>
      </c>
      <c r="AR216" t="s">
        <v>1128</v>
      </c>
      <c r="AS216" t="s">
        <v>1128</v>
      </c>
      <c r="AT216" t="s">
        <v>1128</v>
      </c>
      <c r="AV216" t="s">
        <v>1128</v>
      </c>
      <c r="AW216" t="s">
        <v>1128</v>
      </c>
      <c r="AX216" t="s">
        <v>1128</v>
      </c>
      <c r="AZ216">
        <v>2</v>
      </c>
      <c r="BA216" t="s">
        <v>1965</v>
      </c>
      <c r="BB216" t="s">
        <v>2047</v>
      </c>
      <c r="BC216" t="s">
        <v>2065</v>
      </c>
      <c r="BD216" t="s">
        <v>152</v>
      </c>
      <c r="BE216" t="s">
        <v>1128</v>
      </c>
      <c r="BF216" t="s">
        <v>1128</v>
      </c>
      <c r="BG216" t="s">
        <v>1128</v>
      </c>
      <c r="BH216" t="s">
        <v>2099</v>
      </c>
      <c r="BI216" t="s">
        <v>2113</v>
      </c>
      <c r="BK216" t="s">
        <v>1540</v>
      </c>
      <c r="BL216" t="s">
        <v>1128</v>
      </c>
      <c r="BM216" t="s">
        <v>1540</v>
      </c>
      <c r="BN216" t="s">
        <v>1540</v>
      </c>
      <c r="BO216" t="s">
        <v>1540</v>
      </c>
      <c r="BP216" t="s">
        <v>1541</v>
      </c>
      <c r="BQ216" t="s">
        <v>1128</v>
      </c>
      <c r="BR216" t="s">
        <v>1540</v>
      </c>
      <c r="BS216" t="s">
        <v>1540</v>
      </c>
      <c r="BT216" t="s">
        <v>1540</v>
      </c>
      <c r="BU216" t="s">
        <v>1540</v>
      </c>
      <c r="BV216" t="s">
        <v>1128</v>
      </c>
      <c r="BW216" t="s">
        <v>1128</v>
      </c>
      <c r="BX216" t="s">
        <v>1128</v>
      </c>
      <c r="BY216" t="s">
        <v>1540</v>
      </c>
      <c r="BZ216" t="s">
        <v>1541</v>
      </c>
    </row>
    <row r="217" spans="1:78">
      <c r="A217" t="s">
        <v>960</v>
      </c>
      <c r="B217" t="s">
        <v>1108</v>
      </c>
      <c r="D217" t="s">
        <v>1125</v>
      </c>
      <c r="E217" t="s">
        <v>1149</v>
      </c>
      <c r="F217" t="s">
        <v>1305</v>
      </c>
      <c r="G217">
        <v>4</v>
      </c>
      <c r="H217">
        <v>8</v>
      </c>
      <c r="I217" t="s">
        <v>284</v>
      </c>
      <c r="J217" t="s">
        <v>44</v>
      </c>
      <c r="K217" t="s">
        <v>1473</v>
      </c>
      <c r="L217">
        <v>18</v>
      </c>
      <c r="M217" t="s">
        <v>1526</v>
      </c>
      <c r="N217" t="s">
        <v>1530</v>
      </c>
      <c r="O217">
        <v>2</v>
      </c>
      <c r="P217" t="s">
        <v>1128</v>
      </c>
      <c r="Q217" t="s">
        <v>1544</v>
      </c>
      <c r="R217" t="s">
        <v>1128</v>
      </c>
      <c r="S217" t="s">
        <v>1541</v>
      </c>
      <c r="T217" t="s">
        <v>1559</v>
      </c>
      <c r="U217" t="s">
        <v>1581</v>
      </c>
      <c r="V217" t="s">
        <v>1666</v>
      </c>
      <c r="W217" t="s">
        <v>1817</v>
      </c>
      <c r="X217" t="s">
        <v>1128</v>
      </c>
      <c r="Z217" t="s">
        <v>1894</v>
      </c>
      <c r="AA217" t="s">
        <v>1908</v>
      </c>
      <c r="AB217">
        <v>3</v>
      </c>
      <c r="AC217" t="s">
        <v>1921</v>
      </c>
      <c r="AD217" t="s">
        <v>1925</v>
      </c>
      <c r="AE217" t="s">
        <v>1540</v>
      </c>
      <c r="AG217" t="s">
        <v>1128</v>
      </c>
      <c r="AH217" t="s">
        <v>1128</v>
      </c>
      <c r="AI217" t="s">
        <v>1128</v>
      </c>
      <c r="AJ217" t="s">
        <v>1128</v>
      </c>
      <c r="AK217" t="s">
        <v>1128</v>
      </c>
      <c r="AL217" t="s">
        <v>1128</v>
      </c>
      <c r="AM217" t="s">
        <v>1128</v>
      </c>
      <c r="AN217" t="s">
        <v>1128</v>
      </c>
      <c r="AO217" t="s">
        <v>1128</v>
      </c>
      <c r="AP217" t="s">
        <v>1128</v>
      </c>
      <c r="AQ217" t="s">
        <v>1128</v>
      </c>
      <c r="AR217" t="s">
        <v>1128</v>
      </c>
      <c r="AS217" t="s">
        <v>1128</v>
      </c>
      <c r="AT217" t="s">
        <v>1128</v>
      </c>
      <c r="AV217" t="s">
        <v>1128</v>
      </c>
      <c r="AW217" t="s">
        <v>1128</v>
      </c>
      <c r="AX217" t="s">
        <v>1128</v>
      </c>
      <c r="AZ217">
        <v>2</v>
      </c>
      <c r="BA217" t="s">
        <v>1972</v>
      </c>
      <c r="BB217" t="s">
        <v>2047</v>
      </c>
      <c r="BC217" t="s">
        <v>2065</v>
      </c>
      <c r="BD217" t="s">
        <v>152</v>
      </c>
      <c r="BE217" t="s">
        <v>1128</v>
      </c>
      <c r="BF217" t="s">
        <v>1128</v>
      </c>
      <c r="BG217" t="s">
        <v>1128</v>
      </c>
      <c r="BH217" t="s">
        <v>2099</v>
      </c>
      <c r="BI217" t="s">
        <v>2113</v>
      </c>
      <c r="BK217" t="s">
        <v>1540</v>
      </c>
      <c r="BL217" t="s">
        <v>1128</v>
      </c>
      <c r="BM217" t="s">
        <v>1540</v>
      </c>
      <c r="BN217" t="s">
        <v>1540</v>
      </c>
      <c r="BO217" t="s">
        <v>1540</v>
      </c>
      <c r="BP217" t="s">
        <v>1541</v>
      </c>
      <c r="BQ217" t="s">
        <v>1128</v>
      </c>
      <c r="BR217" t="s">
        <v>1540</v>
      </c>
      <c r="BS217" t="s">
        <v>1540</v>
      </c>
      <c r="BT217" t="s">
        <v>1540</v>
      </c>
      <c r="BU217" t="s">
        <v>1540</v>
      </c>
      <c r="BV217" t="s">
        <v>1128</v>
      </c>
      <c r="BW217" t="s">
        <v>1128</v>
      </c>
      <c r="BX217" t="s">
        <v>1128</v>
      </c>
      <c r="BY217" t="s">
        <v>1540</v>
      </c>
      <c r="BZ217" t="s">
        <v>1541</v>
      </c>
    </row>
    <row r="218" spans="1:78">
      <c r="A218" t="s">
        <v>961</v>
      </c>
      <c r="B218" t="s">
        <v>1108</v>
      </c>
      <c r="D218" t="s">
        <v>1125</v>
      </c>
      <c r="E218" t="s">
        <v>1149</v>
      </c>
      <c r="F218" t="s">
        <v>1306</v>
      </c>
      <c r="G218">
        <v>4</v>
      </c>
      <c r="H218">
        <v>8</v>
      </c>
      <c r="I218" t="s">
        <v>47</v>
      </c>
      <c r="J218" t="s">
        <v>1413</v>
      </c>
      <c r="K218" t="s">
        <v>1473</v>
      </c>
      <c r="L218">
        <v>19</v>
      </c>
      <c r="M218" t="s">
        <v>1526</v>
      </c>
      <c r="N218" t="s">
        <v>1530</v>
      </c>
      <c r="O218">
        <v>2</v>
      </c>
      <c r="P218" t="s">
        <v>1128</v>
      </c>
      <c r="Q218" t="s">
        <v>1544</v>
      </c>
      <c r="R218" t="s">
        <v>1128</v>
      </c>
      <c r="S218" t="s">
        <v>1540</v>
      </c>
      <c r="T218" t="s">
        <v>1559</v>
      </c>
      <c r="U218" t="s">
        <v>1581</v>
      </c>
      <c r="V218" t="s">
        <v>1666</v>
      </c>
      <c r="W218" t="s">
        <v>1818</v>
      </c>
      <c r="X218" t="s">
        <v>1128</v>
      </c>
      <c r="Z218" t="s">
        <v>1894</v>
      </c>
      <c r="AA218" t="s">
        <v>1908</v>
      </c>
      <c r="AB218">
        <v>3</v>
      </c>
      <c r="AC218" t="s">
        <v>1921</v>
      </c>
      <c r="AD218" t="s">
        <v>1925</v>
      </c>
      <c r="AE218" t="s">
        <v>1540</v>
      </c>
      <c r="AG218" t="s">
        <v>1128</v>
      </c>
      <c r="AH218" t="s">
        <v>1128</v>
      </c>
      <c r="AI218" t="s">
        <v>1128</v>
      </c>
      <c r="AJ218" t="s">
        <v>1128</v>
      </c>
      <c r="AK218" t="s">
        <v>1128</v>
      </c>
      <c r="AL218" t="s">
        <v>1128</v>
      </c>
      <c r="AM218" t="s">
        <v>1128</v>
      </c>
      <c r="AN218" t="s">
        <v>1128</v>
      </c>
      <c r="AO218" t="s">
        <v>1128</v>
      </c>
      <c r="AP218" t="s">
        <v>1128</v>
      </c>
      <c r="AQ218" t="s">
        <v>1128</v>
      </c>
      <c r="AR218" t="s">
        <v>1128</v>
      </c>
      <c r="AS218" t="s">
        <v>1128</v>
      </c>
      <c r="AT218" t="s">
        <v>1128</v>
      </c>
      <c r="AV218" t="s">
        <v>1128</v>
      </c>
      <c r="AW218" t="s">
        <v>1128</v>
      </c>
      <c r="AX218" t="s">
        <v>1128</v>
      </c>
      <c r="AZ218">
        <v>2</v>
      </c>
      <c r="BA218" t="s">
        <v>1972</v>
      </c>
      <c r="BB218" t="s">
        <v>2047</v>
      </c>
      <c r="BC218" t="s">
        <v>2065</v>
      </c>
      <c r="BD218" t="s">
        <v>152</v>
      </c>
      <c r="BE218" t="s">
        <v>1128</v>
      </c>
      <c r="BF218" t="s">
        <v>1128</v>
      </c>
      <c r="BG218" t="s">
        <v>1128</v>
      </c>
      <c r="BH218" t="s">
        <v>2099</v>
      </c>
      <c r="BI218" t="s">
        <v>2113</v>
      </c>
      <c r="BK218" t="s">
        <v>1540</v>
      </c>
      <c r="BL218" t="s">
        <v>1128</v>
      </c>
      <c r="BM218" t="s">
        <v>1540</v>
      </c>
      <c r="BN218" t="s">
        <v>1540</v>
      </c>
      <c r="BO218" t="s">
        <v>1540</v>
      </c>
      <c r="BP218" t="s">
        <v>1541</v>
      </c>
      <c r="BQ218" t="s">
        <v>1128</v>
      </c>
      <c r="BR218" t="s">
        <v>1540</v>
      </c>
      <c r="BS218" t="s">
        <v>1540</v>
      </c>
      <c r="BT218" t="s">
        <v>1540</v>
      </c>
      <c r="BU218" t="s">
        <v>1540</v>
      </c>
      <c r="BV218" t="s">
        <v>1128</v>
      </c>
      <c r="BW218" t="s">
        <v>1128</v>
      </c>
      <c r="BX218" t="s">
        <v>1128</v>
      </c>
      <c r="BY218" t="s">
        <v>1540</v>
      </c>
      <c r="BZ218" t="s">
        <v>1541</v>
      </c>
    </row>
    <row r="219" spans="1:78">
      <c r="A219" t="s">
        <v>962</v>
      </c>
      <c r="B219" t="s">
        <v>1109</v>
      </c>
      <c r="D219" t="s">
        <v>1125</v>
      </c>
      <c r="E219" t="s">
        <v>1150</v>
      </c>
      <c r="F219" t="s">
        <v>1307</v>
      </c>
      <c r="G219">
        <v>4</v>
      </c>
      <c r="H219">
        <v>4</v>
      </c>
      <c r="I219" t="s">
        <v>1422</v>
      </c>
      <c r="J219" t="s">
        <v>1128</v>
      </c>
      <c r="K219" t="s">
        <v>1481</v>
      </c>
      <c r="L219">
        <v>12</v>
      </c>
      <c r="M219" t="s">
        <v>1526</v>
      </c>
      <c r="N219" t="s">
        <v>1529</v>
      </c>
      <c r="O219">
        <v>2</v>
      </c>
      <c r="P219" t="s">
        <v>1128</v>
      </c>
      <c r="Q219" t="s">
        <v>1544</v>
      </c>
      <c r="R219" t="s">
        <v>1550</v>
      </c>
      <c r="S219" t="s">
        <v>1541</v>
      </c>
      <c r="T219" t="s">
        <v>1557</v>
      </c>
      <c r="U219" t="s">
        <v>1581</v>
      </c>
      <c r="V219" t="s">
        <v>1668</v>
      </c>
      <c r="W219" t="s">
        <v>1729</v>
      </c>
      <c r="X219" t="s">
        <v>1128</v>
      </c>
      <c r="Z219" t="s">
        <v>1895</v>
      </c>
      <c r="AA219" t="s">
        <v>1901</v>
      </c>
      <c r="AB219">
        <v>3</v>
      </c>
      <c r="AC219" t="s">
        <v>1921</v>
      </c>
      <c r="AD219" t="s">
        <v>1925</v>
      </c>
      <c r="AE219" t="s">
        <v>1540</v>
      </c>
      <c r="AG219" t="s">
        <v>1128</v>
      </c>
      <c r="AH219" t="s">
        <v>1128</v>
      </c>
      <c r="AI219" t="s">
        <v>1128</v>
      </c>
      <c r="AJ219" t="s">
        <v>1128</v>
      </c>
      <c r="AK219" t="s">
        <v>1128</v>
      </c>
      <c r="AL219" t="s">
        <v>1128</v>
      </c>
      <c r="AM219" t="s">
        <v>1128</v>
      </c>
      <c r="AN219" t="s">
        <v>1541</v>
      </c>
      <c r="AO219" t="s">
        <v>1128</v>
      </c>
      <c r="AP219" t="s">
        <v>1128</v>
      </c>
      <c r="AQ219" t="s">
        <v>1128</v>
      </c>
      <c r="AR219" t="s">
        <v>1128</v>
      </c>
      <c r="AS219" t="s">
        <v>1128</v>
      </c>
      <c r="AT219" t="s">
        <v>1128</v>
      </c>
      <c r="AV219" t="s">
        <v>1128</v>
      </c>
      <c r="AW219" t="s">
        <v>1128</v>
      </c>
      <c r="AX219" t="s">
        <v>1128</v>
      </c>
      <c r="AZ219">
        <v>2</v>
      </c>
      <c r="BA219" t="s">
        <v>1128</v>
      </c>
      <c r="BB219" t="s">
        <v>2048</v>
      </c>
      <c r="BC219" t="s">
        <v>1128</v>
      </c>
      <c r="BD219" t="s">
        <v>1128</v>
      </c>
      <c r="BE219" t="s">
        <v>1128</v>
      </c>
      <c r="BF219" t="s">
        <v>1128</v>
      </c>
      <c r="BG219" t="s">
        <v>1128</v>
      </c>
      <c r="BH219" t="s">
        <v>2099</v>
      </c>
      <c r="BI219" t="s">
        <v>2113</v>
      </c>
      <c r="BK219" t="s">
        <v>1541</v>
      </c>
      <c r="BL219" t="s">
        <v>1128</v>
      </c>
      <c r="BM219" t="s">
        <v>1541</v>
      </c>
      <c r="BN219" t="s">
        <v>1540</v>
      </c>
      <c r="BO219" t="s">
        <v>1540</v>
      </c>
      <c r="BP219" t="s">
        <v>1540</v>
      </c>
      <c r="BQ219" t="s">
        <v>1540</v>
      </c>
      <c r="BR219" t="s">
        <v>1540</v>
      </c>
      <c r="BS219" t="s">
        <v>1540</v>
      </c>
      <c r="BT219" t="s">
        <v>1540</v>
      </c>
      <c r="BU219" t="s">
        <v>1540</v>
      </c>
      <c r="BV219" t="s">
        <v>1541</v>
      </c>
      <c r="BW219" t="s">
        <v>1128</v>
      </c>
      <c r="BX219" t="s">
        <v>1128</v>
      </c>
      <c r="BY219" t="s">
        <v>1540</v>
      </c>
      <c r="BZ219" t="s">
        <v>1541</v>
      </c>
    </row>
    <row r="220" spans="1:78">
      <c r="A220" t="s">
        <v>963</v>
      </c>
      <c r="B220" t="s">
        <v>1109</v>
      </c>
      <c r="D220" t="s">
        <v>1125</v>
      </c>
      <c r="E220" t="s">
        <v>1150</v>
      </c>
      <c r="F220" t="s">
        <v>1308</v>
      </c>
      <c r="G220">
        <v>4</v>
      </c>
      <c r="H220">
        <v>4</v>
      </c>
      <c r="I220" t="s">
        <v>270</v>
      </c>
      <c r="J220" t="s">
        <v>1128</v>
      </c>
      <c r="K220" t="s">
        <v>1473</v>
      </c>
      <c r="L220">
        <v>16</v>
      </c>
      <c r="M220" t="s">
        <v>1526</v>
      </c>
      <c r="N220" t="s">
        <v>1529</v>
      </c>
      <c r="O220">
        <v>2</v>
      </c>
      <c r="P220" t="s">
        <v>1128</v>
      </c>
      <c r="Q220" t="s">
        <v>1544</v>
      </c>
      <c r="R220" t="s">
        <v>1550</v>
      </c>
      <c r="S220" t="s">
        <v>1541</v>
      </c>
      <c r="T220" t="s">
        <v>1557</v>
      </c>
      <c r="U220" t="s">
        <v>1581</v>
      </c>
      <c r="V220" t="s">
        <v>1668</v>
      </c>
      <c r="W220" t="s">
        <v>1814</v>
      </c>
      <c r="X220" t="s">
        <v>1128</v>
      </c>
      <c r="Z220" t="s">
        <v>1895</v>
      </c>
      <c r="AA220" t="s">
        <v>1901</v>
      </c>
      <c r="AB220">
        <v>3</v>
      </c>
      <c r="AC220" t="s">
        <v>1921</v>
      </c>
      <c r="AD220" t="s">
        <v>1925</v>
      </c>
      <c r="AE220" t="s">
        <v>1540</v>
      </c>
      <c r="AG220" t="s">
        <v>1128</v>
      </c>
      <c r="AH220" t="s">
        <v>1128</v>
      </c>
      <c r="AI220" t="s">
        <v>1128</v>
      </c>
      <c r="AJ220" t="s">
        <v>1128</v>
      </c>
      <c r="AK220" t="s">
        <v>1128</v>
      </c>
      <c r="AL220" t="s">
        <v>1128</v>
      </c>
      <c r="AM220" t="s">
        <v>1128</v>
      </c>
      <c r="AN220" t="s">
        <v>1541</v>
      </c>
      <c r="AO220" t="s">
        <v>1128</v>
      </c>
      <c r="AP220" t="s">
        <v>1128</v>
      </c>
      <c r="AQ220" t="s">
        <v>1128</v>
      </c>
      <c r="AR220" t="s">
        <v>1128</v>
      </c>
      <c r="AS220" t="s">
        <v>1128</v>
      </c>
      <c r="AT220" t="s">
        <v>1128</v>
      </c>
      <c r="AV220" t="s">
        <v>1128</v>
      </c>
      <c r="AW220" t="s">
        <v>1128</v>
      </c>
      <c r="AX220" t="s">
        <v>1128</v>
      </c>
      <c r="AZ220">
        <v>2</v>
      </c>
      <c r="BA220" t="s">
        <v>1128</v>
      </c>
      <c r="BB220" t="s">
        <v>2048</v>
      </c>
      <c r="BC220" t="s">
        <v>1128</v>
      </c>
      <c r="BD220" t="s">
        <v>1128</v>
      </c>
      <c r="BE220" t="s">
        <v>1128</v>
      </c>
      <c r="BF220" t="s">
        <v>1128</v>
      </c>
      <c r="BG220" t="s">
        <v>1128</v>
      </c>
      <c r="BH220" t="s">
        <v>2099</v>
      </c>
      <c r="BI220" t="s">
        <v>2113</v>
      </c>
      <c r="BK220" t="s">
        <v>1541</v>
      </c>
      <c r="BL220" t="s">
        <v>1128</v>
      </c>
      <c r="BM220" t="s">
        <v>1541</v>
      </c>
      <c r="BN220" t="s">
        <v>1540</v>
      </c>
      <c r="BO220" t="s">
        <v>1540</v>
      </c>
      <c r="BP220" t="s">
        <v>1540</v>
      </c>
      <c r="BQ220" t="s">
        <v>1540</v>
      </c>
      <c r="BR220" t="s">
        <v>1540</v>
      </c>
      <c r="BS220" t="s">
        <v>1540</v>
      </c>
      <c r="BT220" t="s">
        <v>1540</v>
      </c>
      <c r="BU220" t="s">
        <v>1540</v>
      </c>
      <c r="BV220" t="s">
        <v>1541</v>
      </c>
      <c r="BW220" t="s">
        <v>1128</v>
      </c>
      <c r="BX220" t="s">
        <v>1128</v>
      </c>
      <c r="BY220" t="s">
        <v>1540</v>
      </c>
      <c r="BZ220" t="s">
        <v>1541</v>
      </c>
    </row>
    <row r="221" spans="1:78">
      <c r="A221" t="s">
        <v>964</v>
      </c>
      <c r="B221" t="s">
        <v>1109</v>
      </c>
      <c r="D221" t="s">
        <v>1125</v>
      </c>
      <c r="E221" t="s">
        <v>1150</v>
      </c>
      <c r="F221" t="s">
        <v>1309</v>
      </c>
      <c r="G221">
        <v>4</v>
      </c>
      <c r="H221">
        <v>4</v>
      </c>
      <c r="I221" t="s">
        <v>52</v>
      </c>
      <c r="J221" t="s">
        <v>1128</v>
      </c>
      <c r="K221" t="s">
        <v>1473</v>
      </c>
      <c r="L221">
        <v>17</v>
      </c>
      <c r="M221" t="s">
        <v>1526</v>
      </c>
      <c r="N221" t="s">
        <v>1529</v>
      </c>
      <c r="O221">
        <v>2</v>
      </c>
      <c r="P221" t="s">
        <v>1128</v>
      </c>
      <c r="Q221" t="s">
        <v>1544</v>
      </c>
      <c r="R221" t="s">
        <v>1550</v>
      </c>
      <c r="S221" t="s">
        <v>1541</v>
      </c>
      <c r="T221" t="s">
        <v>1557</v>
      </c>
      <c r="U221" t="s">
        <v>1581</v>
      </c>
      <c r="V221" t="s">
        <v>1668</v>
      </c>
      <c r="W221" t="s">
        <v>1819</v>
      </c>
      <c r="X221" t="s">
        <v>1128</v>
      </c>
      <c r="Z221" t="s">
        <v>1895</v>
      </c>
      <c r="AA221" t="s">
        <v>1901</v>
      </c>
      <c r="AB221">
        <v>3</v>
      </c>
      <c r="AC221" t="s">
        <v>1921</v>
      </c>
      <c r="AD221" t="s">
        <v>1925</v>
      </c>
      <c r="AE221" t="s">
        <v>1540</v>
      </c>
      <c r="AG221" t="s">
        <v>1128</v>
      </c>
      <c r="AH221" t="s">
        <v>1128</v>
      </c>
      <c r="AI221" t="s">
        <v>1128</v>
      </c>
      <c r="AJ221" t="s">
        <v>1128</v>
      </c>
      <c r="AK221" t="s">
        <v>1128</v>
      </c>
      <c r="AL221" t="s">
        <v>1128</v>
      </c>
      <c r="AM221" t="s">
        <v>1128</v>
      </c>
      <c r="AN221" t="s">
        <v>1541</v>
      </c>
      <c r="AO221" t="s">
        <v>1128</v>
      </c>
      <c r="AP221" t="s">
        <v>1128</v>
      </c>
      <c r="AQ221" t="s">
        <v>1128</v>
      </c>
      <c r="AR221" t="s">
        <v>1128</v>
      </c>
      <c r="AS221" t="s">
        <v>1128</v>
      </c>
      <c r="AT221" t="s">
        <v>1128</v>
      </c>
      <c r="AV221" t="s">
        <v>1128</v>
      </c>
      <c r="AW221" t="s">
        <v>1128</v>
      </c>
      <c r="AX221" t="s">
        <v>1128</v>
      </c>
      <c r="AZ221">
        <v>2</v>
      </c>
      <c r="BA221" t="s">
        <v>1128</v>
      </c>
      <c r="BB221" t="s">
        <v>2048</v>
      </c>
      <c r="BC221" t="s">
        <v>1128</v>
      </c>
      <c r="BD221" t="s">
        <v>1128</v>
      </c>
      <c r="BE221" t="s">
        <v>1128</v>
      </c>
      <c r="BF221" t="s">
        <v>1128</v>
      </c>
      <c r="BG221" t="s">
        <v>1128</v>
      </c>
      <c r="BH221" t="s">
        <v>2099</v>
      </c>
      <c r="BI221" t="s">
        <v>2113</v>
      </c>
      <c r="BK221" t="s">
        <v>1541</v>
      </c>
      <c r="BL221" t="s">
        <v>1128</v>
      </c>
      <c r="BM221" t="s">
        <v>1541</v>
      </c>
      <c r="BN221" t="s">
        <v>1540</v>
      </c>
      <c r="BO221" t="s">
        <v>1540</v>
      </c>
      <c r="BP221" t="s">
        <v>1540</v>
      </c>
      <c r="BQ221" t="s">
        <v>1540</v>
      </c>
      <c r="BR221" t="s">
        <v>1540</v>
      </c>
      <c r="BS221" t="s">
        <v>1540</v>
      </c>
      <c r="BT221" t="s">
        <v>1540</v>
      </c>
      <c r="BU221" t="s">
        <v>1540</v>
      </c>
      <c r="BV221" t="s">
        <v>1541</v>
      </c>
      <c r="BW221" t="s">
        <v>1128</v>
      </c>
      <c r="BX221" t="s">
        <v>1128</v>
      </c>
      <c r="BY221" t="s">
        <v>1540</v>
      </c>
      <c r="BZ221" t="s">
        <v>1541</v>
      </c>
    </row>
    <row r="222" spans="1:78">
      <c r="A222" t="s">
        <v>965</v>
      </c>
      <c r="B222" t="s">
        <v>1109</v>
      </c>
      <c r="D222" t="s">
        <v>1125</v>
      </c>
      <c r="E222" t="s">
        <v>1143</v>
      </c>
      <c r="F222" t="s">
        <v>1310</v>
      </c>
      <c r="G222">
        <v>4</v>
      </c>
      <c r="H222">
        <v>8</v>
      </c>
      <c r="I222" t="s">
        <v>284</v>
      </c>
      <c r="J222" t="s">
        <v>44</v>
      </c>
      <c r="K222" t="s">
        <v>1471</v>
      </c>
      <c r="L222">
        <v>18</v>
      </c>
      <c r="M222" t="s">
        <v>1526</v>
      </c>
      <c r="N222" t="s">
        <v>1530</v>
      </c>
      <c r="O222">
        <v>2</v>
      </c>
      <c r="P222" t="s">
        <v>1128</v>
      </c>
      <c r="Q222" t="s">
        <v>1544</v>
      </c>
      <c r="R222" t="s">
        <v>1550</v>
      </c>
      <c r="S222" t="s">
        <v>1540</v>
      </c>
      <c r="T222" t="s">
        <v>1557</v>
      </c>
      <c r="U222" t="s">
        <v>1581</v>
      </c>
      <c r="V222" t="s">
        <v>1668</v>
      </c>
      <c r="W222" t="s">
        <v>1820</v>
      </c>
      <c r="X222" t="s">
        <v>1128</v>
      </c>
      <c r="Z222" t="s">
        <v>1895</v>
      </c>
      <c r="AA222" t="s">
        <v>1901</v>
      </c>
      <c r="AB222">
        <v>3</v>
      </c>
      <c r="AC222" t="s">
        <v>1921</v>
      </c>
      <c r="AD222" t="s">
        <v>1925</v>
      </c>
      <c r="AE222" t="s">
        <v>1540</v>
      </c>
      <c r="AG222" t="s">
        <v>1128</v>
      </c>
      <c r="AH222" t="s">
        <v>1128</v>
      </c>
      <c r="AI222" t="s">
        <v>1128</v>
      </c>
      <c r="AJ222" t="s">
        <v>1128</v>
      </c>
      <c r="AK222" t="s">
        <v>1128</v>
      </c>
      <c r="AL222" t="s">
        <v>1128</v>
      </c>
      <c r="AM222" t="s">
        <v>1128</v>
      </c>
      <c r="AN222" t="s">
        <v>1541</v>
      </c>
      <c r="AO222" t="s">
        <v>1128</v>
      </c>
      <c r="AP222" t="s">
        <v>1128</v>
      </c>
      <c r="AQ222" t="s">
        <v>1128</v>
      </c>
      <c r="AR222" t="s">
        <v>1128</v>
      </c>
      <c r="AS222" t="s">
        <v>1128</v>
      </c>
      <c r="AT222" t="s">
        <v>1128</v>
      </c>
      <c r="AV222" t="s">
        <v>1128</v>
      </c>
      <c r="AW222" t="s">
        <v>1128</v>
      </c>
      <c r="AX222" t="s">
        <v>1128</v>
      </c>
      <c r="AZ222">
        <v>2</v>
      </c>
      <c r="BA222" t="s">
        <v>2006</v>
      </c>
      <c r="BB222" t="s">
        <v>2048</v>
      </c>
      <c r="BC222" t="s">
        <v>1128</v>
      </c>
      <c r="BD222" t="s">
        <v>1128</v>
      </c>
      <c r="BE222" t="s">
        <v>1128</v>
      </c>
      <c r="BF222" t="s">
        <v>1128</v>
      </c>
      <c r="BG222" t="s">
        <v>1128</v>
      </c>
      <c r="BH222" t="s">
        <v>2099</v>
      </c>
      <c r="BI222" t="s">
        <v>2113</v>
      </c>
      <c r="BK222" t="s">
        <v>1540</v>
      </c>
      <c r="BL222" t="s">
        <v>1128</v>
      </c>
      <c r="BM222" t="s">
        <v>1540</v>
      </c>
      <c r="BN222" t="s">
        <v>1540</v>
      </c>
      <c r="BO222" t="s">
        <v>1540</v>
      </c>
      <c r="BP222" t="s">
        <v>1540</v>
      </c>
      <c r="BQ222" t="s">
        <v>1540</v>
      </c>
      <c r="BR222" t="s">
        <v>1540</v>
      </c>
      <c r="BS222" t="s">
        <v>1540</v>
      </c>
      <c r="BT222" t="s">
        <v>1540</v>
      </c>
      <c r="BU222" t="s">
        <v>1540</v>
      </c>
      <c r="BV222" t="s">
        <v>1541</v>
      </c>
      <c r="BW222" t="s">
        <v>1128</v>
      </c>
      <c r="BX222" t="s">
        <v>1128</v>
      </c>
      <c r="BY222" t="s">
        <v>1540</v>
      </c>
      <c r="BZ222" t="s">
        <v>1541</v>
      </c>
    </row>
    <row r="223" spans="1:78">
      <c r="A223" t="s">
        <v>966</v>
      </c>
      <c r="B223" t="s">
        <v>1109</v>
      </c>
      <c r="D223" t="s">
        <v>1125</v>
      </c>
      <c r="E223" t="s">
        <v>1143</v>
      </c>
      <c r="F223" t="s">
        <v>1311</v>
      </c>
      <c r="G223">
        <v>4</v>
      </c>
      <c r="H223">
        <v>8</v>
      </c>
      <c r="I223" t="s">
        <v>47</v>
      </c>
      <c r="J223" t="s">
        <v>1413</v>
      </c>
      <c r="K223" t="s">
        <v>1471</v>
      </c>
      <c r="L223">
        <v>19</v>
      </c>
      <c r="M223" t="s">
        <v>1526</v>
      </c>
      <c r="N223" t="s">
        <v>1530</v>
      </c>
      <c r="O223">
        <v>2</v>
      </c>
      <c r="P223" t="s">
        <v>1128</v>
      </c>
      <c r="Q223" t="s">
        <v>1544</v>
      </c>
      <c r="R223" t="s">
        <v>1550</v>
      </c>
      <c r="S223" t="s">
        <v>1541</v>
      </c>
      <c r="T223" t="s">
        <v>1557</v>
      </c>
      <c r="U223" t="s">
        <v>1581</v>
      </c>
      <c r="V223" t="s">
        <v>1668</v>
      </c>
      <c r="W223" t="s">
        <v>1732</v>
      </c>
      <c r="X223" t="s">
        <v>1128</v>
      </c>
      <c r="Z223" t="s">
        <v>1895</v>
      </c>
      <c r="AA223" t="s">
        <v>1901</v>
      </c>
      <c r="AB223">
        <v>3</v>
      </c>
      <c r="AC223" t="s">
        <v>1921</v>
      </c>
      <c r="AD223" t="s">
        <v>1925</v>
      </c>
      <c r="AE223" t="s">
        <v>1540</v>
      </c>
      <c r="AG223" t="s">
        <v>1128</v>
      </c>
      <c r="AH223" t="s">
        <v>1128</v>
      </c>
      <c r="AI223" t="s">
        <v>1128</v>
      </c>
      <c r="AJ223" t="s">
        <v>1128</v>
      </c>
      <c r="AK223" t="s">
        <v>1128</v>
      </c>
      <c r="AL223" t="s">
        <v>1128</v>
      </c>
      <c r="AM223" t="s">
        <v>1128</v>
      </c>
      <c r="AN223" t="s">
        <v>1541</v>
      </c>
      <c r="AO223" t="s">
        <v>1128</v>
      </c>
      <c r="AP223" t="s">
        <v>1128</v>
      </c>
      <c r="AQ223" t="s">
        <v>1128</v>
      </c>
      <c r="AR223" t="s">
        <v>1128</v>
      </c>
      <c r="AS223" t="s">
        <v>1128</v>
      </c>
      <c r="AT223" t="s">
        <v>1128</v>
      </c>
      <c r="AV223" t="s">
        <v>1128</v>
      </c>
      <c r="AW223" t="s">
        <v>1128</v>
      </c>
      <c r="AX223" t="s">
        <v>1128</v>
      </c>
      <c r="AZ223">
        <v>2</v>
      </c>
      <c r="BA223" t="s">
        <v>2006</v>
      </c>
      <c r="BB223" t="s">
        <v>2048</v>
      </c>
      <c r="BC223" t="s">
        <v>1128</v>
      </c>
      <c r="BD223" t="s">
        <v>1128</v>
      </c>
      <c r="BE223" t="s">
        <v>1128</v>
      </c>
      <c r="BF223" t="s">
        <v>1128</v>
      </c>
      <c r="BG223" t="s">
        <v>1128</v>
      </c>
      <c r="BH223" t="s">
        <v>2099</v>
      </c>
      <c r="BI223" t="s">
        <v>2113</v>
      </c>
      <c r="BK223" t="s">
        <v>1540</v>
      </c>
      <c r="BL223" t="s">
        <v>1128</v>
      </c>
      <c r="BM223" t="s">
        <v>1540</v>
      </c>
      <c r="BN223" t="s">
        <v>1540</v>
      </c>
      <c r="BO223" t="s">
        <v>1540</v>
      </c>
      <c r="BP223" t="s">
        <v>1540</v>
      </c>
      <c r="BQ223" t="s">
        <v>1540</v>
      </c>
      <c r="BR223" t="s">
        <v>1540</v>
      </c>
      <c r="BS223" t="s">
        <v>1540</v>
      </c>
      <c r="BT223" t="s">
        <v>1540</v>
      </c>
      <c r="BU223" t="s">
        <v>1540</v>
      </c>
      <c r="BV223" t="s">
        <v>1541</v>
      </c>
      <c r="BW223" t="s">
        <v>1128</v>
      </c>
      <c r="BX223" t="s">
        <v>1128</v>
      </c>
      <c r="BY223" t="s">
        <v>1540</v>
      </c>
      <c r="BZ223" t="s">
        <v>1541</v>
      </c>
    </row>
    <row r="224" spans="1:78">
      <c r="A224" t="s">
        <v>967</v>
      </c>
      <c r="B224" t="s">
        <v>1109</v>
      </c>
      <c r="D224" t="s">
        <v>1125</v>
      </c>
      <c r="E224" t="s">
        <v>1143</v>
      </c>
      <c r="F224" t="s">
        <v>1312</v>
      </c>
      <c r="G224">
        <v>4</v>
      </c>
      <c r="H224">
        <v>8</v>
      </c>
      <c r="I224" t="s">
        <v>44</v>
      </c>
      <c r="J224" t="s">
        <v>41</v>
      </c>
      <c r="K224" t="s">
        <v>1471</v>
      </c>
      <c r="L224">
        <v>20</v>
      </c>
      <c r="M224" t="s">
        <v>1526</v>
      </c>
      <c r="N224" t="s">
        <v>1530</v>
      </c>
      <c r="O224">
        <v>2</v>
      </c>
      <c r="P224" t="s">
        <v>1128</v>
      </c>
      <c r="Q224" t="s">
        <v>1544</v>
      </c>
      <c r="R224" t="s">
        <v>1550</v>
      </c>
      <c r="S224" t="s">
        <v>1541</v>
      </c>
      <c r="T224" t="s">
        <v>1557</v>
      </c>
      <c r="U224" t="s">
        <v>1581</v>
      </c>
      <c r="V224" t="s">
        <v>1668</v>
      </c>
      <c r="W224" t="s">
        <v>1821</v>
      </c>
      <c r="X224" t="s">
        <v>1128</v>
      </c>
      <c r="Z224" t="s">
        <v>1895</v>
      </c>
      <c r="AA224" t="s">
        <v>1901</v>
      </c>
      <c r="AB224">
        <v>3</v>
      </c>
      <c r="AC224" t="s">
        <v>1921</v>
      </c>
      <c r="AD224" t="s">
        <v>1925</v>
      </c>
      <c r="AE224" t="s">
        <v>1540</v>
      </c>
      <c r="AG224" t="s">
        <v>1128</v>
      </c>
      <c r="AH224" t="s">
        <v>1128</v>
      </c>
      <c r="AI224" t="s">
        <v>1128</v>
      </c>
      <c r="AJ224" t="s">
        <v>1128</v>
      </c>
      <c r="AK224" t="s">
        <v>1128</v>
      </c>
      <c r="AL224" t="s">
        <v>1128</v>
      </c>
      <c r="AM224" t="s">
        <v>1128</v>
      </c>
      <c r="AN224" t="s">
        <v>1541</v>
      </c>
      <c r="AO224" t="s">
        <v>1128</v>
      </c>
      <c r="AP224" t="s">
        <v>1128</v>
      </c>
      <c r="AQ224" t="s">
        <v>1128</v>
      </c>
      <c r="AR224" t="s">
        <v>1128</v>
      </c>
      <c r="AS224" t="s">
        <v>1128</v>
      </c>
      <c r="AT224" t="s">
        <v>1128</v>
      </c>
      <c r="AV224" t="s">
        <v>1128</v>
      </c>
      <c r="AW224" t="s">
        <v>1128</v>
      </c>
      <c r="AX224" t="s">
        <v>1128</v>
      </c>
      <c r="AZ224">
        <v>2</v>
      </c>
      <c r="BA224" t="s">
        <v>2006</v>
      </c>
      <c r="BB224" t="s">
        <v>2048</v>
      </c>
      <c r="BC224" t="s">
        <v>1128</v>
      </c>
      <c r="BD224" t="s">
        <v>1128</v>
      </c>
      <c r="BE224" t="s">
        <v>1128</v>
      </c>
      <c r="BF224" t="s">
        <v>1128</v>
      </c>
      <c r="BG224" t="s">
        <v>1128</v>
      </c>
      <c r="BH224" t="s">
        <v>2099</v>
      </c>
      <c r="BI224" t="s">
        <v>2113</v>
      </c>
      <c r="BK224" t="s">
        <v>1540</v>
      </c>
      <c r="BL224" t="s">
        <v>1128</v>
      </c>
      <c r="BM224" t="s">
        <v>1540</v>
      </c>
      <c r="BN224" t="s">
        <v>1540</v>
      </c>
      <c r="BO224" t="s">
        <v>1540</v>
      </c>
      <c r="BP224" t="s">
        <v>1540</v>
      </c>
      <c r="BQ224" t="s">
        <v>1540</v>
      </c>
      <c r="BR224" t="s">
        <v>1540</v>
      </c>
      <c r="BS224" t="s">
        <v>1540</v>
      </c>
      <c r="BT224" t="s">
        <v>1540</v>
      </c>
      <c r="BU224" t="s">
        <v>1540</v>
      </c>
      <c r="BV224" t="s">
        <v>1541</v>
      </c>
      <c r="BW224" t="s">
        <v>1128</v>
      </c>
      <c r="BX224" t="s">
        <v>1128</v>
      </c>
      <c r="BY224" t="s">
        <v>1540</v>
      </c>
      <c r="BZ224" t="s">
        <v>1541</v>
      </c>
    </row>
    <row r="225" spans="1:78">
      <c r="A225" t="s">
        <v>968</v>
      </c>
      <c r="B225" t="s">
        <v>1109</v>
      </c>
      <c r="D225" t="s">
        <v>1125</v>
      </c>
      <c r="E225" t="s">
        <v>1143</v>
      </c>
      <c r="F225" t="s">
        <v>1313</v>
      </c>
      <c r="G225">
        <v>6</v>
      </c>
      <c r="H225">
        <v>12</v>
      </c>
      <c r="I225" t="s">
        <v>284</v>
      </c>
      <c r="J225" t="s">
        <v>1454</v>
      </c>
      <c r="K225" t="s">
        <v>1471</v>
      </c>
      <c r="L225">
        <v>18</v>
      </c>
      <c r="M225" t="s">
        <v>1526</v>
      </c>
      <c r="N225" t="s">
        <v>1530</v>
      </c>
      <c r="O225">
        <v>2</v>
      </c>
      <c r="P225" t="s">
        <v>1128</v>
      </c>
      <c r="Q225" t="s">
        <v>1544</v>
      </c>
      <c r="R225" t="s">
        <v>1550</v>
      </c>
      <c r="S225" t="s">
        <v>1540</v>
      </c>
      <c r="T225" t="s">
        <v>1557</v>
      </c>
      <c r="U225" t="s">
        <v>1581</v>
      </c>
      <c r="V225" t="s">
        <v>1668</v>
      </c>
      <c r="W225" t="s">
        <v>1732</v>
      </c>
      <c r="X225" t="s">
        <v>1128</v>
      </c>
      <c r="Z225" t="s">
        <v>1895</v>
      </c>
      <c r="AA225" t="s">
        <v>1900</v>
      </c>
      <c r="AB225">
        <v>3</v>
      </c>
      <c r="AC225" t="s">
        <v>1914</v>
      </c>
      <c r="AD225" t="s">
        <v>1925</v>
      </c>
      <c r="AE225" t="s">
        <v>1540</v>
      </c>
      <c r="AG225" t="s">
        <v>1128</v>
      </c>
      <c r="AH225" t="s">
        <v>1128</v>
      </c>
      <c r="AI225" t="s">
        <v>1128</v>
      </c>
      <c r="AJ225" t="s">
        <v>1128</v>
      </c>
      <c r="AK225" t="s">
        <v>1128</v>
      </c>
      <c r="AL225" t="s">
        <v>1128</v>
      </c>
      <c r="AM225" t="s">
        <v>1128</v>
      </c>
      <c r="AN225" t="s">
        <v>1541</v>
      </c>
      <c r="AO225" t="s">
        <v>1128</v>
      </c>
      <c r="AP225" t="s">
        <v>1128</v>
      </c>
      <c r="AQ225" t="s">
        <v>1128</v>
      </c>
      <c r="AR225" t="s">
        <v>1128</v>
      </c>
      <c r="AS225" t="s">
        <v>1128</v>
      </c>
      <c r="AT225" t="s">
        <v>1128</v>
      </c>
      <c r="AV225" t="s">
        <v>1128</v>
      </c>
      <c r="AW225" t="s">
        <v>1128</v>
      </c>
      <c r="AX225" t="s">
        <v>1128</v>
      </c>
      <c r="AZ225">
        <v>2</v>
      </c>
      <c r="BA225" t="s">
        <v>2007</v>
      </c>
      <c r="BB225" t="s">
        <v>2048</v>
      </c>
      <c r="BC225" t="s">
        <v>1128</v>
      </c>
      <c r="BD225" t="s">
        <v>1128</v>
      </c>
      <c r="BE225" t="s">
        <v>1128</v>
      </c>
      <c r="BF225" t="s">
        <v>1128</v>
      </c>
      <c r="BG225" t="s">
        <v>1128</v>
      </c>
      <c r="BH225" t="s">
        <v>2099</v>
      </c>
      <c r="BI225" t="s">
        <v>2113</v>
      </c>
      <c r="BK225" t="s">
        <v>1540</v>
      </c>
      <c r="BL225" t="s">
        <v>1128</v>
      </c>
      <c r="BM225" t="s">
        <v>1540</v>
      </c>
      <c r="BN225" t="s">
        <v>1540</v>
      </c>
      <c r="BO225" t="s">
        <v>1540</v>
      </c>
      <c r="BP225" t="s">
        <v>1540</v>
      </c>
      <c r="BQ225" t="s">
        <v>1540</v>
      </c>
      <c r="BR225" t="s">
        <v>1540</v>
      </c>
      <c r="BS225" t="s">
        <v>1540</v>
      </c>
      <c r="BT225" t="s">
        <v>1540</v>
      </c>
      <c r="BU225" t="s">
        <v>1540</v>
      </c>
      <c r="BV225" t="s">
        <v>1541</v>
      </c>
      <c r="BW225" t="s">
        <v>1128</v>
      </c>
      <c r="BX225" t="s">
        <v>1128</v>
      </c>
      <c r="BY225" t="s">
        <v>1540</v>
      </c>
      <c r="BZ225" t="s">
        <v>1541</v>
      </c>
    </row>
    <row r="226" spans="1:78">
      <c r="A226" t="s">
        <v>969</v>
      </c>
      <c r="B226" t="s">
        <v>1109</v>
      </c>
      <c r="D226" t="s">
        <v>1125</v>
      </c>
      <c r="E226" t="s">
        <v>1150</v>
      </c>
      <c r="F226" t="s">
        <v>1314</v>
      </c>
      <c r="G226">
        <v>6</v>
      </c>
      <c r="H226">
        <v>12</v>
      </c>
      <c r="I226" t="s">
        <v>47</v>
      </c>
      <c r="J226" t="s">
        <v>41</v>
      </c>
      <c r="K226" t="s">
        <v>1471</v>
      </c>
      <c r="L226">
        <v>19</v>
      </c>
      <c r="M226" t="s">
        <v>1526</v>
      </c>
      <c r="N226" t="s">
        <v>1530</v>
      </c>
      <c r="O226">
        <v>2</v>
      </c>
      <c r="P226" t="s">
        <v>1128</v>
      </c>
      <c r="Q226" t="s">
        <v>1544</v>
      </c>
      <c r="R226" t="s">
        <v>1550</v>
      </c>
      <c r="S226" t="s">
        <v>1541</v>
      </c>
      <c r="T226" t="s">
        <v>1557</v>
      </c>
      <c r="U226" t="s">
        <v>1581</v>
      </c>
      <c r="V226" t="s">
        <v>1668</v>
      </c>
      <c r="W226" t="s">
        <v>1821</v>
      </c>
      <c r="X226" t="s">
        <v>1128</v>
      </c>
      <c r="Z226" t="s">
        <v>1895</v>
      </c>
      <c r="AA226" t="s">
        <v>1900</v>
      </c>
      <c r="AB226">
        <v>3</v>
      </c>
      <c r="AC226" t="s">
        <v>1914</v>
      </c>
      <c r="AD226" t="s">
        <v>1925</v>
      </c>
      <c r="AE226" t="s">
        <v>1540</v>
      </c>
      <c r="AG226" t="s">
        <v>1128</v>
      </c>
      <c r="AH226" t="s">
        <v>1128</v>
      </c>
      <c r="AI226" t="s">
        <v>1128</v>
      </c>
      <c r="AJ226" t="s">
        <v>1128</v>
      </c>
      <c r="AK226" t="s">
        <v>1128</v>
      </c>
      <c r="AL226" t="s">
        <v>1128</v>
      </c>
      <c r="AM226" t="s">
        <v>1128</v>
      </c>
      <c r="AN226" t="s">
        <v>1541</v>
      </c>
      <c r="AO226" t="s">
        <v>1128</v>
      </c>
      <c r="AP226" t="s">
        <v>1128</v>
      </c>
      <c r="AQ226" t="s">
        <v>1128</v>
      </c>
      <c r="AR226" t="s">
        <v>1128</v>
      </c>
      <c r="AS226" t="s">
        <v>1128</v>
      </c>
      <c r="AT226" t="s">
        <v>1128</v>
      </c>
      <c r="AV226" t="s">
        <v>1128</v>
      </c>
      <c r="AW226" t="s">
        <v>1128</v>
      </c>
      <c r="AX226" t="s">
        <v>1128</v>
      </c>
      <c r="AZ226" t="s">
        <v>1128</v>
      </c>
      <c r="BA226" t="s">
        <v>2007</v>
      </c>
      <c r="BB226" t="s">
        <v>2048</v>
      </c>
      <c r="BC226" t="s">
        <v>1128</v>
      </c>
      <c r="BD226" t="s">
        <v>1128</v>
      </c>
      <c r="BE226" t="s">
        <v>1128</v>
      </c>
      <c r="BF226" t="s">
        <v>1128</v>
      </c>
      <c r="BG226" t="s">
        <v>1128</v>
      </c>
      <c r="BH226" t="s">
        <v>2099</v>
      </c>
      <c r="BI226" t="s">
        <v>2113</v>
      </c>
      <c r="BK226" t="s">
        <v>1540</v>
      </c>
      <c r="BL226" t="s">
        <v>1128</v>
      </c>
      <c r="BM226" t="s">
        <v>1540</v>
      </c>
      <c r="BN226" t="s">
        <v>1540</v>
      </c>
      <c r="BO226" t="s">
        <v>1540</v>
      </c>
      <c r="BP226" t="s">
        <v>1540</v>
      </c>
      <c r="BQ226" t="s">
        <v>1540</v>
      </c>
      <c r="BR226" t="s">
        <v>1540</v>
      </c>
      <c r="BS226" t="s">
        <v>1540</v>
      </c>
      <c r="BT226" t="s">
        <v>1540</v>
      </c>
      <c r="BU226" t="s">
        <v>1540</v>
      </c>
      <c r="BV226" t="s">
        <v>1541</v>
      </c>
      <c r="BW226" t="s">
        <v>1128</v>
      </c>
      <c r="BX226" t="s">
        <v>1128</v>
      </c>
      <c r="BY226" t="s">
        <v>1540</v>
      </c>
      <c r="BZ226" t="s">
        <v>1541</v>
      </c>
    </row>
    <row r="227" spans="1:78">
      <c r="A227" t="s">
        <v>970</v>
      </c>
      <c r="B227" t="s">
        <v>1105</v>
      </c>
      <c r="D227" t="s">
        <v>1125</v>
      </c>
      <c r="E227" t="s">
        <v>1142</v>
      </c>
      <c r="F227" t="s">
        <v>1315</v>
      </c>
      <c r="G227">
        <v>2</v>
      </c>
      <c r="H227">
        <v>2</v>
      </c>
      <c r="I227" t="s">
        <v>29</v>
      </c>
      <c r="J227" t="s">
        <v>1128</v>
      </c>
      <c r="K227" t="s">
        <v>1477</v>
      </c>
      <c r="L227">
        <v>7</v>
      </c>
      <c r="M227" t="s">
        <v>1525</v>
      </c>
      <c r="N227" t="s">
        <v>38</v>
      </c>
      <c r="O227" t="s">
        <v>1128</v>
      </c>
      <c r="P227" t="s">
        <v>1540</v>
      </c>
      <c r="Q227" t="s">
        <v>1544</v>
      </c>
      <c r="R227" t="s">
        <v>1128</v>
      </c>
      <c r="S227" t="s">
        <v>1541</v>
      </c>
      <c r="T227" t="s">
        <v>1559</v>
      </c>
      <c r="U227" t="s">
        <v>1596</v>
      </c>
      <c r="V227" t="s">
        <v>1665</v>
      </c>
      <c r="W227" t="s">
        <v>1689</v>
      </c>
      <c r="X227" t="s">
        <v>1128</v>
      </c>
      <c r="Z227" t="s">
        <v>1128</v>
      </c>
      <c r="AA227" t="s">
        <v>1128</v>
      </c>
      <c r="AB227" t="s">
        <v>1128</v>
      </c>
      <c r="AC227" t="s">
        <v>1128</v>
      </c>
      <c r="AD227" t="s">
        <v>1128</v>
      </c>
      <c r="AE227" t="s">
        <v>1128</v>
      </c>
      <c r="AG227" t="s">
        <v>1128</v>
      </c>
      <c r="AH227" t="s">
        <v>1128</v>
      </c>
      <c r="AI227" t="s">
        <v>1128</v>
      </c>
      <c r="AJ227" t="s">
        <v>1128</v>
      </c>
      <c r="AK227" t="s">
        <v>1128</v>
      </c>
      <c r="AL227" t="s">
        <v>1128</v>
      </c>
      <c r="AM227" t="s">
        <v>1128</v>
      </c>
      <c r="AN227" t="s">
        <v>1128</v>
      </c>
      <c r="AO227" t="s">
        <v>1128</v>
      </c>
      <c r="AP227" t="s">
        <v>1128</v>
      </c>
      <c r="AQ227" t="s">
        <v>1128</v>
      </c>
      <c r="AR227" t="s">
        <v>1128</v>
      </c>
      <c r="AS227" t="s">
        <v>1128</v>
      </c>
      <c r="AT227" t="s">
        <v>1128</v>
      </c>
      <c r="AV227" t="s">
        <v>1128</v>
      </c>
      <c r="AW227" t="s">
        <v>1128</v>
      </c>
      <c r="AX227" t="s">
        <v>1128</v>
      </c>
      <c r="AZ227" t="s">
        <v>1128</v>
      </c>
      <c r="BA227" t="s">
        <v>2008</v>
      </c>
      <c r="BB227" t="s">
        <v>2045</v>
      </c>
      <c r="BC227" t="s">
        <v>2063</v>
      </c>
      <c r="BD227" t="s">
        <v>35</v>
      </c>
      <c r="BE227" t="s">
        <v>1128</v>
      </c>
      <c r="BF227" t="s">
        <v>1128</v>
      </c>
      <c r="BG227" t="s">
        <v>1128</v>
      </c>
      <c r="BH227" t="s">
        <v>1128</v>
      </c>
      <c r="BI227" t="s">
        <v>2113</v>
      </c>
      <c r="BK227" t="s">
        <v>1541</v>
      </c>
      <c r="BL227" t="s">
        <v>1128</v>
      </c>
      <c r="BM227" t="s">
        <v>1541</v>
      </c>
      <c r="BN227" t="s">
        <v>1540</v>
      </c>
      <c r="BO227" t="s">
        <v>1128</v>
      </c>
      <c r="BP227" t="s">
        <v>1541</v>
      </c>
      <c r="BQ227" t="s">
        <v>1128</v>
      </c>
      <c r="BR227" t="s">
        <v>1540</v>
      </c>
      <c r="BS227" t="s">
        <v>1540</v>
      </c>
      <c r="BT227" t="s">
        <v>1540</v>
      </c>
      <c r="BU227" t="s">
        <v>1541</v>
      </c>
      <c r="BV227" t="s">
        <v>1128</v>
      </c>
      <c r="BW227" t="s">
        <v>1128</v>
      </c>
      <c r="BX227" t="s">
        <v>1128</v>
      </c>
      <c r="BY227" t="s">
        <v>1540</v>
      </c>
      <c r="BZ227" t="s">
        <v>1541</v>
      </c>
    </row>
    <row r="228" spans="1:78">
      <c r="A228" t="s">
        <v>971</v>
      </c>
      <c r="B228" t="s">
        <v>1105</v>
      </c>
      <c r="D228" t="s">
        <v>1125</v>
      </c>
      <c r="E228" t="s">
        <v>1151</v>
      </c>
      <c r="F228" t="s">
        <v>1316</v>
      </c>
      <c r="G228">
        <v>2</v>
      </c>
      <c r="H228">
        <v>2</v>
      </c>
      <c r="I228" t="s">
        <v>99</v>
      </c>
      <c r="J228" t="s">
        <v>1128</v>
      </c>
      <c r="K228" t="s">
        <v>1477</v>
      </c>
      <c r="L228">
        <v>9</v>
      </c>
      <c r="M228" t="s">
        <v>1525</v>
      </c>
      <c r="N228" t="s">
        <v>106</v>
      </c>
      <c r="O228" t="s">
        <v>1128</v>
      </c>
      <c r="P228" t="s">
        <v>1541</v>
      </c>
      <c r="Q228" t="s">
        <v>1544</v>
      </c>
      <c r="R228" t="s">
        <v>1128</v>
      </c>
      <c r="S228" t="s">
        <v>1541</v>
      </c>
      <c r="T228" t="s">
        <v>1559</v>
      </c>
      <c r="U228" t="s">
        <v>1589</v>
      </c>
      <c r="V228" t="s">
        <v>1665</v>
      </c>
      <c r="W228" t="s">
        <v>1822</v>
      </c>
      <c r="X228" t="s">
        <v>1128</v>
      </c>
      <c r="Z228" t="s">
        <v>1128</v>
      </c>
      <c r="AA228" t="s">
        <v>1128</v>
      </c>
      <c r="AB228" t="s">
        <v>1128</v>
      </c>
      <c r="AC228" t="s">
        <v>1128</v>
      </c>
      <c r="AD228" t="s">
        <v>1128</v>
      </c>
      <c r="AE228" t="s">
        <v>1128</v>
      </c>
      <c r="AG228" t="s">
        <v>1128</v>
      </c>
      <c r="AH228" t="s">
        <v>1128</v>
      </c>
      <c r="AI228" t="s">
        <v>1128</v>
      </c>
      <c r="AJ228" t="s">
        <v>1128</v>
      </c>
      <c r="AK228" t="s">
        <v>1128</v>
      </c>
      <c r="AL228" t="s">
        <v>1128</v>
      </c>
      <c r="AM228" t="s">
        <v>1128</v>
      </c>
      <c r="AN228" t="s">
        <v>1128</v>
      </c>
      <c r="AO228" t="s">
        <v>1128</v>
      </c>
      <c r="AP228" t="s">
        <v>1128</v>
      </c>
      <c r="AQ228" t="s">
        <v>1128</v>
      </c>
      <c r="AR228" t="s">
        <v>1128</v>
      </c>
      <c r="AS228" t="s">
        <v>1128</v>
      </c>
      <c r="AT228" t="s">
        <v>1128</v>
      </c>
      <c r="AV228" t="s">
        <v>1128</v>
      </c>
      <c r="AW228" t="s">
        <v>1128</v>
      </c>
      <c r="AX228" t="s">
        <v>1128</v>
      </c>
      <c r="AZ228" t="s">
        <v>1128</v>
      </c>
      <c r="BA228" t="s">
        <v>2009</v>
      </c>
      <c r="BB228" t="s">
        <v>1128</v>
      </c>
      <c r="BC228" t="s">
        <v>2063</v>
      </c>
      <c r="BD228" t="s">
        <v>35</v>
      </c>
      <c r="BE228" t="s">
        <v>1128</v>
      </c>
      <c r="BF228" t="s">
        <v>1128</v>
      </c>
      <c r="BG228" t="s">
        <v>1128</v>
      </c>
      <c r="BH228" t="s">
        <v>2097</v>
      </c>
      <c r="BI228" t="s">
        <v>2113</v>
      </c>
      <c r="BK228" t="s">
        <v>1541</v>
      </c>
      <c r="BL228" t="s">
        <v>1128</v>
      </c>
      <c r="BM228" t="s">
        <v>1541</v>
      </c>
      <c r="BN228" t="s">
        <v>1540</v>
      </c>
      <c r="BO228" t="s">
        <v>1128</v>
      </c>
      <c r="BP228" t="s">
        <v>1541</v>
      </c>
      <c r="BQ228" t="s">
        <v>1128</v>
      </c>
      <c r="BR228" t="s">
        <v>1540</v>
      </c>
      <c r="BS228" t="s">
        <v>1541</v>
      </c>
      <c r="BT228" t="s">
        <v>1541</v>
      </c>
      <c r="BU228" t="s">
        <v>1540</v>
      </c>
      <c r="BV228" t="s">
        <v>1128</v>
      </c>
      <c r="BW228" t="s">
        <v>1128</v>
      </c>
      <c r="BX228" t="s">
        <v>1128</v>
      </c>
      <c r="BY228" t="s">
        <v>1540</v>
      </c>
      <c r="BZ228" t="s">
        <v>1541</v>
      </c>
    </row>
    <row r="229" spans="1:78">
      <c r="A229" t="s">
        <v>972</v>
      </c>
      <c r="B229" t="s">
        <v>1106</v>
      </c>
      <c r="D229" t="s">
        <v>1125</v>
      </c>
      <c r="E229" t="s">
        <v>1148</v>
      </c>
      <c r="F229" t="s">
        <v>1317</v>
      </c>
      <c r="G229">
        <v>4</v>
      </c>
      <c r="H229">
        <v>4</v>
      </c>
      <c r="I229" t="s">
        <v>1422</v>
      </c>
      <c r="J229" t="s">
        <v>1128</v>
      </c>
      <c r="K229" t="s">
        <v>1459</v>
      </c>
      <c r="L229">
        <v>6</v>
      </c>
      <c r="M229" t="s">
        <v>1525</v>
      </c>
      <c r="N229" t="s">
        <v>38</v>
      </c>
      <c r="O229" t="s">
        <v>1128</v>
      </c>
      <c r="P229" t="s">
        <v>1540</v>
      </c>
      <c r="Q229" t="s">
        <v>1544</v>
      </c>
      <c r="R229" t="s">
        <v>1128</v>
      </c>
      <c r="S229" t="s">
        <v>1541</v>
      </c>
      <c r="T229" t="s">
        <v>1556</v>
      </c>
      <c r="U229" t="s">
        <v>1603</v>
      </c>
      <c r="V229" t="s">
        <v>1669</v>
      </c>
      <c r="W229" t="s">
        <v>1823</v>
      </c>
      <c r="X229" t="s">
        <v>1128</v>
      </c>
      <c r="Z229" t="s">
        <v>1128</v>
      </c>
      <c r="AA229" t="s">
        <v>1128</v>
      </c>
      <c r="AB229" t="s">
        <v>1128</v>
      </c>
      <c r="AC229" t="s">
        <v>1128</v>
      </c>
      <c r="AD229" t="s">
        <v>1128</v>
      </c>
      <c r="AE229" t="s">
        <v>1128</v>
      </c>
      <c r="AG229" t="s">
        <v>1128</v>
      </c>
      <c r="AH229" t="s">
        <v>1128</v>
      </c>
      <c r="AI229" t="s">
        <v>1128</v>
      </c>
      <c r="AJ229" t="s">
        <v>1128</v>
      </c>
      <c r="AK229" t="s">
        <v>1128</v>
      </c>
      <c r="AL229" t="s">
        <v>1128</v>
      </c>
      <c r="AM229" t="s">
        <v>1128</v>
      </c>
      <c r="AN229" t="s">
        <v>1128</v>
      </c>
      <c r="AO229" t="s">
        <v>1128</v>
      </c>
      <c r="AP229" t="s">
        <v>1128</v>
      </c>
      <c r="AQ229" t="s">
        <v>1128</v>
      </c>
      <c r="AR229" t="s">
        <v>1128</v>
      </c>
      <c r="AS229" t="s">
        <v>1128</v>
      </c>
      <c r="AT229" t="s">
        <v>1128</v>
      </c>
      <c r="AV229" t="s">
        <v>1128</v>
      </c>
      <c r="AW229" t="s">
        <v>1128</v>
      </c>
      <c r="AX229" t="s">
        <v>1128</v>
      </c>
      <c r="AZ229" t="s">
        <v>1128</v>
      </c>
      <c r="BA229" t="s">
        <v>2004</v>
      </c>
      <c r="BB229" t="s">
        <v>2045</v>
      </c>
      <c r="BC229" t="s">
        <v>2059</v>
      </c>
      <c r="BD229" t="s">
        <v>110</v>
      </c>
      <c r="BE229" t="s">
        <v>1128</v>
      </c>
      <c r="BF229" t="s">
        <v>1128</v>
      </c>
      <c r="BG229" t="s">
        <v>1128</v>
      </c>
      <c r="BH229" t="s">
        <v>2096</v>
      </c>
      <c r="BI229" t="s">
        <v>2113</v>
      </c>
      <c r="BK229" t="s">
        <v>1541</v>
      </c>
      <c r="BL229" t="s">
        <v>1128</v>
      </c>
      <c r="BM229" t="s">
        <v>1541</v>
      </c>
      <c r="BN229" t="s">
        <v>1540</v>
      </c>
      <c r="BO229" t="s">
        <v>1128</v>
      </c>
      <c r="BP229" t="s">
        <v>1541</v>
      </c>
      <c r="BQ229" t="s">
        <v>1128</v>
      </c>
      <c r="BR229" t="s">
        <v>1540</v>
      </c>
      <c r="BS229" t="s">
        <v>1540</v>
      </c>
      <c r="BT229" t="s">
        <v>1541</v>
      </c>
      <c r="BU229" t="s">
        <v>1541</v>
      </c>
      <c r="BV229" t="s">
        <v>1540</v>
      </c>
      <c r="BW229" t="s">
        <v>1128</v>
      </c>
      <c r="BX229" t="s">
        <v>1128</v>
      </c>
      <c r="BY229" t="s">
        <v>1540</v>
      </c>
      <c r="BZ229" t="s">
        <v>1541</v>
      </c>
    </row>
    <row r="230" spans="1:78">
      <c r="A230" t="s">
        <v>973</v>
      </c>
      <c r="B230" t="s">
        <v>1106</v>
      </c>
      <c r="D230" t="s">
        <v>1125</v>
      </c>
      <c r="E230" t="s">
        <v>1148</v>
      </c>
      <c r="F230" t="s">
        <v>1318</v>
      </c>
      <c r="G230">
        <v>4</v>
      </c>
      <c r="H230">
        <v>4</v>
      </c>
      <c r="I230" t="s">
        <v>1422</v>
      </c>
      <c r="J230" t="s">
        <v>1128</v>
      </c>
      <c r="K230" t="s">
        <v>1459</v>
      </c>
      <c r="L230" t="s">
        <v>1128</v>
      </c>
      <c r="M230" t="s">
        <v>1525</v>
      </c>
      <c r="N230" t="s">
        <v>38</v>
      </c>
      <c r="O230" t="s">
        <v>1128</v>
      </c>
      <c r="P230" t="s">
        <v>1541</v>
      </c>
      <c r="Q230" t="s">
        <v>1544</v>
      </c>
      <c r="R230" t="s">
        <v>1128</v>
      </c>
      <c r="S230" t="s">
        <v>1540</v>
      </c>
      <c r="T230" t="s">
        <v>1556</v>
      </c>
      <c r="U230" t="s">
        <v>1589</v>
      </c>
      <c r="V230" t="s">
        <v>1670</v>
      </c>
      <c r="W230" t="s">
        <v>1824</v>
      </c>
      <c r="X230" t="s">
        <v>1128</v>
      </c>
      <c r="Z230" t="s">
        <v>1128</v>
      </c>
      <c r="AA230" t="s">
        <v>1128</v>
      </c>
      <c r="AB230" t="s">
        <v>1128</v>
      </c>
      <c r="AC230" t="s">
        <v>1128</v>
      </c>
      <c r="AD230" t="s">
        <v>1128</v>
      </c>
      <c r="AE230" t="s">
        <v>1128</v>
      </c>
      <c r="AG230" t="s">
        <v>1128</v>
      </c>
      <c r="AH230" t="s">
        <v>1128</v>
      </c>
      <c r="AI230" t="s">
        <v>1128</v>
      </c>
      <c r="AJ230" t="s">
        <v>1128</v>
      </c>
      <c r="AK230" t="s">
        <v>1128</v>
      </c>
      <c r="AL230" t="s">
        <v>1128</v>
      </c>
      <c r="AM230" t="s">
        <v>1128</v>
      </c>
      <c r="AN230" t="s">
        <v>1128</v>
      </c>
      <c r="AO230" t="s">
        <v>1128</v>
      </c>
      <c r="AP230" t="s">
        <v>1128</v>
      </c>
      <c r="AQ230" t="s">
        <v>1128</v>
      </c>
      <c r="AR230" t="s">
        <v>1128</v>
      </c>
      <c r="AS230" t="s">
        <v>1128</v>
      </c>
      <c r="AT230" t="s">
        <v>1128</v>
      </c>
      <c r="AV230" t="s">
        <v>1128</v>
      </c>
      <c r="AW230" t="s">
        <v>1128</v>
      </c>
      <c r="AX230" t="s">
        <v>1128</v>
      </c>
      <c r="AZ230" t="s">
        <v>1128</v>
      </c>
      <c r="BA230" t="s">
        <v>2010</v>
      </c>
      <c r="BB230" t="s">
        <v>2045</v>
      </c>
      <c r="BC230" t="s">
        <v>2059</v>
      </c>
      <c r="BD230" t="s">
        <v>110</v>
      </c>
      <c r="BE230" t="s">
        <v>1128</v>
      </c>
      <c r="BF230" t="s">
        <v>1128</v>
      </c>
      <c r="BG230" t="s">
        <v>1128</v>
      </c>
      <c r="BH230" t="s">
        <v>2096</v>
      </c>
      <c r="BI230" t="s">
        <v>2113</v>
      </c>
      <c r="BK230" t="s">
        <v>1541</v>
      </c>
      <c r="BL230" t="s">
        <v>1128</v>
      </c>
      <c r="BM230" t="s">
        <v>1541</v>
      </c>
      <c r="BN230" t="s">
        <v>1540</v>
      </c>
      <c r="BO230" t="s">
        <v>1128</v>
      </c>
      <c r="BP230" t="s">
        <v>1541</v>
      </c>
      <c r="BQ230" t="s">
        <v>1128</v>
      </c>
      <c r="BR230" t="s">
        <v>1540</v>
      </c>
      <c r="BS230" t="s">
        <v>1541</v>
      </c>
      <c r="BT230" t="s">
        <v>1540</v>
      </c>
      <c r="BU230" t="s">
        <v>1540</v>
      </c>
      <c r="BV230" t="s">
        <v>1128</v>
      </c>
      <c r="BW230" t="s">
        <v>1128</v>
      </c>
      <c r="BX230" t="s">
        <v>1128</v>
      </c>
      <c r="BY230" t="s">
        <v>1540</v>
      </c>
      <c r="BZ230" t="s">
        <v>1541</v>
      </c>
    </row>
    <row r="231" spans="1:78">
      <c r="A231" t="s">
        <v>974</v>
      </c>
      <c r="B231" t="s">
        <v>1106</v>
      </c>
      <c r="D231" t="s">
        <v>1125</v>
      </c>
      <c r="E231" t="s">
        <v>1148</v>
      </c>
      <c r="F231" t="s">
        <v>1319</v>
      </c>
      <c r="G231">
        <v>4</v>
      </c>
      <c r="H231">
        <v>4</v>
      </c>
      <c r="I231" t="s">
        <v>29</v>
      </c>
      <c r="J231" t="s">
        <v>1128</v>
      </c>
      <c r="K231" t="s">
        <v>1459</v>
      </c>
      <c r="L231">
        <v>7</v>
      </c>
      <c r="M231" t="s">
        <v>1525</v>
      </c>
      <c r="N231" t="s">
        <v>38</v>
      </c>
      <c r="O231" t="s">
        <v>1128</v>
      </c>
      <c r="P231" t="s">
        <v>1540</v>
      </c>
      <c r="Q231" t="s">
        <v>1544</v>
      </c>
      <c r="R231" t="s">
        <v>1128</v>
      </c>
      <c r="S231" t="s">
        <v>1541</v>
      </c>
      <c r="T231" t="s">
        <v>1556</v>
      </c>
      <c r="U231" t="s">
        <v>1603</v>
      </c>
      <c r="V231" t="s">
        <v>1669</v>
      </c>
      <c r="W231" t="s">
        <v>1825</v>
      </c>
      <c r="X231" t="s">
        <v>1128</v>
      </c>
      <c r="Z231" t="s">
        <v>1128</v>
      </c>
      <c r="AA231" t="s">
        <v>1128</v>
      </c>
      <c r="AB231" t="s">
        <v>1128</v>
      </c>
      <c r="AC231" t="s">
        <v>1128</v>
      </c>
      <c r="AD231" t="s">
        <v>1128</v>
      </c>
      <c r="AE231" t="s">
        <v>1128</v>
      </c>
      <c r="AG231" t="s">
        <v>1128</v>
      </c>
      <c r="AH231" t="s">
        <v>1128</v>
      </c>
      <c r="AI231" t="s">
        <v>1128</v>
      </c>
      <c r="AJ231" t="s">
        <v>1128</v>
      </c>
      <c r="AK231" t="s">
        <v>1128</v>
      </c>
      <c r="AL231" t="s">
        <v>1128</v>
      </c>
      <c r="AM231" t="s">
        <v>1128</v>
      </c>
      <c r="AN231" t="s">
        <v>1128</v>
      </c>
      <c r="AO231" t="s">
        <v>1128</v>
      </c>
      <c r="AP231" t="s">
        <v>1128</v>
      </c>
      <c r="AQ231" t="s">
        <v>1128</v>
      </c>
      <c r="AR231" t="s">
        <v>1128</v>
      </c>
      <c r="AS231" t="s">
        <v>1128</v>
      </c>
      <c r="AT231" t="s">
        <v>1128</v>
      </c>
      <c r="AV231" t="s">
        <v>1128</v>
      </c>
      <c r="AW231" t="s">
        <v>1128</v>
      </c>
      <c r="AX231" t="s">
        <v>1128</v>
      </c>
      <c r="AZ231" t="s">
        <v>1128</v>
      </c>
      <c r="BA231" t="s">
        <v>2004</v>
      </c>
      <c r="BB231" t="s">
        <v>2045</v>
      </c>
      <c r="BC231" t="s">
        <v>2059</v>
      </c>
      <c r="BD231" t="s">
        <v>110</v>
      </c>
      <c r="BE231" t="s">
        <v>1128</v>
      </c>
      <c r="BF231" t="s">
        <v>1128</v>
      </c>
      <c r="BG231" t="s">
        <v>1128</v>
      </c>
      <c r="BH231" t="s">
        <v>2096</v>
      </c>
      <c r="BI231" t="s">
        <v>2113</v>
      </c>
      <c r="BK231" t="s">
        <v>1541</v>
      </c>
      <c r="BL231" t="s">
        <v>1128</v>
      </c>
      <c r="BM231" t="s">
        <v>1541</v>
      </c>
      <c r="BN231" t="s">
        <v>1540</v>
      </c>
      <c r="BO231" t="s">
        <v>1128</v>
      </c>
      <c r="BP231" t="s">
        <v>1541</v>
      </c>
      <c r="BQ231" t="s">
        <v>1128</v>
      </c>
      <c r="BR231" t="s">
        <v>1540</v>
      </c>
      <c r="BS231" t="s">
        <v>1540</v>
      </c>
      <c r="BT231" t="s">
        <v>1540</v>
      </c>
      <c r="BU231" t="s">
        <v>1541</v>
      </c>
      <c r="BV231" t="s">
        <v>1540</v>
      </c>
      <c r="BW231" t="s">
        <v>1128</v>
      </c>
      <c r="BX231" t="s">
        <v>1128</v>
      </c>
      <c r="BY231" t="s">
        <v>1540</v>
      </c>
      <c r="BZ231" t="s">
        <v>1541</v>
      </c>
    </row>
    <row r="232" spans="1:78">
      <c r="A232" t="s">
        <v>975</v>
      </c>
      <c r="B232" t="s">
        <v>1106</v>
      </c>
      <c r="D232" t="s">
        <v>1125</v>
      </c>
      <c r="E232" t="s">
        <v>1141</v>
      </c>
      <c r="F232" t="s">
        <v>1320</v>
      </c>
      <c r="G232">
        <v>4</v>
      </c>
      <c r="H232">
        <v>4</v>
      </c>
      <c r="I232" t="s">
        <v>34</v>
      </c>
      <c r="J232" t="s">
        <v>1128</v>
      </c>
      <c r="K232" t="s">
        <v>1459</v>
      </c>
      <c r="L232">
        <v>6</v>
      </c>
      <c r="M232" t="s">
        <v>1525</v>
      </c>
      <c r="N232" t="s">
        <v>106</v>
      </c>
      <c r="O232" t="s">
        <v>1128</v>
      </c>
      <c r="P232" t="s">
        <v>1541</v>
      </c>
      <c r="Q232" t="s">
        <v>1544</v>
      </c>
      <c r="R232" t="s">
        <v>1128</v>
      </c>
      <c r="S232" t="s">
        <v>1541</v>
      </c>
      <c r="T232" t="s">
        <v>1556</v>
      </c>
      <c r="U232" t="s">
        <v>1603</v>
      </c>
      <c r="V232" t="s">
        <v>1669</v>
      </c>
      <c r="W232" t="s">
        <v>1826</v>
      </c>
      <c r="X232" t="s">
        <v>1128</v>
      </c>
      <c r="Z232" t="s">
        <v>1128</v>
      </c>
      <c r="AA232" t="s">
        <v>1128</v>
      </c>
      <c r="AB232" t="s">
        <v>1128</v>
      </c>
      <c r="AC232" t="s">
        <v>1128</v>
      </c>
      <c r="AD232" t="s">
        <v>1128</v>
      </c>
      <c r="AE232" t="s">
        <v>1128</v>
      </c>
      <c r="AG232" t="s">
        <v>1128</v>
      </c>
      <c r="AH232" t="s">
        <v>1128</v>
      </c>
      <c r="AI232" t="s">
        <v>1128</v>
      </c>
      <c r="AJ232" t="s">
        <v>1128</v>
      </c>
      <c r="AK232" t="s">
        <v>1128</v>
      </c>
      <c r="AL232" t="s">
        <v>1128</v>
      </c>
      <c r="AM232" t="s">
        <v>1128</v>
      </c>
      <c r="AN232" t="s">
        <v>1128</v>
      </c>
      <c r="AO232" t="s">
        <v>1128</v>
      </c>
      <c r="AP232" t="s">
        <v>1128</v>
      </c>
      <c r="AQ232" t="s">
        <v>1128</v>
      </c>
      <c r="AR232" t="s">
        <v>1128</v>
      </c>
      <c r="AS232" t="s">
        <v>1128</v>
      </c>
      <c r="AT232" t="s">
        <v>1128</v>
      </c>
      <c r="AV232" t="s">
        <v>1128</v>
      </c>
      <c r="AW232" t="s">
        <v>1128</v>
      </c>
      <c r="AX232" t="s">
        <v>1128</v>
      </c>
      <c r="AZ232" t="s">
        <v>1128</v>
      </c>
      <c r="BA232" t="s">
        <v>2004</v>
      </c>
      <c r="BB232" t="s">
        <v>2045</v>
      </c>
      <c r="BC232" t="s">
        <v>2059</v>
      </c>
      <c r="BD232" t="s">
        <v>110</v>
      </c>
      <c r="BE232" t="s">
        <v>1128</v>
      </c>
      <c r="BF232" t="s">
        <v>1128</v>
      </c>
      <c r="BG232" t="s">
        <v>1128</v>
      </c>
      <c r="BH232" t="s">
        <v>2096</v>
      </c>
      <c r="BI232" t="s">
        <v>2113</v>
      </c>
      <c r="BK232" t="s">
        <v>1541</v>
      </c>
      <c r="BL232" t="s">
        <v>1128</v>
      </c>
      <c r="BM232" t="s">
        <v>1541</v>
      </c>
      <c r="BN232" t="s">
        <v>1540</v>
      </c>
      <c r="BO232" t="s">
        <v>1128</v>
      </c>
      <c r="BP232" t="s">
        <v>1540</v>
      </c>
      <c r="BQ232" t="s">
        <v>1128</v>
      </c>
      <c r="BR232" t="s">
        <v>1540</v>
      </c>
      <c r="BS232" t="s">
        <v>1540</v>
      </c>
      <c r="BT232" t="s">
        <v>1541</v>
      </c>
      <c r="BU232" t="s">
        <v>1541</v>
      </c>
      <c r="BV232" t="s">
        <v>1540</v>
      </c>
      <c r="BW232" t="s">
        <v>1128</v>
      </c>
      <c r="BX232" t="s">
        <v>1128</v>
      </c>
      <c r="BY232" t="s">
        <v>1540</v>
      </c>
      <c r="BZ232" t="s">
        <v>1541</v>
      </c>
    </row>
    <row r="233" spans="1:78">
      <c r="A233" t="s">
        <v>976</v>
      </c>
      <c r="B233" t="s">
        <v>1107</v>
      </c>
      <c r="D233" t="s">
        <v>1125</v>
      </c>
      <c r="E233" t="s">
        <v>1146</v>
      </c>
      <c r="F233" t="s">
        <v>1321</v>
      </c>
      <c r="G233">
        <v>4</v>
      </c>
      <c r="H233">
        <v>4</v>
      </c>
      <c r="I233" t="s">
        <v>299</v>
      </c>
      <c r="J233" t="s">
        <v>1128</v>
      </c>
      <c r="K233" t="s">
        <v>1478</v>
      </c>
      <c r="L233">
        <v>7</v>
      </c>
      <c r="M233" t="s">
        <v>1525</v>
      </c>
      <c r="N233" t="s">
        <v>106</v>
      </c>
      <c r="O233" t="s">
        <v>1128</v>
      </c>
      <c r="P233" t="s">
        <v>1540</v>
      </c>
      <c r="Q233" t="s">
        <v>1544</v>
      </c>
      <c r="R233" t="s">
        <v>1128</v>
      </c>
      <c r="S233" t="s">
        <v>1540</v>
      </c>
      <c r="T233" t="s">
        <v>1559</v>
      </c>
      <c r="U233" t="s">
        <v>1603</v>
      </c>
      <c r="V233" t="s">
        <v>1665</v>
      </c>
      <c r="W233" t="s">
        <v>1827</v>
      </c>
      <c r="X233" t="s">
        <v>1128</v>
      </c>
      <c r="Z233" t="s">
        <v>1128</v>
      </c>
      <c r="AA233" t="s">
        <v>1128</v>
      </c>
      <c r="AB233" t="s">
        <v>1128</v>
      </c>
      <c r="AC233" t="s">
        <v>1128</v>
      </c>
      <c r="AD233" t="s">
        <v>1128</v>
      </c>
      <c r="AE233" t="s">
        <v>1128</v>
      </c>
      <c r="AG233" t="s">
        <v>1128</v>
      </c>
      <c r="AH233" t="s">
        <v>1128</v>
      </c>
      <c r="AI233" t="s">
        <v>1128</v>
      </c>
      <c r="AJ233" t="s">
        <v>1128</v>
      </c>
      <c r="AK233" t="s">
        <v>1128</v>
      </c>
      <c r="AL233" t="s">
        <v>1128</v>
      </c>
      <c r="AM233" t="s">
        <v>1128</v>
      </c>
      <c r="AN233" t="s">
        <v>1128</v>
      </c>
      <c r="AO233" t="s">
        <v>1128</v>
      </c>
      <c r="AP233" t="s">
        <v>1128</v>
      </c>
      <c r="AQ233" t="s">
        <v>1128</v>
      </c>
      <c r="AR233" t="s">
        <v>1128</v>
      </c>
      <c r="AS233" t="s">
        <v>1128</v>
      </c>
      <c r="AT233" t="s">
        <v>1128</v>
      </c>
      <c r="AV233" t="s">
        <v>1128</v>
      </c>
      <c r="AW233" t="s">
        <v>1128</v>
      </c>
      <c r="AX233" t="s">
        <v>1128</v>
      </c>
      <c r="AZ233" t="s">
        <v>1128</v>
      </c>
      <c r="BA233" t="s">
        <v>2011</v>
      </c>
      <c r="BB233" t="s">
        <v>2045</v>
      </c>
      <c r="BC233" t="s">
        <v>2064</v>
      </c>
      <c r="BD233" t="s">
        <v>49</v>
      </c>
      <c r="BE233" t="s">
        <v>1128</v>
      </c>
      <c r="BF233" t="s">
        <v>1128</v>
      </c>
      <c r="BG233" t="s">
        <v>1128</v>
      </c>
      <c r="BH233" t="s">
        <v>2097</v>
      </c>
      <c r="BI233" t="s">
        <v>2113</v>
      </c>
      <c r="BK233" t="s">
        <v>1541</v>
      </c>
      <c r="BL233" t="s">
        <v>1128</v>
      </c>
      <c r="BM233" t="s">
        <v>1541</v>
      </c>
      <c r="BN233" t="s">
        <v>1540</v>
      </c>
      <c r="BO233" t="s">
        <v>1128</v>
      </c>
      <c r="BP233" t="s">
        <v>1541</v>
      </c>
      <c r="BQ233" t="s">
        <v>1128</v>
      </c>
      <c r="BR233" t="s">
        <v>1540</v>
      </c>
      <c r="BS233" t="s">
        <v>1540</v>
      </c>
      <c r="BT233" t="s">
        <v>1540</v>
      </c>
      <c r="BU233" t="s">
        <v>1540</v>
      </c>
      <c r="BV233" t="s">
        <v>1128</v>
      </c>
      <c r="BW233" t="s">
        <v>1128</v>
      </c>
      <c r="BX233" t="s">
        <v>1128</v>
      </c>
      <c r="BY233" t="s">
        <v>1540</v>
      </c>
      <c r="BZ233" t="s">
        <v>1541</v>
      </c>
    </row>
    <row r="234" spans="1:78">
      <c r="A234" t="s">
        <v>977</v>
      </c>
      <c r="B234" t="s">
        <v>1107</v>
      </c>
      <c r="D234" t="s">
        <v>1125</v>
      </c>
      <c r="E234" t="s">
        <v>1146</v>
      </c>
      <c r="F234" t="s">
        <v>1322</v>
      </c>
      <c r="G234">
        <v>4</v>
      </c>
      <c r="H234">
        <v>4</v>
      </c>
      <c r="I234" t="s">
        <v>1427</v>
      </c>
      <c r="J234" t="s">
        <v>1128</v>
      </c>
      <c r="K234" t="s">
        <v>1478</v>
      </c>
      <c r="L234">
        <v>7.5</v>
      </c>
      <c r="M234" t="s">
        <v>1525</v>
      </c>
      <c r="N234" t="s">
        <v>106</v>
      </c>
      <c r="O234" t="s">
        <v>1128</v>
      </c>
      <c r="P234" t="s">
        <v>1540</v>
      </c>
      <c r="Q234" t="s">
        <v>1544</v>
      </c>
      <c r="R234" t="s">
        <v>1128</v>
      </c>
      <c r="S234" t="s">
        <v>1541</v>
      </c>
      <c r="T234" t="s">
        <v>1559</v>
      </c>
      <c r="U234" t="s">
        <v>1603</v>
      </c>
      <c r="V234" t="s">
        <v>1665</v>
      </c>
      <c r="W234" t="s">
        <v>1828</v>
      </c>
      <c r="X234" t="s">
        <v>1128</v>
      </c>
      <c r="Z234" t="s">
        <v>1128</v>
      </c>
      <c r="AA234" t="s">
        <v>1128</v>
      </c>
      <c r="AB234" t="s">
        <v>1128</v>
      </c>
      <c r="AC234" t="s">
        <v>1128</v>
      </c>
      <c r="AD234" t="s">
        <v>1128</v>
      </c>
      <c r="AE234" t="s">
        <v>1128</v>
      </c>
      <c r="AG234" t="s">
        <v>1128</v>
      </c>
      <c r="AH234" t="s">
        <v>1128</v>
      </c>
      <c r="AI234" t="s">
        <v>1128</v>
      </c>
      <c r="AJ234" t="s">
        <v>1128</v>
      </c>
      <c r="AK234" t="s">
        <v>1128</v>
      </c>
      <c r="AL234" t="s">
        <v>1128</v>
      </c>
      <c r="AM234" t="s">
        <v>1128</v>
      </c>
      <c r="AN234" t="s">
        <v>1128</v>
      </c>
      <c r="AO234" t="s">
        <v>1128</v>
      </c>
      <c r="AP234" t="s">
        <v>1128</v>
      </c>
      <c r="AQ234" t="s">
        <v>1128</v>
      </c>
      <c r="AR234" t="s">
        <v>1128</v>
      </c>
      <c r="AS234" t="s">
        <v>1128</v>
      </c>
      <c r="AT234" t="s">
        <v>1128</v>
      </c>
      <c r="AV234" t="s">
        <v>1128</v>
      </c>
      <c r="AW234" t="s">
        <v>1128</v>
      </c>
      <c r="AX234" t="s">
        <v>1128</v>
      </c>
      <c r="AZ234" t="s">
        <v>1128</v>
      </c>
      <c r="BA234" t="s">
        <v>2011</v>
      </c>
      <c r="BB234" t="s">
        <v>2045</v>
      </c>
      <c r="BC234" t="s">
        <v>2064</v>
      </c>
      <c r="BD234" t="s">
        <v>49</v>
      </c>
      <c r="BE234" t="s">
        <v>1128</v>
      </c>
      <c r="BF234" t="s">
        <v>1128</v>
      </c>
      <c r="BG234" t="s">
        <v>1128</v>
      </c>
      <c r="BH234" t="s">
        <v>2097</v>
      </c>
      <c r="BI234" t="s">
        <v>2113</v>
      </c>
      <c r="BK234" t="s">
        <v>1541</v>
      </c>
      <c r="BL234" t="s">
        <v>1128</v>
      </c>
      <c r="BM234" t="s">
        <v>1541</v>
      </c>
      <c r="BN234" t="s">
        <v>1540</v>
      </c>
      <c r="BO234" t="s">
        <v>1128</v>
      </c>
      <c r="BP234" t="s">
        <v>1541</v>
      </c>
      <c r="BQ234" t="s">
        <v>1128</v>
      </c>
      <c r="BR234" t="s">
        <v>1540</v>
      </c>
      <c r="BS234" t="s">
        <v>1540</v>
      </c>
      <c r="BT234" t="s">
        <v>1540</v>
      </c>
      <c r="BU234" t="s">
        <v>1540</v>
      </c>
      <c r="BV234" t="s">
        <v>1540</v>
      </c>
      <c r="BW234" t="s">
        <v>1128</v>
      </c>
      <c r="BX234" t="s">
        <v>1128</v>
      </c>
      <c r="BY234" t="s">
        <v>1540</v>
      </c>
      <c r="BZ234" t="s">
        <v>1541</v>
      </c>
    </row>
    <row r="235" spans="1:78">
      <c r="A235" t="s">
        <v>978</v>
      </c>
      <c r="B235" t="s">
        <v>1107</v>
      </c>
      <c r="D235" t="s">
        <v>1125</v>
      </c>
      <c r="E235" t="s">
        <v>1142</v>
      </c>
      <c r="F235" t="s">
        <v>1323</v>
      </c>
      <c r="G235">
        <v>4</v>
      </c>
      <c r="H235">
        <v>4</v>
      </c>
      <c r="I235" t="s">
        <v>44</v>
      </c>
      <c r="J235" t="s">
        <v>1128</v>
      </c>
      <c r="K235" t="s">
        <v>1478</v>
      </c>
      <c r="L235">
        <v>8</v>
      </c>
      <c r="M235" t="s">
        <v>1525</v>
      </c>
      <c r="N235" t="s">
        <v>106</v>
      </c>
      <c r="O235" t="s">
        <v>1128</v>
      </c>
      <c r="P235" t="s">
        <v>1540</v>
      </c>
      <c r="Q235" t="s">
        <v>1544</v>
      </c>
      <c r="R235" t="s">
        <v>1128</v>
      </c>
      <c r="S235" t="s">
        <v>1541</v>
      </c>
      <c r="T235" t="s">
        <v>1559</v>
      </c>
      <c r="U235" t="s">
        <v>1603</v>
      </c>
      <c r="V235" t="s">
        <v>1665</v>
      </c>
      <c r="W235" t="s">
        <v>1829</v>
      </c>
      <c r="X235" t="s">
        <v>1128</v>
      </c>
      <c r="Z235" t="s">
        <v>1128</v>
      </c>
      <c r="AA235" t="s">
        <v>1128</v>
      </c>
      <c r="AB235" t="s">
        <v>1128</v>
      </c>
      <c r="AC235" t="s">
        <v>1128</v>
      </c>
      <c r="AD235" t="s">
        <v>1128</v>
      </c>
      <c r="AE235" t="s">
        <v>1128</v>
      </c>
      <c r="AG235" t="s">
        <v>1128</v>
      </c>
      <c r="AH235" t="s">
        <v>1128</v>
      </c>
      <c r="AI235" t="s">
        <v>1128</v>
      </c>
      <c r="AJ235" t="s">
        <v>1128</v>
      </c>
      <c r="AK235" t="s">
        <v>1128</v>
      </c>
      <c r="AL235" t="s">
        <v>1128</v>
      </c>
      <c r="AM235" t="s">
        <v>1128</v>
      </c>
      <c r="AN235" t="s">
        <v>1128</v>
      </c>
      <c r="AO235" t="s">
        <v>1128</v>
      </c>
      <c r="AP235" t="s">
        <v>1128</v>
      </c>
      <c r="AQ235" t="s">
        <v>1128</v>
      </c>
      <c r="AR235" t="s">
        <v>1128</v>
      </c>
      <c r="AS235" t="s">
        <v>1128</v>
      </c>
      <c r="AT235" t="s">
        <v>1128</v>
      </c>
      <c r="AV235" t="s">
        <v>1128</v>
      </c>
      <c r="AW235" t="s">
        <v>1128</v>
      </c>
      <c r="AX235" t="s">
        <v>1128</v>
      </c>
      <c r="AZ235" t="s">
        <v>1128</v>
      </c>
      <c r="BA235" t="s">
        <v>2011</v>
      </c>
      <c r="BB235" t="s">
        <v>2045</v>
      </c>
      <c r="BC235" t="s">
        <v>2064</v>
      </c>
      <c r="BD235" t="s">
        <v>49</v>
      </c>
      <c r="BE235" t="s">
        <v>1128</v>
      </c>
      <c r="BF235" t="s">
        <v>1128</v>
      </c>
      <c r="BG235" t="s">
        <v>1128</v>
      </c>
      <c r="BH235" t="s">
        <v>2097</v>
      </c>
      <c r="BI235" t="s">
        <v>2113</v>
      </c>
      <c r="BK235" t="s">
        <v>1541</v>
      </c>
      <c r="BL235" t="s">
        <v>1128</v>
      </c>
      <c r="BM235" t="s">
        <v>1541</v>
      </c>
      <c r="BN235" t="s">
        <v>1540</v>
      </c>
      <c r="BO235" t="s">
        <v>1128</v>
      </c>
      <c r="BP235" t="s">
        <v>1541</v>
      </c>
      <c r="BQ235" t="s">
        <v>1128</v>
      </c>
      <c r="BR235" t="s">
        <v>1540</v>
      </c>
      <c r="BS235" t="s">
        <v>1540</v>
      </c>
      <c r="BT235" t="s">
        <v>1540</v>
      </c>
      <c r="BU235" t="s">
        <v>1540</v>
      </c>
      <c r="BV235" t="s">
        <v>1540</v>
      </c>
      <c r="BW235" t="s">
        <v>1128</v>
      </c>
      <c r="BX235" t="s">
        <v>1128</v>
      </c>
      <c r="BY235" t="s">
        <v>1540</v>
      </c>
      <c r="BZ235" t="s">
        <v>1541</v>
      </c>
    </row>
    <row r="236" spans="1:78">
      <c r="A236" t="s">
        <v>979</v>
      </c>
      <c r="B236" t="s">
        <v>1108</v>
      </c>
      <c r="D236" t="s">
        <v>1125</v>
      </c>
      <c r="E236" t="s">
        <v>1149</v>
      </c>
      <c r="F236" t="s">
        <v>1324</v>
      </c>
      <c r="G236">
        <v>4</v>
      </c>
      <c r="H236">
        <v>4</v>
      </c>
      <c r="I236" t="s">
        <v>270</v>
      </c>
      <c r="J236" t="s">
        <v>1128</v>
      </c>
      <c r="K236" t="s">
        <v>1481</v>
      </c>
      <c r="L236">
        <v>16</v>
      </c>
      <c r="M236" t="s">
        <v>1526</v>
      </c>
      <c r="N236" t="s">
        <v>1529</v>
      </c>
      <c r="O236">
        <v>2</v>
      </c>
      <c r="P236" t="s">
        <v>1128</v>
      </c>
      <c r="Q236" t="s">
        <v>1544</v>
      </c>
      <c r="R236" t="s">
        <v>1128</v>
      </c>
      <c r="S236" t="s">
        <v>1541</v>
      </c>
      <c r="T236" t="s">
        <v>1559</v>
      </c>
      <c r="U236" t="s">
        <v>1580</v>
      </c>
      <c r="V236" t="s">
        <v>1671</v>
      </c>
      <c r="W236" t="s">
        <v>1830</v>
      </c>
      <c r="X236" t="s">
        <v>1128</v>
      </c>
      <c r="Z236" t="s">
        <v>1894</v>
      </c>
      <c r="AA236" t="s">
        <v>1905</v>
      </c>
      <c r="AB236">
        <v>3</v>
      </c>
      <c r="AC236" t="s">
        <v>1922</v>
      </c>
      <c r="AD236" t="s">
        <v>1925</v>
      </c>
      <c r="AE236" t="s">
        <v>1540</v>
      </c>
      <c r="AG236" t="s">
        <v>1128</v>
      </c>
      <c r="AH236" t="s">
        <v>1128</v>
      </c>
      <c r="AI236" t="s">
        <v>1128</v>
      </c>
      <c r="AJ236" t="s">
        <v>1128</v>
      </c>
      <c r="AK236" t="s">
        <v>1128</v>
      </c>
      <c r="AL236" t="s">
        <v>1128</v>
      </c>
      <c r="AM236" t="s">
        <v>1128</v>
      </c>
      <c r="AN236" t="s">
        <v>1128</v>
      </c>
      <c r="AO236" t="s">
        <v>1128</v>
      </c>
      <c r="AP236" t="s">
        <v>1128</v>
      </c>
      <c r="AQ236" t="s">
        <v>1128</v>
      </c>
      <c r="AR236" t="s">
        <v>1128</v>
      </c>
      <c r="AS236" t="s">
        <v>1128</v>
      </c>
      <c r="AT236" t="s">
        <v>1128</v>
      </c>
      <c r="AV236" t="s">
        <v>1128</v>
      </c>
      <c r="AW236" t="s">
        <v>1128</v>
      </c>
      <c r="AX236" t="s">
        <v>1128</v>
      </c>
      <c r="AZ236">
        <v>2</v>
      </c>
      <c r="BA236" t="s">
        <v>1971</v>
      </c>
      <c r="BB236" t="s">
        <v>2047</v>
      </c>
      <c r="BC236" t="s">
        <v>1128</v>
      </c>
      <c r="BD236" t="s">
        <v>1128</v>
      </c>
      <c r="BE236" t="s">
        <v>1128</v>
      </c>
      <c r="BF236" t="s">
        <v>1128</v>
      </c>
      <c r="BG236" t="s">
        <v>1128</v>
      </c>
      <c r="BH236" t="s">
        <v>2099</v>
      </c>
      <c r="BI236" t="s">
        <v>2113</v>
      </c>
      <c r="BK236" t="s">
        <v>1541</v>
      </c>
      <c r="BL236" t="s">
        <v>1128</v>
      </c>
      <c r="BM236" t="s">
        <v>1541</v>
      </c>
      <c r="BN236" t="s">
        <v>1540</v>
      </c>
      <c r="BO236" t="s">
        <v>1540</v>
      </c>
      <c r="BP236" t="s">
        <v>1541</v>
      </c>
      <c r="BQ236" t="s">
        <v>1128</v>
      </c>
      <c r="BR236" t="s">
        <v>1540</v>
      </c>
      <c r="BS236" t="s">
        <v>1540</v>
      </c>
      <c r="BT236" t="s">
        <v>1540</v>
      </c>
      <c r="BU236" t="s">
        <v>1540</v>
      </c>
      <c r="BV236" t="s">
        <v>1128</v>
      </c>
      <c r="BW236" t="s">
        <v>1128</v>
      </c>
      <c r="BX236" t="s">
        <v>1128</v>
      </c>
      <c r="BY236" t="s">
        <v>1540</v>
      </c>
      <c r="BZ236" t="s">
        <v>1541</v>
      </c>
    </row>
    <row r="237" spans="1:78">
      <c r="A237" t="s">
        <v>980</v>
      </c>
      <c r="B237" t="s">
        <v>1108</v>
      </c>
      <c r="D237" t="s">
        <v>1125</v>
      </c>
      <c r="E237" t="s">
        <v>1149</v>
      </c>
      <c r="F237" t="s">
        <v>1325</v>
      </c>
      <c r="G237">
        <v>4</v>
      </c>
      <c r="H237">
        <v>8</v>
      </c>
      <c r="I237" t="s">
        <v>52</v>
      </c>
      <c r="J237" t="s">
        <v>1128</v>
      </c>
      <c r="K237" t="s">
        <v>1473</v>
      </c>
      <c r="L237">
        <v>17</v>
      </c>
      <c r="M237" t="s">
        <v>1526</v>
      </c>
      <c r="N237" t="s">
        <v>1530</v>
      </c>
      <c r="O237">
        <v>2</v>
      </c>
      <c r="P237" t="s">
        <v>1128</v>
      </c>
      <c r="Q237" t="s">
        <v>1544</v>
      </c>
      <c r="R237" t="s">
        <v>1128</v>
      </c>
      <c r="S237" t="s">
        <v>1541</v>
      </c>
      <c r="T237" t="s">
        <v>1559</v>
      </c>
      <c r="U237" t="s">
        <v>1580</v>
      </c>
      <c r="V237" t="s">
        <v>1671</v>
      </c>
      <c r="W237" t="s">
        <v>1831</v>
      </c>
      <c r="X237" t="s">
        <v>1128</v>
      </c>
      <c r="Z237" t="s">
        <v>1894</v>
      </c>
      <c r="AA237" t="s">
        <v>1901</v>
      </c>
      <c r="AB237">
        <v>3</v>
      </c>
      <c r="AC237" t="s">
        <v>1921</v>
      </c>
      <c r="AD237" t="s">
        <v>1925</v>
      </c>
      <c r="AE237" t="s">
        <v>1540</v>
      </c>
      <c r="AG237" t="s">
        <v>1128</v>
      </c>
      <c r="AH237" t="s">
        <v>1128</v>
      </c>
      <c r="AI237" t="s">
        <v>1128</v>
      </c>
      <c r="AJ237" t="s">
        <v>1128</v>
      </c>
      <c r="AK237" t="s">
        <v>1128</v>
      </c>
      <c r="AL237" t="s">
        <v>1128</v>
      </c>
      <c r="AM237" t="s">
        <v>1128</v>
      </c>
      <c r="AN237" t="s">
        <v>1128</v>
      </c>
      <c r="AO237" t="s">
        <v>1128</v>
      </c>
      <c r="AP237" t="s">
        <v>1128</v>
      </c>
      <c r="AQ237" t="s">
        <v>1128</v>
      </c>
      <c r="AR237" t="s">
        <v>1128</v>
      </c>
      <c r="AS237" t="s">
        <v>1128</v>
      </c>
      <c r="AT237" t="s">
        <v>1128</v>
      </c>
      <c r="AV237" t="s">
        <v>1128</v>
      </c>
      <c r="AW237" t="s">
        <v>1128</v>
      </c>
      <c r="AX237" t="s">
        <v>1128</v>
      </c>
      <c r="AZ237">
        <v>2</v>
      </c>
      <c r="BA237" t="s">
        <v>1971</v>
      </c>
      <c r="BB237" t="s">
        <v>2047</v>
      </c>
      <c r="BC237" t="s">
        <v>2065</v>
      </c>
      <c r="BD237" t="s">
        <v>152</v>
      </c>
      <c r="BE237" t="s">
        <v>1128</v>
      </c>
      <c r="BF237" t="s">
        <v>1128</v>
      </c>
      <c r="BG237" t="s">
        <v>1128</v>
      </c>
      <c r="BH237" t="s">
        <v>2099</v>
      </c>
      <c r="BI237" t="s">
        <v>2113</v>
      </c>
      <c r="BK237" t="s">
        <v>1540</v>
      </c>
      <c r="BL237" t="s">
        <v>1128</v>
      </c>
      <c r="BM237" t="s">
        <v>1540</v>
      </c>
      <c r="BN237" t="s">
        <v>1540</v>
      </c>
      <c r="BO237" t="s">
        <v>1540</v>
      </c>
      <c r="BP237" t="s">
        <v>1541</v>
      </c>
      <c r="BQ237" t="s">
        <v>1128</v>
      </c>
      <c r="BR237" t="s">
        <v>1540</v>
      </c>
      <c r="BS237" t="s">
        <v>1540</v>
      </c>
      <c r="BT237" t="s">
        <v>1540</v>
      </c>
      <c r="BU237" t="s">
        <v>1540</v>
      </c>
      <c r="BV237" t="s">
        <v>1128</v>
      </c>
      <c r="BW237" t="s">
        <v>1128</v>
      </c>
      <c r="BX237" t="s">
        <v>1128</v>
      </c>
      <c r="BY237" t="s">
        <v>1540</v>
      </c>
      <c r="BZ237" t="s">
        <v>1541</v>
      </c>
    </row>
    <row r="238" spans="1:78">
      <c r="A238" t="s">
        <v>981</v>
      </c>
      <c r="B238" t="s">
        <v>1108</v>
      </c>
      <c r="D238" t="s">
        <v>1125</v>
      </c>
      <c r="E238" t="s">
        <v>1152</v>
      </c>
      <c r="F238" t="s">
        <v>1326</v>
      </c>
      <c r="G238">
        <v>4</v>
      </c>
      <c r="H238">
        <v>8</v>
      </c>
      <c r="I238" t="s">
        <v>284</v>
      </c>
      <c r="J238" t="s">
        <v>44</v>
      </c>
      <c r="K238" t="s">
        <v>1473</v>
      </c>
      <c r="L238" t="s">
        <v>1128</v>
      </c>
      <c r="M238" t="s">
        <v>1526</v>
      </c>
      <c r="N238" t="s">
        <v>1530</v>
      </c>
      <c r="O238">
        <v>2</v>
      </c>
      <c r="P238" t="s">
        <v>1128</v>
      </c>
      <c r="Q238" t="s">
        <v>1544</v>
      </c>
      <c r="R238" t="s">
        <v>1128</v>
      </c>
      <c r="S238" t="s">
        <v>1541</v>
      </c>
      <c r="T238" t="s">
        <v>1559</v>
      </c>
      <c r="U238" t="s">
        <v>1580</v>
      </c>
      <c r="V238" t="s">
        <v>1666</v>
      </c>
      <c r="W238" t="s">
        <v>1818</v>
      </c>
      <c r="X238" t="s">
        <v>1128</v>
      </c>
      <c r="Z238" t="s">
        <v>1894</v>
      </c>
      <c r="AA238" t="s">
        <v>1901</v>
      </c>
      <c r="AB238">
        <v>3</v>
      </c>
      <c r="AC238" t="s">
        <v>1921</v>
      </c>
      <c r="AD238" t="s">
        <v>1925</v>
      </c>
      <c r="AE238" t="s">
        <v>1540</v>
      </c>
      <c r="AG238" t="s">
        <v>1128</v>
      </c>
      <c r="AH238" t="s">
        <v>1128</v>
      </c>
      <c r="AI238" t="s">
        <v>1128</v>
      </c>
      <c r="AJ238" t="s">
        <v>1128</v>
      </c>
      <c r="AK238" t="s">
        <v>1128</v>
      </c>
      <c r="AL238" t="s">
        <v>1128</v>
      </c>
      <c r="AM238" t="s">
        <v>1128</v>
      </c>
      <c r="AN238" t="s">
        <v>1128</v>
      </c>
      <c r="AO238" t="s">
        <v>1128</v>
      </c>
      <c r="AP238" t="s">
        <v>1128</v>
      </c>
      <c r="AQ238" t="s">
        <v>1128</v>
      </c>
      <c r="AR238" t="s">
        <v>1128</v>
      </c>
      <c r="AS238" t="s">
        <v>1128</v>
      </c>
      <c r="AT238" t="s">
        <v>1128</v>
      </c>
      <c r="AV238" t="s">
        <v>1128</v>
      </c>
      <c r="AW238" t="s">
        <v>1128</v>
      </c>
      <c r="AX238" t="s">
        <v>1128</v>
      </c>
      <c r="AZ238" t="s">
        <v>1128</v>
      </c>
      <c r="BA238" t="s">
        <v>1971</v>
      </c>
      <c r="BB238" t="s">
        <v>2047</v>
      </c>
      <c r="BC238" t="s">
        <v>2065</v>
      </c>
      <c r="BD238" t="s">
        <v>152</v>
      </c>
      <c r="BE238" t="s">
        <v>1128</v>
      </c>
      <c r="BF238" t="s">
        <v>1128</v>
      </c>
      <c r="BG238" t="s">
        <v>1128</v>
      </c>
      <c r="BH238" t="s">
        <v>2099</v>
      </c>
      <c r="BI238" t="s">
        <v>2113</v>
      </c>
      <c r="BK238" t="s">
        <v>1540</v>
      </c>
      <c r="BL238" t="s">
        <v>1128</v>
      </c>
      <c r="BM238" t="s">
        <v>1540</v>
      </c>
      <c r="BN238" t="s">
        <v>1540</v>
      </c>
      <c r="BO238" t="s">
        <v>1540</v>
      </c>
      <c r="BP238" t="s">
        <v>1541</v>
      </c>
      <c r="BQ238" t="s">
        <v>1541</v>
      </c>
      <c r="BR238" t="s">
        <v>1540</v>
      </c>
      <c r="BS238" t="s">
        <v>1540</v>
      </c>
      <c r="BT238" t="s">
        <v>1540</v>
      </c>
      <c r="BU238" t="s">
        <v>1540</v>
      </c>
      <c r="BV238" t="s">
        <v>1128</v>
      </c>
      <c r="BW238" t="s">
        <v>1128</v>
      </c>
      <c r="BX238" t="s">
        <v>1128</v>
      </c>
      <c r="BY238" t="s">
        <v>1540</v>
      </c>
      <c r="BZ238" t="s">
        <v>1541</v>
      </c>
    </row>
    <row r="239" spans="1:78">
      <c r="A239" t="s">
        <v>982</v>
      </c>
      <c r="B239" t="s">
        <v>1109</v>
      </c>
      <c r="D239" t="s">
        <v>1125</v>
      </c>
      <c r="E239" t="s">
        <v>1143</v>
      </c>
      <c r="F239" t="s">
        <v>1327</v>
      </c>
      <c r="G239">
        <v>4</v>
      </c>
      <c r="H239">
        <v>4</v>
      </c>
      <c r="I239" t="s">
        <v>29</v>
      </c>
      <c r="J239" t="s">
        <v>29</v>
      </c>
      <c r="K239" t="s">
        <v>1471</v>
      </c>
      <c r="L239">
        <v>14</v>
      </c>
      <c r="M239" t="s">
        <v>1526</v>
      </c>
      <c r="N239" t="s">
        <v>1529</v>
      </c>
      <c r="O239">
        <v>2</v>
      </c>
      <c r="P239" t="s">
        <v>1128</v>
      </c>
      <c r="Q239" t="s">
        <v>1544</v>
      </c>
      <c r="R239" t="s">
        <v>1550</v>
      </c>
      <c r="S239" t="s">
        <v>1541</v>
      </c>
      <c r="T239" t="s">
        <v>1557</v>
      </c>
      <c r="U239" t="s">
        <v>1589</v>
      </c>
      <c r="V239" t="s">
        <v>1668</v>
      </c>
      <c r="W239" t="s">
        <v>1832</v>
      </c>
      <c r="X239" t="s">
        <v>1128</v>
      </c>
      <c r="Z239" t="s">
        <v>1895</v>
      </c>
      <c r="AA239" t="s">
        <v>1901</v>
      </c>
      <c r="AB239">
        <v>3</v>
      </c>
      <c r="AC239" t="s">
        <v>1921</v>
      </c>
      <c r="AD239" t="s">
        <v>1925</v>
      </c>
      <c r="AE239" t="s">
        <v>1540</v>
      </c>
      <c r="AG239" t="s">
        <v>1128</v>
      </c>
      <c r="AH239" t="s">
        <v>1128</v>
      </c>
      <c r="AI239" t="s">
        <v>1128</v>
      </c>
      <c r="AJ239" t="s">
        <v>1128</v>
      </c>
      <c r="AK239" t="s">
        <v>1128</v>
      </c>
      <c r="AL239" t="s">
        <v>1128</v>
      </c>
      <c r="AM239" t="s">
        <v>1128</v>
      </c>
      <c r="AN239" t="s">
        <v>1541</v>
      </c>
      <c r="AO239" t="s">
        <v>1128</v>
      </c>
      <c r="AP239" t="s">
        <v>1128</v>
      </c>
      <c r="AQ239" t="s">
        <v>1128</v>
      </c>
      <c r="AR239" t="s">
        <v>1128</v>
      </c>
      <c r="AS239" t="s">
        <v>1128</v>
      </c>
      <c r="AT239" t="s">
        <v>1128</v>
      </c>
      <c r="AV239" t="s">
        <v>1128</v>
      </c>
      <c r="AW239" t="s">
        <v>1128</v>
      </c>
      <c r="AX239" t="s">
        <v>1128</v>
      </c>
      <c r="AZ239">
        <v>2</v>
      </c>
      <c r="BA239" t="s">
        <v>2012</v>
      </c>
      <c r="BB239" t="s">
        <v>2047</v>
      </c>
      <c r="BC239" t="s">
        <v>1128</v>
      </c>
      <c r="BD239" t="s">
        <v>1128</v>
      </c>
      <c r="BE239" t="s">
        <v>1128</v>
      </c>
      <c r="BF239" t="s">
        <v>1128</v>
      </c>
      <c r="BG239" t="s">
        <v>1128</v>
      </c>
      <c r="BH239" t="s">
        <v>2099</v>
      </c>
      <c r="BI239" t="s">
        <v>2113</v>
      </c>
      <c r="BK239" t="s">
        <v>1541</v>
      </c>
      <c r="BL239" t="s">
        <v>1128</v>
      </c>
      <c r="BM239" t="s">
        <v>1541</v>
      </c>
      <c r="BN239" t="s">
        <v>1540</v>
      </c>
      <c r="BO239" t="s">
        <v>1540</v>
      </c>
      <c r="BP239" t="s">
        <v>1540</v>
      </c>
      <c r="BQ239" t="s">
        <v>1540</v>
      </c>
      <c r="BR239" t="s">
        <v>1540</v>
      </c>
      <c r="BS239" t="s">
        <v>1540</v>
      </c>
      <c r="BT239" t="s">
        <v>1540</v>
      </c>
      <c r="BU239" t="s">
        <v>1540</v>
      </c>
      <c r="BV239" t="s">
        <v>1541</v>
      </c>
      <c r="BW239" t="s">
        <v>1128</v>
      </c>
      <c r="BX239" t="s">
        <v>1128</v>
      </c>
      <c r="BY239" t="s">
        <v>1540</v>
      </c>
      <c r="BZ239" t="s">
        <v>1541</v>
      </c>
    </row>
    <row r="240" spans="1:78">
      <c r="A240" t="s">
        <v>983</v>
      </c>
      <c r="B240" t="s">
        <v>1109</v>
      </c>
      <c r="D240" t="s">
        <v>1125</v>
      </c>
      <c r="E240" t="s">
        <v>1143</v>
      </c>
      <c r="F240" t="s">
        <v>1328</v>
      </c>
      <c r="G240">
        <v>4</v>
      </c>
      <c r="H240">
        <v>8</v>
      </c>
      <c r="I240" t="s">
        <v>1440</v>
      </c>
      <c r="J240" t="s">
        <v>52</v>
      </c>
      <c r="K240" t="s">
        <v>1482</v>
      </c>
      <c r="L240" t="s">
        <v>1128</v>
      </c>
      <c r="M240" t="s">
        <v>1526</v>
      </c>
      <c r="N240" t="s">
        <v>1530</v>
      </c>
      <c r="O240" t="s">
        <v>1128</v>
      </c>
      <c r="P240" t="s">
        <v>1128</v>
      </c>
      <c r="Q240" t="s">
        <v>1128</v>
      </c>
      <c r="R240" t="s">
        <v>1128</v>
      </c>
      <c r="S240" t="s">
        <v>1540</v>
      </c>
      <c r="T240" t="s">
        <v>1557</v>
      </c>
      <c r="U240" t="s">
        <v>1589</v>
      </c>
      <c r="V240" t="s">
        <v>1672</v>
      </c>
      <c r="W240" t="s">
        <v>1833</v>
      </c>
      <c r="X240" t="s">
        <v>1128</v>
      </c>
      <c r="Z240" t="s">
        <v>1128</v>
      </c>
      <c r="AA240" t="s">
        <v>1128</v>
      </c>
      <c r="AB240" t="s">
        <v>1128</v>
      </c>
      <c r="AC240" t="s">
        <v>1128</v>
      </c>
      <c r="AD240" t="s">
        <v>1128</v>
      </c>
      <c r="AE240" t="s">
        <v>1128</v>
      </c>
      <c r="AG240" t="s">
        <v>1128</v>
      </c>
      <c r="AH240" t="s">
        <v>1128</v>
      </c>
      <c r="AI240" t="s">
        <v>1128</v>
      </c>
      <c r="AJ240" t="s">
        <v>1128</v>
      </c>
      <c r="AK240" t="s">
        <v>1128</v>
      </c>
      <c r="AL240" t="s">
        <v>1128</v>
      </c>
      <c r="AM240" t="s">
        <v>1128</v>
      </c>
      <c r="AN240" t="s">
        <v>1128</v>
      </c>
      <c r="AO240" t="s">
        <v>1128</v>
      </c>
      <c r="AP240" t="s">
        <v>1128</v>
      </c>
      <c r="AQ240" t="s">
        <v>1128</v>
      </c>
      <c r="AR240" t="s">
        <v>1128</v>
      </c>
      <c r="AS240" t="s">
        <v>1128</v>
      </c>
      <c r="AT240" t="s">
        <v>1128</v>
      </c>
      <c r="AV240" t="s">
        <v>1128</v>
      </c>
      <c r="AW240" t="s">
        <v>1128</v>
      </c>
      <c r="AX240" t="s">
        <v>1128</v>
      </c>
      <c r="AZ240" t="s">
        <v>1128</v>
      </c>
      <c r="BA240" t="s">
        <v>2013</v>
      </c>
      <c r="BB240" t="s">
        <v>1128</v>
      </c>
      <c r="BC240" t="s">
        <v>1128</v>
      </c>
      <c r="BD240" t="s">
        <v>1128</v>
      </c>
      <c r="BE240" t="s">
        <v>1128</v>
      </c>
      <c r="BF240" t="s">
        <v>1128</v>
      </c>
      <c r="BG240" t="s">
        <v>1128</v>
      </c>
      <c r="BH240" t="s">
        <v>2099</v>
      </c>
      <c r="BI240" t="s">
        <v>2113</v>
      </c>
      <c r="BK240" t="s">
        <v>1540</v>
      </c>
      <c r="BL240" t="s">
        <v>1128</v>
      </c>
      <c r="BM240" t="s">
        <v>1540</v>
      </c>
      <c r="BN240" t="s">
        <v>1540</v>
      </c>
      <c r="BO240" t="s">
        <v>1540</v>
      </c>
      <c r="BP240" t="s">
        <v>1540</v>
      </c>
      <c r="BQ240" t="s">
        <v>1540</v>
      </c>
      <c r="BR240" t="s">
        <v>1540</v>
      </c>
      <c r="BS240" t="s">
        <v>1540</v>
      </c>
      <c r="BT240" t="s">
        <v>1128</v>
      </c>
      <c r="BU240" t="s">
        <v>1128</v>
      </c>
      <c r="BV240" t="s">
        <v>1128</v>
      </c>
      <c r="BW240" t="s">
        <v>1128</v>
      </c>
      <c r="BX240" t="s">
        <v>1128</v>
      </c>
      <c r="BY240" t="s">
        <v>1128</v>
      </c>
      <c r="BZ240" t="s">
        <v>1541</v>
      </c>
    </row>
    <row r="241" spans="1:78">
      <c r="A241" t="s">
        <v>984</v>
      </c>
      <c r="B241" t="s">
        <v>1109</v>
      </c>
      <c r="D241" t="s">
        <v>1125</v>
      </c>
      <c r="E241" t="s">
        <v>1143</v>
      </c>
      <c r="F241" t="s">
        <v>1329</v>
      </c>
      <c r="G241">
        <v>4</v>
      </c>
      <c r="H241">
        <v>8</v>
      </c>
      <c r="I241" t="s">
        <v>270</v>
      </c>
      <c r="J241" t="s">
        <v>284</v>
      </c>
      <c r="K241" t="s">
        <v>1471</v>
      </c>
      <c r="L241">
        <v>16</v>
      </c>
      <c r="M241" t="s">
        <v>1526</v>
      </c>
      <c r="N241" t="s">
        <v>1530</v>
      </c>
      <c r="O241">
        <v>2</v>
      </c>
      <c r="P241" t="s">
        <v>1128</v>
      </c>
      <c r="Q241" t="s">
        <v>1544</v>
      </c>
      <c r="R241" t="s">
        <v>1550</v>
      </c>
      <c r="S241" t="s">
        <v>1541</v>
      </c>
      <c r="T241" t="s">
        <v>1557</v>
      </c>
      <c r="U241" t="s">
        <v>1589</v>
      </c>
      <c r="V241" t="s">
        <v>1668</v>
      </c>
      <c r="W241" t="s">
        <v>1834</v>
      </c>
      <c r="X241" t="s">
        <v>1128</v>
      </c>
      <c r="Z241" t="s">
        <v>1895</v>
      </c>
      <c r="AA241" t="s">
        <v>1901</v>
      </c>
      <c r="AB241">
        <v>3</v>
      </c>
      <c r="AC241" t="s">
        <v>1921</v>
      </c>
      <c r="AD241" t="s">
        <v>1925</v>
      </c>
      <c r="AE241" t="s">
        <v>1540</v>
      </c>
      <c r="AG241" t="s">
        <v>1128</v>
      </c>
      <c r="AH241" t="s">
        <v>1128</v>
      </c>
      <c r="AI241" t="s">
        <v>1128</v>
      </c>
      <c r="AJ241" t="s">
        <v>1128</v>
      </c>
      <c r="AK241" t="s">
        <v>1128</v>
      </c>
      <c r="AL241" t="s">
        <v>1128</v>
      </c>
      <c r="AM241" t="s">
        <v>1128</v>
      </c>
      <c r="AN241" t="s">
        <v>1541</v>
      </c>
      <c r="AO241" t="s">
        <v>1128</v>
      </c>
      <c r="AP241" t="s">
        <v>1128</v>
      </c>
      <c r="AQ241" t="s">
        <v>1128</v>
      </c>
      <c r="AR241" t="s">
        <v>1128</v>
      </c>
      <c r="AS241" t="s">
        <v>1128</v>
      </c>
      <c r="AT241" t="s">
        <v>1128</v>
      </c>
      <c r="AV241" t="s">
        <v>1128</v>
      </c>
      <c r="AW241" t="s">
        <v>1128</v>
      </c>
      <c r="AX241" t="s">
        <v>1128</v>
      </c>
      <c r="AZ241">
        <v>2</v>
      </c>
      <c r="BA241" t="s">
        <v>2012</v>
      </c>
      <c r="BB241" t="s">
        <v>2048</v>
      </c>
      <c r="BC241" t="s">
        <v>1128</v>
      </c>
      <c r="BD241" t="s">
        <v>1128</v>
      </c>
      <c r="BE241" t="s">
        <v>1128</v>
      </c>
      <c r="BF241" t="s">
        <v>1128</v>
      </c>
      <c r="BG241" t="s">
        <v>1128</v>
      </c>
      <c r="BH241" t="s">
        <v>2099</v>
      </c>
      <c r="BI241" t="s">
        <v>2113</v>
      </c>
      <c r="BK241" t="s">
        <v>1540</v>
      </c>
      <c r="BL241" t="s">
        <v>1128</v>
      </c>
      <c r="BM241" t="s">
        <v>1540</v>
      </c>
      <c r="BN241" t="s">
        <v>1540</v>
      </c>
      <c r="BO241" t="s">
        <v>1540</v>
      </c>
      <c r="BP241" t="s">
        <v>1540</v>
      </c>
      <c r="BQ241" t="s">
        <v>1540</v>
      </c>
      <c r="BR241" t="s">
        <v>1540</v>
      </c>
      <c r="BS241" t="s">
        <v>1540</v>
      </c>
      <c r="BT241" t="s">
        <v>1540</v>
      </c>
      <c r="BU241" t="s">
        <v>1540</v>
      </c>
      <c r="BV241" t="s">
        <v>1541</v>
      </c>
      <c r="BW241" t="s">
        <v>1128</v>
      </c>
      <c r="BX241" t="s">
        <v>1128</v>
      </c>
      <c r="BY241" t="s">
        <v>1540</v>
      </c>
      <c r="BZ241" t="s">
        <v>1541</v>
      </c>
    </row>
    <row r="242" spans="1:78">
      <c r="A242" t="s">
        <v>985</v>
      </c>
      <c r="B242" t="s">
        <v>1109</v>
      </c>
      <c r="D242" t="s">
        <v>1125</v>
      </c>
      <c r="E242" t="s">
        <v>1143</v>
      </c>
      <c r="F242" t="s">
        <v>1330</v>
      </c>
      <c r="G242">
        <v>6</v>
      </c>
      <c r="H242">
        <v>12</v>
      </c>
      <c r="I242" t="s">
        <v>34</v>
      </c>
      <c r="J242" t="s">
        <v>284</v>
      </c>
      <c r="K242" t="s">
        <v>1482</v>
      </c>
      <c r="L242" t="s">
        <v>1128</v>
      </c>
      <c r="M242" t="s">
        <v>1526</v>
      </c>
      <c r="N242" t="s">
        <v>1530</v>
      </c>
      <c r="O242">
        <v>2</v>
      </c>
      <c r="P242" t="s">
        <v>1128</v>
      </c>
      <c r="Q242" t="s">
        <v>1128</v>
      </c>
      <c r="R242" t="s">
        <v>1128</v>
      </c>
      <c r="S242" t="s">
        <v>1540</v>
      </c>
      <c r="T242" t="s">
        <v>1557</v>
      </c>
      <c r="U242" t="s">
        <v>1580</v>
      </c>
      <c r="V242" t="s">
        <v>1672</v>
      </c>
      <c r="W242" t="s">
        <v>1835</v>
      </c>
      <c r="X242" t="s">
        <v>1128</v>
      </c>
      <c r="Z242" t="s">
        <v>1128</v>
      </c>
      <c r="AA242" t="s">
        <v>1128</v>
      </c>
      <c r="AB242" t="s">
        <v>1128</v>
      </c>
      <c r="AC242" t="s">
        <v>1128</v>
      </c>
      <c r="AD242" t="s">
        <v>1128</v>
      </c>
      <c r="AE242" t="s">
        <v>1128</v>
      </c>
      <c r="AG242" t="s">
        <v>1128</v>
      </c>
      <c r="AH242" t="s">
        <v>1128</v>
      </c>
      <c r="AI242" t="s">
        <v>1128</v>
      </c>
      <c r="AJ242" t="s">
        <v>1128</v>
      </c>
      <c r="AK242" t="s">
        <v>1128</v>
      </c>
      <c r="AL242" t="s">
        <v>1128</v>
      </c>
      <c r="AM242" t="s">
        <v>1128</v>
      </c>
      <c r="AN242" t="s">
        <v>1128</v>
      </c>
      <c r="AO242" t="s">
        <v>1128</v>
      </c>
      <c r="AP242" t="s">
        <v>1128</v>
      </c>
      <c r="AQ242" t="s">
        <v>1128</v>
      </c>
      <c r="AR242" t="s">
        <v>1128</v>
      </c>
      <c r="AS242" t="s">
        <v>1128</v>
      </c>
      <c r="AT242" t="s">
        <v>1128</v>
      </c>
      <c r="AV242" t="s">
        <v>1128</v>
      </c>
      <c r="AW242" t="s">
        <v>1128</v>
      </c>
      <c r="AX242" t="s">
        <v>1128</v>
      </c>
      <c r="AZ242" t="s">
        <v>1128</v>
      </c>
      <c r="BA242" t="s">
        <v>1996</v>
      </c>
      <c r="BB242" t="s">
        <v>1128</v>
      </c>
      <c r="BC242" t="s">
        <v>1128</v>
      </c>
      <c r="BD242" t="s">
        <v>1128</v>
      </c>
      <c r="BE242" t="s">
        <v>1128</v>
      </c>
      <c r="BF242" t="s">
        <v>1128</v>
      </c>
      <c r="BG242" t="s">
        <v>1128</v>
      </c>
      <c r="BH242" t="s">
        <v>2099</v>
      </c>
      <c r="BI242" t="s">
        <v>2113</v>
      </c>
      <c r="BK242" t="s">
        <v>1540</v>
      </c>
      <c r="BL242" t="s">
        <v>1128</v>
      </c>
      <c r="BM242" t="s">
        <v>1540</v>
      </c>
      <c r="BN242" t="s">
        <v>1540</v>
      </c>
      <c r="BO242" t="s">
        <v>1540</v>
      </c>
      <c r="BP242" t="s">
        <v>1540</v>
      </c>
      <c r="BQ242" t="s">
        <v>1540</v>
      </c>
      <c r="BR242" t="s">
        <v>1540</v>
      </c>
      <c r="BS242" t="s">
        <v>1540</v>
      </c>
      <c r="BT242" t="s">
        <v>1128</v>
      </c>
      <c r="BU242" t="s">
        <v>1128</v>
      </c>
      <c r="BV242" t="s">
        <v>1128</v>
      </c>
      <c r="BW242" t="s">
        <v>1128</v>
      </c>
      <c r="BX242" t="s">
        <v>1128</v>
      </c>
      <c r="BY242" t="s">
        <v>1128</v>
      </c>
      <c r="BZ242" t="s">
        <v>1541</v>
      </c>
    </row>
    <row r="243" spans="1:78">
      <c r="A243" t="s">
        <v>986</v>
      </c>
      <c r="B243" t="s">
        <v>1109</v>
      </c>
      <c r="D243" t="s">
        <v>1125</v>
      </c>
      <c r="E243" t="s">
        <v>1143</v>
      </c>
      <c r="F243" t="s">
        <v>1331</v>
      </c>
      <c r="G243">
        <v>6</v>
      </c>
      <c r="H243">
        <v>12</v>
      </c>
      <c r="I243" t="s">
        <v>52</v>
      </c>
      <c r="J243" t="s">
        <v>1413</v>
      </c>
      <c r="K243" t="s">
        <v>1471</v>
      </c>
      <c r="L243">
        <v>17</v>
      </c>
      <c r="M243" t="s">
        <v>1526</v>
      </c>
      <c r="N243" t="s">
        <v>1530</v>
      </c>
      <c r="O243">
        <v>2</v>
      </c>
      <c r="P243" t="s">
        <v>1128</v>
      </c>
      <c r="Q243" t="s">
        <v>1544</v>
      </c>
      <c r="R243" t="s">
        <v>1550</v>
      </c>
      <c r="S243" t="s">
        <v>1541</v>
      </c>
      <c r="T243" t="s">
        <v>1557</v>
      </c>
      <c r="U243" t="s">
        <v>1580</v>
      </c>
      <c r="V243" t="s">
        <v>1668</v>
      </c>
      <c r="W243" t="s">
        <v>1836</v>
      </c>
      <c r="X243" t="s">
        <v>1128</v>
      </c>
      <c r="Z243" t="s">
        <v>1895</v>
      </c>
      <c r="AA243" t="s">
        <v>1900</v>
      </c>
      <c r="AB243">
        <v>3</v>
      </c>
      <c r="AC243" t="s">
        <v>1914</v>
      </c>
      <c r="AD243" t="s">
        <v>1925</v>
      </c>
      <c r="AE243" t="s">
        <v>1540</v>
      </c>
      <c r="AG243" t="s">
        <v>1128</v>
      </c>
      <c r="AH243" t="s">
        <v>1128</v>
      </c>
      <c r="AI243" t="s">
        <v>1128</v>
      </c>
      <c r="AJ243" t="s">
        <v>1128</v>
      </c>
      <c r="AK243" t="s">
        <v>1128</v>
      </c>
      <c r="AL243" t="s">
        <v>1128</v>
      </c>
      <c r="AM243" t="s">
        <v>1128</v>
      </c>
      <c r="AN243" t="s">
        <v>1541</v>
      </c>
      <c r="AO243" t="s">
        <v>1128</v>
      </c>
      <c r="AP243" t="s">
        <v>1128</v>
      </c>
      <c r="AQ243" t="s">
        <v>1128</v>
      </c>
      <c r="AR243" t="s">
        <v>1128</v>
      </c>
      <c r="AS243" t="s">
        <v>1128</v>
      </c>
      <c r="AT243" t="s">
        <v>1128</v>
      </c>
      <c r="AV243" t="s">
        <v>1128</v>
      </c>
      <c r="AW243" t="s">
        <v>1128</v>
      </c>
      <c r="AX243" t="s">
        <v>1128</v>
      </c>
      <c r="AZ243">
        <v>2</v>
      </c>
      <c r="BA243" t="s">
        <v>2014</v>
      </c>
      <c r="BB243" t="s">
        <v>2048</v>
      </c>
      <c r="BC243" t="s">
        <v>1128</v>
      </c>
      <c r="BD243" t="s">
        <v>1128</v>
      </c>
      <c r="BE243" t="s">
        <v>1128</v>
      </c>
      <c r="BF243" t="s">
        <v>1128</v>
      </c>
      <c r="BG243" t="s">
        <v>1128</v>
      </c>
      <c r="BH243" t="s">
        <v>2099</v>
      </c>
      <c r="BI243" t="s">
        <v>2113</v>
      </c>
      <c r="BK243" t="s">
        <v>1540</v>
      </c>
      <c r="BL243" t="s">
        <v>1128</v>
      </c>
      <c r="BM243" t="s">
        <v>1540</v>
      </c>
      <c r="BN243" t="s">
        <v>1540</v>
      </c>
      <c r="BO243" t="s">
        <v>1540</v>
      </c>
      <c r="BP243" t="s">
        <v>1540</v>
      </c>
      <c r="BQ243" t="s">
        <v>1540</v>
      </c>
      <c r="BR243" t="s">
        <v>1540</v>
      </c>
      <c r="BS243" t="s">
        <v>1540</v>
      </c>
      <c r="BT243" t="s">
        <v>1540</v>
      </c>
      <c r="BU243" t="s">
        <v>1540</v>
      </c>
      <c r="BV243" t="s">
        <v>1541</v>
      </c>
      <c r="BW243" t="s">
        <v>1128</v>
      </c>
      <c r="BX243" t="s">
        <v>1128</v>
      </c>
      <c r="BY243" t="s">
        <v>1540</v>
      </c>
      <c r="BZ243" t="s">
        <v>1541</v>
      </c>
    </row>
    <row r="244" spans="1:78">
      <c r="A244" t="s">
        <v>987</v>
      </c>
      <c r="B244" t="s">
        <v>1104</v>
      </c>
      <c r="D244" t="s">
        <v>1125</v>
      </c>
      <c r="E244" t="s">
        <v>1128</v>
      </c>
      <c r="F244">
        <v>5113</v>
      </c>
      <c r="G244">
        <v>2</v>
      </c>
      <c r="H244">
        <v>2</v>
      </c>
      <c r="I244" t="s">
        <v>1422</v>
      </c>
      <c r="J244" t="s">
        <v>1128</v>
      </c>
      <c r="K244" t="s">
        <v>1457</v>
      </c>
      <c r="L244" t="s">
        <v>1128</v>
      </c>
      <c r="M244" t="s">
        <v>1525</v>
      </c>
      <c r="N244" t="s">
        <v>14</v>
      </c>
      <c r="O244" t="s">
        <v>1128</v>
      </c>
      <c r="P244" t="s">
        <v>1541</v>
      </c>
      <c r="Q244" t="s">
        <v>1544</v>
      </c>
      <c r="R244" t="s">
        <v>1128</v>
      </c>
      <c r="S244" t="s">
        <v>1541</v>
      </c>
      <c r="T244" t="s">
        <v>1556</v>
      </c>
      <c r="U244" t="s">
        <v>1589</v>
      </c>
      <c r="V244" t="s">
        <v>1673</v>
      </c>
      <c r="W244" t="s">
        <v>1689</v>
      </c>
      <c r="X244" t="s">
        <v>1128</v>
      </c>
      <c r="Z244" t="s">
        <v>1128</v>
      </c>
      <c r="AA244" t="s">
        <v>1128</v>
      </c>
      <c r="AB244" t="s">
        <v>1128</v>
      </c>
      <c r="AC244" t="s">
        <v>1128</v>
      </c>
      <c r="AD244" t="s">
        <v>1128</v>
      </c>
      <c r="AE244" t="s">
        <v>1128</v>
      </c>
      <c r="AG244" t="s">
        <v>1128</v>
      </c>
      <c r="AH244" t="s">
        <v>1128</v>
      </c>
      <c r="AI244" t="s">
        <v>1128</v>
      </c>
      <c r="AJ244" t="s">
        <v>1128</v>
      </c>
      <c r="AK244" t="s">
        <v>1128</v>
      </c>
      <c r="AL244" t="s">
        <v>1128</v>
      </c>
      <c r="AM244" t="s">
        <v>1128</v>
      </c>
      <c r="AN244" t="s">
        <v>1128</v>
      </c>
      <c r="AO244" t="s">
        <v>1128</v>
      </c>
      <c r="AP244" t="s">
        <v>1128</v>
      </c>
      <c r="AQ244" t="s">
        <v>1128</v>
      </c>
      <c r="AR244" t="s">
        <v>1128</v>
      </c>
      <c r="AS244" t="s">
        <v>1128</v>
      </c>
      <c r="AT244" t="s">
        <v>1128</v>
      </c>
      <c r="AV244" t="s">
        <v>1128</v>
      </c>
      <c r="AW244" t="s">
        <v>1128</v>
      </c>
      <c r="AX244" t="s">
        <v>1128</v>
      </c>
      <c r="AZ244" t="s">
        <v>1128</v>
      </c>
      <c r="BA244" t="s">
        <v>1128</v>
      </c>
      <c r="BB244" t="s">
        <v>2045</v>
      </c>
      <c r="BC244" t="s">
        <v>2062</v>
      </c>
      <c r="BD244" t="s">
        <v>118</v>
      </c>
      <c r="BE244" t="s">
        <v>1128</v>
      </c>
      <c r="BF244" t="s">
        <v>1128</v>
      </c>
      <c r="BG244" t="s">
        <v>1128</v>
      </c>
      <c r="BH244" t="s">
        <v>1128</v>
      </c>
      <c r="BI244" t="s">
        <v>2113</v>
      </c>
      <c r="BK244" t="s">
        <v>1541</v>
      </c>
      <c r="BL244" t="s">
        <v>1128</v>
      </c>
      <c r="BM244" t="s">
        <v>1541</v>
      </c>
      <c r="BN244" t="s">
        <v>1540</v>
      </c>
      <c r="BO244" t="s">
        <v>1128</v>
      </c>
      <c r="BP244" t="s">
        <v>1541</v>
      </c>
      <c r="BQ244" t="s">
        <v>1128</v>
      </c>
      <c r="BR244" t="s">
        <v>1540</v>
      </c>
      <c r="BS244" t="s">
        <v>1128</v>
      </c>
      <c r="BT244" t="s">
        <v>1540</v>
      </c>
      <c r="BU244" t="s">
        <v>1128</v>
      </c>
      <c r="BV244" t="s">
        <v>1128</v>
      </c>
      <c r="BW244" t="s">
        <v>1128</v>
      </c>
      <c r="BX244" t="s">
        <v>1128</v>
      </c>
      <c r="BY244" t="s">
        <v>1540</v>
      </c>
      <c r="BZ244" t="s">
        <v>1541</v>
      </c>
    </row>
    <row r="245" spans="1:78">
      <c r="A245" t="s">
        <v>988</v>
      </c>
      <c r="B245" t="s">
        <v>1104</v>
      </c>
      <c r="D245" t="s">
        <v>1125</v>
      </c>
      <c r="E245" t="s">
        <v>1144</v>
      </c>
      <c r="F245">
        <v>5128</v>
      </c>
      <c r="G245">
        <v>2</v>
      </c>
      <c r="H245">
        <v>2</v>
      </c>
      <c r="I245" t="s">
        <v>29</v>
      </c>
      <c r="J245" t="s">
        <v>1128</v>
      </c>
      <c r="K245" t="s">
        <v>1457</v>
      </c>
      <c r="L245">
        <v>7</v>
      </c>
      <c r="M245" t="s">
        <v>1525</v>
      </c>
      <c r="N245" t="s">
        <v>38</v>
      </c>
      <c r="O245" t="s">
        <v>1128</v>
      </c>
      <c r="P245" t="s">
        <v>1540</v>
      </c>
      <c r="Q245" t="s">
        <v>1544</v>
      </c>
      <c r="R245" t="s">
        <v>1128</v>
      </c>
      <c r="S245" t="s">
        <v>1540</v>
      </c>
      <c r="T245" t="s">
        <v>1556</v>
      </c>
      <c r="U245" t="s">
        <v>1589</v>
      </c>
      <c r="V245" t="s">
        <v>1662</v>
      </c>
      <c r="W245" t="s">
        <v>1837</v>
      </c>
      <c r="X245" t="s">
        <v>1128</v>
      </c>
      <c r="Z245" t="s">
        <v>1128</v>
      </c>
      <c r="AA245" t="s">
        <v>1128</v>
      </c>
      <c r="AB245" t="s">
        <v>1128</v>
      </c>
      <c r="AC245" t="s">
        <v>1128</v>
      </c>
      <c r="AD245" t="s">
        <v>1128</v>
      </c>
      <c r="AE245" t="s">
        <v>1128</v>
      </c>
      <c r="AG245" t="s">
        <v>1128</v>
      </c>
      <c r="AH245" t="s">
        <v>1128</v>
      </c>
      <c r="AI245" t="s">
        <v>1128</v>
      </c>
      <c r="AJ245" t="s">
        <v>1128</v>
      </c>
      <c r="AK245" t="s">
        <v>1128</v>
      </c>
      <c r="AL245" t="s">
        <v>1128</v>
      </c>
      <c r="AM245" t="s">
        <v>1128</v>
      </c>
      <c r="AN245" t="s">
        <v>1128</v>
      </c>
      <c r="AO245" t="s">
        <v>1128</v>
      </c>
      <c r="AP245" t="s">
        <v>1128</v>
      </c>
      <c r="AQ245" t="s">
        <v>1128</v>
      </c>
      <c r="AR245" t="s">
        <v>1128</v>
      </c>
      <c r="AS245" t="s">
        <v>1128</v>
      </c>
      <c r="AT245" t="s">
        <v>1128</v>
      </c>
      <c r="AV245" t="s">
        <v>1128</v>
      </c>
      <c r="AW245" t="s">
        <v>1128</v>
      </c>
      <c r="AX245" t="s">
        <v>1128</v>
      </c>
      <c r="AZ245" t="s">
        <v>1128</v>
      </c>
      <c r="BA245" t="s">
        <v>2015</v>
      </c>
      <c r="BB245" t="s">
        <v>2045</v>
      </c>
      <c r="BC245" t="s">
        <v>2062</v>
      </c>
      <c r="BD245" t="s">
        <v>118</v>
      </c>
      <c r="BE245" t="s">
        <v>1128</v>
      </c>
      <c r="BF245" t="s">
        <v>1128</v>
      </c>
      <c r="BG245" t="s">
        <v>1128</v>
      </c>
      <c r="BH245" t="s">
        <v>2097</v>
      </c>
      <c r="BI245" t="s">
        <v>2113</v>
      </c>
      <c r="BK245" t="s">
        <v>1541</v>
      </c>
      <c r="BL245" t="s">
        <v>1128</v>
      </c>
      <c r="BM245" t="s">
        <v>1541</v>
      </c>
      <c r="BN245" t="s">
        <v>1540</v>
      </c>
      <c r="BO245" t="s">
        <v>1128</v>
      </c>
      <c r="BP245" t="s">
        <v>1541</v>
      </c>
      <c r="BQ245" t="s">
        <v>1128</v>
      </c>
      <c r="BR245" t="s">
        <v>1540</v>
      </c>
      <c r="BS245" t="s">
        <v>1540</v>
      </c>
      <c r="BT245" t="s">
        <v>1540</v>
      </c>
      <c r="BU245" t="s">
        <v>1541</v>
      </c>
      <c r="BV245" t="s">
        <v>1540</v>
      </c>
      <c r="BW245" t="s">
        <v>1128</v>
      </c>
      <c r="BX245" t="s">
        <v>1128</v>
      </c>
      <c r="BY245" t="s">
        <v>1540</v>
      </c>
      <c r="BZ245" t="s">
        <v>1541</v>
      </c>
    </row>
    <row r="246" spans="1:78">
      <c r="A246" t="s">
        <v>989</v>
      </c>
      <c r="B246" t="s">
        <v>1104</v>
      </c>
      <c r="D246" t="s">
        <v>1125</v>
      </c>
      <c r="E246" t="s">
        <v>1128</v>
      </c>
      <c r="F246">
        <v>5133</v>
      </c>
      <c r="G246">
        <v>2</v>
      </c>
      <c r="H246">
        <v>2</v>
      </c>
      <c r="I246" t="s">
        <v>1426</v>
      </c>
      <c r="J246" t="s">
        <v>1128</v>
      </c>
      <c r="K246" t="s">
        <v>1457</v>
      </c>
      <c r="L246" t="s">
        <v>1128</v>
      </c>
      <c r="M246" t="s">
        <v>1525</v>
      </c>
      <c r="N246" t="s">
        <v>14</v>
      </c>
      <c r="O246" t="s">
        <v>1128</v>
      </c>
      <c r="P246" t="s">
        <v>1541</v>
      </c>
      <c r="Q246" t="s">
        <v>1544</v>
      </c>
      <c r="R246" t="s">
        <v>1128</v>
      </c>
      <c r="S246" t="s">
        <v>1541</v>
      </c>
      <c r="T246" t="s">
        <v>1556</v>
      </c>
      <c r="U246" t="s">
        <v>1589</v>
      </c>
      <c r="V246" t="s">
        <v>1673</v>
      </c>
      <c r="W246" t="s">
        <v>1689</v>
      </c>
      <c r="X246" t="s">
        <v>1128</v>
      </c>
      <c r="Z246" t="s">
        <v>1128</v>
      </c>
      <c r="AA246" t="s">
        <v>1128</v>
      </c>
      <c r="AB246" t="s">
        <v>1128</v>
      </c>
      <c r="AC246" t="s">
        <v>1128</v>
      </c>
      <c r="AD246" t="s">
        <v>1128</v>
      </c>
      <c r="AE246" t="s">
        <v>1128</v>
      </c>
      <c r="AG246" t="s">
        <v>1128</v>
      </c>
      <c r="AH246" t="s">
        <v>1128</v>
      </c>
      <c r="AI246" t="s">
        <v>1128</v>
      </c>
      <c r="AJ246" t="s">
        <v>1128</v>
      </c>
      <c r="AK246" t="s">
        <v>1128</v>
      </c>
      <c r="AL246" t="s">
        <v>1128</v>
      </c>
      <c r="AM246" t="s">
        <v>1128</v>
      </c>
      <c r="AN246" t="s">
        <v>1128</v>
      </c>
      <c r="AO246" t="s">
        <v>1128</v>
      </c>
      <c r="AP246" t="s">
        <v>1128</v>
      </c>
      <c r="AQ246" t="s">
        <v>1128</v>
      </c>
      <c r="AR246" t="s">
        <v>1128</v>
      </c>
      <c r="AS246" t="s">
        <v>1128</v>
      </c>
      <c r="AT246" t="s">
        <v>1128</v>
      </c>
      <c r="AV246" t="s">
        <v>1128</v>
      </c>
      <c r="AW246" t="s">
        <v>1128</v>
      </c>
      <c r="AX246" t="s">
        <v>1128</v>
      </c>
      <c r="AZ246" t="s">
        <v>1128</v>
      </c>
      <c r="BA246" t="s">
        <v>1128</v>
      </c>
      <c r="BB246" t="s">
        <v>2045</v>
      </c>
      <c r="BC246" t="s">
        <v>2062</v>
      </c>
      <c r="BD246" t="s">
        <v>118</v>
      </c>
      <c r="BE246" t="s">
        <v>1128</v>
      </c>
      <c r="BF246" t="s">
        <v>1128</v>
      </c>
      <c r="BG246" t="s">
        <v>1128</v>
      </c>
      <c r="BH246" t="s">
        <v>2097</v>
      </c>
      <c r="BI246" t="s">
        <v>2113</v>
      </c>
      <c r="BK246" t="s">
        <v>1541</v>
      </c>
      <c r="BL246" t="s">
        <v>1128</v>
      </c>
      <c r="BM246" t="s">
        <v>1541</v>
      </c>
      <c r="BN246" t="s">
        <v>1540</v>
      </c>
      <c r="BO246" t="s">
        <v>1128</v>
      </c>
      <c r="BP246" t="s">
        <v>1541</v>
      </c>
      <c r="BQ246" t="s">
        <v>1128</v>
      </c>
      <c r="BR246" t="s">
        <v>1540</v>
      </c>
      <c r="BS246" t="s">
        <v>1128</v>
      </c>
      <c r="BT246" t="s">
        <v>1540</v>
      </c>
      <c r="BU246" t="s">
        <v>1128</v>
      </c>
      <c r="BV246" t="s">
        <v>1128</v>
      </c>
      <c r="BW246" t="s">
        <v>1128</v>
      </c>
      <c r="BX246" t="s">
        <v>1128</v>
      </c>
      <c r="BY246" t="s">
        <v>1540</v>
      </c>
      <c r="BZ246" t="s">
        <v>1541</v>
      </c>
    </row>
    <row r="247" spans="1:78">
      <c r="A247" t="s">
        <v>990</v>
      </c>
      <c r="B247" t="s">
        <v>1104</v>
      </c>
      <c r="D247" t="s">
        <v>1125</v>
      </c>
      <c r="E247" t="s">
        <v>1144</v>
      </c>
      <c r="F247">
        <v>5138</v>
      </c>
      <c r="G247">
        <v>2</v>
      </c>
      <c r="H247">
        <v>2</v>
      </c>
      <c r="I247" t="s">
        <v>270</v>
      </c>
      <c r="J247" t="s">
        <v>1128</v>
      </c>
      <c r="K247" t="s">
        <v>1457</v>
      </c>
      <c r="L247">
        <v>8</v>
      </c>
      <c r="M247" t="s">
        <v>1525</v>
      </c>
      <c r="N247" t="s">
        <v>38</v>
      </c>
      <c r="O247" t="s">
        <v>1128</v>
      </c>
      <c r="P247" t="s">
        <v>1540</v>
      </c>
      <c r="Q247" t="s">
        <v>1544</v>
      </c>
      <c r="R247" t="s">
        <v>1128</v>
      </c>
      <c r="S247" t="s">
        <v>1540</v>
      </c>
      <c r="T247" t="s">
        <v>1556</v>
      </c>
      <c r="U247" t="s">
        <v>1604</v>
      </c>
      <c r="V247" t="s">
        <v>1674</v>
      </c>
      <c r="W247" t="s">
        <v>1838</v>
      </c>
      <c r="X247" t="s">
        <v>1128</v>
      </c>
      <c r="Z247" t="s">
        <v>1128</v>
      </c>
      <c r="AA247" t="s">
        <v>1128</v>
      </c>
      <c r="AB247" t="s">
        <v>1128</v>
      </c>
      <c r="AC247" t="s">
        <v>1128</v>
      </c>
      <c r="AD247" t="s">
        <v>1128</v>
      </c>
      <c r="AE247" t="s">
        <v>1128</v>
      </c>
      <c r="AG247" t="s">
        <v>1128</v>
      </c>
      <c r="AH247" t="s">
        <v>1128</v>
      </c>
      <c r="AI247" t="s">
        <v>1128</v>
      </c>
      <c r="AJ247" t="s">
        <v>1128</v>
      </c>
      <c r="AK247" t="s">
        <v>1128</v>
      </c>
      <c r="AL247" t="s">
        <v>1128</v>
      </c>
      <c r="AM247" t="s">
        <v>1128</v>
      </c>
      <c r="AN247" t="s">
        <v>1128</v>
      </c>
      <c r="AO247" t="s">
        <v>1128</v>
      </c>
      <c r="AP247" t="s">
        <v>1128</v>
      </c>
      <c r="AQ247" t="s">
        <v>1128</v>
      </c>
      <c r="AR247" t="s">
        <v>1128</v>
      </c>
      <c r="AS247" t="s">
        <v>1128</v>
      </c>
      <c r="AT247" t="s">
        <v>1128</v>
      </c>
      <c r="AV247" t="s">
        <v>1128</v>
      </c>
      <c r="AW247" t="s">
        <v>1128</v>
      </c>
      <c r="AX247" t="s">
        <v>1128</v>
      </c>
      <c r="AZ247" t="s">
        <v>1128</v>
      </c>
      <c r="BA247" t="s">
        <v>2016</v>
      </c>
      <c r="BB247" t="s">
        <v>2045</v>
      </c>
      <c r="BC247" t="s">
        <v>2062</v>
      </c>
      <c r="BD247" t="s">
        <v>118</v>
      </c>
      <c r="BE247" t="s">
        <v>1128</v>
      </c>
      <c r="BF247" t="s">
        <v>1128</v>
      </c>
      <c r="BG247" t="s">
        <v>1128</v>
      </c>
      <c r="BH247" t="s">
        <v>2097</v>
      </c>
      <c r="BI247" t="s">
        <v>2113</v>
      </c>
      <c r="BK247" t="s">
        <v>1541</v>
      </c>
      <c r="BL247" t="s">
        <v>1128</v>
      </c>
      <c r="BM247" t="s">
        <v>1541</v>
      </c>
      <c r="BN247" t="s">
        <v>1540</v>
      </c>
      <c r="BO247" t="s">
        <v>1128</v>
      </c>
      <c r="BP247" t="s">
        <v>1541</v>
      </c>
      <c r="BQ247" t="s">
        <v>1128</v>
      </c>
      <c r="BR247" t="s">
        <v>1540</v>
      </c>
      <c r="BS247" t="s">
        <v>1540</v>
      </c>
      <c r="BT247" t="s">
        <v>1540</v>
      </c>
      <c r="BU247" t="s">
        <v>1541</v>
      </c>
      <c r="BV247" t="s">
        <v>1540</v>
      </c>
      <c r="BW247" t="s">
        <v>1128</v>
      </c>
      <c r="BX247" t="s">
        <v>1128</v>
      </c>
      <c r="BY247" t="s">
        <v>1540</v>
      </c>
      <c r="BZ247" t="s">
        <v>1541</v>
      </c>
    </row>
    <row r="248" spans="1:78">
      <c r="A248" t="s">
        <v>991</v>
      </c>
      <c r="B248" t="s">
        <v>1104</v>
      </c>
      <c r="D248" t="s">
        <v>1125</v>
      </c>
      <c r="E248" t="s">
        <v>1144</v>
      </c>
      <c r="F248">
        <v>5148</v>
      </c>
      <c r="G248">
        <v>2</v>
      </c>
      <c r="H248">
        <v>2</v>
      </c>
      <c r="I248" t="s">
        <v>299</v>
      </c>
      <c r="J248" t="s">
        <v>1128</v>
      </c>
      <c r="K248" t="s">
        <v>1457</v>
      </c>
      <c r="L248">
        <v>7</v>
      </c>
      <c r="M248" t="s">
        <v>1525</v>
      </c>
      <c r="N248" t="s">
        <v>106</v>
      </c>
      <c r="O248" t="s">
        <v>1128</v>
      </c>
      <c r="P248" t="s">
        <v>1540</v>
      </c>
      <c r="Q248" t="s">
        <v>1544</v>
      </c>
      <c r="R248" t="s">
        <v>1128</v>
      </c>
      <c r="S248" t="s">
        <v>1540</v>
      </c>
      <c r="T248" t="s">
        <v>1556</v>
      </c>
      <c r="U248" t="s">
        <v>1589</v>
      </c>
      <c r="V248" t="s">
        <v>1673</v>
      </c>
      <c r="W248" t="s">
        <v>1839</v>
      </c>
      <c r="X248" t="s">
        <v>1128</v>
      </c>
      <c r="Z248" t="s">
        <v>1128</v>
      </c>
      <c r="AA248" t="s">
        <v>1128</v>
      </c>
      <c r="AB248" t="s">
        <v>1128</v>
      </c>
      <c r="AC248" t="s">
        <v>1128</v>
      </c>
      <c r="AD248" t="s">
        <v>1543</v>
      </c>
      <c r="AE248" t="s">
        <v>1541</v>
      </c>
      <c r="AG248" t="s">
        <v>1128</v>
      </c>
      <c r="AH248" t="s">
        <v>1128</v>
      </c>
      <c r="AI248" t="s">
        <v>1128</v>
      </c>
      <c r="AJ248" t="s">
        <v>1128</v>
      </c>
      <c r="AK248" t="s">
        <v>1128</v>
      </c>
      <c r="AL248" t="s">
        <v>1128</v>
      </c>
      <c r="AM248" t="s">
        <v>1128</v>
      </c>
      <c r="AN248" t="s">
        <v>1128</v>
      </c>
      <c r="AO248" t="s">
        <v>1128</v>
      </c>
      <c r="AP248" t="s">
        <v>1128</v>
      </c>
      <c r="AQ248" t="s">
        <v>1128</v>
      </c>
      <c r="AR248" t="s">
        <v>1128</v>
      </c>
      <c r="AS248" t="s">
        <v>1128</v>
      </c>
      <c r="AT248" t="s">
        <v>1128</v>
      </c>
      <c r="AV248" t="s">
        <v>1128</v>
      </c>
      <c r="AW248" t="s">
        <v>1128</v>
      </c>
      <c r="AX248" t="s">
        <v>1128</v>
      </c>
      <c r="AZ248" t="s">
        <v>1128</v>
      </c>
      <c r="BA248" t="s">
        <v>2015</v>
      </c>
      <c r="BB248" t="s">
        <v>2045</v>
      </c>
      <c r="BC248" t="s">
        <v>2062</v>
      </c>
      <c r="BD248" t="s">
        <v>118</v>
      </c>
      <c r="BE248" t="s">
        <v>1128</v>
      </c>
      <c r="BF248" t="s">
        <v>1128</v>
      </c>
      <c r="BG248" t="s">
        <v>1128</v>
      </c>
      <c r="BH248" t="s">
        <v>2097</v>
      </c>
      <c r="BI248" t="s">
        <v>2113</v>
      </c>
      <c r="BK248" t="s">
        <v>1541</v>
      </c>
      <c r="BL248" t="s">
        <v>1128</v>
      </c>
      <c r="BM248" t="s">
        <v>1541</v>
      </c>
      <c r="BN248" t="s">
        <v>1540</v>
      </c>
      <c r="BO248" t="s">
        <v>1128</v>
      </c>
      <c r="BP248" t="s">
        <v>1541</v>
      </c>
      <c r="BQ248" t="s">
        <v>1128</v>
      </c>
      <c r="BR248" t="s">
        <v>1540</v>
      </c>
      <c r="BS248" t="s">
        <v>1540</v>
      </c>
      <c r="BT248" t="s">
        <v>1540</v>
      </c>
      <c r="BU248" t="s">
        <v>1541</v>
      </c>
      <c r="BV248" t="s">
        <v>1540</v>
      </c>
      <c r="BW248" t="s">
        <v>1128</v>
      </c>
      <c r="BX248" t="s">
        <v>1128</v>
      </c>
      <c r="BY248" t="s">
        <v>1540</v>
      </c>
      <c r="BZ248" t="s">
        <v>1541</v>
      </c>
    </row>
    <row r="249" spans="1:78">
      <c r="A249" t="s">
        <v>992</v>
      </c>
      <c r="B249" t="s">
        <v>1108</v>
      </c>
      <c r="D249" t="s">
        <v>1125</v>
      </c>
      <c r="E249" t="s">
        <v>1149</v>
      </c>
      <c r="F249" t="s">
        <v>1337</v>
      </c>
      <c r="G249">
        <v>4</v>
      </c>
      <c r="H249">
        <v>8</v>
      </c>
      <c r="I249" t="s">
        <v>1414</v>
      </c>
      <c r="J249" t="s">
        <v>400</v>
      </c>
      <c r="K249" t="s">
        <v>1473</v>
      </c>
      <c r="L249">
        <v>24</v>
      </c>
      <c r="M249" t="s">
        <v>1526</v>
      </c>
      <c r="N249" t="s">
        <v>1531</v>
      </c>
      <c r="O249">
        <v>2</v>
      </c>
      <c r="P249" t="s">
        <v>1128</v>
      </c>
      <c r="Q249" t="s">
        <v>1544</v>
      </c>
      <c r="R249" t="s">
        <v>1128</v>
      </c>
      <c r="S249" t="s">
        <v>1541</v>
      </c>
      <c r="T249" t="s">
        <v>1559</v>
      </c>
      <c r="U249" t="s">
        <v>1592</v>
      </c>
      <c r="V249" t="s">
        <v>1671</v>
      </c>
      <c r="W249" t="s">
        <v>1840</v>
      </c>
      <c r="X249" t="s">
        <v>1128</v>
      </c>
      <c r="Z249" t="s">
        <v>1894</v>
      </c>
      <c r="AA249" t="s">
        <v>1900</v>
      </c>
      <c r="AB249">
        <v>3</v>
      </c>
      <c r="AC249" t="s">
        <v>1914</v>
      </c>
      <c r="AD249" t="s">
        <v>1925</v>
      </c>
      <c r="AE249" t="s">
        <v>1540</v>
      </c>
      <c r="AG249" t="s">
        <v>1128</v>
      </c>
      <c r="AH249" t="s">
        <v>1128</v>
      </c>
      <c r="AI249" t="s">
        <v>1128</v>
      </c>
      <c r="AJ249" t="s">
        <v>1128</v>
      </c>
      <c r="AK249" t="s">
        <v>1128</v>
      </c>
      <c r="AL249" t="s">
        <v>1128</v>
      </c>
      <c r="AM249" t="s">
        <v>1128</v>
      </c>
      <c r="AN249" t="s">
        <v>1128</v>
      </c>
      <c r="AO249" t="s">
        <v>1128</v>
      </c>
      <c r="AP249" t="s">
        <v>1128</v>
      </c>
      <c r="AQ249" t="s">
        <v>1128</v>
      </c>
      <c r="AR249" t="s">
        <v>1128</v>
      </c>
      <c r="AS249" t="s">
        <v>1128</v>
      </c>
      <c r="AT249" t="s">
        <v>1128</v>
      </c>
      <c r="AV249" t="s">
        <v>1128</v>
      </c>
      <c r="AW249" t="s">
        <v>1128</v>
      </c>
      <c r="AX249" t="s">
        <v>1128</v>
      </c>
      <c r="AZ249">
        <v>2</v>
      </c>
      <c r="BA249" t="s">
        <v>1970</v>
      </c>
      <c r="BB249" t="s">
        <v>2047</v>
      </c>
      <c r="BC249" t="s">
        <v>2065</v>
      </c>
      <c r="BD249" t="s">
        <v>152</v>
      </c>
      <c r="BE249" t="s">
        <v>1128</v>
      </c>
      <c r="BF249" t="s">
        <v>1128</v>
      </c>
      <c r="BG249" t="s">
        <v>1128</v>
      </c>
      <c r="BH249" t="s">
        <v>2099</v>
      </c>
      <c r="BI249" t="s">
        <v>2113</v>
      </c>
      <c r="BK249" t="s">
        <v>1540</v>
      </c>
      <c r="BL249" t="s">
        <v>1128</v>
      </c>
      <c r="BM249" t="s">
        <v>1540</v>
      </c>
      <c r="BN249" t="s">
        <v>1540</v>
      </c>
      <c r="BO249" t="s">
        <v>1540</v>
      </c>
      <c r="BP249" t="s">
        <v>1541</v>
      </c>
      <c r="BQ249" t="s">
        <v>1541</v>
      </c>
      <c r="BR249" t="s">
        <v>1540</v>
      </c>
      <c r="BS249" t="s">
        <v>1540</v>
      </c>
      <c r="BT249" t="s">
        <v>1540</v>
      </c>
      <c r="BU249" t="s">
        <v>1540</v>
      </c>
      <c r="BV249" t="s">
        <v>1128</v>
      </c>
      <c r="BW249" t="s">
        <v>1128</v>
      </c>
      <c r="BX249" t="s">
        <v>1128</v>
      </c>
      <c r="BY249" t="s">
        <v>1540</v>
      </c>
      <c r="BZ249" t="s">
        <v>1541</v>
      </c>
    </row>
    <row r="250" spans="1:78">
      <c r="A250" t="s">
        <v>993</v>
      </c>
      <c r="B250" t="s">
        <v>1108</v>
      </c>
      <c r="D250" t="s">
        <v>1125</v>
      </c>
      <c r="E250" t="s">
        <v>1152</v>
      </c>
      <c r="F250" t="s">
        <v>1338</v>
      </c>
      <c r="G250">
        <v>4</v>
      </c>
      <c r="H250">
        <v>8</v>
      </c>
      <c r="I250" t="s">
        <v>334</v>
      </c>
      <c r="J250" t="s">
        <v>1417</v>
      </c>
      <c r="K250" t="s">
        <v>1473</v>
      </c>
      <c r="L250" t="s">
        <v>1128</v>
      </c>
      <c r="M250" t="s">
        <v>1526</v>
      </c>
      <c r="N250" t="s">
        <v>1531</v>
      </c>
      <c r="O250">
        <v>2</v>
      </c>
      <c r="P250" t="s">
        <v>1128</v>
      </c>
      <c r="Q250" t="s">
        <v>1544</v>
      </c>
      <c r="R250" t="s">
        <v>1128</v>
      </c>
      <c r="S250" t="s">
        <v>1541</v>
      </c>
      <c r="T250" t="s">
        <v>1559</v>
      </c>
      <c r="U250" t="s">
        <v>1592</v>
      </c>
      <c r="V250" t="s">
        <v>1666</v>
      </c>
      <c r="W250" t="s">
        <v>1840</v>
      </c>
      <c r="X250" t="s">
        <v>1128</v>
      </c>
      <c r="Z250" t="s">
        <v>1894</v>
      </c>
      <c r="AA250" t="s">
        <v>1900</v>
      </c>
      <c r="AB250">
        <v>3</v>
      </c>
      <c r="AC250" t="s">
        <v>1914</v>
      </c>
      <c r="AD250" t="s">
        <v>1925</v>
      </c>
      <c r="AE250" t="s">
        <v>1540</v>
      </c>
      <c r="AG250" t="s">
        <v>1128</v>
      </c>
      <c r="AH250" t="s">
        <v>1128</v>
      </c>
      <c r="AI250" t="s">
        <v>1128</v>
      </c>
      <c r="AJ250" t="s">
        <v>1128</v>
      </c>
      <c r="AK250" t="s">
        <v>1128</v>
      </c>
      <c r="AL250" t="s">
        <v>1128</v>
      </c>
      <c r="AM250" t="s">
        <v>1128</v>
      </c>
      <c r="AN250" t="s">
        <v>1128</v>
      </c>
      <c r="AO250" t="s">
        <v>1128</v>
      </c>
      <c r="AP250" t="s">
        <v>1128</v>
      </c>
      <c r="AQ250" t="s">
        <v>1128</v>
      </c>
      <c r="AR250" t="s">
        <v>1128</v>
      </c>
      <c r="AS250" t="s">
        <v>1128</v>
      </c>
      <c r="AT250" t="s">
        <v>1128</v>
      </c>
      <c r="AV250" t="s">
        <v>1128</v>
      </c>
      <c r="AW250" t="s">
        <v>1128</v>
      </c>
      <c r="AX250" t="s">
        <v>1128</v>
      </c>
      <c r="AZ250" t="s">
        <v>1128</v>
      </c>
      <c r="BA250" t="s">
        <v>1970</v>
      </c>
      <c r="BB250" t="s">
        <v>2047</v>
      </c>
      <c r="BC250" t="s">
        <v>2065</v>
      </c>
      <c r="BD250" t="s">
        <v>152</v>
      </c>
      <c r="BE250" t="s">
        <v>1128</v>
      </c>
      <c r="BF250" t="s">
        <v>1128</v>
      </c>
      <c r="BG250" t="s">
        <v>1128</v>
      </c>
      <c r="BH250" t="s">
        <v>2099</v>
      </c>
      <c r="BI250" t="s">
        <v>2113</v>
      </c>
      <c r="BK250" t="s">
        <v>1540</v>
      </c>
      <c r="BL250" t="s">
        <v>1128</v>
      </c>
      <c r="BM250" t="s">
        <v>1540</v>
      </c>
      <c r="BN250" t="s">
        <v>1540</v>
      </c>
      <c r="BO250" t="s">
        <v>1540</v>
      </c>
      <c r="BP250" t="s">
        <v>1541</v>
      </c>
      <c r="BQ250" t="s">
        <v>1541</v>
      </c>
      <c r="BR250" t="s">
        <v>1540</v>
      </c>
      <c r="BS250" t="s">
        <v>1540</v>
      </c>
      <c r="BT250" t="s">
        <v>1540</v>
      </c>
      <c r="BU250" t="s">
        <v>1540</v>
      </c>
      <c r="BV250" t="s">
        <v>1128</v>
      </c>
      <c r="BW250" t="s">
        <v>1128</v>
      </c>
      <c r="BX250" t="s">
        <v>1128</v>
      </c>
      <c r="BY250" t="s">
        <v>1540</v>
      </c>
      <c r="BZ250" t="s">
        <v>1541</v>
      </c>
    </row>
    <row r="251" spans="1:78">
      <c r="A251" t="s">
        <v>994</v>
      </c>
      <c r="B251" t="s">
        <v>1105</v>
      </c>
      <c r="D251" t="s">
        <v>1125</v>
      </c>
      <c r="E251" t="s">
        <v>1145</v>
      </c>
      <c r="F251" t="s">
        <v>1339</v>
      </c>
      <c r="G251">
        <v>2</v>
      </c>
      <c r="H251">
        <v>2</v>
      </c>
      <c r="I251" t="s">
        <v>334</v>
      </c>
      <c r="J251" t="s">
        <v>1128</v>
      </c>
      <c r="K251" t="s">
        <v>1477</v>
      </c>
      <c r="L251">
        <v>10</v>
      </c>
      <c r="M251" t="s">
        <v>1525</v>
      </c>
      <c r="N251" t="s">
        <v>106</v>
      </c>
      <c r="O251" t="s">
        <v>1128</v>
      </c>
      <c r="P251" t="s">
        <v>1541</v>
      </c>
      <c r="Q251" t="s">
        <v>1544</v>
      </c>
      <c r="R251" t="s">
        <v>1128</v>
      </c>
      <c r="S251" t="s">
        <v>1541</v>
      </c>
      <c r="T251" t="s">
        <v>1559</v>
      </c>
      <c r="U251" t="s">
        <v>1581</v>
      </c>
      <c r="V251" t="s">
        <v>1665</v>
      </c>
      <c r="W251" t="s">
        <v>1795</v>
      </c>
      <c r="X251" t="s">
        <v>1128</v>
      </c>
      <c r="Z251" t="s">
        <v>1128</v>
      </c>
      <c r="AA251" t="s">
        <v>1128</v>
      </c>
      <c r="AB251" t="s">
        <v>1128</v>
      </c>
      <c r="AC251" t="s">
        <v>1128</v>
      </c>
      <c r="AD251" t="s">
        <v>1128</v>
      </c>
      <c r="AE251" t="s">
        <v>1128</v>
      </c>
      <c r="AG251" t="s">
        <v>1128</v>
      </c>
      <c r="AH251" t="s">
        <v>1128</v>
      </c>
      <c r="AI251" t="s">
        <v>1128</v>
      </c>
      <c r="AJ251" t="s">
        <v>1128</v>
      </c>
      <c r="AK251" t="s">
        <v>1128</v>
      </c>
      <c r="AL251" t="s">
        <v>1128</v>
      </c>
      <c r="AM251" t="s">
        <v>1128</v>
      </c>
      <c r="AN251" t="s">
        <v>1128</v>
      </c>
      <c r="AO251" t="s">
        <v>1128</v>
      </c>
      <c r="AP251" t="s">
        <v>1128</v>
      </c>
      <c r="AQ251" t="s">
        <v>1128</v>
      </c>
      <c r="AR251" t="s">
        <v>1128</v>
      </c>
      <c r="AS251" t="s">
        <v>1128</v>
      </c>
      <c r="AT251" t="s">
        <v>1128</v>
      </c>
      <c r="AV251" t="s">
        <v>1128</v>
      </c>
      <c r="AW251" t="s">
        <v>1128</v>
      </c>
      <c r="AX251" t="s">
        <v>1128</v>
      </c>
      <c r="AZ251" t="s">
        <v>1128</v>
      </c>
      <c r="BA251" t="s">
        <v>2005</v>
      </c>
      <c r="BB251" t="s">
        <v>2045</v>
      </c>
      <c r="BC251" t="s">
        <v>2063</v>
      </c>
      <c r="BD251" t="s">
        <v>35</v>
      </c>
      <c r="BE251" t="s">
        <v>1128</v>
      </c>
      <c r="BF251" t="s">
        <v>1128</v>
      </c>
      <c r="BG251" t="s">
        <v>1128</v>
      </c>
      <c r="BH251" t="s">
        <v>2097</v>
      </c>
      <c r="BI251" t="s">
        <v>2113</v>
      </c>
      <c r="BK251" t="s">
        <v>1541</v>
      </c>
      <c r="BL251" t="s">
        <v>1128</v>
      </c>
      <c r="BM251" t="s">
        <v>1541</v>
      </c>
      <c r="BN251" t="s">
        <v>1540</v>
      </c>
      <c r="BO251" t="s">
        <v>1128</v>
      </c>
      <c r="BP251" t="s">
        <v>1541</v>
      </c>
      <c r="BQ251" t="s">
        <v>1128</v>
      </c>
      <c r="BR251" t="s">
        <v>1540</v>
      </c>
      <c r="BS251" t="s">
        <v>1540</v>
      </c>
      <c r="BT251" t="s">
        <v>1540</v>
      </c>
      <c r="BU251" t="s">
        <v>1540</v>
      </c>
      <c r="BV251" t="s">
        <v>1540</v>
      </c>
      <c r="BW251" t="s">
        <v>1128</v>
      </c>
      <c r="BX251" t="s">
        <v>1128</v>
      </c>
      <c r="BY251" t="s">
        <v>1540</v>
      </c>
      <c r="BZ251" t="s">
        <v>1541</v>
      </c>
    </row>
    <row r="252" spans="1:78">
      <c r="A252" t="s">
        <v>995</v>
      </c>
      <c r="B252" t="s">
        <v>1105</v>
      </c>
      <c r="D252" t="s">
        <v>1125</v>
      </c>
      <c r="E252" t="s">
        <v>1142</v>
      </c>
      <c r="F252" t="s">
        <v>1340</v>
      </c>
      <c r="G252">
        <v>2</v>
      </c>
      <c r="H252">
        <v>2</v>
      </c>
      <c r="I252" t="s">
        <v>1416</v>
      </c>
      <c r="J252" t="s">
        <v>1128</v>
      </c>
      <c r="K252" t="s">
        <v>1477</v>
      </c>
      <c r="L252">
        <v>10.5</v>
      </c>
      <c r="M252" t="s">
        <v>1525</v>
      </c>
      <c r="N252" t="s">
        <v>106</v>
      </c>
      <c r="O252" t="s">
        <v>1128</v>
      </c>
      <c r="P252" t="s">
        <v>1541</v>
      </c>
      <c r="Q252" t="s">
        <v>1544</v>
      </c>
      <c r="R252" t="s">
        <v>1128</v>
      </c>
      <c r="S252" t="s">
        <v>1541</v>
      </c>
      <c r="T252" t="s">
        <v>1559</v>
      </c>
      <c r="U252" t="s">
        <v>1581</v>
      </c>
      <c r="V252" t="s">
        <v>1665</v>
      </c>
      <c r="W252" t="s">
        <v>1841</v>
      </c>
      <c r="X252" t="s">
        <v>1128</v>
      </c>
      <c r="Z252" t="s">
        <v>1128</v>
      </c>
      <c r="AA252" t="s">
        <v>1128</v>
      </c>
      <c r="AB252" t="s">
        <v>1128</v>
      </c>
      <c r="AC252" t="s">
        <v>1128</v>
      </c>
      <c r="AD252" t="s">
        <v>1128</v>
      </c>
      <c r="AE252" t="s">
        <v>1128</v>
      </c>
      <c r="AG252" t="s">
        <v>1128</v>
      </c>
      <c r="AH252" t="s">
        <v>1128</v>
      </c>
      <c r="AI252" t="s">
        <v>1128</v>
      </c>
      <c r="AJ252" t="s">
        <v>1128</v>
      </c>
      <c r="AK252" t="s">
        <v>1128</v>
      </c>
      <c r="AL252" t="s">
        <v>1128</v>
      </c>
      <c r="AM252" t="s">
        <v>1128</v>
      </c>
      <c r="AN252" t="s">
        <v>1128</v>
      </c>
      <c r="AO252" t="s">
        <v>1128</v>
      </c>
      <c r="AP252" t="s">
        <v>1128</v>
      </c>
      <c r="AQ252" t="s">
        <v>1128</v>
      </c>
      <c r="AR252" t="s">
        <v>1128</v>
      </c>
      <c r="AS252" t="s">
        <v>1128</v>
      </c>
      <c r="AT252" t="s">
        <v>1128</v>
      </c>
      <c r="AV252" t="s">
        <v>1128</v>
      </c>
      <c r="AW252" t="s">
        <v>1128</v>
      </c>
      <c r="AX252" t="s">
        <v>1128</v>
      </c>
      <c r="AZ252" t="s">
        <v>1128</v>
      </c>
      <c r="BA252" t="s">
        <v>2017</v>
      </c>
      <c r="BB252" t="s">
        <v>2045</v>
      </c>
      <c r="BC252" t="s">
        <v>2063</v>
      </c>
      <c r="BD252" t="s">
        <v>35</v>
      </c>
      <c r="BE252" t="s">
        <v>1128</v>
      </c>
      <c r="BF252" t="s">
        <v>1128</v>
      </c>
      <c r="BG252" t="s">
        <v>1128</v>
      </c>
      <c r="BH252" t="s">
        <v>2097</v>
      </c>
      <c r="BI252" t="s">
        <v>2113</v>
      </c>
      <c r="BK252" t="s">
        <v>1541</v>
      </c>
      <c r="BL252" t="s">
        <v>1128</v>
      </c>
      <c r="BM252" t="s">
        <v>1541</v>
      </c>
      <c r="BN252" t="s">
        <v>1540</v>
      </c>
      <c r="BO252" t="s">
        <v>1128</v>
      </c>
      <c r="BP252" t="s">
        <v>1541</v>
      </c>
      <c r="BQ252" t="s">
        <v>1128</v>
      </c>
      <c r="BR252" t="s">
        <v>1540</v>
      </c>
      <c r="BS252" t="s">
        <v>1128</v>
      </c>
      <c r="BT252" t="s">
        <v>1540</v>
      </c>
      <c r="BU252" t="s">
        <v>1540</v>
      </c>
      <c r="BV252" t="s">
        <v>1128</v>
      </c>
      <c r="BW252" t="s">
        <v>1128</v>
      </c>
      <c r="BX252" t="s">
        <v>1128</v>
      </c>
      <c r="BY252" t="s">
        <v>1540</v>
      </c>
      <c r="BZ252" t="s">
        <v>1541</v>
      </c>
    </row>
    <row r="253" spans="1:78">
      <c r="A253" t="s">
        <v>996</v>
      </c>
      <c r="B253" t="s">
        <v>1105</v>
      </c>
      <c r="D253" t="s">
        <v>1125</v>
      </c>
      <c r="E253" t="s">
        <v>1145</v>
      </c>
      <c r="F253" t="s">
        <v>1341</v>
      </c>
      <c r="G253">
        <v>2</v>
      </c>
      <c r="H253">
        <v>2</v>
      </c>
      <c r="I253" t="s">
        <v>1415</v>
      </c>
      <c r="J253" t="s">
        <v>1128</v>
      </c>
      <c r="K253" t="s">
        <v>1477</v>
      </c>
      <c r="L253">
        <v>8.5</v>
      </c>
      <c r="M253" t="s">
        <v>1525</v>
      </c>
      <c r="N253" t="s">
        <v>69</v>
      </c>
      <c r="O253" t="s">
        <v>1128</v>
      </c>
      <c r="P253" t="s">
        <v>1541</v>
      </c>
      <c r="Q253" t="s">
        <v>1544</v>
      </c>
      <c r="R253" t="s">
        <v>1128</v>
      </c>
      <c r="S253" t="s">
        <v>1541</v>
      </c>
      <c r="T253" t="s">
        <v>1559</v>
      </c>
      <c r="U253" t="s">
        <v>1581</v>
      </c>
      <c r="V253" t="s">
        <v>1665</v>
      </c>
      <c r="W253" t="s">
        <v>1841</v>
      </c>
      <c r="X253" t="s">
        <v>1128</v>
      </c>
      <c r="Z253" t="s">
        <v>1128</v>
      </c>
      <c r="AA253" t="s">
        <v>1128</v>
      </c>
      <c r="AB253" t="s">
        <v>1128</v>
      </c>
      <c r="AC253" t="s">
        <v>1128</v>
      </c>
      <c r="AD253" t="s">
        <v>1128</v>
      </c>
      <c r="AE253" t="s">
        <v>1128</v>
      </c>
      <c r="AG253" t="s">
        <v>1128</v>
      </c>
      <c r="AH253" t="s">
        <v>1128</v>
      </c>
      <c r="AI253" t="s">
        <v>1128</v>
      </c>
      <c r="AJ253" t="s">
        <v>1128</v>
      </c>
      <c r="AK253" t="s">
        <v>1128</v>
      </c>
      <c r="AL253" t="s">
        <v>1128</v>
      </c>
      <c r="AM253" t="s">
        <v>1128</v>
      </c>
      <c r="AN253" t="s">
        <v>1128</v>
      </c>
      <c r="AO253" t="s">
        <v>1128</v>
      </c>
      <c r="AP253" t="s">
        <v>1128</v>
      </c>
      <c r="AQ253" t="s">
        <v>1128</v>
      </c>
      <c r="AR253" t="s">
        <v>1128</v>
      </c>
      <c r="AS253" t="s">
        <v>1128</v>
      </c>
      <c r="AT253" t="s">
        <v>1128</v>
      </c>
      <c r="AV253" t="s">
        <v>1128</v>
      </c>
      <c r="AW253" t="s">
        <v>1128</v>
      </c>
      <c r="AX253" t="s">
        <v>1128</v>
      </c>
      <c r="AZ253" t="s">
        <v>1128</v>
      </c>
      <c r="BA253" t="s">
        <v>2005</v>
      </c>
      <c r="BB253" t="s">
        <v>2045</v>
      </c>
      <c r="BC253" t="s">
        <v>2063</v>
      </c>
      <c r="BD253" t="s">
        <v>35</v>
      </c>
      <c r="BE253" t="s">
        <v>1128</v>
      </c>
      <c r="BF253" t="s">
        <v>1128</v>
      </c>
      <c r="BG253" t="s">
        <v>1128</v>
      </c>
      <c r="BH253" t="s">
        <v>2097</v>
      </c>
      <c r="BI253" t="s">
        <v>2113</v>
      </c>
      <c r="BK253" t="s">
        <v>1541</v>
      </c>
      <c r="BL253" t="s">
        <v>1128</v>
      </c>
      <c r="BM253" t="s">
        <v>1541</v>
      </c>
      <c r="BN253" t="s">
        <v>1540</v>
      </c>
      <c r="BO253" t="s">
        <v>1128</v>
      </c>
      <c r="BP253" t="s">
        <v>1541</v>
      </c>
      <c r="BQ253" t="s">
        <v>1128</v>
      </c>
      <c r="BR253" t="s">
        <v>1540</v>
      </c>
      <c r="BS253" t="s">
        <v>1540</v>
      </c>
      <c r="BT253" t="s">
        <v>1540</v>
      </c>
      <c r="BU253" t="s">
        <v>1540</v>
      </c>
      <c r="BV253" t="s">
        <v>1540</v>
      </c>
      <c r="BW253" t="s">
        <v>1128</v>
      </c>
      <c r="BX253" t="s">
        <v>1128</v>
      </c>
      <c r="BY253" t="s">
        <v>1540</v>
      </c>
      <c r="BZ253" t="s">
        <v>1541</v>
      </c>
    </row>
    <row r="254" spans="1:78">
      <c r="A254" t="s">
        <v>997</v>
      </c>
      <c r="B254" t="s">
        <v>1106</v>
      </c>
      <c r="D254" t="s">
        <v>1125</v>
      </c>
      <c r="E254" t="s">
        <v>1147</v>
      </c>
      <c r="F254" t="s">
        <v>1342</v>
      </c>
      <c r="G254">
        <v>4</v>
      </c>
      <c r="H254">
        <v>4</v>
      </c>
      <c r="I254" t="s">
        <v>44</v>
      </c>
      <c r="J254" t="s">
        <v>1128</v>
      </c>
      <c r="K254" t="s">
        <v>1459</v>
      </c>
      <c r="L254">
        <v>8</v>
      </c>
      <c r="M254" t="s">
        <v>1525</v>
      </c>
      <c r="N254" t="s">
        <v>106</v>
      </c>
      <c r="O254" t="s">
        <v>1128</v>
      </c>
      <c r="P254" t="s">
        <v>1540</v>
      </c>
      <c r="Q254" t="s">
        <v>1544</v>
      </c>
      <c r="R254" t="s">
        <v>1128</v>
      </c>
      <c r="S254" t="s">
        <v>1541</v>
      </c>
      <c r="T254" t="s">
        <v>1556</v>
      </c>
      <c r="U254" t="s">
        <v>1605</v>
      </c>
      <c r="V254" t="s">
        <v>1658</v>
      </c>
      <c r="W254" t="s">
        <v>1842</v>
      </c>
      <c r="X254" t="s">
        <v>1128</v>
      </c>
      <c r="Z254" t="s">
        <v>1128</v>
      </c>
      <c r="AA254" t="s">
        <v>1128</v>
      </c>
      <c r="AB254" t="s">
        <v>1128</v>
      </c>
      <c r="AC254" t="s">
        <v>1128</v>
      </c>
      <c r="AD254" t="s">
        <v>1543</v>
      </c>
      <c r="AE254" t="s">
        <v>1541</v>
      </c>
      <c r="AG254" t="s">
        <v>1128</v>
      </c>
      <c r="AH254" t="s">
        <v>1128</v>
      </c>
      <c r="AI254" t="s">
        <v>1128</v>
      </c>
      <c r="AJ254" t="s">
        <v>1128</v>
      </c>
      <c r="AK254" t="s">
        <v>1128</v>
      </c>
      <c r="AL254" t="s">
        <v>1128</v>
      </c>
      <c r="AM254" t="s">
        <v>1128</v>
      </c>
      <c r="AN254" t="s">
        <v>1128</v>
      </c>
      <c r="AO254" t="s">
        <v>1128</v>
      </c>
      <c r="AP254" t="s">
        <v>1128</v>
      </c>
      <c r="AQ254" t="s">
        <v>1128</v>
      </c>
      <c r="AR254" t="s">
        <v>1128</v>
      </c>
      <c r="AS254" t="s">
        <v>1128</v>
      </c>
      <c r="AT254" t="s">
        <v>1128</v>
      </c>
      <c r="AV254" t="s">
        <v>1128</v>
      </c>
      <c r="AW254" t="s">
        <v>1128</v>
      </c>
      <c r="AX254" t="s">
        <v>1128</v>
      </c>
      <c r="AZ254" t="s">
        <v>1128</v>
      </c>
      <c r="BA254" t="s">
        <v>1971</v>
      </c>
      <c r="BB254" t="s">
        <v>2045</v>
      </c>
      <c r="BC254" t="s">
        <v>2059</v>
      </c>
      <c r="BD254" t="s">
        <v>110</v>
      </c>
      <c r="BE254" t="s">
        <v>1128</v>
      </c>
      <c r="BF254" t="s">
        <v>1128</v>
      </c>
      <c r="BG254" t="s">
        <v>1128</v>
      </c>
      <c r="BH254" t="s">
        <v>2098</v>
      </c>
      <c r="BI254" t="s">
        <v>2113</v>
      </c>
      <c r="BK254" t="s">
        <v>1541</v>
      </c>
      <c r="BL254" t="s">
        <v>1128</v>
      </c>
      <c r="BM254" t="s">
        <v>1541</v>
      </c>
      <c r="BN254" t="s">
        <v>1540</v>
      </c>
      <c r="BO254" t="s">
        <v>1128</v>
      </c>
      <c r="BP254" t="s">
        <v>1541</v>
      </c>
      <c r="BQ254" t="s">
        <v>1128</v>
      </c>
      <c r="BR254" t="s">
        <v>1540</v>
      </c>
      <c r="BS254" t="s">
        <v>1540</v>
      </c>
      <c r="BT254" t="s">
        <v>1540</v>
      </c>
      <c r="BU254" t="s">
        <v>1540</v>
      </c>
      <c r="BV254" t="s">
        <v>1540</v>
      </c>
      <c r="BW254" t="s">
        <v>1128</v>
      </c>
      <c r="BX254" t="s">
        <v>1128</v>
      </c>
      <c r="BY254" t="s">
        <v>1540</v>
      </c>
      <c r="BZ254" t="s">
        <v>1541</v>
      </c>
    </row>
    <row r="255" spans="1:78">
      <c r="A255" t="s">
        <v>998</v>
      </c>
      <c r="B255" t="s">
        <v>1106</v>
      </c>
      <c r="D255" t="s">
        <v>1125</v>
      </c>
      <c r="E255" t="s">
        <v>1141</v>
      </c>
      <c r="F255" t="s">
        <v>1343</v>
      </c>
      <c r="G255">
        <v>4</v>
      </c>
      <c r="H255">
        <v>4</v>
      </c>
      <c r="I255" t="s">
        <v>99</v>
      </c>
      <c r="J255" t="s">
        <v>1128</v>
      </c>
      <c r="K255" t="s">
        <v>1459</v>
      </c>
      <c r="L255">
        <v>9</v>
      </c>
      <c r="M255" t="s">
        <v>1525</v>
      </c>
      <c r="N255" t="s">
        <v>106</v>
      </c>
      <c r="O255" t="s">
        <v>1128</v>
      </c>
      <c r="P255" t="s">
        <v>1541</v>
      </c>
      <c r="Q255" t="s">
        <v>1544</v>
      </c>
      <c r="R255" t="s">
        <v>1128</v>
      </c>
      <c r="S255" t="s">
        <v>1541</v>
      </c>
      <c r="T255" t="s">
        <v>1556</v>
      </c>
      <c r="U255" t="s">
        <v>1601</v>
      </c>
      <c r="V255" t="s">
        <v>1658</v>
      </c>
      <c r="W255" t="s">
        <v>1843</v>
      </c>
      <c r="X255" t="s">
        <v>1128</v>
      </c>
      <c r="Z255" t="s">
        <v>1128</v>
      </c>
      <c r="AA255" t="s">
        <v>1128</v>
      </c>
      <c r="AB255" t="s">
        <v>1128</v>
      </c>
      <c r="AC255" t="s">
        <v>1128</v>
      </c>
      <c r="AD255" t="s">
        <v>1128</v>
      </c>
      <c r="AE255" t="s">
        <v>1128</v>
      </c>
      <c r="AG255" t="s">
        <v>1128</v>
      </c>
      <c r="AH255" t="s">
        <v>1128</v>
      </c>
      <c r="AI255" t="s">
        <v>1128</v>
      </c>
      <c r="AJ255" t="s">
        <v>1128</v>
      </c>
      <c r="AK255" t="s">
        <v>1128</v>
      </c>
      <c r="AL255" t="s">
        <v>1128</v>
      </c>
      <c r="AM255" t="s">
        <v>1128</v>
      </c>
      <c r="AN255" t="s">
        <v>1128</v>
      </c>
      <c r="AO255" t="s">
        <v>1128</v>
      </c>
      <c r="AP255" t="s">
        <v>1128</v>
      </c>
      <c r="AQ255" t="s">
        <v>1128</v>
      </c>
      <c r="AR255" t="s">
        <v>1128</v>
      </c>
      <c r="AS255" t="s">
        <v>1128</v>
      </c>
      <c r="AT255" t="s">
        <v>1128</v>
      </c>
      <c r="AV255" t="s">
        <v>1128</v>
      </c>
      <c r="AW255" t="s">
        <v>1128</v>
      </c>
      <c r="AX255" t="s">
        <v>1128</v>
      </c>
      <c r="AZ255" t="s">
        <v>1128</v>
      </c>
      <c r="BA255" t="s">
        <v>2018</v>
      </c>
      <c r="BB255" t="s">
        <v>2045</v>
      </c>
      <c r="BC255" t="s">
        <v>2059</v>
      </c>
      <c r="BD255" t="s">
        <v>110</v>
      </c>
      <c r="BE255" t="s">
        <v>1128</v>
      </c>
      <c r="BF255" t="s">
        <v>1128</v>
      </c>
      <c r="BG255" t="s">
        <v>1128</v>
      </c>
      <c r="BH255" t="s">
        <v>2096</v>
      </c>
      <c r="BI255" t="s">
        <v>2113</v>
      </c>
      <c r="BK255" t="s">
        <v>1541</v>
      </c>
      <c r="BL255" t="s">
        <v>1128</v>
      </c>
      <c r="BM255" t="s">
        <v>1541</v>
      </c>
      <c r="BN255" t="s">
        <v>1540</v>
      </c>
      <c r="BO255" t="s">
        <v>1128</v>
      </c>
      <c r="BP255" t="s">
        <v>1541</v>
      </c>
      <c r="BQ255" t="s">
        <v>1128</v>
      </c>
      <c r="BR255" t="s">
        <v>1540</v>
      </c>
      <c r="BS255" t="s">
        <v>1540</v>
      </c>
      <c r="BT255" t="s">
        <v>1540</v>
      </c>
      <c r="BU255" t="s">
        <v>1540</v>
      </c>
      <c r="BV255" t="s">
        <v>1540</v>
      </c>
      <c r="BW255" t="s">
        <v>1128</v>
      </c>
      <c r="BX255" t="s">
        <v>1128</v>
      </c>
      <c r="BY255" t="s">
        <v>1540</v>
      </c>
      <c r="BZ255" t="s">
        <v>1541</v>
      </c>
    </row>
    <row r="256" spans="1:78">
      <c r="A256" t="s">
        <v>999</v>
      </c>
      <c r="B256" t="s">
        <v>1107</v>
      </c>
      <c r="D256" t="s">
        <v>1125</v>
      </c>
      <c r="E256" t="s">
        <v>1145</v>
      </c>
      <c r="F256" t="s">
        <v>1344</v>
      </c>
      <c r="G256">
        <v>4</v>
      </c>
      <c r="H256">
        <v>4</v>
      </c>
      <c r="I256" t="s">
        <v>99</v>
      </c>
      <c r="J256" t="s">
        <v>1128</v>
      </c>
      <c r="K256" t="s">
        <v>1478</v>
      </c>
      <c r="L256">
        <v>9</v>
      </c>
      <c r="M256" t="s">
        <v>1525</v>
      </c>
      <c r="N256" t="s">
        <v>106</v>
      </c>
      <c r="O256" t="s">
        <v>1128</v>
      </c>
      <c r="P256" t="s">
        <v>1540</v>
      </c>
      <c r="Q256" t="s">
        <v>1544</v>
      </c>
      <c r="R256" t="s">
        <v>1128</v>
      </c>
      <c r="S256" t="s">
        <v>1541</v>
      </c>
      <c r="T256" t="s">
        <v>1559</v>
      </c>
      <c r="U256" t="s">
        <v>1605</v>
      </c>
      <c r="V256" t="s">
        <v>1665</v>
      </c>
      <c r="W256" t="s">
        <v>1844</v>
      </c>
      <c r="X256" t="s">
        <v>1128</v>
      </c>
      <c r="Z256" t="s">
        <v>1128</v>
      </c>
      <c r="AA256" t="s">
        <v>1128</v>
      </c>
      <c r="AB256" t="s">
        <v>1128</v>
      </c>
      <c r="AC256" t="s">
        <v>1128</v>
      </c>
      <c r="AD256" t="s">
        <v>1128</v>
      </c>
      <c r="AE256" t="s">
        <v>1128</v>
      </c>
      <c r="AG256" t="s">
        <v>1128</v>
      </c>
      <c r="AH256" t="s">
        <v>1128</v>
      </c>
      <c r="AI256" t="s">
        <v>1128</v>
      </c>
      <c r="AJ256" t="s">
        <v>1128</v>
      </c>
      <c r="AK256" t="s">
        <v>1128</v>
      </c>
      <c r="AL256" t="s">
        <v>1128</v>
      </c>
      <c r="AM256" t="s">
        <v>1128</v>
      </c>
      <c r="AN256" t="s">
        <v>1128</v>
      </c>
      <c r="AO256" t="s">
        <v>1128</v>
      </c>
      <c r="AP256" t="s">
        <v>1128</v>
      </c>
      <c r="AQ256" t="s">
        <v>1128</v>
      </c>
      <c r="AR256" t="s">
        <v>1128</v>
      </c>
      <c r="AS256" t="s">
        <v>1128</v>
      </c>
      <c r="AT256" t="s">
        <v>1128</v>
      </c>
      <c r="AV256" t="s">
        <v>1128</v>
      </c>
      <c r="AW256" t="s">
        <v>1128</v>
      </c>
      <c r="AX256" t="s">
        <v>1128</v>
      </c>
      <c r="AZ256" t="s">
        <v>1128</v>
      </c>
      <c r="BA256" t="s">
        <v>2018</v>
      </c>
      <c r="BB256" t="s">
        <v>2045</v>
      </c>
      <c r="BC256" t="s">
        <v>2064</v>
      </c>
      <c r="BD256" t="s">
        <v>49</v>
      </c>
      <c r="BE256" t="s">
        <v>1128</v>
      </c>
      <c r="BF256" t="s">
        <v>1128</v>
      </c>
      <c r="BG256" t="s">
        <v>1128</v>
      </c>
      <c r="BH256" t="s">
        <v>2097</v>
      </c>
      <c r="BI256" t="s">
        <v>2113</v>
      </c>
      <c r="BK256" t="s">
        <v>1541</v>
      </c>
      <c r="BL256" t="s">
        <v>1128</v>
      </c>
      <c r="BM256" t="s">
        <v>1541</v>
      </c>
      <c r="BN256" t="s">
        <v>1540</v>
      </c>
      <c r="BO256" t="s">
        <v>1128</v>
      </c>
      <c r="BP256" t="s">
        <v>1541</v>
      </c>
      <c r="BQ256" t="s">
        <v>1128</v>
      </c>
      <c r="BR256" t="s">
        <v>1540</v>
      </c>
      <c r="BS256" t="s">
        <v>1540</v>
      </c>
      <c r="BT256" t="s">
        <v>1540</v>
      </c>
      <c r="BU256" t="s">
        <v>1540</v>
      </c>
      <c r="BV256" t="s">
        <v>1540</v>
      </c>
      <c r="BW256" t="s">
        <v>1128</v>
      </c>
      <c r="BX256" t="s">
        <v>1128</v>
      </c>
      <c r="BY256" t="s">
        <v>1540</v>
      </c>
      <c r="BZ256" t="s">
        <v>1541</v>
      </c>
    </row>
    <row r="257" spans="1:78">
      <c r="A257" t="s">
        <v>1000</v>
      </c>
      <c r="B257" t="s">
        <v>1107</v>
      </c>
      <c r="D257" t="s">
        <v>1125</v>
      </c>
      <c r="E257" t="s">
        <v>1145</v>
      </c>
      <c r="F257" t="s">
        <v>1345</v>
      </c>
      <c r="G257">
        <v>4</v>
      </c>
      <c r="H257">
        <v>4</v>
      </c>
      <c r="I257" t="s">
        <v>97</v>
      </c>
      <c r="J257" t="s">
        <v>1128</v>
      </c>
      <c r="K257" t="s">
        <v>1478</v>
      </c>
      <c r="L257">
        <v>9.5</v>
      </c>
      <c r="M257" t="s">
        <v>1525</v>
      </c>
      <c r="N257" t="s">
        <v>106</v>
      </c>
      <c r="O257" t="s">
        <v>1128</v>
      </c>
      <c r="P257" t="s">
        <v>1540</v>
      </c>
      <c r="Q257" t="s">
        <v>1544</v>
      </c>
      <c r="R257" t="s">
        <v>1128</v>
      </c>
      <c r="S257" t="s">
        <v>1541</v>
      </c>
      <c r="T257" t="s">
        <v>1559</v>
      </c>
      <c r="U257" t="s">
        <v>1605</v>
      </c>
      <c r="V257" t="s">
        <v>1665</v>
      </c>
      <c r="W257" t="s">
        <v>1845</v>
      </c>
      <c r="X257" t="s">
        <v>1128</v>
      </c>
      <c r="Z257" t="s">
        <v>1128</v>
      </c>
      <c r="AA257" t="s">
        <v>1128</v>
      </c>
      <c r="AB257" t="s">
        <v>1128</v>
      </c>
      <c r="AC257" t="s">
        <v>1128</v>
      </c>
      <c r="AD257" t="s">
        <v>1128</v>
      </c>
      <c r="AE257" t="s">
        <v>1128</v>
      </c>
      <c r="AG257" t="s">
        <v>1128</v>
      </c>
      <c r="AH257" t="s">
        <v>1128</v>
      </c>
      <c r="AI257" t="s">
        <v>1128</v>
      </c>
      <c r="AJ257" t="s">
        <v>1128</v>
      </c>
      <c r="AK257" t="s">
        <v>1128</v>
      </c>
      <c r="AL257" t="s">
        <v>1128</v>
      </c>
      <c r="AM257" t="s">
        <v>1128</v>
      </c>
      <c r="AN257" t="s">
        <v>1128</v>
      </c>
      <c r="AO257" t="s">
        <v>1128</v>
      </c>
      <c r="AP257" t="s">
        <v>1128</v>
      </c>
      <c r="AQ257" t="s">
        <v>1128</v>
      </c>
      <c r="AR257" t="s">
        <v>1128</v>
      </c>
      <c r="AS257" t="s">
        <v>1128</v>
      </c>
      <c r="AT257" t="s">
        <v>1128</v>
      </c>
      <c r="AV257" t="s">
        <v>1128</v>
      </c>
      <c r="AW257" t="s">
        <v>1128</v>
      </c>
      <c r="AX257" t="s">
        <v>1128</v>
      </c>
      <c r="AZ257" t="s">
        <v>1128</v>
      </c>
      <c r="BA257" t="s">
        <v>2018</v>
      </c>
      <c r="BB257" t="s">
        <v>2045</v>
      </c>
      <c r="BC257" t="s">
        <v>2064</v>
      </c>
      <c r="BD257" t="s">
        <v>49</v>
      </c>
      <c r="BE257" t="s">
        <v>1128</v>
      </c>
      <c r="BF257" t="s">
        <v>1128</v>
      </c>
      <c r="BG257" t="s">
        <v>1128</v>
      </c>
      <c r="BH257" t="s">
        <v>2097</v>
      </c>
      <c r="BI257" t="s">
        <v>2113</v>
      </c>
      <c r="BK257" t="s">
        <v>1541</v>
      </c>
      <c r="BL257" t="s">
        <v>1128</v>
      </c>
      <c r="BM257" t="s">
        <v>1541</v>
      </c>
      <c r="BN257" t="s">
        <v>1540</v>
      </c>
      <c r="BO257" t="s">
        <v>1128</v>
      </c>
      <c r="BP257" t="s">
        <v>1541</v>
      </c>
      <c r="BQ257" t="s">
        <v>1128</v>
      </c>
      <c r="BR257" t="s">
        <v>1540</v>
      </c>
      <c r="BS257" t="s">
        <v>1540</v>
      </c>
      <c r="BT257" t="s">
        <v>1540</v>
      </c>
      <c r="BU257" t="s">
        <v>1540</v>
      </c>
      <c r="BV257" t="s">
        <v>1540</v>
      </c>
      <c r="BW257" t="s">
        <v>1128</v>
      </c>
      <c r="BX257" t="s">
        <v>1128</v>
      </c>
      <c r="BY257" t="s">
        <v>1540</v>
      </c>
      <c r="BZ257" t="s">
        <v>1541</v>
      </c>
    </row>
    <row r="258" spans="1:78">
      <c r="A258" t="s">
        <v>1001</v>
      </c>
      <c r="B258" t="s">
        <v>1107</v>
      </c>
      <c r="D258" t="s">
        <v>1125</v>
      </c>
      <c r="E258" t="s">
        <v>1142</v>
      </c>
      <c r="F258" t="s">
        <v>1346</v>
      </c>
      <c r="G258">
        <v>4</v>
      </c>
      <c r="H258">
        <v>4</v>
      </c>
      <c r="I258" t="s">
        <v>334</v>
      </c>
      <c r="J258" t="s">
        <v>1128</v>
      </c>
      <c r="K258" t="s">
        <v>1478</v>
      </c>
      <c r="L258">
        <v>10</v>
      </c>
      <c r="M258" t="s">
        <v>1525</v>
      </c>
      <c r="N258" t="s">
        <v>106</v>
      </c>
      <c r="O258" t="s">
        <v>1128</v>
      </c>
      <c r="P258" t="s">
        <v>1540</v>
      </c>
      <c r="Q258" t="s">
        <v>1544</v>
      </c>
      <c r="R258" t="s">
        <v>1128</v>
      </c>
      <c r="S258" t="s">
        <v>1541</v>
      </c>
      <c r="T258" t="s">
        <v>1559</v>
      </c>
      <c r="U258" t="s">
        <v>1605</v>
      </c>
      <c r="V258" t="s">
        <v>1665</v>
      </c>
      <c r="W258" t="s">
        <v>1846</v>
      </c>
      <c r="X258" t="s">
        <v>1128</v>
      </c>
      <c r="Z258" t="s">
        <v>1128</v>
      </c>
      <c r="AA258" t="s">
        <v>1128</v>
      </c>
      <c r="AB258" t="s">
        <v>1128</v>
      </c>
      <c r="AC258" t="s">
        <v>1128</v>
      </c>
      <c r="AD258" t="s">
        <v>1128</v>
      </c>
      <c r="AE258" t="s">
        <v>1128</v>
      </c>
      <c r="AG258" t="s">
        <v>1128</v>
      </c>
      <c r="AH258" t="s">
        <v>1128</v>
      </c>
      <c r="AI258" t="s">
        <v>1128</v>
      </c>
      <c r="AJ258" t="s">
        <v>1128</v>
      </c>
      <c r="AK258" t="s">
        <v>1128</v>
      </c>
      <c r="AL258" t="s">
        <v>1128</v>
      </c>
      <c r="AM258" t="s">
        <v>1128</v>
      </c>
      <c r="AN258" t="s">
        <v>1128</v>
      </c>
      <c r="AO258" t="s">
        <v>1128</v>
      </c>
      <c r="AP258" t="s">
        <v>1128</v>
      </c>
      <c r="AQ258" t="s">
        <v>1128</v>
      </c>
      <c r="AR258" t="s">
        <v>1128</v>
      </c>
      <c r="AS258" t="s">
        <v>1128</v>
      </c>
      <c r="AT258" t="s">
        <v>1128</v>
      </c>
      <c r="AV258" t="s">
        <v>1128</v>
      </c>
      <c r="AW258" t="s">
        <v>1128</v>
      </c>
      <c r="AX258" t="s">
        <v>1128</v>
      </c>
      <c r="AZ258" t="s">
        <v>1128</v>
      </c>
      <c r="BA258" t="s">
        <v>2018</v>
      </c>
      <c r="BB258" t="s">
        <v>1128</v>
      </c>
      <c r="BC258" t="s">
        <v>2064</v>
      </c>
      <c r="BD258" t="s">
        <v>49</v>
      </c>
      <c r="BE258" t="s">
        <v>1128</v>
      </c>
      <c r="BF258" t="s">
        <v>1128</v>
      </c>
      <c r="BG258" t="s">
        <v>1128</v>
      </c>
      <c r="BH258" t="s">
        <v>2097</v>
      </c>
      <c r="BI258" t="s">
        <v>2113</v>
      </c>
      <c r="BK258" t="s">
        <v>1541</v>
      </c>
      <c r="BL258" t="s">
        <v>1128</v>
      </c>
      <c r="BM258" t="s">
        <v>1541</v>
      </c>
      <c r="BN258" t="s">
        <v>1540</v>
      </c>
      <c r="BO258" t="s">
        <v>1128</v>
      </c>
      <c r="BP258" t="s">
        <v>1541</v>
      </c>
      <c r="BQ258" t="s">
        <v>1128</v>
      </c>
      <c r="BR258" t="s">
        <v>1540</v>
      </c>
      <c r="BS258" t="s">
        <v>1540</v>
      </c>
      <c r="BT258" t="s">
        <v>1540</v>
      </c>
      <c r="BU258" t="s">
        <v>1540</v>
      </c>
      <c r="BV258" t="s">
        <v>1540</v>
      </c>
      <c r="BW258" t="s">
        <v>1128</v>
      </c>
      <c r="BX258" t="s">
        <v>1128</v>
      </c>
      <c r="BY258" t="s">
        <v>1540</v>
      </c>
      <c r="BZ258" t="s">
        <v>1541</v>
      </c>
    </row>
    <row r="259" spans="1:78">
      <c r="A259" t="s">
        <v>1002</v>
      </c>
      <c r="B259" t="s">
        <v>1107</v>
      </c>
      <c r="D259" t="s">
        <v>1125</v>
      </c>
      <c r="E259" t="s">
        <v>1145</v>
      </c>
      <c r="F259" t="s">
        <v>1347</v>
      </c>
      <c r="G259">
        <v>4</v>
      </c>
      <c r="H259">
        <v>4</v>
      </c>
      <c r="I259" t="s">
        <v>99</v>
      </c>
      <c r="J259" t="s">
        <v>1128</v>
      </c>
      <c r="K259" t="s">
        <v>1478</v>
      </c>
      <c r="L259">
        <v>7.5</v>
      </c>
      <c r="M259" t="s">
        <v>1525</v>
      </c>
      <c r="N259" t="s">
        <v>69</v>
      </c>
      <c r="O259" t="s">
        <v>1128</v>
      </c>
      <c r="P259" t="s">
        <v>1540</v>
      </c>
      <c r="Q259" t="s">
        <v>1544</v>
      </c>
      <c r="R259" t="s">
        <v>1128</v>
      </c>
      <c r="S259" t="s">
        <v>1541</v>
      </c>
      <c r="T259" t="s">
        <v>1559</v>
      </c>
      <c r="U259" t="s">
        <v>1605</v>
      </c>
      <c r="V259" t="s">
        <v>1665</v>
      </c>
      <c r="W259" t="s">
        <v>1689</v>
      </c>
      <c r="X259" t="s">
        <v>1128</v>
      </c>
      <c r="Z259" t="s">
        <v>1128</v>
      </c>
      <c r="AA259" t="s">
        <v>1128</v>
      </c>
      <c r="AB259" t="s">
        <v>1128</v>
      </c>
      <c r="AC259" t="s">
        <v>1128</v>
      </c>
      <c r="AD259" t="s">
        <v>1128</v>
      </c>
      <c r="AE259" t="s">
        <v>1128</v>
      </c>
      <c r="AG259" t="s">
        <v>1128</v>
      </c>
      <c r="AH259" t="s">
        <v>1128</v>
      </c>
      <c r="AI259" t="s">
        <v>1128</v>
      </c>
      <c r="AJ259" t="s">
        <v>1128</v>
      </c>
      <c r="AK259" t="s">
        <v>1128</v>
      </c>
      <c r="AL259" t="s">
        <v>1128</v>
      </c>
      <c r="AM259" t="s">
        <v>1128</v>
      </c>
      <c r="AN259" t="s">
        <v>1128</v>
      </c>
      <c r="AO259" t="s">
        <v>1128</v>
      </c>
      <c r="AP259" t="s">
        <v>1128</v>
      </c>
      <c r="AQ259" t="s">
        <v>1128</v>
      </c>
      <c r="AR259" t="s">
        <v>1128</v>
      </c>
      <c r="AS259" t="s">
        <v>1128</v>
      </c>
      <c r="AT259" t="s">
        <v>1128</v>
      </c>
      <c r="AV259" t="s">
        <v>1128</v>
      </c>
      <c r="AW259" t="s">
        <v>1128</v>
      </c>
      <c r="AX259" t="s">
        <v>1128</v>
      </c>
      <c r="AZ259" t="s">
        <v>1128</v>
      </c>
      <c r="BA259" t="s">
        <v>2018</v>
      </c>
      <c r="BB259" t="s">
        <v>2045</v>
      </c>
      <c r="BC259" t="s">
        <v>2064</v>
      </c>
      <c r="BD259" t="s">
        <v>49</v>
      </c>
      <c r="BE259" t="s">
        <v>1128</v>
      </c>
      <c r="BF259" t="s">
        <v>1128</v>
      </c>
      <c r="BG259" t="s">
        <v>1128</v>
      </c>
      <c r="BH259" t="s">
        <v>2097</v>
      </c>
      <c r="BI259" t="s">
        <v>2113</v>
      </c>
      <c r="BK259" t="s">
        <v>1541</v>
      </c>
      <c r="BL259" t="s">
        <v>1128</v>
      </c>
      <c r="BM259" t="s">
        <v>1541</v>
      </c>
      <c r="BN259" t="s">
        <v>1540</v>
      </c>
      <c r="BO259" t="s">
        <v>1128</v>
      </c>
      <c r="BP259" t="s">
        <v>1541</v>
      </c>
      <c r="BQ259" t="s">
        <v>1128</v>
      </c>
      <c r="BR259" t="s">
        <v>1540</v>
      </c>
      <c r="BS259" t="s">
        <v>1540</v>
      </c>
      <c r="BT259" t="s">
        <v>1540</v>
      </c>
      <c r="BU259" t="s">
        <v>1540</v>
      </c>
      <c r="BV259" t="s">
        <v>1540</v>
      </c>
      <c r="BW259" t="s">
        <v>1128</v>
      </c>
      <c r="BX259" t="s">
        <v>1128</v>
      </c>
      <c r="BY259" t="s">
        <v>1540</v>
      </c>
      <c r="BZ259" t="s">
        <v>1541</v>
      </c>
    </row>
    <row r="260" spans="1:78">
      <c r="A260" t="s">
        <v>1003</v>
      </c>
      <c r="B260" t="s">
        <v>1107</v>
      </c>
      <c r="D260" t="s">
        <v>1125</v>
      </c>
      <c r="E260" t="s">
        <v>1145</v>
      </c>
      <c r="F260" t="s">
        <v>1348</v>
      </c>
      <c r="G260">
        <v>4</v>
      </c>
      <c r="H260">
        <v>4</v>
      </c>
      <c r="I260" t="s">
        <v>1414</v>
      </c>
      <c r="J260" t="s">
        <v>1128</v>
      </c>
      <c r="K260" t="s">
        <v>1478</v>
      </c>
      <c r="L260">
        <v>6</v>
      </c>
      <c r="M260" t="s">
        <v>1525</v>
      </c>
      <c r="N260" t="s">
        <v>69</v>
      </c>
      <c r="O260" t="s">
        <v>1128</v>
      </c>
      <c r="P260" t="s">
        <v>1540</v>
      </c>
      <c r="Q260" t="s">
        <v>1544</v>
      </c>
      <c r="R260" t="s">
        <v>1128</v>
      </c>
      <c r="S260" t="s">
        <v>1541</v>
      </c>
      <c r="T260" t="s">
        <v>1559</v>
      </c>
      <c r="U260" t="s">
        <v>1601</v>
      </c>
      <c r="V260" t="s">
        <v>1665</v>
      </c>
      <c r="W260" t="s">
        <v>1847</v>
      </c>
      <c r="X260" t="s">
        <v>1128</v>
      </c>
      <c r="Z260" t="s">
        <v>1128</v>
      </c>
      <c r="AA260" t="s">
        <v>1128</v>
      </c>
      <c r="AB260" t="s">
        <v>1128</v>
      </c>
      <c r="AC260" t="s">
        <v>1128</v>
      </c>
      <c r="AD260" t="s">
        <v>1128</v>
      </c>
      <c r="AE260" t="s">
        <v>1128</v>
      </c>
      <c r="AG260" t="s">
        <v>1128</v>
      </c>
      <c r="AH260" t="s">
        <v>1128</v>
      </c>
      <c r="AI260" t="s">
        <v>1128</v>
      </c>
      <c r="AJ260" t="s">
        <v>1128</v>
      </c>
      <c r="AK260" t="s">
        <v>1128</v>
      </c>
      <c r="AL260" t="s">
        <v>1128</v>
      </c>
      <c r="AM260" t="s">
        <v>1128</v>
      </c>
      <c r="AN260" t="s">
        <v>1128</v>
      </c>
      <c r="AO260" t="s">
        <v>1128</v>
      </c>
      <c r="AP260" t="s">
        <v>1128</v>
      </c>
      <c r="AQ260" t="s">
        <v>1128</v>
      </c>
      <c r="AR260" t="s">
        <v>1128</v>
      </c>
      <c r="AS260" t="s">
        <v>1128</v>
      </c>
      <c r="AT260" t="s">
        <v>1128</v>
      </c>
      <c r="AV260" t="s">
        <v>1128</v>
      </c>
      <c r="AW260" t="s">
        <v>1128</v>
      </c>
      <c r="AX260" t="s">
        <v>1128</v>
      </c>
      <c r="AZ260" t="s">
        <v>1128</v>
      </c>
      <c r="BA260" t="s">
        <v>2018</v>
      </c>
      <c r="BB260" t="s">
        <v>2045</v>
      </c>
      <c r="BC260" t="s">
        <v>2064</v>
      </c>
      <c r="BD260" t="s">
        <v>49</v>
      </c>
      <c r="BE260" t="s">
        <v>1128</v>
      </c>
      <c r="BF260" t="s">
        <v>1128</v>
      </c>
      <c r="BG260" t="s">
        <v>1128</v>
      </c>
      <c r="BH260" t="s">
        <v>2097</v>
      </c>
      <c r="BI260" t="s">
        <v>2113</v>
      </c>
      <c r="BK260" t="s">
        <v>1541</v>
      </c>
      <c r="BL260" t="s">
        <v>1128</v>
      </c>
      <c r="BM260" t="s">
        <v>1541</v>
      </c>
      <c r="BN260" t="s">
        <v>1540</v>
      </c>
      <c r="BO260" t="s">
        <v>1128</v>
      </c>
      <c r="BP260" t="s">
        <v>1541</v>
      </c>
      <c r="BQ260" t="s">
        <v>1128</v>
      </c>
      <c r="BR260" t="s">
        <v>1540</v>
      </c>
      <c r="BS260" t="s">
        <v>1540</v>
      </c>
      <c r="BT260" t="s">
        <v>1540</v>
      </c>
      <c r="BU260" t="s">
        <v>1540</v>
      </c>
      <c r="BV260" t="s">
        <v>1540</v>
      </c>
      <c r="BW260" t="s">
        <v>1128</v>
      </c>
      <c r="BX260" t="s">
        <v>1128</v>
      </c>
      <c r="BY260" t="s">
        <v>1540</v>
      </c>
      <c r="BZ260" t="s">
        <v>1541</v>
      </c>
    </row>
    <row r="261" spans="1:78">
      <c r="A261" t="s">
        <v>1004</v>
      </c>
      <c r="B261" t="s">
        <v>1107</v>
      </c>
      <c r="D261" t="s">
        <v>1125</v>
      </c>
      <c r="E261" t="s">
        <v>1142</v>
      </c>
      <c r="F261" t="s">
        <v>1349</v>
      </c>
      <c r="G261">
        <v>4</v>
      </c>
      <c r="H261">
        <v>4</v>
      </c>
      <c r="I261" t="s">
        <v>1415</v>
      </c>
      <c r="J261" t="s">
        <v>1128</v>
      </c>
      <c r="K261" t="s">
        <v>1478</v>
      </c>
      <c r="L261">
        <v>8.5</v>
      </c>
      <c r="M261" t="s">
        <v>1525</v>
      </c>
      <c r="N261" t="s">
        <v>69</v>
      </c>
      <c r="O261" t="s">
        <v>1128</v>
      </c>
      <c r="P261" t="s">
        <v>1540</v>
      </c>
      <c r="Q261" t="s">
        <v>1544</v>
      </c>
      <c r="R261" t="s">
        <v>1128</v>
      </c>
      <c r="S261" t="s">
        <v>1541</v>
      </c>
      <c r="T261" t="s">
        <v>1559</v>
      </c>
      <c r="U261" t="s">
        <v>1601</v>
      </c>
      <c r="V261" t="s">
        <v>1665</v>
      </c>
      <c r="W261" t="s">
        <v>1689</v>
      </c>
      <c r="X261" t="s">
        <v>1128</v>
      </c>
      <c r="Z261" t="s">
        <v>1128</v>
      </c>
      <c r="AA261" t="s">
        <v>1128</v>
      </c>
      <c r="AB261" t="s">
        <v>1128</v>
      </c>
      <c r="AC261" t="s">
        <v>1128</v>
      </c>
      <c r="AD261" t="s">
        <v>1128</v>
      </c>
      <c r="AE261" t="s">
        <v>1128</v>
      </c>
      <c r="AG261" t="s">
        <v>1128</v>
      </c>
      <c r="AH261" t="s">
        <v>1128</v>
      </c>
      <c r="AI261" t="s">
        <v>1128</v>
      </c>
      <c r="AJ261" t="s">
        <v>1128</v>
      </c>
      <c r="AK261" t="s">
        <v>1128</v>
      </c>
      <c r="AL261" t="s">
        <v>1128</v>
      </c>
      <c r="AM261" t="s">
        <v>1128</v>
      </c>
      <c r="AN261" t="s">
        <v>1128</v>
      </c>
      <c r="AO261" t="s">
        <v>1128</v>
      </c>
      <c r="AP261" t="s">
        <v>1128</v>
      </c>
      <c r="AQ261" t="s">
        <v>1128</v>
      </c>
      <c r="AR261" t="s">
        <v>1128</v>
      </c>
      <c r="AS261" t="s">
        <v>1128</v>
      </c>
      <c r="AT261" t="s">
        <v>1128</v>
      </c>
      <c r="AV261" t="s">
        <v>1128</v>
      </c>
      <c r="AW261" t="s">
        <v>1128</v>
      </c>
      <c r="AX261" t="s">
        <v>1128</v>
      </c>
      <c r="AZ261" t="s">
        <v>1128</v>
      </c>
      <c r="BA261" t="s">
        <v>2018</v>
      </c>
      <c r="BB261" t="s">
        <v>1128</v>
      </c>
      <c r="BC261" t="s">
        <v>2064</v>
      </c>
      <c r="BD261" t="s">
        <v>49</v>
      </c>
      <c r="BE261" t="s">
        <v>1128</v>
      </c>
      <c r="BF261" t="s">
        <v>1128</v>
      </c>
      <c r="BG261" t="s">
        <v>1128</v>
      </c>
      <c r="BH261" t="s">
        <v>2097</v>
      </c>
      <c r="BI261" t="s">
        <v>2113</v>
      </c>
      <c r="BK261" t="s">
        <v>1541</v>
      </c>
      <c r="BL261" t="s">
        <v>1128</v>
      </c>
      <c r="BM261" t="s">
        <v>1541</v>
      </c>
      <c r="BN261" t="s">
        <v>1540</v>
      </c>
      <c r="BO261" t="s">
        <v>1128</v>
      </c>
      <c r="BP261" t="s">
        <v>1541</v>
      </c>
      <c r="BQ261" t="s">
        <v>1128</v>
      </c>
      <c r="BR261" t="s">
        <v>1540</v>
      </c>
      <c r="BS261" t="s">
        <v>1540</v>
      </c>
      <c r="BT261" t="s">
        <v>1540</v>
      </c>
      <c r="BU261" t="s">
        <v>1540</v>
      </c>
      <c r="BV261" t="s">
        <v>1540</v>
      </c>
      <c r="BW261" t="s">
        <v>1128</v>
      </c>
      <c r="BX261" t="s">
        <v>1128</v>
      </c>
      <c r="BY261" t="s">
        <v>1540</v>
      </c>
      <c r="BZ261" t="s">
        <v>1541</v>
      </c>
    </row>
    <row r="262" spans="1:78">
      <c r="A262" t="s">
        <v>1005</v>
      </c>
      <c r="B262" t="s">
        <v>1108</v>
      </c>
      <c r="D262" t="s">
        <v>1125</v>
      </c>
      <c r="E262" t="s">
        <v>1149</v>
      </c>
      <c r="F262" t="s">
        <v>1350</v>
      </c>
      <c r="G262">
        <v>4</v>
      </c>
      <c r="H262">
        <v>8</v>
      </c>
      <c r="I262" t="s">
        <v>44</v>
      </c>
      <c r="J262" t="s">
        <v>72</v>
      </c>
      <c r="K262" t="s">
        <v>1473</v>
      </c>
      <c r="L262" t="s">
        <v>1128</v>
      </c>
      <c r="M262" t="s">
        <v>1526</v>
      </c>
      <c r="N262" t="s">
        <v>1531</v>
      </c>
      <c r="O262">
        <v>2</v>
      </c>
      <c r="P262" t="s">
        <v>1128</v>
      </c>
      <c r="Q262" t="s">
        <v>1544</v>
      </c>
      <c r="R262" t="s">
        <v>1128</v>
      </c>
      <c r="S262" t="s">
        <v>1541</v>
      </c>
      <c r="T262" t="s">
        <v>1559</v>
      </c>
      <c r="U262" t="s">
        <v>1593</v>
      </c>
      <c r="V262" t="s">
        <v>1671</v>
      </c>
      <c r="W262" t="s">
        <v>1848</v>
      </c>
      <c r="X262" t="s">
        <v>1128</v>
      </c>
      <c r="Z262" t="s">
        <v>1894</v>
      </c>
      <c r="AA262" t="s">
        <v>1909</v>
      </c>
      <c r="AB262">
        <v>3</v>
      </c>
      <c r="AC262" t="s">
        <v>1914</v>
      </c>
      <c r="AD262" t="s">
        <v>1925</v>
      </c>
      <c r="AE262" t="s">
        <v>1540</v>
      </c>
      <c r="AG262" t="s">
        <v>1128</v>
      </c>
      <c r="AH262" t="s">
        <v>1128</v>
      </c>
      <c r="AI262" t="s">
        <v>1128</v>
      </c>
      <c r="AJ262" t="s">
        <v>1128</v>
      </c>
      <c r="AK262" t="s">
        <v>1128</v>
      </c>
      <c r="AL262" t="s">
        <v>1128</v>
      </c>
      <c r="AM262" t="s">
        <v>1128</v>
      </c>
      <c r="AN262" t="s">
        <v>1128</v>
      </c>
      <c r="AO262" t="s">
        <v>1128</v>
      </c>
      <c r="AP262" t="s">
        <v>1128</v>
      </c>
      <c r="AQ262" t="s">
        <v>1128</v>
      </c>
      <c r="AR262" t="s">
        <v>1128</v>
      </c>
      <c r="AS262" t="s">
        <v>1128</v>
      </c>
      <c r="AT262" t="s">
        <v>1128</v>
      </c>
      <c r="AV262" t="s">
        <v>1128</v>
      </c>
      <c r="AW262" t="s">
        <v>1128</v>
      </c>
      <c r="AX262" t="s">
        <v>1128</v>
      </c>
      <c r="AZ262">
        <v>2</v>
      </c>
      <c r="BA262" t="s">
        <v>2008</v>
      </c>
      <c r="BB262" t="s">
        <v>2047</v>
      </c>
      <c r="BC262" t="s">
        <v>2065</v>
      </c>
      <c r="BD262" t="s">
        <v>152</v>
      </c>
      <c r="BE262" t="s">
        <v>1128</v>
      </c>
      <c r="BF262" t="s">
        <v>1128</v>
      </c>
      <c r="BG262" t="s">
        <v>1128</v>
      </c>
      <c r="BH262" t="s">
        <v>2099</v>
      </c>
      <c r="BI262" t="s">
        <v>2113</v>
      </c>
      <c r="BK262" t="s">
        <v>1540</v>
      </c>
      <c r="BL262" t="s">
        <v>1128</v>
      </c>
      <c r="BM262" t="s">
        <v>1540</v>
      </c>
      <c r="BN262" t="s">
        <v>1540</v>
      </c>
      <c r="BO262" t="s">
        <v>1540</v>
      </c>
      <c r="BP262" t="s">
        <v>1541</v>
      </c>
      <c r="BQ262" t="s">
        <v>1128</v>
      </c>
      <c r="BR262" t="s">
        <v>1540</v>
      </c>
      <c r="BS262" t="s">
        <v>1540</v>
      </c>
      <c r="BT262" t="s">
        <v>1540</v>
      </c>
      <c r="BU262" t="s">
        <v>1540</v>
      </c>
      <c r="BV262" t="s">
        <v>1128</v>
      </c>
      <c r="BW262" t="s">
        <v>1128</v>
      </c>
      <c r="BX262" t="s">
        <v>1128</v>
      </c>
      <c r="BY262" t="s">
        <v>1540</v>
      </c>
      <c r="BZ262" t="s">
        <v>1541</v>
      </c>
    </row>
    <row r="263" spans="1:78">
      <c r="A263" t="s">
        <v>1006</v>
      </c>
      <c r="B263" t="s">
        <v>1108</v>
      </c>
      <c r="D263" t="s">
        <v>1125</v>
      </c>
      <c r="E263" t="s">
        <v>1149</v>
      </c>
      <c r="F263" t="s">
        <v>1351</v>
      </c>
      <c r="G263">
        <v>4</v>
      </c>
      <c r="H263">
        <v>8</v>
      </c>
      <c r="I263" t="s">
        <v>1413</v>
      </c>
      <c r="J263" t="s">
        <v>1414</v>
      </c>
      <c r="K263" t="s">
        <v>1473</v>
      </c>
      <c r="L263">
        <v>21</v>
      </c>
      <c r="M263" t="s">
        <v>1526</v>
      </c>
      <c r="N263" t="s">
        <v>1531</v>
      </c>
      <c r="O263">
        <v>2</v>
      </c>
      <c r="P263" t="s">
        <v>1128</v>
      </c>
      <c r="Q263" t="s">
        <v>1544</v>
      </c>
      <c r="R263" t="s">
        <v>1128</v>
      </c>
      <c r="S263" t="s">
        <v>1541</v>
      </c>
      <c r="T263" t="s">
        <v>1559</v>
      </c>
      <c r="U263" t="s">
        <v>1593</v>
      </c>
      <c r="V263" t="s">
        <v>1671</v>
      </c>
      <c r="W263" t="s">
        <v>1849</v>
      </c>
      <c r="X263" t="s">
        <v>1128</v>
      </c>
      <c r="Z263" t="s">
        <v>1894</v>
      </c>
      <c r="AA263" t="s">
        <v>1900</v>
      </c>
      <c r="AB263">
        <v>3</v>
      </c>
      <c r="AC263" t="s">
        <v>1914</v>
      </c>
      <c r="AD263" t="s">
        <v>1925</v>
      </c>
      <c r="AE263" t="s">
        <v>1540</v>
      </c>
      <c r="AG263" t="s">
        <v>1128</v>
      </c>
      <c r="AH263" t="s">
        <v>1128</v>
      </c>
      <c r="AI263" t="s">
        <v>1128</v>
      </c>
      <c r="AJ263" t="s">
        <v>1128</v>
      </c>
      <c r="AK263" t="s">
        <v>1128</v>
      </c>
      <c r="AL263" t="s">
        <v>1128</v>
      </c>
      <c r="AM263" t="s">
        <v>1128</v>
      </c>
      <c r="AN263" t="s">
        <v>1128</v>
      </c>
      <c r="AO263" t="s">
        <v>1128</v>
      </c>
      <c r="AP263" t="s">
        <v>1128</v>
      </c>
      <c r="AQ263" t="s">
        <v>1128</v>
      </c>
      <c r="AR263" t="s">
        <v>1128</v>
      </c>
      <c r="AS263" t="s">
        <v>1128</v>
      </c>
      <c r="AT263" t="s">
        <v>1128</v>
      </c>
      <c r="AV263" t="s">
        <v>1128</v>
      </c>
      <c r="AW263" t="s">
        <v>1128</v>
      </c>
      <c r="AX263" t="s">
        <v>1128</v>
      </c>
      <c r="AZ263">
        <v>2</v>
      </c>
      <c r="BA263" t="s">
        <v>2008</v>
      </c>
      <c r="BB263" t="s">
        <v>2047</v>
      </c>
      <c r="BC263" t="s">
        <v>2065</v>
      </c>
      <c r="BD263" t="s">
        <v>152</v>
      </c>
      <c r="BE263" t="s">
        <v>1128</v>
      </c>
      <c r="BF263" t="s">
        <v>1128</v>
      </c>
      <c r="BG263" t="s">
        <v>1128</v>
      </c>
      <c r="BH263" t="s">
        <v>2099</v>
      </c>
      <c r="BI263" t="s">
        <v>2113</v>
      </c>
      <c r="BK263" t="s">
        <v>1540</v>
      </c>
      <c r="BL263" t="s">
        <v>1128</v>
      </c>
      <c r="BM263" t="s">
        <v>1540</v>
      </c>
      <c r="BN263" t="s">
        <v>1540</v>
      </c>
      <c r="BO263" t="s">
        <v>1540</v>
      </c>
      <c r="BP263" t="s">
        <v>1541</v>
      </c>
      <c r="BQ263" t="s">
        <v>1128</v>
      </c>
      <c r="BR263" t="s">
        <v>1540</v>
      </c>
      <c r="BS263" t="s">
        <v>1540</v>
      </c>
      <c r="BT263" t="s">
        <v>1540</v>
      </c>
      <c r="BU263" t="s">
        <v>1540</v>
      </c>
      <c r="BV263" t="s">
        <v>1128</v>
      </c>
      <c r="BW263" t="s">
        <v>1128</v>
      </c>
      <c r="BX263" t="s">
        <v>1128</v>
      </c>
      <c r="BY263" t="s">
        <v>1540</v>
      </c>
      <c r="BZ263" t="s">
        <v>1541</v>
      </c>
    </row>
    <row r="264" spans="1:78">
      <c r="A264" t="s">
        <v>1007</v>
      </c>
      <c r="B264" t="s">
        <v>1108</v>
      </c>
      <c r="D264" t="s">
        <v>1125</v>
      </c>
      <c r="E264" t="s">
        <v>1149</v>
      </c>
      <c r="F264" t="s">
        <v>1352</v>
      </c>
      <c r="G264">
        <v>4</v>
      </c>
      <c r="H264">
        <v>8</v>
      </c>
      <c r="I264" t="s">
        <v>41</v>
      </c>
      <c r="J264" t="s">
        <v>1455</v>
      </c>
      <c r="K264" t="s">
        <v>1473</v>
      </c>
      <c r="L264">
        <v>22</v>
      </c>
      <c r="M264" t="s">
        <v>1526</v>
      </c>
      <c r="N264" t="s">
        <v>1531</v>
      </c>
      <c r="O264">
        <v>2</v>
      </c>
      <c r="P264" t="s">
        <v>1128</v>
      </c>
      <c r="Q264" t="s">
        <v>1544</v>
      </c>
      <c r="R264" t="s">
        <v>1128</v>
      </c>
      <c r="S264" t="s">
        <v>1541</v>
      </c>
      <c r="T264" t="s">
        <v>1559</v>
      </c>
      <c r="U264" t="s">
        <v>1593</v>
      </c>
      <c r="V264" t="s">
        <v>1671</v>
      </c>
      <c r="W264" t="s">
        <v>1850</v>
      </c>
      <c r="X264" t="s">
        <v>1128</v>
      </c>
      <c r="Z264" t="s">
        <v>1894</v>
      </c>
      <c r="AA264" t="s">
        <v>1900</v>
      </c>
      <c r="AB264">
        <v>3</v>
      </c>
      <c r="AC264" t="s">
        <v>1914</v>
      </c>
      <c r="AD264" t="s">
        <v>1925</v>
      </c>
      <c r="AE264" t="s">
        <v>1540</v>
      </c>
      <c r="AG264" t="s">
        <v>1128</v>
      </c>
      <c r="AH264" t="s">
        <v>1128</v>
      </c>
      <c r="AI264" t="s">
        <v>1128</v>
      </c>
      <c r="AJ264" t="s">
        <v>1128</v>
      </c>
      <c r="AK264" t="s">
        <v>1128</v>
      </c>
      <c r="AL264" t="s">
        <v>1128</v>
      </c>
      <c r="AM264" t="s">
        <v>1128</v>
      </c>
      <c r="AN264" t="s">
        <v>1128</v>
      </c>
      <c r="AO264" t="s">
        <v>1128</v>
      </c>
      <c r="AP264" t="s">
        <v>1128</v>
      </c>
      <c r="AQ264" t="s">
        <v>1128</v>
      </c>
      <c r="AR264" t="s">
        <v>1128</v>
      </c>
      <c r="AS264" t="s">
        <v>1128</v>
      </c>
      <c r="AT264" t="s">
        <v>1128</v>
      </c>
      <c r="AV264" t="s">
        <v>1128</v>
      </c>
      <c r="AW264" t="s">
        <v>1128</v>
      </c>
      <c r="AX264" t="s">
        <v>1128</v>
      </c>
      <c r="AZ264">
        <v>2</v>
      </c>
      <c r="BA264" t="s">
        <v>2008</v>
      </c>
      <c r="BB264" t="s">
        <v>2047</v>
      </c>
      <c r="BC264" t="s">
        <v>2065</v>
      </c>
      <c r="BD264" t="s">
        <v>152</v>
      </c>
      <c r="BE264" t="s">
        <v>1128</v>
      </c>
      <c r="BF264" t="s">
        <v>1128</v>
      </c>
      <c r="BG264" t="s">
        <v>1128</v>
      </c>
      <c r="BH264" t="s">
        <v>2099</v>
      </c>
      <c r="BI264" t="s">
        <v>2113</v>
      </c>
      <c r="BK264" t="s">
        <v>1540</v>
      </c>
      <c r="BL264" t="s">
        <v>1128</v>
      </c>
      <c r="BM264" t="s">
        <v>1540</v>
      </c>
      <c r="BN264" t="s">
        <v>1540</v>
      </c>
      <c r="BO264" t="s">
        <v>1540</v>
      </c>
      <c r="BP264" t="s">
        <v>1541</v>
      </c>
      <c r="BQ264" t="s">
        <v>1128</v>
      </c>
      <c r="BR264" t="s">
        <v>1540</v>
      </c>
      <c r="BS264" t="s">
        <v>1540</v>
      </c>
      <c r="BT264" t="s">
        <v>1540</v>
      </c>
      <c r="BU264" t="s">
        <v>1540</v>
      </c>
      <c r="BV264" t="s">
        <v>1128</v>
      </c>
      <c r="BW264" t="s">
        <v>1128</v>
      </c>
      <c r="BX264" t="s">
        <v>1128</v>
      </c>
      <c r="BY264" t="s">
        <v>1540</v>
      </c>
      <c r="BZ264" t="s">
        <v>1541</v>
      </c>
    </row>
    <row r="265" spans="1:78">
      <c r="A265" t="s">
        <v>1008</v>
      </c>
      <c r="B265" t="s">
        <v>1109</v>
      </c>
      <c r="D265" t="s">
        <v>1125</v>
      </c>
      <c r="E265" t="s">
        <v>1150</v>
      </c>
      <c r="F265" t="s">
        <v>1353</v>
      </c>
      <c r="G265">
        <v>4</v>
      </c>
      <c r="H265">
        <v>8</v>
      </c>
      <c r="I265" t="s">
        <v>41</v>
      </c>
      <c r="J265" t="s">
        <v>1414</v>
      </c>
      <c r="K265" t="s">
        <v>1471</v>
      </c>
      <c r="L265">
        <v>22</v>
      </c>
      <c r="M265" t="s">
        <v>1526</v>
      </c>
      <c r="N265" t="s">
        <v>1530</v>
      </c>
      <c r="O265">
        <v>2</v>
      </c>
      <c r="P265" t="s">
        <v>1128</v>
      </c>
      <c r="Q265" t="s">
        <v>1544</v>
      </c>
      <c r="R265" t="s">
        <v>1550</v>
      </c>
      <c r="S265" t="s">
        <v>1541</v>
      </c>
      <c r="T265" t="s">
        <v>1557</v>
      </c>
      <c r="U265" t="s">
        <v>1592</v>
      </c>
      <c r="V265" t="s">
        <v>1668</v>
      </c>
      <c r="W265" t="s">
        <v>1712</v>
      </c>
      <c r="X265" t="s">
        <v>1128</v>
      </c>
      <c r="Z265" t="s">
        <v>1895</v>
      </c>
      <c r="AA265" t="s">
        <v>1901</v>
      </c>
      <c r="AB265">
        <v>3</v>
      </c>
      <c r="AC265" t="s">
        <v>1921</v>
      </c>
      <c r="AD265" t="s">
        <v>1925</v>
      </c>
      <c r="AE265" t="s">
        <v>1540</v>
      </c>
      <c r="AG265" t="s">
        <v>1128</v>
      </c>
      <c r="AH265" t="s">
        <v>1128</v>
      </c>
      <c r="AI265" t="s">
        <v>1128</v>
      </c>
      <c r="AJ265" t="s">
        <v>1128</v>
      </c>
      <c r="AK265" t="s">
        <v>1128</v>
      </c>
      <c r="AL265" t="s">
        <v>1128</v>
      </c>
      <c r="AM265" t="s">
        <v>1128</v>
      </c>
      <c r="AN265" t="s">
        <v>1541</v>
      </c>
      <c r="AO265" t="s">
        <v>1128</v>
      </c>
      <c r="AP265" t="s">
        <v>1128</v>
      </c>
      <c r="AQ265" t="s">
        <v>1128</v>
      </c>
      <c r="AR265" t="s">
        <v>1128</v>
      </c>
      <c r="AS265" t="s">
        <v>1128</v>
      </c>
      <c r="AT265" t="s">
        <v>1128</v>
      </c>
      <c r="AV265" t="s">
        <v>1128</v>
      </c>
      <c r="AW265" t="s">
        <v>1128</v>
      </c>
      <c r="AX265" t="s">
        <v>1128</v>
      </c>
      <c r="AZ265">
        <v>2</v>
      </c>
      <c r="BA265" t="s">
        <v>2019</v>
      </c>
      <c r="BB265" t="s">
        <v>2048</v>
      </c>
      <c r="BC265" t="s">
        <v>1128</v>
      </c>
      <c r="BD265" t="s">
        <v>1128</v>
      </c>
      <c r="BE265" t="s">
        <v>1128</v>
      </c>
      <c r="BF265" t="s">
        <v>1128</v>
      </c>
      <c r="BG265" t="s">
        <v>1128</v>
      </c>
      <c r="BH265" t="s">
        <v>2099</v>
      </c>
      <c r="BI265" t="s">
        <v>2113</v>
      </c>
      <c r="BK265" t="s">
        <v>1540</v>
      </c>
      <c r="BL265" t="s">
        <v>1128</v>
      </c>
      <c r="BM265" t="s">
        <v>1540</v>
      </c>
      <c r="BN265" t="s">
        <v>1540</v>
      </c>
      <c r="BO265" t="s">
        <v>1540</v>
      </c>
      <c r="BP265" t="s">
        <v>1540</v>
      </c>
      <c r="BQ265" t="s">
        <v>1540</v>
      </c>
      <c r="BR265" t="s">
        <v>1540</v>
      </c>
      <c r="BS265" t="s">
        <v>1540</v>
      </c>
      <c r="BT265" t="s">
        <v>1540</v>
      </c>
      <c r="BU265" t="s">
        <v>1540</v>
      </c>
      <c r="BV265" t="s">
        <v>1541</v>
      </c>
      <c r="BW265" t="s">
        <v>1128</v>
      </c>
      <c r="BX265" t="s">
        <v>1128</v>
      </c>
      <c r="BY265" t="s">
        <v>1540</v>
      </c>
      <c r="BZ265" t="s">
        <v>1541</v>
      </c>
    </row>
    <row r="266" spans="1:78">
      <c r="A266" t="s">
        <v>1009</v>
      </c>
      <c r="B266" t="s">
        <v>1109</v>
      </c>
      <c r="D266" t="s">
        <v>1125</v>
      </c>
      <c r="E266" t="s">
        <v>1143</v>
      </c>
      <c r="F266" t="s">
        <v>1354</v>
      </c>
      <c r="G266">
        <v>6</v>
      </c>
      <c r="H266">
        <v>12</v>
      </c>
      <c r="I266" t="s">
        <v>44</v>
      </c>
      <c r="J266" t="s">
        <v>72</v>
      </c>
      <c r="K266" t="s">
        <v>1471</v>
      </c>
      <c r="L266">
        <v>20</v>
      </c>
      <c r="M266" t="s">
        <v>1526</v>
      </c>
      <c r="N266" t="s">
        <v>1531</v>
      </c>
      <c r="O266">
        <v>2</v>
      </c>
      <c r="P266" t="s">
        <v>1128</v>
      </c>
      <c r="Q266" t="s">
        <v>1544</v>
      </c>
      <c r="R266" t="s">
        <v>1550</v>
      </c>
      <c r="S266" t="s">
        <v>1541</v>
      </c>
      <c r="T266" t="s">
        <v>1557</v>
      </c>
      <c r="U266" t="s">
        <v>1593</v>
      </c>
      <c r="V266" t="s">
        <v>1668</v>
      </c>
      <c r="W266" t="s">
        <v>1836</v>
      </c>
      <c r="X266" t="s">
        <v>1128</v>
      </c>
      <c r="Z266" t="s">
        <v>1895</v>
      </c>
      <c r="AA266" t="s">
        <v>1900</v>
      </c>
      <c r="AB266">
        <v>3</v>
      </c>
      <c r="AC266" t="s">
        <v>1914</v>
      </c>
      <c r="AD266" t="s">
        <v>1925</v>
      </c>
      <c r="AE266" t="s">
        <v>1540</v>
      </c>
      <c r="AG266" t="s">
        <v>1128</v>
      </c>
      <c r="AH266" t="s">
        <v>1128</v>
      </c>
      <c r="AI266" t="s">
        <v>1128</v>
      </c>
      <c r="AJ266" t="s">
        <v>1128</v>
      </c>
      <c r="AK266" t="s">
        <v>1128</v>
      </c>
      <c r="AL266" t="s">
        <v>1128</v>
      </c>
      <c r="AM266" t="s">
        <v>1128</v>
      </c>
      <c r="AN266" t="s">
        <v>1541</v>
      </c>
      <c r="AO266" t="s">
        <v>1128</v>
      </c>
      <c r="AP266" t="s">
        <v>1128</v>
      </c>
      <c r="AQ266" t="s">
        <v>1128</v>
      </c>
      <c r="AR266" t="s">
        <v>1128</v>
      </c>
      <c r="AS266" t="s">
        <v>1128</v>
      </c>
      <c r="AT266" t="s">
        <v>1128</v>
      </c>
      <c r="AV266" t="s">
        <v>1128</v>
      </c>
      <c r="AW266" t="s">
        <v>1128</v>
      </c>
      <c r="AX266" t="s">
        <v>1128</v>
      </c>
      <c r="AZ266">
        <v>2</v>
      </c>
      <c r="BA266" t="s">
        <v>2020</v>
      </c>
      <c r="BB266" t="s">
        <v>2048</v>
      </c>
      <c r="BC266" t="s">
        <v>1128</v>
      </c>
      <c r="BD266" t="s">
        <v>1128</v>
      </c>
      <c r="BE266" t="s">
        <v>1128</v>
      </c>
      <c r="BF266" t="s">
        <v>1128</v>
      </c>
      <c r="BG266" t="s">
        <v>1128</v>
      </c>
      <c r="BH266" t="s">
        <v>2099</v>
      </c>
      <c r="BI266" t="s">
        <v>2113</v>
      </c>
      <c r="BK266" t="s">
        <v>1540</v>
      </c>
      <c r="BL266" t="s">
        <v>1128</v>
      </c>
      <c r="BM266" t="s">
        <v>1540</v>
      </c>
      <c r="BN266" t="s">
        <v>1540</v>
      </c>
      <c r="BO266" t="s">
        <v>1540</v>
      </c>
      <c r="BP266" t="s">
        <v>1540</v>
      </c>
      <c r="BQ266" t="s">
        <v>1540</v>
      </c>
      <c r="BR266" t="s">
        <v>1540</v>
      </c>
      <c r="BS266" t="s">
        <v>1540</v>
      </c>
      <c r="BT266" t="s">
        <v>1540</v>
      </c>
      <c r="BU266" t="s">
        <v>1540</v>
      </c>
      <c r="BV266" t="s">
        <v>1541</v>
      </c>
      <c r="BW266" t="s">
        <v>1128</v>
      </c>
      <c r="BX266" t="s">
        <v>1128</v>
      </c>
      <c r="BY266" t="s">
        <v>1540</v>
      </c>
      <c r="BZ266" t="s">
        <v>1541</v>
      </c>
    </row>
    <row r="267" spans="1:78">
      <c r="A267" t="s">
        <v>1010</v>
      </c>
      <c r="B267" t="s">
        <v>1109</v>
      </c>
      <c r="D267" t="s">
        <v>1125</v>
      </c>
      <c r="E267" t="s">
        <v>1143</v>
      </c>
      <c r="F267" t="s">
        <v>1355</v>
      </c>
      <c r="G267">
        <v>6</v>
      </c>
      <c r="H267">
        <v>12</v>
      </c>
      <c r="I267" t="s">
        <v>1413</v>
      </c>
      <c r="J267" t="s">
        <v>1414</v>
      </c>
      <c r="K267" t="s">
        <v>1471</v>
      </c>
      <c r="L267">
        <v>21</v>
      </c>
      <c r="M267" t="s">
        <v>1526</v>
      </c>
      <c r="N267" t="s">
        <v>1531</v>
      </c>
      <c r="O267">
        <v>2</v>
      </c>
      <c r="P267" t="s">
        <v>1128</v>
      </c>
      <c r="Q267" t="s">
        <v>1544</v>
      </c>
      <c r="R267" t="s">
        <v>1550</v>
      </c>
      <c r="S267" t="s">
        <v>1541</v>
      </c>
      <c r="T267" t="s">
        <v>1557</v>
      </c>
      <c r="U267" t="s">
        <v>1593</v>
      </c>
      <c r="V267" t="s">
        <v>1668</v>
      </c>
      <c r="W267" t="s">
        <v>1851</v>
      </c>
      <c r="X267" t="s">
        <v>1128</v>
      </c>
      <c r="Z267" t="s">
        <v>1895</v>
      </c>
      <c r="AA267" t="s">
        <v>1900</v>
      </c>
      <c r="AB267">
        <v>3</v>
      </c>
      <c r="AC267" t="s">
        <v>1914</v>
      </c>
      <c r="AD267" t="s">
        <v>1925</v>
      </c>
      <c r="AE267" t="s">
        <v>1540</v>
      </c>
      <c r="AG267" t="s">
        <v>1128</v>
      </c>
      <c r="AH267" t="s">
        <v>1128</v>
      </c>
      <c r="AI267" t="s">
        <v>1128</v>
      </c>
      <c r="AJ267" t="s">
        <v>1128</v>
      </c>
      <c r="AK267" t="s">
        <v>1128</v>
      </c>
      <c r="AL267" t="s">
        <v>1128</v>
      </c>
      <c r="AM267" t="s">
        <v>1128</v>
      </c>
      <c r="AN267" t="s">
        <v>1541</v>
      </c>
      <c r="AO267" t="s">
        <v>1128</v>
      </c>
      <c r="AP267" t="s">
        <v>1128</v>
      </c>
      <c r="AQ267" t="s">
        <v>1128</v>
      </c>
      <c r="AR267" t="s">
        <v>1128</v>
      </c>
      <c r="AS267" t="s">
        <v>1128</v>
      </c>
      <c r="AT267" t="s">
        <v>1128</v>
      </c>
      <c r="AV267" t="s">
        <v>1128</v>
      </c>
      <c r="AW267" t="s">
        <v>1128</v>
      </c>
      <c r="AX267" t="s">
        <v>1128</v>
      </c>
      <c r="AZ267">
        <v>2</v>
      </c>
      <c r="BA267" t="s">
        <v>2020</v>
      </c>
      <c r="BB267" t="s">
        <v>2049</v>
      </c>
      <c r="BC267" t="s">
        <v>1128</v>
      </c>
      <c r="BD267" t="s">
        <v>1128</v>
      </c>
      <c r="BE267" t="s">
        <v>1128</v>
      </c>
      <c r="BF267" t="s">
        <v>1128</v>
      </c>
      <c r="BG267" t="s">
        <v>1128</v>
      </c>
      <c r="BH267" t="s">
        <v>2099</v>
      </c>
      <c r="BI267" t="s">
        <v>2113</v>
      </c>
      <c r="BK267" t="s">
        <v>1540</v>
      </c>
      <c r="BL267" t="s">
        <v>1128</v>
      </c>
      <c r="BM267" t="s">
        <v>1540</v>
      </c>
      <c r="BN267" t="s">
        <v>1540</v>
      </c>
      <c r="BO267" t="s">
        <v>1540</v>
      </c>
      <c r="BP267" t="s">
        <v>1540</v>
      </c>
      <c r="BQ267" t="s">
        <v>1540</v>
      </c>
      <c r="BR267" t="s">
        <v>1540</v>
      </c>
      <c r="BS267" t="s">
        <v>1540</v>
      </c>
      <c r="BT267" t="s">
        <v>1540</v>
      </c>
      <c r="BU267" t="s">
        <v>1540</v>
      </c>
      <c r="BV267" t="s">
        <v>1541</v>
      </c>
      <c r="BW267" t="s">
        <v>1128</v>
      </c>
      <c r="BX267" t="s">
        <v>1128</v>
      </c>
      <c r="BY267" t="s">
        <v>1540</v>
      </c>
      <c r="BZ267" t="s">
        <v>1541</v>
      </c>
    </row>
    <row r="268" spans="1:78">
      <c r="A268" t="s">
        <v>1011</v>
      </c>
      <c r="B268" t="s">
        <v>1109</v>
      </c>
      <c r="D268" t="s">
        <v>1125</v>
      </c>
      <c r="E268" t="s">
        <v>1143</v>
      </c>
      <c r="F268" t="s">
        <v>1356</v>
      </c>
      <c r="G268">
        <v>4</v>
      </c>
      <c r="H268">
        <v>8</v>
      </c>
      <c r="I268" t="s">
        <v>72</v>
      </c>
      <c r="J268" t="s">
        <v>400</v>
      </c>
      <c r="K268" t="s">
        <v>1471</v>
      </c>
      <c r="L268">
        <v>23</v>
      </c>
      <c r="M268" t="s">
        <v>1526</v>
      </c>
      <c r="N268" t="s">
        <v>1531</v>
      </c>
      <c r="O268">
        <v>2</v>
      </c>
      <c r="P268" t="s">
        <v>1128</v>
      </c>
      <c r="Q268" t="s">
        <v>1544</v>
      </c>
      <c r="R268" t="s">
        <v>1550</v>
      </c>
      <c r="S268" t="s">
        <v>1541</v>
      </c>
      <c r="T268" t="s">
        <v>1557</v>
      </c>
      <c r="U268" t="s">
        <v>1593</v>
      </c>
      <c r="V268" t="s">
        <v>1668</v>
      </c>
      <c r="W268" t="s">
        <v>1852</v>
      </c>
      <c r="X268" t="s">
        <v>1128</v>
      </c>
      <c r="Z268" t="s">
        <v>1895</v>
      </c>
      <c r="AA268" t="s">
        <v>1900</v>
      </c>
      <c r="AB268">
        <v>3</v>
      </c>
      <c r="AC268" t="s">
        <v>1914</v>
      </c>
      <c r="AD268" t="s">
        <v>1925</v>
      </c>
      <c r="AE268" t="s">
        <v>1540</v>
      </c>
      <c r="AG268" t="s">
        <v>1128</v>
      </c>
      <c r="AH268" t="s">
        <v>1128</v>
      </c>
      <c r="AI268" t="s">
        <v>1128</v>
      </c>
      <c r="AJ268" t="s">
        <v>1128</v>
      </c>
      <c r="AK268" t="s">
        <v>1128</v>
      </c>
      <c r="AL268" t="s">
        <v>1128</v>
      </c>
      <c r="AM268" t="s">
        <v>1128</v>
      </c>
      <c r="AN268" t="s">
        <v>1541</v>
      </c>
      <c r="AO268" t="s">
        <v>1128</v>
      </c>
      <c r="AP268" t="s">
        <v>1128</v>
      </c>
      <c r="AQ268" t="s">
        <v>1128</v>
      </c>
      <c r="AR268" t="s">
        <v>1128</v>
      </c>
      <c r="AS268" t="s">
        <v>1128</v>
      </c>
      <c r="AT268" t="s">
        <v>1128</v>
      </c>
      <c r="AV268" t="s">
        <v>1128</v>
      </c>
      <c r="AW268" t="s">
        <v>1128</v>
      </c>
      <c r="AX268" t="s">
        <v>1128</v>
      </c>
      <c r="AZ268">
        <v>2</v>
      </c>
      <c r="BA268" t="s">
        <v>2021</v>
      </c>
      <c r="BB268" t="s">
        <v>2048</v>
      </c>
      <c r="BC268" t="s">
        <v>1128</v>
      </c>
      <c r="BD268" t="s">
        <v>1128</v>
      </c>
      <c r="BE268" t="s">
        <v>1128</v>
      </c>
      <c r="BF268" t="s">
        <v>1128</v>
      </c>
      <c r="BG268" t="s">
        <v>1128</v>
      </c>
      <c r="BH268" t="s">
        <v>2099</v>
      </c>
      <c r="BI268" t="s">
        <v>2113</v>
      </c>
      <c r="BK268" t="s">
        <v>1540</v>
      </c>
      <c r="BL268" t="s">
        <v>1128</v>
      </c>
      <c r="BM268" t="s">
        <v>1540</v>
      </c>
      <c r="BN268" t="s">
        <v>1540</v>
      </c>
      <c r="BO268" t="s">
        <v>1540</v>
      </c>
      <c r="BP268" t="s">
        <v>1540</v>
      </c>
      <c r="BQ268" t="s">
        <v>1540</v>
      </c>
      <c r="BR268" t="s">
        <v>1540</v>
      </c>
      <c r="BS268" t="s">
        <v>1540</v>
      </c>
      <c r="BT268" t="s">
        <v>1540</v>
      </c>
      <c r="BU268" t="s">
        <v>1540</v>
      </c>
      <c r="BV268" t="s">
        <v>1541</v>
      </c>
      <c r="BW268" t="s">
        <v>1128</v>
      </c>
      <c r="BX268" t="s">
        <v>1128</v>
      </c>
      <c r="BY268" t="s">
        <v>1540</v>
      </c>
      <c r="BZ268" t="s">
        <v>1541</v>
      </c>
    </row>
    <row r="269" spans="1:78">
      <c r="A269" t="s">
        <v>1012</v>
      </c>
      <c r="B269" t="s">
        <v>1109</v>
      </c>
      <c r="D269" t="s">
        <v>1125</v>
      </c>
      <c r="E269" t="s">
        <v>1143</v>
      </c>
      <c r="F269" t="s">
        <v>1357</v>
      </c>
      <c r="G269">
        <v>6</v>
      </c>
      <c r="H269">
        <v>12</v>
      </c>
      <c r="I269" t="s">
        <v>41</v>
      </c>
      <c r="J269" t="s">
        <v>334</v>
      </c>
      <c r="K269" t="s">
        <v>1471</v>
      </c>
      <c r="L269">
        <v>22</v>
      </c>
      <c r="M269" t="s">
        <v>1526</v>
      </c>
      <c r="N269" t="s">
        <v>1531</v>
      </c>
      <c r="O269">
        <v>2</v>
      </c>
      <c r="P269" t="s">
        <v>1128</v>
      </c>
      <c r="Q269" t="s">
        <v>1544</v>
      </c>
      <c r="R269" t="s">
        <v>1550</v>
      </c>
      <c r="S269" t="s">
        <v>1541</v>
      </c>
      <c r="T269" t="s">
        <v>1557</v>
      </c>
      <c r="U269" t="s">
        <v>1593</v>
      </c>
      <c r="V269" t="s">
        <v>1668</v>
      </c>
      <c r="W269" t="s">
        <v>1853</v>
      </c>
      <c r="X269" t="s">
        <v>1128</v>
      </c>
      <c r="Z269" t="s">
        <v>1895</v>
      </c>
      <c r="AA269" t="s">
        <v>1900</v>
      </c>
      <c r="AB269">
        <v>3</v>
      </c>
      <c r="AC269" t="s">
        <v>1914</v>
      </c>
      <c r="AD269" t="s">
        <v>1925</v>
      </c>
      <c r="AE269" t="s">
        <v>1540</v>
      </c>
      <c r="AG269" t="s">
        <v>1128</v>
      </c>
      <c r="AH269" t="s">
        <v>1128</v>
      </c>
      <c r="AI269" t="s">
        <v>1128</v>
      </c>
      <c r="AJ269" t="s">
        <v>1128</v>
      </c>
      <c r="AK269" t="s">
        <v>1128</v>
      </c>
      <c r="AL269" t="s">
        <v>1128</v>
      </c>
      <c r="AM269" t="s">
        <v>1128</v>
      </c>
      <c r="AN269" t="s">
        <v>1541</v>
      </c>
      <c r="AO269" t="s">
        <v>1128</v>
      </c>
      <c r="AP269" t="s">
        <v>1128</v>
      </c>
      <c r="AQ269" t="s">
        <v>1128</v>
      </c>
      <c r="AR269" t="s">
        <v>1128</v>
      </c>
      <c r="AS269" t="s">
        <v>1128</v>
      </c>
      <c r="AT269" t="s">
        <v>1128</v>
      </c>
      <c r="AV269" t="s">
        <v>1128</v>
      </c>
      <c r="AW269" t="s">
        <v>1128</v>
      </c>
      <c r="AX269" t="s">
        <v>1128</v>
      </c>
      <c r="AZ269">
        <v>2</v>
      </c>
      <c r="BA269" t="s">
        <v>2020</v>
      </c>
      <c r="BB269" t="s">
        <v>2048</v>
      </c>
      <c r="BC269" t="s">
        <v>1128</v>
      </c>
      <c r="BD269" t="s">
        <v>1128</v>
      </c>
      <c r="BE269" t="s">
        <v>1128</v>
      </c>
      <c r="BF269" t="s">
        <v>1128</v>
      </c>
      <c r="BG269" t="s">
        <v>1128</v>
      </c>
      <c r="BH269" t="s">
        <v>2099</v>
      </c>
      <c r="BI269" t="s">
        <v>2113</v>
      </c>
      <c r="BK269" t="s">
        <v>1540</v>
      </c>
      <c r="BL269" t="s">
        <v>1128</v>
      </c>
      <c r="BM269" t="s">
        <v>1540</v>
      </c>
      <c r="BN269" t="s">
        <v>1540</v>
      </c>
      <c r="BO269" t="s">
        <v>1540</v>
      </c>
      <c r="BP269" t="s">
        <v>1540</v>
      </c>
      <c r="BQ269" t="s">
        <v>1540</v>
      </c>
      <c r="BR269" t="s">
        <v>1540</v>
      </c>
      <c r="BS269" t="s">
        <v>1540</v>
      </c>
      <c r="BT269" t="s">
        <v>1540</v>
      </c>
      <c r="BU269" t="s">
        <v>1540</v>
      </c>
      <c r="BV269" t="s">
        <v>1541</v>
      </c>
      <c r="BW269" t="s">
        <v>1128</v>
      </c>
      <c r="BX269" t="s">
        <v>1128</v>
      </c>
      <c r="BY269" t="s">
        <v>1540</v>
      </c>
      <c r="BZ269" t="s">
        <v>1541</v>
      </c>
    </row>
    <row r="270" spans="1:78">
      <c r="A270" t="s">
        <v>1013</v>
      </c>
      <c r="B270" t="s">
        <v>1109</v>
      </c>
      <c r="D270" t="s">
        <v>1125</v>
      </c>
      <c r="E270" t="s">
        <v>1150</v>
      </c>
      <c r="F270" t="s">
        <v>1358</v>
      </c>
      <c r="G270">
        <v>4</v>
      </c>
      <c r="H270">
        <v>8</v>
      </c>
      <c r="I270" t="s">
        <v>1414</v>
      </c>
      <c r="J270" t="s">
        <v>1417</v>
      </c>
      <c r="K270" t="s">
        <v>1471</v>
      </c>
      <c r="L270">
        <v>24</v>
      </c>
      <c r="M270" t="s">
        <v>1526</v>
      </c>
      <c r="N270" t="s">
        <v>1531</v>
      </c>
      <c r="O270">
        <v>2</v>
      </c>
      <c r="P270" t="s">
        <v>1128</v>
      </c>
      <c r="Q270" t="s">
        <v>1544</v>
      </c>
      <c r="R270" t="s">
        <v>1550</v>
      </c>
      <c r="S270" t="s">
        <v>1541</v>
      </c>
      <c r="T270" t="s">
        <v>1557</v>
      </c>
      <c r="U270" t="s">
        <v>1593</v>
      </c>
      <c r="V270" t="s">
        <v>1668</v>
      </c>
      <c r="W270" t="s">
        <v>1852</v>
      </c>
      <c r="X270" t="s">
        <v>1128</v>
      </c>
      <c r="Z270" t="s">
        <v>1895</v>
      </c>
      <c r="AA270" t="s">
        <v>1900</v>
      </c>
      <c r="AB270">
        <v>3</v>
      </c>
      <c r="AC270" t="s">
        <v>1914</v>
      </c>
      <c r="AD270" t="s">
        <v>1925</v>
      </c>
      <c r="AE270" t="s">
        <v>1540</v>
      </c>
      <c r="AG270" t="s">
        <v>1128</v>
      </c>
      <c r="AH270" t="s">
        <v>1128</v>
      </c>
      <c r="AI270" t="s">
        <v>1128</v>
      </c>
      <c r="AJ270" t="s">
        <v>1128</v>
      </c>
      <c r="AK270" t="s">
        <v>1128</v>
      </c>
      <c r="AL270" t="s">
        <v>1128</v>
      </c>
      <c r="AM270" t="s">
        <v>1128</v>
      </c>
      <c r="AN270" t="s">
        <v>1541</v>
      </c>
      <c r="AO270" t="s">
        <v>1128</v>
      </c>
      <c r="AP270" t="s">
        <v>1128</v>
      </c>
      <c r="AQ270" t="s">
        <v>1128</v>
      </c>
      <c r="AR270" t="s">
        <v>1128</v>
      </c>
      <c r="AS270" t="s">
        <v>1128</v>
      </c>
      <c r="AT270" t="s">
        <v>1128</v>
      </c>
      <c r="AV270" t="s">
        <v>1128</v>
      </c>
      <c r="AW270" t="s">
        <v>1128</v>
      </c>
      <c r="AX270" t="s">
        <v>1128</v>
      </c>
      <c r="AZ270">
        <v>2</v>
      </c>
      <c r="BA270" t="s">
        <v>2021</v>
      </c>
      <c r="BB270" t="s">
        <v>2048</v>
      </c>
      <c r="BC270" t="s">
        <v>1128</v>
      </c>
      <c r="BD270" t="s">
        <v>1128</v>
      </c>
      <c r="BE270" t="s">
        <v>1128</v>
      </c>
      <c r="BF270" t="s">
        <v>1128</v>
      </c>
      <c r="BG270" t="s">
        <v>1128</v>
      </c>
      <c r="BH270" t="s">
        <v>2099</v>
      </c>
      <c r="BI270" t="s">
        <v>2113</v>
      </c>
      <c r="BK270" t="s">
        <v>1540</v>
      </c>
      <c r="BL270" t="s">
        <v>1128</v>
      </c>
      <c r="BM270" t="s">
        <v>1540</v>
      </c>
      <c r="BN270" t="s">
        <v>1540</v>
      </c>
      <c r="BO270" t="s">
        <v>1540</v>
      </c>
      <c r="BP270" t="s">
        <v>1540</v>
      </c>
      <c r="BQ270" t="s">
        <v>1540</v>
      </c>
      <c r="BR270" t="s">
        <v>1540</v>
      </c>
      <c r="BS270" t="s">
        <v>1540</v>
      </c>
      <c r="BT270" t="s">
        <v>1540</v>
      </c>
      <c r="BU270" t="s">
        <v>1540</v>
      </c>
      <c r="BV270" t="s">
        <v>1541</v>
      </c>
      <c r="BW270" t="s">
        <v>1128</v>
      </c>
      <c r="BX270" t="s">
        <v>1128</v>
      </c>
      <c r="BY270" t="s">
        <v>1540</v>
      </c>
      <c r="BZ270" t="s">
        <v>1541</v>
      </c>
    </row>
    <row r="271" spans="1:78">
      <c r="A271" t="s">
        <v>1014</v>
      </c>
      <c r="B271" t="s">
        <v>1109</v>
      </c>
      <c r="D271" t="s">
        <v>1125</v>
      </c>
      <c r="E271" t="s">
        <v>1150</v>
      </c>
      <c r="F271" t="s">
        <v>1359</v>
      </c>
      <c r="G271">
        <v>6</v>
      </c>
      <c r="H271">
        <v>12</v>
      </c>
      <c r="I271" t="s">
        <v>72</v>
      </c>
      <c r="J271" t="s">
        <v>400</v>
      </c>
      <c r="K271" t="s">
        <v>1471</v>
      </c>
      <c r="L271">
        <v>23</v>
      </c>
      <c r="M271" t="s">
        <v>1526</v>
      </c>
      <c r="N271" t="s">
        <v>1531</v>
      </c>
      <c r="O271">
        <v>2</v>
      </c>
      <c r="P271" t="s">
        <v>1128</v>
      </c>
      <c r="Q271" t="s">
        <v>1544</v>
      </c>
      <c r="R271" t="s">
        <v>1550</v>
      </c>
      <c r="S271" t="s">
        <v>1541</v>
      </c>
      <c r="T271" t="s">
        <v>1557</v>
      </c>
      <c r="U271" t="s">
        <v>1593</v>
      </c>
      <c r="V271" t="s">
        <v>1668</v>
      </c>
      <c r="W271" t="s">
        <v>1854</v>
      </c>
      <c r="X271" t="s">
        <v>1128</v>
      </c>
      <c r="Z271" t="s">
        <v>1895</v>
      </c>
      <c r="AA271" t="s">
        <v>1900</v>
      </c>
      <c r="AB271">
        <v>3</v>
      </c>
      <c r="AC271" t="s">
        <v>1914</v>
      </c>
      <c r="AD271" t="s">
        <v>1925</v>
      </c>
      <c r="AE271" t="s">
        <v>1540</v>
      </c>
      <c r="AG271" t="s">
        <v>1128</v>
      </c>
      <c r="AH271" t="s">
        <v>1128</v>
      </c>
      <c r="AI271" t="s">
        <v>1128</v>
      </c>
      <c r="AJ271" t="s">
        <v>1128</v>
      </c>
      <c r="AK271" t="s">
        <v>1128</v>
      </c>
      <c r="AL271" t="s">
        <v>1128</v>
      </c>
      <c r="AM271" t="s">
        <v>1128</v>
      </c>
      <c r="AN271" t="s">
        <v>1541</v>
      </c>
      <c r="AO271" t="s">
        <v>1128</v>
      </c>
      <c r="AP271" t="s">
        <v>1128</v>
      </c>
      <c r="AQ271" t="s">
        <v>1128</v>
      </c>
      <c r="AR271" t="s">
        <v>1128</v>
      </c>
      <c r="AS271" t="s">
        <v>1128</v>
      </c>
      <c r="AT271" t="s">
        <v>1128</v>
      </c>
      <c r="AV271" t="s">
        <v>1128</v>
      </c>
      <c r="AW271" t="s">
        <v>1128</v>
      </c>
      <c r="AX271" t="s">
        <v>1128</v>
      </c>
      <c r="AZ271">
        <v>2</v>
      </c>
      <c r="BA271" t="s">
        <v>2020</v>
      </c>
      <c r="BB271" t="s">
        <v>2048</v>
      </c>
      <c r="BC271" t="s">
        <v>1128</v>
      </c>
      <c r="BD271" t="s">
        <v>1128</v>
      </c>
      <c r="BE271" t="s">
        <v>1128</v>
      </c>
      <c r="BF271" t="s">
        <v>1128</v>
      </c>
      <c r="BG271" t="s">
        <v>1128</v>
      </c>
      <c r="BH271" t="s">
        <v>2099</v>
      </c>
      <c r="BI271" t="s">
        <v>2113</v>
      </c>
      <c r="BK271" t="s">
        <v>1540</v>
      </c>
      <c r="BL271" t="s">
        <v>1128</v>
      </c>
      <c r="BM271" t="s">
        <v>1540</v>
      </c>
      <c r="BN271" t="s">
        <v>1540</v>
      </c>
      <c r="BO271" t="s">
        <v>1540</v>
      </c>
      <c r="BP271" t="s">
        <v>1540</v>
      </c>
      <c r="BQ271" t="s">
        <v>1540</v>
      </c>
      <c r="BR271" t="s">
        <v>1540</v>
      </c>
      <c r="BS271" t="s">
        <v>1540</v>
      </c>
      <c r="BT271" t="s">
        <v>1540</v>
      </c>
      <c r="BU271" t="s">
        <v>1540</v>
      </c>
      <c r="BV271" t="s">
        <v>1541</v>
      </c>
      <c r="BW271" t="s">
        <v>1128</v>
      </c>
      <c r="BX271" t="s">
        <v>1128</v>
      </c>
      <c r="BY271" t="s">
        <v>1540</v>
      </c>
      <c r="BZ271" t="s">
        <v>1541</v>
      </c>
    </row>
    <row r="272" spans="1:78">
      <c r="A272" t="s">
        <v>1015</v>
      </c>
      <c r="B272" t="s">
        <v>1109</v>
      </c>
      <c r="D272" t="s">
        <v>1125</v>
      </c>
      <c r="E272" t="s">
        <v>1143</v>
      </c>
      <c r="F272" t="s">
        <v>1360</v>
      </c>
      <c r="G272">
        <v>4</v>
      </c>
      <c r="H272">
        <v>8</v>
      </c>
      <c r="I272" t="s">
        <v>400</v>
      </c>
      <c r="J272" t="s">
        <v>385</v>
      </c>
      <c r="K272" t="s">
        <v>1471</v>
      </c>
      <c r="L272">
        <v>26</v>
      </c>
      <c r="M272" t="s">
        <v>1526</v>
      </c>
      <c r="N272" t="s">
        <v>1531</v>
      </c>
      <c r="O272">
        <v>2</v>
      </c>
      <c r="P272" t="s">
        <v>1128</v>
      </c>
      <c r="Q272" t="s">
        <v>1544</v>
      </c>
      <c r="R272" t="s">
        <v>1550</v>
      </c>
      <c r="S272" t="s">
        <v>1541</v>
      </c>
      <c r="T272" t="s">
        <v>1557</v>
      </c>
      <c r="U272" t="s">
        <v>1592</v>
      </c>
      <c r="V272" t="s">
        <v>1668</v>
      </c>
      <c r="W272" t="s">
        <v>1855</v>
      </c>
      <c r="X272" t="s">
        <v>1128</v>
      </c>
      <c r="Z272" t="s">
        <v>1895</v>
      </c>
      <c r="AA272" t="s">
        <v>1900</v>
      </c>
      <c r="AB272">
        <v>3</v>
      </c>
      <c r="AC272" t="s">
        <v>1914</v>
      </c>
      <c r="AD272" t="s">
        <v>1925</v>
      </c>
      <c r="AE272" t="s">
        <v>1540</v>
      </c>
      <c r="AG272" t="s">
        <v>1128</v>
      </c>
      <c r="AH272" t="s">
        <v>1128</v>
      </c>
      <c r="AI272" t="s">
        <v>1128</v>
      </c>
      <c r="AJ272" t="s">
        <v>1128</v>
      </c>
      <c r="AK272" t="s">
        <v>1128</v>
      </c>
      <c r="AL272" t="s">
        <v>1128</v>
      </c>
      <c r="AM272" t="s">
        <v>1128</v>
      </c>
      <c r="AN272" t="s">
        <v>1541</v>
      </c>
      <c r="AO272" t="s">
        <v>1128</v>
      </c>
      <c r="AP272" t="s">
        <v>1128</v>
      </c>
      <c r="AQ272" t="s">
        <v>1128</v>
      </c>
      <c r="AR272" t="s">
        <v>1128</v>
      </c>
      <c r="AS272" t="s">
        <v>1128</v>
      </c>
      <c r="AT272" t="s">
        <v>1128</v>
      </c>
      <c r="AV272" t="s">
        <v>1128</v>
      </c>
      <c r="AW272" t="s">
        <v>1128</v>
      </c>
      <c r="AX272" t="s">
        <v>1128</v>
      </c>
      <c r="AZ272">
        <v>2</v>
      </c>
      <c r="BA272" t="s">
        <v>2019</v>
      </c>
      <c r="BB272" t="s">
        <v>2048</v>
      </c>
      <c r="BC272" t="s">
        <v>1128</v>
      </c>
      <c r="BD272" t="s">
        <v>1128</v>
      </c>
      <c r="BE272" t="s">
        <v>1128</v>
      </c>
      <c r="BF272" t="s">
        <v>1128</v>
      </c>
      <c r="BG272" t="s">
        <v>1128</v>
      </c>
      <c r="BH272" t="s">
        <v>2099</v>
      </c>
      <c r="BI272" t="s">
        <v>2113</v>
      </c>
      <c r="BK272" t="s">
        <v>1540</v>
      </c>
      <c r="BL272" t="s">
        <v>1128</v>
      </c>
      <c r="BM272" t="s">
        <v>1540</v>
      </c>
      <c r="BN272" t="s">
        <v>1540</v>
      </c>
      <c r="BO272" t="s">
        <v>1540</v>
      </c>
      <c r="BP272" t="s">
        <v>1540</v>
      </c>
      <c r="BQ272" t="s">
        <v>1540</v>
      </c>
      <c r="BR272" t="s">
        <v>1540</v>
      </c>
      <c r="BS272" t="s">
        <v>1540</v>
      </c>
      <c r="BT272" t="s">
        <v>1540</v>
      </c>
      <c r="BU272" t="s">
        <v>1540</v>
      </c>
      <c r="BV272" t="s">
        <v>1541</v>
      </c>
      <c r="BW272" t="s">
        <v>1128</v>
      </c>
      <c r="BX272" t="s">
        <v>1128</v>
      </c>
      <c r="BY272" t="s">
        <v>1540</v>
      </c>
      <c r="BZ272" t="s">
        <v>1541</v>
      </c>
    </row>
    <row r="273" spans="1:78">
      <c r="A273" t="s">
        <v>1016</v>
      </c>
      <c r="B273" t="s">
        <v>1109</v>
      </c>
      <c r="D273" t="s">
        <v>1125</v>
      </c>
      <c r="E273" t="s">
        <v>1143</v>
      </c>
      <c r="F273" t="s">
        <v>1361</v>
      </c>
      <c r="G273">
        <v>6</v>
      </c>
      <c r="H273">
        <v>12</v>
      </c>
      <c r="I273" t="s">
        <v>334</v>
      </c>
      <c r="J273" t="s">
        <v>1417</v>
      </c>
      <c r="K273" t="s">
        <v>1471</v>
      </c>
      <c r="L273">
        <v>25</v>
      </c>
      <c r="M273" t="s">
        <v>1526</v>
      </c>
      <c r="N273" t="s">
        <v>1531</v>
      </c>
      <c r="O273">
        <v>2</v>
      </c>
      <c r="P273" t="s">
        <v>1128</v>
      </c>
      <c r="Q273" t="s">
        <v>1544</v>
      </c>
      <c r="R273" t="s">
        <v>1550</v>
      </c>
      <c r="S273" t="s">
        <v>1541</v>
      </c>
      <c r="T273" t="s">
        <v>1557</v>
      </c>
      <c r="U273" t="s">
        <v>1592</v>
      </c>
      <c r="V273" t="s">
        <v>1668</v>
      </c>
      <c r="W273" t="s">
        <v>1856</v>
      </c>
      <c r="X273" t="s">
        <v>1128</v>
      </c>
      <c r="Z273" t="s">
        <v>1895</v>
      </c>
      <c r="AA273" t="s">
        <v>1900</v>
      </c>
      <c r="AB273">
        <v>3</v>
      </c>
      <c r="AC273" t="s">
        <v>1914</v>
      </c>
      <c r="AD273" t="s">
        <v>1925</v>
      </c>
      <c r="AE273" t="s">
        <v>1540</v>
      </c>
      <c r="AG273" t="s">
        <v>1128</v>
      </c>
      <c r="AH273" t="s">
        <v>1128</v>
      </c>
      <c r="AI273" t="s">
        <v>1128</v>
      </c>
      <c r="AJ273" t="s">
        <v>1128</v>
      </c>
      <c r="AK273" t="s">
        <v>1128</v>
      </c>
      <c r="AL273" t="s">
        <v>1128</v>
      </c>
      <c r="AM273" t="s">
        <v>1128</v>
      </c>
      <c r="AN273" t="s">
        <v>1541</v>
      </c>
      <c r="AO273" t="s">
        <v>1128</v>
      </c>
      <c r="AP273" t="s">
        <v>1128</v>
      </c>
      <c r="AQ273" t="s">
        <v>1128</v>
      </c>
      <c r="AR273" t="s">
        <v>1128</v>
      </c>
      <c r="AS273" t="s">
        <v>1128</v>
      </c>
      <c r="AT273" t="s">
        <v>1128</v>
      </c>
      <c r="AV273" t="s">
        <v>1128</v>
      </c>
      <c r="AW273" t="s">
        <v>1128</v>
      </c>
      <c r="AX273" t="s">
        <v>1128</v>
      </c>
      <c r="AZ273">
        <v>2</v>
      </c>
      <c r="BA273" t="s">
        <v>2022</v>
      </c>
      <c r="BB273" t="s">
        <v>2047</v>
      </c>
      <c r="BC273" t="s">
        <v>1128</v>
      </c>
      <c r="BD273" t="s">
        <v>1128</v>
      </c>
      <c r="BE273" t="s">
        <v>1128</v>
      </c>
      <c r="BF273" t="s">
        <v>1128</v>
      </c>
      <c r="BG273" t="s">
        <v>1128</v>
      </c>
      <c r="BH273" t="s">
        <v>2099</v>
      </c>
      <c r="BI273" t="s">
        <v>2113</v>
      </c>
      <c r="BK273" t="s">
        <v>1540</v>
      </c>
      <c r="BL273" t="s">
        <v>1128</v>
      </c>
      <c r="BM273" t="s">
        <v>1540</v>
      </c>
      <c r="BN273" t="s">
        <v>1540</v>
      </c>
      <c r="BO273" t="s">
        <v>1540</v>
      </c>
      <c r="BP273" t="s">
        <v>1540</v>
      </c>
      <c r="BQ273" t="s">
        <v>1540</v>
      </c>
      <c r="BR273" t="s">
        <v>1540</v>
      </c>
      <c r="BS273" t="s">
        <v>1540</v>
      </c>
      <c r="BT273" t="s">
        <v>1540</v>
      </c>
      <c r="BU273" t="s">
        <v>1540</v>
      </c>
      <c r="BV273" t="s">
        <v>1541</v>
      </c>
      <c r="BW273" t="s">
        <v>1128</v>
      </c>
      <c r="BX273" t="s">
        <v>1128</v>
      </c>
      <c r="BY273" t="s">
        <v>1540</v>
      </c>
      <c r="BZ273" t="s">
        <v>1541</v>
      </c>
    </row>
    <row r="274" spans="1:78">
      <c r="A274" t="s">
        <v>1017</v>
      </c>
      <c r="B274" t="s">
        <v>1109</v>
      </c>
      <c r="D274" t="s">
        <v>1125</v>
      </c>
      <c r="E274" t="s">
        <v>1150</v>
      </c>
      <c r="F274" t="s">
        <v>1362</v>
      </c>
      <c r="G274">
        <v>4</v>
      </c>
      <c r="H274">
        <v>8</v>
      </c>
      <c r="I274" t="s">
        <v>1417</v>
      </c>
      <c r="J274" t="s">
        <v>1456</v>
      </c>
      <c r="K274" t="s">
        <v>1471</v>
      </c>
      <c r="L274">
        <v>27</v>
      </c>
      <c r="M274" t="s">
        <v>1526</v>
      </c>
      <c r="N274" t="s">
        <v>1531</v>
      </c>
      <c r="O274">
        <v>2</v>
      </c>
      <c r="P274" t="s">
        <v>1128</v>
      </c>
      <c r="Q274" t="s">
        <v>1544</v>
      </c>
      <c r="R274" t="s">
        <v>1550</v>
      </c>
      <c r="S274" t="s">
        <v>1541</v>
      </c>
      <c r="T274" t="s">
        <v>1557</v>
      </c>
      <c r="U274" t="s">
        <v>1592</v>
      </c>
      <c r="V274" t="s">
        <v>1668</v>
      </c>
      <c r="W274" t="s">
        <v>1855</v>
      </c>
      <c r="X274" t="s">
        <v>1128</v>
      </c>
      <c r="Z274" t="s">
        <v>1895</v>
      </c>
      <c r="AA274" t="s">
        <v>1900</v>
      </c>
      <c r="AB274">
        <v>3</v>
      </c>
      <c r="AC274" t="s">
        <v>1914</v>
      </c>
      <c r="AD274" t="s">
        <v>1925</v>
      </c>
      <c r="AE274" t="s">
        <v>1540</v>
      </c>
      <c r="AG274" t="s">
        <v>1128</v>
      </c>
      <c r="AH274" t="s">
        <v>1128</v>
      </c>
      <c r="AI274" t="s">
        <v>1128</v>
      </c>
      <c r="AJ274" t="s">
        <v>1128</v>
      </c>
      <c r="AK274" t="s">
        <v>1128</v>
      </c>
      <c r="AL274" t="s">
        <v>1128</v>
      </c>
      <c r="AM274" t="s">
        <v>1128</v>
      </c>
      <c r="AN274" t="s">
        <v>1541</v>
      </c>
      <c r="AO274" t="s">
        <v>1128</v>
      </c>
      <c r="AP274" t="s">
        <v>1128</v>
      </c>
      <c r="AQ274" t="s">
        <v>1128</v>
      </c>
      <c r="AR274" t="s">
        <v>1128</v>
      </c>
      <c r="AS274" t="s">
        <v>1128</v>
      </c>
      <c r="AT274" t="s">
        <v>1128</v>
      </c>
      <c r="AV274" t="s">
        <v>1128</v>
      </c>
      <c r="AW274" t="s">
        <v>1128</v>
      </c>
      <c r="AX274" t="s">
        <v>1128</v>
      </c>
      <c r="AZ274">
        <v>2</v>
      </c>
      <c r="BA274" t="s">
        <v>2019</v>
      </c>
      <c r="BB274" t="s">
        <v>2048</v>
      </c>
      <c r="BC274" t="s">
        <v>1128</v>
      </c>
      <c r="BD274" t="s">
        <v>1128</v>
      </c>
      <c r="BE274" t="s">
        <v>1128</v>
      </c>
      <c r="BF274" t="s">
        <v>1128</v>
      </c>
      <c r="BG274" t="s">
        <v>1128</v>
      </c>
      <c r="BH274" t="s">
        <v>2099</v>
      </c>
      <c r="BI274" t="s">
        <v>2113</v>
      </c>
      <c r="BK274" t="s">
        <v>1540</v>
      </c>
      <c r="BL274" t="s">
        <v>1128</v>
      </c>
      <c r="BM274" t="s">
        <v>1540</v>
      </c>
      <c r="BN274" t="s">
        <v>1540</v>
      </c>
      <c r="BO274" t="s">
        <v>1540</v>
      </c>
      <c r="BP274" t="s">
        <v>1540</v>
      </c>
      <c r="BQ274" t="s">
        <v>1540</v>
      </c>
      <c r="BR274" t="s">
        <v>1540</v>
      </c>
      <c r="BS274" t="s">
        <v>1540</v>
      </c>
      <c r="BT274" t="s">
        <v>1540</v>
      </c>
      <c r="BU274" t="s">
        <v>1540</v>
      </c>
      <c r="BV274" t="s">
        <v>1541</v>
      </c>
      <c r="BW274" t="s">
        <v>1128</v>
      </c>
      <c r="BX274" t="s">
        <v>1128</v>
      </c>
      <c r="BY274" t="s">
        <v>1540</v>
      </c>
      <c r="BZ274" t="s">
        <v>1541</v>
      </c>
    </row>
    <row r="275" spans="1:78">
      <c r="A275" t="s">
        <v>1018</v>
      </c>
      <c r="B275" t="s">
        <v>1109</v>
      </c>
      <c r="D275" t="s">
        <v>1125</v>
      </c>
      <c r="E275" t="s">
        <v>1150</v>
      </c>
      <c r="F275" t="s">
        <v>1363</v>
      </c>
      <c r="G275">
        <v>6</v>
      </c>
      <c r="H275">
        <v>12</v>
      </c>
      <c r="I275" t="s">
        <v>400</v>
      </c>
      <c r="J275" t="s">
        <v>385</v>
      </c>
      <c r="K275" t="s">
        <v>1471</v>
      </c>
      <c r="L275">
        <v>26</v>
      </c>
      <c r="M275" t="s">
        <v>1526</v>
      </c>
      <c r="N275" t="s">
        <v>1531</v>
      </c>
      <c r="O275">
        <v>2</v>
      </c>
      <c r="P275" t="s">
        <v>1128</v>
      </c>
      <c r="Q275" t="s">
        <v>1544</v>
      </c>
      <c r="R275" t="s">
        <v>1550</v>
      </c>
      <c r="S275" t="s">
        <v>1541</v>
      </c>
      <c r="T275" t="s">
        <v>1557</v>
      </c>
      <c r="U275" t="s">
        <v>1592</v>
      </c>
      <c r="V275" t="s">
        <v>1668</v>
      </c>
      <c r="W275" t="s">
        <v>1857</v>
      </c>
      <c r="X275" t="s">
        <v>1128</v>
      </c>
      <c r="Z275" t="s">
        <v>1895</v>
      </c>
      <c r="AA275" t="s">
        <v>1900</v>
      </c>
      <c r="AB275">
        <v>3</v>
      </c>
      <c r="AC275" t="s">
        <v>1914</v>
      </c>
      <c r="AD275" t="s">
        <v>1925</v>
      </c>
      <c r="AE275" t="s">
        <v>1540</v>
      </c>
      <c r="AG275" t="s">
        <v>1128</v>
      </c>
      <c r="AH275" t="s">
        <v>1128</v>
      </c>
      <c r="AI275" t="s">
        <v>1128</v>
      </c>
      <c r="AJ275" t="s">
        <v>1128</v>
      </c>
      <c r="AK275" t="s">
        <v>1128</v>
      </c>
      <c r="AL275" t="s">
        <v>1128</v>
      </c>
      <c r="AM275" t="s">
        <v>1128</v>
      </c>
      <c r="AN275" t="s">
        <v>1541</v>
      </c>
      <c r="AO275" t="s">
        <v>1128</v>
      </c>
      <c r="AP275" t="s">
        <v>1128</v>
      </c>
      <c r="AQ275" t="s">
        <v>1128</v>
      </c>
      <c r="AR275" t="s">
        <v>1128</v>
      </c>
      <c r="AS275" t="s">
        <v>1128</v>
      </c>
      <c r="AT275" t="s">
        <v>1128</v>
      </c>
      <c r="AV275" t="s">
        <v>1128</v>
      </c>
      <c r="AW275" t="s">
        <v>1128</v>
      </c>
      <c r="AX275" t="s">
        <v>1128</v>
      </c>
      <c r="AZ275">
        <v>2</v>
      </c>
      <c r="BA275" t="s">
        <v>2022</v>
      </c>
      <c r="BB275" t="s">
        <v>2048</v>
      </c>
      <c r="BC275" t="s">
        <v>1128</v>
      </c>
      <c r="BD275" t="s">
        <v>1128</v>
      </c>
      <c r="BE275" t="s">
        <v>1128</v>
      </c>
      <c r="BF275" t="s">
        <v>1128</v>
      </c>
      <c r="BG275" t="s">
        <v>1128</v>
      </c>
      <c r="BH275" t="s">
        <v>2099</v>
      </c>
      <c r="BI275" t="s">
        <v>2113</v>
      </c>
      <c r="BK275" t="s">
        <v>1540</v>
      </c>
      <c r="BL275" t="s">
        <v>1128</v>
      </c>
      <c r="BM275" t="s">
        <v>1540</v>
      </c>
      <c r="BN275" t="s">
        <v>1540</v>
      </c>
      <c r="BO275" t="s">
        <v>1540</v>
      </c>
      <c r="BP275" t="s">
        <v>1540</v>
      </c>
      <c r="BQ275" t="s">
        <v>1540</v>
      </c>
      <c r="BR275" t="s">
        <v>1540</v>
      </c>
      <c r="BS275" t="s">
        <v>1540</v>
      </c>
      <c r="BT275" t="s">
        <v>1540</v>
      </c>
      <c r="BU275" t="s">
        <v>1540</v>
      </c>
      <c r="BV275" t="s">
        <v>1541</v>
      </c>
      <c r="BW275" t="s">
        <v>1128</v>
      </c>
      <c r="BX275" t="s">
        <v>1128</v>
      </c>
      <c r="BY275" t="s">
        <v>1540</v>
      </c>
      <c r="BZ275" t="s">
        <v>1541</v>
      </c>
    </row>
    <row r="276" spans="1:78">
      <c r="A276" t="s">
        <v>1019</v>
      </c>
      <c r="B276" t="s">
        <v>1110</v>
      </c>
      <c r="D276" t="s">
        <v>1125</v>
      </c>
      <c r="E276" t="s">
        <v>1128</v>
      </c>
      <c r="F276">
        <v>3040</v>
      </c>
      <c r="G276">
        <v>2</v>
      </c>
      <c r="H276">
        <v>2</v>
      </c>
      <c r="I276" t="s">
        <v>29</v>
      </c>
      <c r="J276" t="s">
        <v>1128</v>
      </c>
      <c r="K276" t="s">
        <v>166</v>
      </c>
      <c r="L276">
        <v>7</v>
      </c>
      <c r="M276" t="s">
        <v>1525</v>
      </c>
      <c r="N276" t="s">
        <v>38</v>
      </c>
      <c r="O276" t="s">
        <v>1128</v>
      </c>
      <c r="P276" t="s">
        <v>1541</v>
      </c>
      <c r="Q276" t="s">
        <v>1544</v>
      </c>
      <c r="R276" t="s">
        <v>1128</v>
      </c>
      <c r="S276" t="s">
        <v>1541</v>
      </c>
      <c r="T276" t="s">
        <v>1556</v>
      </c>
      <c r="U276" t="s">
        <v>1576</v>
      </c>
      <c r="V276" t="s">
        <v>1675</v>
      </c>
      <c r="W276" t="s">
        <v>1858</v>
      </c>
      <c r="X276" t="s">
        <v>1128</v>
      </c>
      <c r="Z276" t="s">
        <v>1128</v>
      </c>
      <c r="AA276" t="s">
        <v>1128</v>
      </c>
      <c r="AB276" t="s">
        <v>1128</v>
      </c>
      <c r="AC276" t="s">
        <v>1128</v>
      </c>
      <c r="AD276" t="s">
        <v>1543</v>
      </c>
      <c r="AE276" t="s">
        <v>1541</v>
      </c>
      <c r="AG276" t="s">
        <v>1128</v>
      </c>
      <c r="AH276" t="s">
        <v>1128</v>
      </c>
      <c r="AI276" t="s">
        <v>1128</v>
      </c>
      <c r="AJ276" t="s">
        <v>1128</v>
      </c>
      <c r="AK276" t="s">
        <v>1128</v>
      </c>
      <c r="AL276" t="s">
        <v>1128</v>
      </c>
      <c r="AM276" t="s">
        <v>1128</v>
      </c>
      <c r="AN276" t="s">
        <v>1128</v>
      </c>
      <c r="AO276" t="s">
        <v>1128</v>
      </c>
      <c r="AP276" t="s">
        <v>1128</v>
      </c>
      <c r="AQ276" t="s">
        <v>1128</v>
      </c>
      <c r="AR276" t="s">
        <v>1128</v>
      </c>
      <c r="AS276" t="s">
        <v>1128</v>
      </c>
      <c r="AT276" t="s">
        <v>1128</v>
      </c>
      <c r="AV276" t="s">
        <v>1128</v>
      </c>
      <c r="AW276" t="s">
        <v>1128</v>
      </c>
      <c r="AX276" t="s">
        <v>1128</v>
      </c>
      <c r="AZ276" t="s">
        <v>1128</v>
      </c>
      <c r="BA276" t="s">
        <v>2023</v>
      </c>
      <c r="BB276" t="s">
        <v>2045</v>
      </c>
      <c r="BC276" t="s">
        <v>2066</v>
      </c>
      <c r="BD276" t="s">
        <v>126</v>
      </c>
      <c r="BE276" t="s">
        <v>1128</v>
      </c>
      <c r="BF276" t="s">
        <v>1128</v>
      </c>
      <c r="BG276" t="s">
        <v>1128</v>
      </c>
      <c r="BH276" t="s">
        <v>2100</v>
      </c>
      <c r="BI276" t="s">
        <v>2113</v>
      </c>
      <c r="BK276" t="s">
        <v>1541</v>
      </c>
      <c r="BL276" t="s">
        <v>1128</v>
      </c>
      <c r="BM276" t="s">
        <v>1541</v>
      </c>
      <c r="BN276" t="s">
        <v>1540</v>
      </c>
      <c r="BO276" t="s">
        <v>1128</v>
      </c>
      <c r="BP276" t="s">
        <v>1541</v>
      </c>
      <c r="BQ276" t="s">
        <v>1128</v>
      </c>
      <c r="BR276" t="s">
        <v>1540</v>
      </c>
      <c r="BS276" t="s">
        <v>1540</v>
      </c>
      <c r="BT276" t="s">
        <v>1540</v>
      </c>
      <c r="BU276" t="s">
        <v>1541</v>
      </c>
      <c r="BV276" t="s">
        <v>1540</v>
      </c>
      <c r="BW276" t="s">
        <v>1128</v>
      </c>
      <c r="BX276" t="s">
        <v>1128</v>
      </c>
      <c r="BY276" t="s">
        <v>1540</v>
      </c>
      <c r="BZ276" t="s">
        <v>1540</v>
      </c>
    </row>
    <row r="277" spans="1:78">
      <c r="A277" t="s">
        <v>1020</v>
      </c>
      <c r="B277" t="s">
        <v>1110</v>
      </c>
      <c r="D277" t="s">
        <v>1125</v>
      </c>
      <c r="E277" t="s">
        <v>1128</v>
      </c>
      <c r="F277">
        <v>3050</v>
      </c>
      <c r="G277">
        <v>2</v>
      </c>
      <c r="H277">
        <v>2</v>
      </c>
      <c r="I277" t="s">
        <v>270</v>
      </c>
      <c r="J277" t="s">
        <v>1128</v>
      </c>
      <c r="K277" t="s">
        <v>166</v>
      </c>
      <c r="L277">
        <v>8</v>
      </c>
      <c r="M277" t="s">
        <v>1525</v>
      </c>
      <c r="N277" t="s">
        <v>38</v>
      </c>
      <c r="O277" t="s">
        <v>1128</v>
      </c>
      <c r="P277" t="s">
        <v>1541</v>
      </c>
      <c r="Q277" t="s">
        <v>1544</v>
      </c>
      <c r="R277" t="s">
        <v>1128</v>
      </c>
      <c r="S277" t="s">
        <v>1541</v>
      </c>
      <c r="T277" t="s">
        <v>1556</v>
      </c>
      <c r="U277" t="s">
        <v>1576</v>
      </c>
      <c r="V277" t="s">
        <v>1675</v>
      </c>
      <c r="W277" t="s">
        <v>1859</v>
      </c>
      <c r="X277" t="s">
        <v>1128</v>
      </c>
      <c r="Z277" t="s">
        <v>1128</v>
      </c>
      <c r="AA277" t="s">
        <v>1128</v>
      </c>
      <c r="AB277" t="s">
        <v>1128</v>
      </c>
      <c r="AC277" t="s">
        <v>1128</v>
      </c>
      <c r="AD277" t="s">
        <v>1543</v>
      </c>
      <c r="AE277" t="s">
        <v>1541</v>
      </c>
      <c r="AG277" t="s">
        <v>1128</v>
      </c>
      <c r="AH277" t="s">
        <v>1128</v>
      </c>
      <c r="AI277" t="s">
        <v>1128</v>
      </c>
      <c r="AJ277" t="s">
        <v>1128</v>
      </c>
      <c r="AK277" t="s">
        <v>1128</v>
      </c>
      <c r="AL277" t="s">
        <v>1128</v>
      </c>
      <c r="AM277" t="s">
        <v>1128</v>
      </c>
      <c r="AN277" t="s">
        <v>1128</v>
      </c>
      <c r="AO277" t="s">
        <v>1128</v>
      </c>
      <c r="AP277" t="s">
        <v>1128</v>
      </c>
      <c r="AQ277" t="s">
        <v>1128</v>
      </c>
      <c r="AR277" t="s">
        <v>1128</v>
      </c>
      <c r="AS277" t="s">
        <v>1128</v>
      </c>
      <c r="AT277" t="s">
        <v>1128</v>
      </c>
      <c r="AV277" t="s">
        <v>1128</v>
      </c>
      <c r="AW277" t="s">
        <v>1128</v>
      </c>
      <c r="AX277" t="s">
        <v>1128</v>
      </c>
      <c r="AZ277" t="s">
        <v>1128</v>
      </c>
      <c r="BA277" t="s">
        <v>2023</v>
      </c>
      <c r="BB277" t="s">
        <v>2045</v>
      </c>
      <c r="BC277" t="s">
        <v>2066</v>
      </c>
      <c r="BD277" t="s">
        <v>126</v>
      </c>
      <c r="BE277" t="s">
        <v>1128</v>
      </c>
      <c r="BF277" t="s">
        <v>1128</v>
      </c>
      <c r="BG277" t="s">
        <v>1128</v>
      </c>
      <c r="BH277" t="s">
        <v>2100</v>
      </c>
      <c r="BI277" t="s">
        <v>2113</v>
      </c>
      <c r="BK277" t="s">
        <v>1541</v>
      </c>
      <c r="BL277" t="s">
        <v>1128</v>
      </c>
      <c r="BM277" t="s">
        <v>1541</v>
      </c>
      <c r="BN277" t="s">
        <v>1540</v>
      </c>
      <c r="BO277" t="s">
        <v>1128</v>
      </c>
      <c r="BP277" t="s">
        <v>1541</v>
      </c>
      <c r="BQ277" t="s">
        <v>1128</v>
      </c>
      <c r="BR277" t="s">
        <v>1540</v>
      </c>
      <c r="BS277" t="s">
        <v>1540</v>
      </c>
      <c r="BT277" t="s">
        <v>1540</v>
      </c>
      <c r="BU277" t="s">
        <v>1541</v>
      </c>
      <c r="BV277" t="s">
        <v>1540</v>
      </c>
      <c r="BW277" t="s">
        <v>1128</v>
      </c>
      <c r="BX277" t="s">
        <v>1128</v>
      </c>
      <c r="BY277" t="s">
        <v>1540</v>
      </c>
      <c r="BZ277" t="s">
        <v>1540</v>
      </c>
    </row>
    <row r="278" spans="1:78">
      <c r="A278" t="s">
        <v>1021</v>
      </c>
      <c r="B278" t="s">
        <v>1110</v>
      </c>
      <c r="D278" t="s">
        <v>1125</v>
      </c>
      <c r="E278" t="s">
        <v>1128</v>
      </c>
      <c r="F278">
        <v>3060</v>
      </c>
      <c r="G278">
        <v>2</v>
      </c>
      <c r="H278">
        <v>2</v>
      </c>
      <c r="I278" t="s">
        <v>284</v>
      </c>
      <c r="J278" t="s">
        <v>1128</v>
      </c>
      <c r="K278" t="s">
        <v>1457</v>
      </c>
      <c r="L278">
        <v>9</v>
      </c>
      <c r="M278" t="s">
        <v>1525</v>
      </c>
      <c r="N278" t="s">
        <v>38</v>
      </c>
      <c r="O278" t="s">
        <v>1128</v>
      </c>
      <c r="P278" t="s">
        <v>1541</v>
      </c>
      <c r="Q278" t="s">
        <v>1544</v>
      </c>
      <c r="R278" t="s">
        <v>1128</v>
      </c>
      <c r="S278" t="s">
        <v>1541</v>
      </c>
      <c r="T278" t="s">
        <v>1556</v>
      </c>
      <c r="U278" t="s">
        <v>1576</v>
      </c>
      <c r="V278" t="s">
        <v>1675</v>
      </c>
      <c r="W278" t="s">
        <v>1689</v>
      </c>
      <c r="X278" t="s">
        <v>1128</v>
      </c>
      <c r="Z278" t="s">
        <v>1128</v>
      </c>
      <c r="AA278" t="s">
        <v>1128</v>
      </c>
      <c r="AB278" t="s">
        <v>1128</v>
      </c>
      <c r="AC278" t="s">
        <v>1128</v>
      </c>
      <c r="AD278" t="s">
        <v>1543</v>
      </c>
      <c r="AE278" t="s">
        <v>1541</v>
      </c>
      <c r="AG278" t="s">
        <v>1128</v>
      </c>
      <c r="AH278" t="s">
        <v>1128</v>
      </c>
      <c r="AI278" t="s">
        <v>1128</v>
      </c>
      <c r="AJ278" t="s">
        <v>1128</v>
      </c>
      <c r="AK278" t="s">
        <v>1128</v>
      </c>
      <c r="AL278" t="s">
        <v>1128</v>
      </c>
      <c r="AM278" t="s">
        <v>1128</v>
      </c>
      <c r="AN278" t="s">
        <v>1128</v>
      </c>
      <c r="AO278" t="s">
        <v>1128</v>
      </c>
      <c r="AP278" t="s">
        <v>1128</v>
      </c>
      <c r="AQ278" t="s">
        <v>1128</v>
      </c>
      <c r="AR278" t="s">
        <v>1128</v>
      </c>
      <c r="AS278" t="s">
        <v>1128</v>
      </c>
      <c r="AT278" t="s">
        <v>1128</v>
      </c>
      <c r="AV278" t="s">
        <v>1128</v>
      </c>
      <c r="AW278" t="s">
        <v>1128</v>
      </c>
      <c r="AX278" t="s">
        <v>1128</v>
      </c>
      <c r="AZ278" t="s">
        <v>1128</v>
      </c>
      <c r="BA278" t="s">
        <v>2024</v>
      </c>
      <c r="BB278" t="s">
        <v>2045</v>
      </c>
      <c r="BC278" t="s">
        <v>2062</v>
      </c>
      <c r="BD278" t="s">
        <v>118</v>
      </c>
      <c r="BE278" t="s">
        <v>1128</v>
      </c>
      <c r="BF278" t="s">
        <v>1128</v>
      </c>
      <c r="BG278" t="s">
        <v>1128</v>
      </c>
      <c r="BH278" t="s">
        <v>2101</v>
      </c>
      <c r="BI278" t="s">
        <v>2113</v>
      </c>
      <c r="BK278" t="s">
        <v>1541</v>
      </c>
      <c r="BL278" t="s">
        <v>1128</v>
      </c>
      <c r="BM278" t="s">
        <v>1541</v>
      </c>
      <c r="BN278" t="s">
        <v>1540</v>
      </c>
      <c r="BO278" t="s">
        <v>1128</v>
      </c>
      <c r="BP278" t="s">
        <v>1541</v>
      </c>
      <c r="BQ278" t="s">
        <v>1128</v>
      </c>
      <c r="BR278" t="s">
        <v>1540</v>
      </c>
      <c r="BS278" t="s">
        <v>1540</v>
      </c>
      <c r="BT278" t="s">
        <v>1540</v>
      </c>
      <c r="BU278" t="s">
        <v>1541</v>
      </c>
      <c r="BV278" t="s">
        <v>1540</v>
      </c>
      <c r="BW278" t="s">
        <v>1128</v>
      </c>
      <c r="BX278" t="s">
        <v>1128</v>
      </c>
      <c r="BY278" t="s">
        <v>1540</v>
      </c>
      <c r="BZ278" t="s">
        <v>1540</v>
      </c>
    </row>
    <row r="279" spans="1:78">
      <c r="A279" t="s">
        <v>1022</v>
      </c>
      <c r="B279" t="s">
        <v>1110</v>
      </c>
      <c r="D279" t="s">
        <v>1125</v>
      </c>
      <c r="E279" t="s">
        <v>1145</v>
      </c>
      <c r="F279">
        <v>3065</v>
      </c>
      <c r="G279">
        <v>2</v>
      </c>
      <c r="H279">
        <v>2</v>
      </c>
      <c r="I279" t="s">
        <v>299</v>
      </c>
      <c r="J279" t="s">
        <v>1128</v>
      </c>
      <c r="K279" t="s">
        <v>1457</v>
      </c>
      <c r="L279">
        <v>7</v>
      </c>
      <c r="M279" t="s">
        <v>1525</v>
      </c>
      <c r="N279" t="s">
        <v>106</v>
      </c>
      <c r="O279" t="s">
        <v>1128</v>
      </c>
      <c r="P279" t="s">
        <v>1541</v>
      </c>
      <c r="Q279" t="s">
        <v>1544</v>
      </c>
      <c r="R279" t="s">
        <v>1128</v>
      </c>
      <c r="S279" t="s">
        <v>1541</v>
      </c>
      <c r="T279" t="s">
        <v>1556</v>
      </c>
      <c r="U279" t="s">
        <v>1576</v>
      </c>
      <c r="V279" t="s">
        <v>1676</v>
      </c>
      <c r="W279" t="s">
        <v>1689</v>
      </c>
      <c r="X279" t="s">
        <v>1128</v>
      </c>
      <c r="Z279" t="s">
        <v>1128</v>
      </c>
      <c r="AA279" t="s">
        <v>1128</v>
      </c>
      <c r="AB279" t="s">
        <v>1128</v>
      </c>
      <c r="AC279" t="s">
        <v>1128</v>
      </c>
      <c r="AD279" t="s">
        <v>1128</v>
      </c>
      <c r="AE279" t="s">
        <v>1128</v>
      </c>
      <c r="AG279" t="s">
        <v>1128</v>
      </c>
      <c r="AH279" t="s">
        <v>1128</v>
      </c>
      <c r="AI279" t="s">
        <v>1128</v>
      </c>
      <c r="AJ279" t="s">
        <v>1128</v>
      </c>
      <c r="AK279" t="s">
        <v>1128</v>
      </c>
      <c r="AL279" t="s">
        <v>1128</v>
      </c>
      <c r="AM279" t="s">
        <v>1128</v>
      </c>
      <c r="AN279" t="s">
        <v>1128</v>
      </c>
      <c r="AO279" t="s">
        <v>1128</v>
      </c>
      <c r="AP279" t="s">
        <v>1128</v>
      </c>
      <c r="AQ279" t="s">
        <v>1128</v>
      </c>
      <c r="AR279" t="s">
        <v>1128</v>
      </c>
      <c r="AS279" t="s">
        <v>1128</v>
      </c>
      <c r="AT279" t="s">
        <v>1128</v>
      </c>
      <c r="AV279" t="s">
        <v>1128</v>
      </c>
      <c r="AW279" t="s">
        <v>1128</v>
      </c>
      <c r="AX279" t="s">
        <v>1128</v>
      </c>
      <c r="AZ279" t="s">
        <v>1128</v>
      </c>
      <c r="BA279" t="s">
        <v>1965</v>
      </c>
      <c r="BB279" t="s">
        <v>2045</v>
      </c>
      <c r="BC279" t="s">
        <v>2062</v>
      </c>
      <c r="BD279" t="s">
        <v>118</v>
      </c>
      <c r="BE279" t="s">
        <v>1128</v>
      </c>
      <c r="BF279" t="s">
        <v>1128</v>
      </c>
      <c r="BG279" t="s">
        <v>1128</v>
      </c>
      <c r="BH279" t="s">
        <v>2101</v>
      </c>
      <c r="BI279" t="s">
        <v>2113</v>
      </c>
      <c r="BK279" t="s">
        <v>1541</v>
      </c>
      <c r="BL279" t="s">
        <v>1128</v>
      </c>
      <c r="BM279" t="s">
        <v>1541</v>
      </c>
      <c r="BN279" t="s">
        <v>1540</v>
      </c>
      <c r="BO279" t="s">
        <v>1128</v>
      </c>
      <c r="BP279" t="s">
        <v>1540</v>
      </c>
      <c r="BQ279" t="s">
        <v>1128</v>
      </c>
      <c r="BR279" t="s">
        <v>1540</v>
      </c>
      <c r="BS279" t="s">
        <v>1540</v>
      </c>
      <c r="BT279" t="s">
        <v>1540</v>
      </c>
      <c r="BU279" t="s">
        <v>1541</v>
      </c>
      <c r="BV279" t="s">
        <v>1540</v>
      </c>
      <c r="BW279" t="s">
        <v>1128</v>
      </c>
      <c r="BX279" t="s">
        <v>1128</v>
      </c>
      <c r="BY279" t="s">
        <v>1540</v>
      </c>
      <c r="BZ279" t="s">
        <v>1540</v>
      </c>
    </row>
    <row r="280" spans="1:78">
      <c r="A280" t="s">
        <v>1023</v>
      </c>
      <c r="B280" t="s">
        <v>1110</v>
      </c>
      <c r="D280" t="s">
        <v>1125</v>
      </c>
      <c r="E280" t="s">
        <v>1128</v>
      </c>
      <c r="F280">
        <v>3070</v>
      </c>
      <c r="G280">
        <v>2</v>
      </c>
      <c r="H280">
        <v>2</v>
      </c>
      <c r="I280" t="s">
        <v>44</v>
      </c>
      <c r="J280" t="s">
        <v>1128</v>
      </c>
      <c r="K280" t="s">
        <v>1457</v>
      </c>
      <c r="L280">
        <v>10</v>
      </c>
      <c r="M280" t="s">
        <v>1525</v>
      </c>
      <c r="N280" t="s">
        <v>38</v>
      </c>
      <c r="O280" t="s">
        <v>1128</v>
      </c>
      <c r="P280" t="s">
        <v>1541</v>
      </c>
      <c r="Q280" t="s">
        <v>1544</v>
      </c>
      <c r="R280" t="s">
        <v>1128</v>
      </c>
      <c r="S280" t="s">
        <v>1541</v>
      </c>
      <c r="T280" t="s">
        <v>1556</v>
      </c>
      <c r="U280" t="s">
        <v>1576</v>
      </c>
      <c r="V280" t="s">
        <v>1675</v>
      </c>
      <c r="W280" t="s">
        <v>1689</v>
      </c>
      <c r="X280" t="s">
        <v>1128</v>
      </c>
      <c r="Z280" t="s">
        <v>1128</v>
      </c>
      <c r="AA280" t="s">
        <v>1128</v>
      </c>
      <c r="AB280" t="s">
        <v>1128</v>
      </c>
      <c r="AC280" t="s">
        <v>1128</v>
      </c>
      <c r="AD280" t="s">
        <v>1543</v>
      </c>
      <c r="AE280" t="s">
        <v>1541</v>
      </c>
      <c r="AG280" t="s">
        <v>1128</v>
      </c>
      <c r="AH280" t="s">
        <v>1128</v>
      </c>
      <c r="AI280" t="s">
        <v>1128</v>
      </c>
      <c r="AJ280" t="s">
        <v>1128</v>
      </c>
      <c r="AK280" t="s">
        <v>1128</v>
      </c>
      <c r="AL280" t="s">
        <v>1128</v>
      </c>
      <c r="AM280" t="s">
        <v>1128</v>
      </c>
      <c r="AN280" t="s">
        <v>1128</v>
      </c>
      <c r="AO280" t="s">
        <v>1128</v>
      </c>
      <c r="AP280" t="s">
        <v>1128</v>
      </c>
      <c r="AQ280" t="s">
        <v>1128</v>
      </c>
      <c r="AR280" t="s">
        <v>1128</v>
      </c>
      <c r="AS280" t="s">
        <v>1128</v>
      </c>
      <c r="AT280" t="s">
        <v>1128</v>
      </c>
      <c r="AV280" t="s">
        <v>1128</v>
      </c>
      <c r="AW280" t="s">
        <v>1128</v>
      </c>
      <c r="AX280" t="s">
        <v>1128</v>
      </c>
      <c r="AZ280" t="s">
        <v>1128</v>
      </c>
      <c r="BA280" t="s">
        <v>2024</v>
      </c>
      <c r="BB280" t="s">
        <v>2045</v>
      </c>
      <c r="BC280" t="s">
        <v>2062</v>
      </c>
      <c r="BD280" t="s">
        <v>118</v>
      </c>
      <c r="BE280" t="s">
        <v>1128</v>
      </c>
      <c r="BF280" t="s">
        <v>1128</v>
      </c>
      <c r="BG280" t="s">
        <v>1128</v>
      </c>
      <c r="BH280" t="s">
        <v>2101</v>
      </c>
      <c r="BI280" t="s">
        <v>2113</v>
      </c>
      <c r="BK280" t="s">
        <v>1541</v>
      </c>
      <c r="BL280" t="s">
        <v>1128</v>
      </c>
      <c r="BM280" t="s">
        <v>1541</v>
      </c>
      <c r="BN280" t="s">
        <v>1540</v>
      </c>
      <c r="BO280" t="s">
        <v>1128</v>
      </c>
      <c r="BP280" t="s">
        <v>1541</v>
      </c>
      <c r="BQ280" t="s">
        <v>1128</v>
      </c>
      <c r="BR280" t="s">
        <v>1540</v>
      </c>
      <c r="BS280" t="s">
        <v>1540</v>
      </c>
      <c r="BT280" t="s">
        <v>1540</v>
      </c>
      <c r="BU280" t="s">
        <v>1541</v>
      </c>
      <c r="BV280" t="s">
        <v>1540</v>
      </c>
      <c r="BW280" t="s">
        <v>1128</v>
      </c>
      <c r="BX280" t="s">
        <v>1128</v>
      </c>
      <c r="BY280" t="s">
        <v>1540</v>
      </c>
      <c r="BZ280" t="s">
        <v>1540</v>
      </c>
    </row>
    <row r="281" spans="1:78">
      <c r="A281" t="s">
        <v>1024</v>
      </c>
      <c r="B281" t="s">
        <v>1105</v>
      </c>
      <c r="D281" t="s">
        <v>1125</v>
      </c>
      <c r="E281" t="s">
        <v>1146</v>
      </c>
      <c r="F281" t="s">
        <v>1369</v>
      </c>
      <c r="G281">
        <v>2</v>
      </c>
      <c r="H281">
        <v>2</v>
      </c>
      <c r="I281" t="s">
        <v>99</v>
      </c>
      <c r="J281" t="s">
        <v>1128</v>
      </c>
      <c r="K281" t="s">
        <v>1477</v>
      </c>
      <c r="L281">
        <v>9</v>
      </c>
      <c r="M281" t="s">
        <v>1525</v>
      </c>
      <c r="N281" t="s">
        <v>106</v>
      </c>
      <c r="O281" t="s">
        <v>1128</v>
      </c>
      <c r="P281" t="s">
        <v>1541</v>
      </c>
      <c r="Q281" t="s">
        <v>1544</v>
      </c>
      <c r="R281" t="s">
        <v>1128</v>
      </c>
      <c r="S281" t="s">
        <v>1541</v>
      </c>
      <c r="T281" t="s">
        <v>1559</v>
      </c>
      <c r="U281" t="s">
        <v>1576</v>
      </c>
      <c r="V281" t="s">
        <v>1677</v>
      </c>
      <c r="W281" t="s">
        <v>1860</v>
      </c>
      <c r="X281" t="s">
        <v>1128</v>
      </c>
      <c r="Z281" t="s">
        <v>1128</v>
      </c>
      <c r="AA281" t="s">
        <v>1128</v>
      </c>
      <c r="AB281" t="s">
        <v>1128</v>
      </c>
      <c r="AC281" t="s">
        <v>1128</v>
      </c>
      <c r="AD281" t="s">
        <v>1128</v>
      </c>
      <c r="AE281" t="s">
        <v>1128</v>
      </c>
      <c r="AG281" t="s">
        <v>1128</v>
      </c>
      <c r="AH281" t="s">
        <v>1128</v>
      </c>
      <c r="AI281" t="s">
        <v>1128</v>
      </c>
      <c r="AJ281" t="s">
        <v>1128</v>
      </c>
      <c r="AK281" t="s">
        <v>1128</v>
      </c>
      <c r="AL281" t="s">
        <v>1128</v>
      </c>
      <c r="AM281" t="s">
        <v>1128</v>
      </c>
      <c r="AN281" t="s">
        <v>1128</v>
      </c>
      <c r="AO281" t="s">
        <v>1128</v>
      </c>
      <c r="AP281" t="s">
        <v>1128</v>
      </c>
      <c r="AQ281" t="s">
        <v>1128</v>
      </c>
      <c r="AR281" t="s">
        <v>1128</v>
      </c>
      <c r="AS281" t="s">
        <v>1128</v>
      </c>
      <c r="AT281" t="s">
        <v>1128</v>
      </c>
      <c r="AV281" t="s">
        <v>1128</v>
      </c>
      <c r="AW281" t="s">
        <v>1128</v>
      </c>
      <c r="AX281" t="s">
        <v>1128</v>
      </c>
      <c r="AZ281" t="s">
        <v>1128</v>
      </c>
      <c r="BA281" t="s">
        <v>2025</v>
      </c>
      <c r="BB281" t="s">
        <v>2045</v>
      </c>
      <c r="BC281" t="s">
        <v>2063</v>
      </c>
      <c r="BD281" t="s">
        <v>35</v>
      </c>
      <c r="BE281" t="s">
        <v>1128</v>
      </c>
      <c r="BF281" t="s">
        <v>1128</v>
      </c>
      <c r="BG281" t="s">
        <v>1128</v>
      </c>
      <c r="BH281" t="s">
        <v>2102</v>
      </c>
      <c r="BI281" t="s">
        <v>2113</v>
      </c>
      <c r="BK281" t="s">
        <v>1541</v>
      </c>
      <c r="BL281" t="s">
        <v>1128</v>
      </c>
      <c r="BM281" t="s">
        <v>1541</v>
      </c>
      <c r="BN281" t="s">
        <v>1540</v>
      </c>
      <c r="BO281" t="s">
        <v>1128</v>
      </c>
      <c r="BP281" t="s">
        <v>1541</v>
      </c>
      <c r="BQ281" t="s">
        <v>1128</v>
      </c>
      <c r="BR281" t="s">
        <v>1540</v>
      </c>
      <c r="BS281" t="s">
        <v>1540</v>
      </c>
      <c r="BT281" t="s">
        <v>1540</v>
      </c>
      <c r="BU281" t="s">
        <v>1541</v>
      </c>
      <c r="BV281" t="s">
        <v>1540</v>
      </c>
      <c r="BW281" t="s">
        <v>1128</v>
      </c>
      <c r="BX281" t="s">
        <v>1128</v>
      </c>
      <c r="BY281" t="s">
        <v>1540</v>
      </c>
      <c r="BZ281" t="s">
        <v>1541</v>
      </c>
    </row>
    <row r="282" spans="1:78">
      <c r="A282" t="s">
        <v>1025</v>
      </c>
      <c r="B282" t="s">
        <v>1105</v>
      </c>
      <c r="D282" t="s">
        <v>1125</v>
      </c>
      <c r="E282" t="s">
        <v>1142</v>
      </c>
      <c r="F282" t="s">
        <v>1370</v>
      </c>
      <c r="G282">
        <v>2</v>
      </c>
      <c r="H282">
        <v>2</v>
      </c>
      <c r="I282" t="s">
        <v>97</v>
      </c>
      <c r="J282" t="s">
        <v>1128</v>
      </c>
      <c r="K282" t="s">
        <v>1477</v>
      </c>
      <c r="L282">
        <v>9.5</v>
      </c>
      <c r="M282" t="s">
        <v>1525</v>
      </c>
      <c r="N282" t="s">
        <v>106</v>
      </c>
      <c r="O282" t="s">
        <v>1128</v>
      </c>
      <c r="P282" t="s">
        <v>1541</v>
      </c>
      <c r="Q282" t="s">
        <v>1544</v>
      </c>
      <c r="R282" t="s">
        <v>1128</v>
      </c>
      <c r="S282" t="s">
        <v>1541</v>
      </c>
      <c r="T282" t="s">
        <v>1559</v>
      </c>
      <c r="U282" t="s">
        <v>1576</v>
      </c>
      <c r="V282" t="s">
        <v>1128</v>
      </c>
      <c r="W282" t="s">
        <v>1861</v>
      </c>
      <c r="X282" t="s">
        <v>1128</v>
      </c>
      <c r="Z282" t="s">
        <v>1128</v>
      </c>
      <c r="AA282" t="s">
        <v>1128</v>
      </c>
      <c r="AB282" t="s">
        <v>1128</v>
      </c>
      <c r="AC282" t="s">
        <v>1128</v>
      </c>
      <c r="AD282" t="s">
        <v>1128</v>
      </c>
      <c r="AE282" t="s">
        <v>1128</v>
      </c>
      <c r="AG282" t="s">
        <v>1128</v>
      </c>
      <c r="AH282" t="s">
        <v>1128</v>
      </c>
      <c r="AI282" t="s">
        <v>1128</v>
      </c>
      <c r="AJ282" t="s">
        <v>1128</v>
      </c>
      <c r="AK282" t="s">
        <v>1128</v>
      </c>
      <c r="AL282" t="s">
        <v>1128</v>
      </c>
      <c r="AM282" t="s">
        <v>1128</v>
      </c>
      <c r="AN282" t="s">
        <v>1128</v>
      </c>
      <c r="AO282" t="s">
        <v>1128</v>
      </c>
      <c r="AP282" t="s">
        <v>1128</v>
      </c>
      <c r="AQ282" t="s">
        <v>1128</v>
      </c>
      <c r="AR282" t="s">
        <v>1128</v>
      </c>
      <c r="AS282" t="s">
        <v>1128</v>
      </c>
      <c r="AT282" t="s">
        <v>1128</v>
      </c>
      <c r="AV282" t="s">
        <v>1128</v>
      </c>
      <c r="AW282" t="s">
        <v>1128</v>
      </c>
      <c r="AX282" t="s">
        <v>1128</v>
      </c>
      <c r="AZ282" t="s">
        <v>1128</v>
      </c>
      <c r="BA282" t="s">
        <v>2025</v>
      </c>
      <c r="BB282" t="s">
        <v>2045</v>
      </c>
      <c r="BC282" t="s">
        <v>2063</v>
      </c>
      <c r="BD282" t="s">
        <v>35</v>
      </c>
      <c r="BE282" t="s">
        <v>1128</v>
      </c>
      <c r="BF282" t="s">
        <v>1128</v>
      </c>
      <c r="BG282" t="s">
        <v>1128</v>
      </c>
      <c r="BH282" t="s">
        <v>2102</v>
      </c>
      <c r="BI282" t="s">
        <v>2113</v>
      </c>
      <c r="BK282" t="s">
        <v>1541</v>
      </c>
      <c r="BL282" t="s">
        <v>1128</v>
      </c>
      <c r="BM282" t="s">
        <v>1541</v>
      </c>
      <c r="BN282" t="s">
        <v>1540</v>
      </c>
      <c r="BO282" t="s">
        <v>1128</v>
      </c>
      <c r="BP282" t="s">
        <v>1541</v>
      </c>
      <c r="BQ282" t="s">
        <v>1128</v>
      </c>
      <c r="BR282" t="s">
        <v>1540</v>
      </c>
      <c r="BS282" t="s">
        <v>1540</v>
      </c>
      <c r="BT282" t="s">
        <v>1540</v>
      </c>
      <c r="BU282" t="s">
        <v>1541</v>
      </c>
      <c r="BV282" t="s">
        <v>1540</v>
      </c>
      <c r="BW282" t="s">
        <v>1128</v>
      </c>
      <c r="BX282" t="s">
        <v>1128</v>
      </c>
      <c r="BY282" t="s">
        <v>1540</v>
      </c>
      <c r="BZ282" t="s">
        <v>1540</v>
      </c>
    </row>
    <row r="283" spans="1:78">
      <c r="A283" t="s">
        <v>1026</v>
      </c>
      <c r="B283" t="s">
        <v>1105</v>
      </c>
      <c r="D283" t="s">
        <v>1125</v>
      </c>
      <c r="E283" t="s">
        <v>1149</v>
      </c>
      <c r="F283" t="s">
        <v>1371</v>
      </c>
      <c r="G283">
        <v>2</v>
      </c>
      <c r="H283">
        <v>2</v>
      </c>
      <c r="I283" t="s">
        <v>99</v>
      </c>
      <c r="J283" t="s">
        <v>1128</v>
      </c>
      <c r="K283" t="s">
        <v>1477</v>
      </c>
      <c r="L283">
        <v>9</v>
      </c>
      <c r="M283" t="s">
        <v>1525</v>
      </c>
      <c r="N283" t="s">
        <v>106</v>
      </c>
      <c r="O283" t="s">
        <v>1128</v>
      </c>
      <c r="P283" t="s">
        <v>1128</v>
      </c>
      <c r="Q283" t="s">
        <v>1544</v>
      </c>
      <c r="R283" t="s">
        <v>1128</v>
      </c>
      <c r="S283" t="s">
        <v>1541</v>
      </c>
      <c r="T283" t="s">
        <v>1559</v>
      </c>
      <c r="U283" t="s">
        <v>1599</v>
      </c>
      <c r="V283" t="s">
        <v>1677</v>
      </c>
      <c r="W283" t="s">
        <v>1689</v>
      </c>
      <c r="X283" t="s">
        <v>1128</v>
      </c>
      <c r="Z283" t="s">
        <v>1128</v>
      </c>
      <c r="AA283" t="s">
        <v>1128</v>
      </c>
      <c r="AB283" t="s">
        <v>1128</v>
      </c>
      <c r="AC283" t="s">
        <v>1128</v>
      </c>
      <c r="AD283" t="s">
        <v>1128</v>
      </c>
      <c r="AE283" t="s">
        <v>1128</v>
      </c>
      <c r="AG283" t="s">
        <v>1128</v>
      </c>
      <c r="AH283" t="s">
        <v>1128</v>
      </c>
      <c r="AI283" t="s">
        <v>1128</v>
      </c>
      <c r="AJ283" t="s">
        <v>1128</v>
      </c>
      <c r="AK283" t="s">
        <v>1128</v>
      </c>
      <c r="AL283" t="s">
        <v>1128</v>
      </c>
      <c r="AM283" t="s">
        <v>1128</v>
      </c>
      <c r="AN283" t="s">
        <v>1128</v>
      </c>
      <c r="AO283" t="s">
        <v>1128</v>
      </c>
      <c r="AP283" t="s">
        <v>1128</v>
      </c>
      <c r="AQ283" t="s">
        <v>1128</v>
      </c>
      <c r="AR283" t="s">
        <v>1128</v>
      </c>
      <c r="AS283" t="s">
        <v>1128</v>
      </c>
      <c r="AT283" t="s">
        <v>1128</v>
      </c>
      <c r="AV283" t="s">
        <v>1128</v>
      </c>
      <c r="AW283" t="s">
        <v>1128</v>
      </c>
      <c r="AX283" t="s">
        <v>1128</v>
      </c>
      <c r="AZ283" t="s">
        <v>1128</v>
      </c>
      <c r="BA283" t="s">
        <v>2026</v>
      </c>
      <c r="BB283" t="s">
        <v>1128</v>
      </c>
      <c r="BC283" t="s">
        <v>2063</v>
      </c>
      <c r="BD283" t="s">
        <v>35</v>
      </c>
      <c r="BE283" t="s">
        <v>1128</v>
      </c>
      <c r="BF283" t="s">
        <v>1128</v>
      </c>
      <c r="BG283" t="s">
        <v>1128</v>
      </c>
      <c r="BH283" t="s">
        <v>2102</v>
      </c>
      <c r="BI283" t="s">
        <v>2113</v>
      </c>
      <c r="BK283" t="s">
        <v>1541</v>
      </c>
      <c r="BL283" t="s">
        <v>1128</v>
      </c>
      <c r="BM283" t="s">
        <v>1541</v>
      </c>
      <c r="BN283" t="s">
        <v>1540</v>
      </c>
      <c r="BO283" t="s">
        <v>1128</v>
      </c>
      <c r="BP283" t="s">
        <v>1128</v>
      </c>
      <c r="BQ283" t="s">
        <v>1128</v>
      </c>
      <c r="BR283" t="s">
        <v>1540</v>
      </c>
      <c r="BS283" t="s">
        <v>1128</v>
      </c>
      <c r="BT283" t="s">
        <v>1540</v>
      </c>
      <c r="BU283" t="s">
        <v>1128</v>
      </c>
      <c r="BV283" t="s">
        <v>1128</v>
      </c>
      <c r="BW283" t="s">
        <v>1128</v>
      </c>
      <c r="BX283" t="s">
        <v>1128</v>
      </c>
      <c r="BY283" t="s">
        <v>1540</v>
      </c>
      <c r="BZ283" t="s">
        <v>1540</v>
      </c>
    </row>
    <row r="284" spans="1:78">
      <c r="A284" t="s">
        <v>1027</v>
      </c>
      <c r="B284" t="s">
        <v>1111</v>
      </c>
      <c r="D284" t="s">
        <v>1125</v>
      </c>
      <c r="E284" t="s">
        <v>1149</v>
      </c>
      <c r="F284" t="s">
        <v>1372</v>
      </c>
      <c r="G284">
        <v>4</v>
      </c>
      <c r="H284">
        <v>4</v>
      </c>
      <c r="I284" t="s">
        <v>82</v>
      </c>
      <c r="J284" t="s">
        <v>1128</v>
      </c>
      <c r="K284" t="s">
        <v>1478</v>
      </c>
      <c r="L284">
        <v>8.5</v>
      </c>
      <c r="M284" t="s">
        <v>1525</v>
      </c>
      <c r="N284" t="s">
        <v>106</v>
      </c>
      <c r="O284" t="s">
        <v>1128</v>
      </c>
      <c r="P284" t="s">
        <v>1128</v>
      </c>
      <c r="Q284" t="s">
        <v>1544</v>
      </c>
      <c r="R284" t="s">
        <v>1128</v>
      </c>
      <c r="S284" t="s">
        <v>1541</v>
      </c>
      <c r="T284" t="s">
        <v>1559</v>
      </c>
      <c r="U284" t="s">
        <v>1576</v>
      </c>
      <c r="V284" t="s">
        <v>1677</v>
      </c>
      <c r="W284" t="s">
        <v>1689</v>
      </c>
      <c r="X284" t="s">
        <v>1128</v>
      </c>
      <c r="Z284" t="s">
        <v>1128</v>
      </c>
      <c r="AA284" t="s">
        <v>1128</v>
      </c>
      <c r="AB284" t="s">
        <v>1128</v>
      </c>
      <c r="AC284" t="s">
        <v>1128</v>
      </c>
      <c r="AD284" t="s">
        <v>1128</v>
      </c>
      <c r="AE284" t="s">
        <v>1128</v>
      </c>
      <c r="AG284" t="s">
        <v>1128</v>
      </c>
      <c r="AH284" t="s">
        <v>1128</v>
      </c>
      <c r="AI284" t="s">
        <v>1128</v>
      </c>
      <c r="AJ284" t="s">
        <v>1128</v>
      </c>
      <c r="AK284" t="s">
        <v>1128</v>
      </c>
      <c r="AL284" t="s">
        <v>1128</v>
      </c>
      <c r="AM284" t="s">
        <v>1128</v>
      </c>
      <c r="AN284" t="s">
        <v>1128</v>
      </c>
      <c r="AO284" t="s">
        <v>1128</v>
      </c>
      <c r="AP284" t="s">
        <v>1128</v>
      </c>
      <c r="AQ284" t="s">
        <v>1128</v>
      </c>
      <c r="AR284" t="s">
        <v>1128</v>
      </c>
      <c r="AS284" t="s">
        <v>1128</v>
      </c>
      <c r="AT284" t="s">
        <v>1128</v>
      </c>
      <c r="AV284" t="s">
        <v>1128</v>
      </c>
      <c r="AW284" t="s">
        <v>1128</v>
      </c>
      <c r="AX284" t="s">
        <v>1128</v>
      </c>
      <c r="AZ284" t="s">
        <v>1128</v>
      </c>
      <c r="BA284" t="s">
        <v>2027</v>
      </c>
      <c r="BB284" t="s">
        <v>1128</v>
      </c>
      <c r="BC284" t="s">
        <v>2064</v>
      </c>
      <c r="BD284" t="s">
        <v>49</v>
      </c>
      <c r="BE284" t="s">
        <v>1128</v>
      </c>
      <c r="BF284" t="s">
        <v>1128</v>
      </c>
      <c r="BG284" t="s">
        <v>1128</v>
      </c>
      <c r="BH284" t="s">
        <v>2102</v>
      </c>
      <c r="BI284" t="s">
        <v>2113</v>
      </c>
      <c r="BK284" t="s">
        <v>1541</v>
      </c>
      <c r="BL284" t="s">
        <v>1128</v>
      </c>
      <c r="BM284" t="s">
        <v>1541</v>
      </c>
      <c r="BN284" t="s">
        <v>1540</v>
      </c>
      <c r="BO284" t="s">
        <v>1128</v>
      </c>
      <c r="BP284" t="s">
        <v>1128</v>
      </c>
      <c r="BQ284" t="s">
        <v>1128</v>
      </c>
      <c r="BR284" t="s">
        <v>1540</v>
      </c>
      <c r="BS284" t="s">
        <v>1128</v>
      </c>
      <c r="BT284" t="s">
        <v>1540</v>
      </c>
      <c r="BU284" t="s">
        <v>1128</v>
      </c>
      <c r="BV284" t="s">
        <v>1128</v>
      </c>
      <c r="BW284" t="s">
        <v>1128</v>
      </c>
      <c r="BX284" t="s">
        <v>1128</v>
      </c>
      <c r="BY284" t="s">
        <v>1540</v>
      </c>
      <c r="BZ284" t="s">
        <v>1540</v>
      </c>
    </row>
    <row r="285" spans="1:78">
      <c r="A285" t="s">
        <v>1028</v>
      </c>
      <c r="B285" t="s">
        <v>1112</v>
      </c>
      <c r="D285" t="s">
        <v>1125</v>
      </c>
      <c r="E285" t="s">
        <v>1143</v>
      </c>
      <c r="F285" t="s">
        <v>1373</v>
      </c>
      <c r="G285">
        <v>2</v>
      </c>
      <c r="H285">
        <v>4</v>
      </c>
      <c r="I285" t="s">
        <v>52</v>
      </c>
      <c r="J285" t="s">
        <v>47</v>
      </c>
      <c r="K285" t="s">
        <v>1481</v>
      </c>
      <c r="L285">
        <v>17</v>
      </c>
      <c r="M285" t="s">
        <v>1527</v>
      </c>
      <c r="N285" t="s">
        <v>1536</v>
      </c>
      <c r="O285" t="s">
        <v>1128</v>
      </c>
      <c r="P285" t="s">
        <v>1128</v>
      </c>
      <c r="Q285" t="s">
        <v>1544</v>
      </c>
      <c r="R285" t="s">
        <v>1550</v>
      </c>
      <c r="S285" t="s">
        <v>1541</v>
      </c>
      <c r="T285" t="s">
        <v>1557</v>
      </c>
      <c r="U285" t="s">
        <v>1587</v>
      </c>
      <c r="V285" t="s">
        <v>1678</v>
      </c>
      <c r="W285" t="s">
        <v>1862</v>
      </c>
      <c r="X285" t="s">
        <v>1128</v>
      </c>
      <c r="Z285" t="s">
        <v>1896</v>
      </c>
      <c r="AA285" t="s">
        <v>1910</v>
      </c>
      <c r="AB285">
        <v>2</v>
      </c>
      <c r="AC285" t="s">
        <v>1923</v>
      </c>
      <c r="AD285" t="s">
        <v>1926</v>
      </c>
      <c r="AE285" t="s">
        <v>1540</v>
      </c>
      <c r="AG285" t="s">
        <v>1128</v>
      </c>
      <c r="AH285" t="s">
        <v>1128</v>
      </c>
      <c r="AI285" t="s">
        <v>1128</v>
      </c>
      <c r="AJ285" t="s">
        <v>1128</v>
      </c>
      <c r="AK285" t="s">
        <v>1128</v>
      </c>
      <c r="AL285" t="s">
        <v>1128</v>
      </c>
      <c r="AM285" t="s">
        <v>1128</v>
      </c>
      <c r="AN285" t="s">
        <v>1541</v>
      </c>
      <c r="AO285" t="s">
        <v>1128</v>
      </c>
      <c r="AP285" t="s">
        <v>1128</v>
      </c>
      <c r="AQ285" t="s">
        <v>1128</v>
      </c>
      <c r="AR285" t="s">
        <v>1128</v>
      </c>
      <c r="AS285" t="s">
        <v>1128</v>
      </c>
      <c r="AT285" t="s">
        <v>1128</v>
      </c>
      <c r="AV285">
        <v>2</v>
      </c>
      <c r="AW285" t="s">
        <v>1958</v>
      </c>
      <c r="AX285">
        <v>1</v>
      </c>
      <c r="AZ285">
        <v>1</v>
      </c>
      <c r="BA285" t="s">
        <v>2028</v>
      </c>
      <c r="BB285" t="s">
        <v>2045</v>
      </c>
      <c r="BC285" t="s">
        <v>2067</v>
      </c>
      <c r="BD285" t="s">
        <v>2074</v>
      </c>
      <c r="BE285" t="s">
        <v>2078</v>
      </c>
      <c r="BF285" t="s">
        <v>2080</v>
      </c>
      <c r="BG285" t="s">
        <v>2082</v>
      </c>
      <c r="BH285" t="s">
        <v>2103</v>
      </c>
      <c r="BI285" t="s">
        <v>2113</v>
      </c>
      <c r="BK285" t="s">
        <v>1540</v>
      </c>
      <c r="BL285" t="s">
        <v>1541</v>
      </c>
      <c r="BM285" t="s">
        <v>1540</v>
      </c>
      <c r="BN285" t="s">
        <v>1540</v>
      </c>
      <c r="BO285" t="s">
        <v>1540</v>
      </c>
      <c r="BP285" t="s">
        <v>1540</v>
      </c>
      <c r="BQ285" t="s">
        <v>1541</v>
      </c>
      <c r="BR285" t="s">
        <v>1540</v>
      </c>
      <c r="BS285" t="s">
        <v>1540</v>
      </c>
      <c r="BT285" t="s">
        <v>1540</v>
      </c>
      <c r="BU285" t="s">
        <v>1540</v>
      </c>
      <c r="BV285" t="s">
        <v>1541</v>
      </c>
      <c r="BW285" t="s">
        <v>1128</v>
      </c>
      <c r="BX285" t="s">
        <v>1128</v>
      </c>
      <c r="BY285" t="s">
        <v>1540</v>
      </c>
      <c r="BZ285" t="s">
        <v>1540</v>
      </c>
    </row>
    <row r="286" spans="1:78">
      <c r="A286" t="s">
        <v>1029</v>
      </c>
      <c r="B286" t="s">
        <v>1113</v>
      </c>
      <c r="D286" t="s">
        <v>1125</v>
      </c>
      <c r="E286" t="s">
        <v>1152</v>
      </c>
      <c r="F286" t="s">
        <v>1374</v>
      </c>
      <c r="G286">
        <v>4</v>
      </c>
      <c r="H286">
        <v>8</v>
      </c>
      <c r="I286" t="s">
        <v>29</v>
      </c>
      <c r="J286" t="s">
        <v>1414</v>
      </c>
      <c r="K286" t="s">
        <v>1473</v>
      </c>
      <c r="L286">
        <v>14</v>
      </c>
      <c r="M286" t="s">
        <v>1527</v>
      </c>
      <c r="N286" t="s">
        <v>1536</v>
      </c>
      <c r="O286" t="s">
        <v>1128</v>
      </c>
      <c r="P286" t="s">
        <v>1128</v>
      </c>
      <c r="Q286" t="s">
        <v>1544</v>
      </c>
      <c r="R286" t="s">
        <v>1550</v>
      </c>
      <c r="S286" t="s">
        <v>1541</v>
      </c>
      <c r="T286" t="s">
        <v>1559</v>
      </c>
      <c r="U286" t="s">
        <v>1599</v>
      </c>
      <c r="V286" t="s">
        <v>1679</v>
      </c>
      <c r="W286" t="s">
        <v>1863</v>
      </c>
      <c r="X286" t="s">
        <v>1128</v>
      </c>
      <c r="Z286" t="s">
        <v>1893</v>
      </c>
      <c r="AA286" t="s">
        <v>1900</v>
      </c>
      <c r="AB286">
        <v>2</v>
      </c>
      <c r="AC286" t="s">
        <v>1920</v>
      </c>
      <c r="AD286" t="s">
        <v>1926</v>
      </c>
      <c r="AE286" t="s">
        <v>1540</v>
      </c>
      <c r="AG286" t="s">
        <v>1128</v>
      </c>
      <c r="AH286" t="s">
        <v>1128</v>
      </c>
      <c r="AI286" t="s">
        <v>1128</v>
      </c>
      <c r="AJ286" t="s">
        <v>1128</v>
      </c>
      <c r="AK286" t="s">
        <v>1128</v>
      </c>
      <c r="AL286" t="s">
        <v>1128</v>
      </c>
      <c r="AM286" t="s">
        <v>1128</v>
      </c>
      <c r="AN286" t="s">
        <v>1541</v>
      </c>
      <c r="AO286" t="s">
        <v>1128</v>
      </c>
      <c r="AP286" t="s">
        <v>1128</v>
      </c>
      <c r="AQ286" t="s">
        <v>1128</v>
      </c>
      <c r="AR286" t="s">
        <v>1128</v>
      </c>
      <c r="AS286" t="s">
        <v>1128</v>
      </c>
      <c r="AT286" t="s">
        <v>1128</v>
      </c>
      <c r="AV286">
        <v>2</v>
      </c>
      <c r="AW286" t="s">
        <v>1959</v>
      </c>
      <c r="AX286">
        <v>1</v>
      </c>
      <c r="AZ286">
        <v>1</v>
      </c>
      <c r="BA286" t="s">
        <v>2029</v>
      </c>
      <c r="BB286" t="s">
        <v>2045</v>
      </c>
      <c r="BC286" t="s">
        <v>2068</v>
      </c>
      <c r="BD286" t="s">
        <v>2075</v>
      </c>
      <c r="BE286" t="s">
        <v>1128</v>
      </c>
      <c r="BF286" t="s">
        <v>1128</v>
      </c>
      <c r="BG286" t="s">
        <v>1128</v>
      </c>
      <c r="BH286" t="s">
        <v>2104</v>
      </c>
      <c r="BI286" t="s">
        <v>2113</v>
      </c>
      <c r="BK286" t="s">
        <v>1540</v>
      </c>
      <c r="BL286" t="s">
        <v>1541</v>
      </c>
      <c r="BM286" t="s">
        <v>1540</v>
      </c>
      <c r="BN286" t="s">
        <v>1540</v>
      </c>
      <c r="BO286" t="s">
        <v>1540</v>
      </c>
      <c r="BP286" t="s">
        <v>1540</v>
      </c>
      <c r="BQ286" t="s">
        <v>1541</v>
      </c>
      <c r="BR286" t="s">
        <v>1540</v>
      </c>
      <c r="BS286" t="s">
        <v>1540</v>
      </c>
      <c r="BT286" t="s">
        <v>1540</v>
      </c>
      <c r="BU286" t="s">
        <v>1540</v>
      </c>
      <c r="BV286" t="s">
        <v>1541</v>
      </c>
      <c r="BW286" t="s">
        <v>1128</v>
      </c>
      <c r="BX286" t="s">
        <v>1128</v>
      </c>
      <c r="BY286" t="s">
        <v>1540</v>
      </c>
      <c r="BZ286" t="s">
        <v>1540</v>
      </c>
    </row>
    <row r="287" spans="1:78">
      <c r="A287" t="s">
        <v>1030</v>
      </c>
      <c r="B287" t="s">
        <v>1114</v>
      </c>
      <c r="D287" t="s">
        <v>1125</v>
      </c>
      <c r="E287" t="s">
        <v>1149</v>
      </c>
      <c r="F287" t="s">
        <v>1375</v>
      </c>
      <c r="G287">
        <v>4</v>
      </c>
      <c r="H287">
        <v>8</v>
      </c>
      <c r="I287" t="s">
        <v>44</v>
      </c>
      <c r="J287" t="s">
        <v>41</v>
      </c>
      <c r="K287" t="s">
        <v>1473</v>
      </c>
      <c r="L287">
        <v>20</v>
      </c>
      <c r="M287" t="s">
        <v>1526</v>
      </c>
      <c r="N287" t="s">
        <v>1529</v>
      </c>
      <c r="O287">
        <v>1</v>
      </c>
      <c r="P287" t="s">
        <v>1128</v>
      </c>
      <c r="Q287" t="s">
        <v>1544</v>
      </c>
      <c r="R287" t="s">
        <v>1550</v>
      </c>
      <c r="S287" t="s">
        <v>1541</v>
      </c>
      <c r="T287" t="s">
        <v>1559</v>
      </c>
      <c r="U287" t="s">
        <v>1592</v>
      </c>
      <c r="V287" t="s">
        <v>1680</v>
      </c>
      <c r="W287" t="s">
        <v>1864</v>
      </c>
      <c r="X287" t="s">
        <v>1128</v>
      </c>
      <c r="Z287" t="s">
        <v>227</v>
      </c>
      <c r="AA287" t="s">
        <v>1901</v>
      </c>
      <c r="AB287">
        <v>3</v>
      </c>
      <c r="AC287" t="s">
        <v>1921</v>
      </c>
      <c r="AD287" t="s">
        <v>1926</v>
      </c>
      <c r="AE287" t="s">
        <v>1540</v>
      </c>
      <c r="AG287" t="s">
        <v>1128</v>
      </c>
      <c r="AH287" t="s">
        <v>1128</v>
      </c>
      <c r="AI287" t="s">
        <v>1128</v>
      </c>
      <c r="AJ287" t="s">
        <v>1128</v>
      </c>
      <c r="AK287" t="s">
        <v>1128</v>
      </c>
      <c r="AL287" t="s">
        <v>1128</v>
      </c>
      <c r="AM287" t="s">
        <v>1128</v>
      </c>
      <c r="AN287" t="s">
        <v>1541</v>
      </c>
      <c r="AO287" t="s">
        <v>1128</v>
      </c>
      <c r="AP287" t="s">
        <v>1128</v>
      </c>
      <c r="AQ287" t="s">
        <v>1128</v>
      </c>
      <c r="AR287" t="s">
        <v>1128</v>
      </c>
      <c r="AS287" t="s">
        <v>1128</v>
      </c>
      <c r="AT287" t="s">
        <v>1128</v>
      </c>
      <c r="AV287" t="s">
        <v>1128</v>
      </c>
      <c r="AW287" t="s">
        <v>1128</v>
      </c>
      <c r="AX287" t="s">
        <v>1128</v>
      </c>
      <c r="AZ287">
        <v>1</v>
      </c>
      <c r="BA287" t="s">
        <v>2030</v>
      </c>
      <c r="BB287" t="s">
        <v>2050</v>
      </c>
      <c r="BC287" t="s">
        <v>2065</v>
      </c>
      <c r="BD287" t="s">
        <v>152</v>
      </c>
      <c r="BE287" t="s">
        <v>1128</v>
      </c>
      <c r="BF287" t="s">
        <v>1128</v>
      </c>
      <c r="BG287" t="s">
        <v>1128</v>
      </c>
      <c r="BH287" t="s">
        <v>2099</v>
      </c>
      <c r="BI287" t="s">
        <v>2113</v>
      </c>
      <c r="BK287" t="s">
        <v>1540</v>
      </c>
      <c r="BL287" t="s">
        <v>1128</v>
      </c>
      <c r="BM287" t="s">
        <v>1540</v>
      </c>
      <c r="BN287" t="s">
        <v>1540</v>
      </c>
      <c r="BO287" t="s">
        <v>1128</v>
      </c>
      <c r="BP287" t="s">
        <v>1541</v>
      </c>
      <c r="BQ287" t="s">
        <v>1541</v>
      </c>
      <c r="BR287" t="s">
        <v>1540</v>
      </c>
      <c r="BS287" t="s">
        <v>1540</v>
      </c>
      <c r="BT287" t="s">
        <v>1540</v>
      </c>
      <c r="BU287" t="s">
        <v>1540</v>
      </c>
      <c r="BV287" t="s">
        <v>1541</v>
      </c>
      <c r="BW287" t="s">
        <v>1128</v>
      </c>
      <c r="BX287" t="s">
        <v>1128</v>
      </c>
      <c r="BY287" t="s">
        <v>1540</v>
      </c>
      <c r="BZ287" t="s">
        <v>1540</v>
      </c>
    </row>
    <row r="288" spans="1:78">
      <c r="A288" t="s">
        <v>1031</v>
      </c>
      <c r="B288" t="s">
        <v>1114</v>
      </c>
      <c r="D288" t="s">
        <v>1125</v>
      </c>
      <c r="E288" t="s">
        <v>1143</v>
      </c>
      <c r="F288" t="s">
        <v>1376</v>
      </c>
      <c r="G288">
        <v>4</v>
      </c>
      <c r="H288">
        <v>8</v>
      </c>
      <c r="I288" t="s">
        <v>1413</v>
      </c>
      <c r="J288" t="s">
        <v>72</v>
      </c>
      <c r="K288" t="s">
        <v>1473</v>
      </c>
      <c r="L288">
        <v>21</v>
      </c>
      <c r="M288" t="s">
        <v>1526</v>
      </c>
      <c r="N288" t="s">
        <v>1529</v>
      </c>
      <c r="O288">
        <v>1</v>
      </c>
      <c r="P288" t="s">
        <v>1128</v>
      </c>
      <c r="Q288" t="s">
        <v>1544</v>
      </c>
      <c r="R288" t="s">
        <v>1550</v>
      </c>
      <c r="S288" t="s">
        <v>1541</v>
      </c>
      <c r="T288" t="s">
        <v>1559</v>
      </c>
      <c r="U288" t="s">
        <v>1592</v>
      </c>
      <c r="V288" t="s">
        <v>1680</v>
      </c>
      <c r="W288" t="s">
        <v>1769</v>
      </c>
      <c r="X288" t="s">
        <v>1128</v>
      </c>
      <c r="Z288" t="s">
        <v>227</v>
      </c>
      <c r="AA288" t="s">
        <v>1901</v>
      </c>
      <c r="AB288">
        <v>3</v>
      </c>
      <c r="AC288" t="s">
        <v>1921</v>
      </c>
      <c r="AD288" t="s">
        <v>1926</v>
      </c>
      <c r="AE288" t="s">
        <v>1540</v>
      </c>
      <c r="AG288" t="s">
        <v>1128</v>
      </c>
      <c r="AH288" t="s">
        <v>1128</v>
      </c>
      <c r="AI288" t="s">
        <v>1128</v>
      </c>
      <c r="AJ288" t="s">
        <v>1128</v>
      </c>
      <c r="AK288" t="s">
        <v>1128</v>
      </c>
      <c r="AL288" t="s">
        <v>1128</v>
      </c>
      <c r="AM288" t="s">
        <v>1128</v>
      </c>
      <c r="AN288" t="s">
        <v>1541</v>
      </c>
      <c r="AO288" t="s">
        <v>1128</v>
      </c>
      <c r="AP288" t="s">
        <v>1128</v>
      </c>
      <c r="AQ288" t="s">
        <v>1128</v>
      </c>
      <c r="AR288" t="s">
        <v>1128</v>
      </c>
      <c r="AS288" t="s">
        <v>1128</v>
      </c>
      <c r="AT288" t="s">
        <v>1128</v>
      </c>
      <c r="AV288" t="s">
        <v>1128</v>
      </c>
      <c r="AW288" t="s">
        <v>1128</v>
      </c>
      <c r="AX288" t="s">
        <v>1128</v>
      </c>
      <c r="AZ288">
        <v>1</v>
      </c>
      <c r="BA288" t="s">
        <v>2030</v>
      </c>
      <c r="BB288" t="s">
        <v>2050</v>
      </c>
      <c r="BC288" t="s">
        <v>2065</v>
      </c>
      <c r="BD288" t="s">
        <v>152</v>
      </c>
      <c r="BE288" t="s">
        <v>1128</v>
      </c>
      <c r="BF288" t="s">
        <v>1128</v>
      </c>
      <c r="BG288" t="s">
        <v>1128</v>
      </c>
      <c r="BH288" t="s">
        <v>2099</v>
      </c>
      <c r="BI288" t="s">
        <v>2113</v>
      </c>
      <c r="BK288" t="s">
        <v>1540</v>
      </c>
      <c r="BL288" t="s">
        <v>1128</v>
      </c>
      <c r="BM288" t="s">
        <v>1540</v>
      </c>
      <c r="BN288" t="s">
        <v>1540</v>
      </c>
      <c r="BO288" t="s">
        <v>1128</v>
      </c>
      <c r="BP288" t="s">
        <v>1541</v>
      </c>
      <c r="BQ288" t="s">
        <v>1541</v>
      </c>
      <c r="BR288" t="s">
        <v>1540</v>
      </c>
      <c r="BS288" t="s">
        <v>1540</v>
      </c>
      <c r="BT288" t="s">
        <v>1540</v>
      </c>
      <c r="BU288" t="s">
        <v>1540</v>
      </c>
      <c r="BV288" t="s">
        <v>1541</v>
      </c>
      <c r="BW288" t="s">
        <v>1128</v>
      </c>
      <c r="BX288" t="s">
        <v>1128</v>
      </c>
      <c r="BY288" t="s">
        <v>1540</v>
      </c>
      <c r="BZ288" t="s">
        <v>1540</v>
      </c>
    </row>
    <row r="289" spans="1:78">
      <c r="A289" t="s">
        <v>1032</v>
      </c>
      <c r="B289" t="s">
        <v>1114</v>
      </c>
      <c r="D289" t="s">
        <v>1125</v>
      </c>
      <c r="E289" t="s">
        <v>1149</v>
      </c>
      <c r="F289" t="s">
        <v>1377</v>
      </c>
      <c r="G289">
        <v>4</v>
      </c>
      <c r="H289">
        <v>8</v>
      </c>
      <c r="I289" t="s">
        <v>41</v>
      </c>
      <c r="J289" t="s">
        <v>1414</v>
      </c>
      <c r="K289" t="s">
        <v>1473</v>
      </c>
      <c r="L289">
        <v>22</v>
      </c>
      <c r="M289" t="s">
        <v>1526</v>
      </c>
      <c r="N289" t="s">
        <v>1529</v>
      </c>
      <c r="O289">
        <v>1</v>
      </c>
      <c r="P289" t="s">
        <v>1128</v>
      </c>
      <c r="Q289" t="s">
        <v>1544</v>
      </c>
      <c r="R289" t="s">
        <v>1550</v>
      </c>
      <c r="S289" t="s">
        <v>1541</v>
      </c>
      <c r="T289" t="s">
        <v>1559</v>
      </c>
      <c r="U289" t="s">
        <v>1592</v>
      </c>
      <c r="V289" t="s">
        <v>1680</v>
      </c>
      <c r="W289" t="s">
        <v>1865</v>
      </c>
      <c r="X289" t="s">
        <v>1128</v>
      </c>
      <c r="Z289" t="s">
        <v>227</v>
      </c>
      <c r="AA289" t="s">
        <v>1901</v>
      </c>
      <c r="AB289">
        <v>3</v>
      </c>
      <c r="AC289" t="s">
        <v>1921</v>
      </c>
      <c r="AD289" t="s">
        <v>1926</v>
      </c>
      <c r="AE289" t="s">
        <v>1540</v>
      </c>
      <c r="AG289" t="s">
        <v>1128</v>
      </c>
      <c r="AH289" t="s">
        <v>1128</v>
      </c>
      <c r="AI289" t="s">
        <v>1128</v>
      </c>
      <c r="AJ289" t="s">
        <v>1128</v>
      </c>
      <c r="AK289" t="s">
        <v>1128</v>
      </c>
      <c r="AL289" t="s">
        <v>1128</v>
      </c>
      <c r="AM289" t="s">
        <v>1128</v>
      </c>
      <c r="AN289" t="s">
        <v>1541</v>
      </c>
      <c r="AO289" t="s">
        <v>1128</v>
      </c>
      <c r="AP289" t="s">
        <v>1128</v>
      </c>
      <c r="AQ289" t="s">
        <v>1128</v>
      </c>
      <c r="AR289" t="s">
        <v>1128</v>
      </c>
      <c r="AS289" t="s">
        <v>1128</v>
      </c>
      <c r="AT289" t="s">
        <v>1128</v>
      </c>
      <c r="AV289" t="s">
        <v>1128</v>
      </c>
      <c r="AW289" t="s">
        <v>1128</v>
      </c>
      <c r="AX289" t="s">
        <v>1128</v>
      </c>
      <c r="AZ289">
        <v>1</v>
      </c>
      <c r="BA289" t="s">
        <v>2030</v>
      </c>
      <c r="BB289" t="s">
        <v>2050</v>
      </c>
      <c r="BC289" t="s">
        <v>2065</v>
      </c>
      <c r="BD289" t="s">
        <v>152</v>
      </c>
      <c r="BE289" t="s">
        <v>1128</v>
      </c>
      <c r="BF289" t="s">
        <v>1128</v>
      </c>
      <c r="BG289" t="s">
        <v>1128</v>
      </c>
      <c r="BH289" t="s">
        <v>2099</v>
      </c>
      <c r="BI289" t="s">
        <v>2113</v>
      </c>
      <c r="BK289" t="s">
        <v>1540</v>
      </c>
      <c r="BL289" t="s">
        <v>1128</v>
      </c>
      <c r="BM289" t="s">
        <v>1540</v>
      </c>
      <c r="BN289" t="s">
        <v>1540</v>
      </c>
      <c r="BO289" t="s">
        <v>1128</v>
      </c>
      <c r="BP289" t="s">
        <v>1541</v>
      </c>
      <c r="BQ289" t="s">
        <v>1541</v>
      </c>
      <c r="BR289" t="s">
        <v>1540</v>
      </c>
      <c r="BS289" t="s">
        <v>1540</v>
      </c>
      <c r="BT289" t="s">
        <v>1540</v>
      </c>
      <c r="BU289" t="s">
        <v>1540</v>
      </c>
      <c r="BV289" t="s">
        <v>1541</v>
      </c>
      <c r="BW289" t="s">
        <v>1128</v>
      </c>
      <c r="BX289" t="s">
        <v>1128</v>
      </c>
      <c r="BY289" t="s">
        <v>1540</v>
      </c>
      <c r="BZ289" t="s">
        <v>1540</v>
      </c>
    </row>
    <row r="290" spans="1:78">
      <c r="A290" t="s">
        <v>1033</v>
      </c>
      <c r="B290" t="s">
        <v>1114</v>
      </c>
      <c r="D290" t="s">
        <v>1125</v>
      </c>
      <c r="E290" t="s">
        <v>1152</v>
      </c>
      <c r="F290" t="s">
        <v>1378</v>
      </c>
      <c r="G290">
        <v>4</v>
      </c>
      <c r="H290">
        <v>8</v>
      </c>
      <c r="I290" t="s">
        <v>72</v>
      </c>
      <c r="J290" t="s">
        <v>334</v>
      </c>
      <c r="K290" t="s">
        <v>1473</v>
      </c>
      <c r="L290">
        <v>23</v>
      </c>
      <c r="M290" t="s">
        <v>1526</v>
      </c>
      <c r="N290" t="s">
        <v>1529</v>
      </c>
      <c r="O290">
        <v>1</v>
      </c>
      <c r="P290" t="s">
        <v>1128</v>
      </c>
      <c r="Q290" t="s">
        <v>1544</v>
      </c>
      <c r="R290" t="s">
        <v>1550</v>
      </c>
      <c r="S290" t="s">
        <v>1541</v>
      </c>
      <c r="T290" t="s">
        <v>1559</v>
      </c>
      <c r="U290" t="s">
        <v>1592</v>
      </c>
      <c r="V290" t="s">
        <v>1680</v>
      </c>
      <c r="W290" t="s">
        <v>1866</v>
      </c>
      <c r="X290" t="s">
        <v>1128</v>
      </c>
      <c r="Z290" t="s">
        <v>227</v>
      </c>
      <c r="AA290" t="s">
        <v>1901</v>
      </c>
      <c r="AB290">
        <v>3</v>
      </c>
      <c r="AC290" t="s">
        <v>1921</v>
      </c>
      <c r="AD290" t="s">
        <v>1926</v>
      </c>
      <c r="AE290" t="s">
        <v>1540</v>
      </c>
      <c r="AG290" t="s">
        <v>1128</v>
      </c>
      <c r="AH290" t="s">
        <v>1128</v>
      </c>
      <c r="AI290" t="s">
        <v>1128</v>
      </c>
      <c r="AJ290" t="s">
        <v>1128</v>
      </c>
      <c r="AK290" t="s">
        <v>1128</v>
      </c>
      <c r="AL290" t="s">
        <v>1128</v>
      </c>
      <c r="AM290" t="s">
        <v>1128</v>
      </c>
      <c r="AN290" t="s">
        <v>1541</v>
      </c>
      <c r="AO290" t="s">
        <v>1128</v>
      </c>
      <c r="AP290" t="s">
        <v>1128</v>
      </c>
      <c r="AQ290" t="s">
        <v>1128</v>
      </c>
      <c r="AR290" t="s">
        <v>1128</v>
      </c>
      <c r="AS290" t="s">
        <v>1128</v>
      </c>
      <c r="AT290" t="s">
        <v>1128</v>
      </c>
      <c r="AV290" t="s">
        <v>1128</v>
      </c>
      <c r="AW290" t="s">
        <v>1128</v>
      </c>
      <c r="AX290" t="s">
        <v>1128</v>
      </c>
      <c r="AZ290">
        <v>1</v>
      </c>
      <c r="BA290" t="s">
        <v>2030</v>
      </c>
      <c r="BB290" t="s">
        <v>2050</v>
      </c>
      <c r="BC290" t="s">
        <v>2065</v>
      </c>
      <c r="BD290" t="s">
        <v>152</v>
      </c>
      <c r="BE290" t="s">
        <v>1128</v>
      </c>
      <c r="BF290" t="s">
        <v>1128</v>
      </c>
      <c r="BG290" t="s">
        <v>1128</v>
      </c>
      <c r="BH290" t="s">
        <v>2099</v>
      </c>
      <c r="BI290" t="s">
        <v>2113</v>
      </c>
      <c r="BK290" t="s">
        <v>1540</v>
      </c>
      <c r="BL290" t="s">
        <v>1128</v>
      </c>
      <c r="BM290" t="s">
        <v>1540</v>
      </c>
      <c r="BN290" t="s">
        <v>1540</v>
      </c>
      <c r="BO290" t="s">
        <v>1128</v>
      </c>
      <c r="BP290" t="s">
        <v>1541</v>
      </c>
      <c r="BQ290" t="s">
        <v>1541</v>
      </c>
      <c r="BR290" t="s">
        <v>1540</v>
      </c>
      <c r="BS290" t="s">
        <v>1540</v>
      </c>
      <c r="BT290" t="s">
        <v>1540</v>
      </c>
      <c r="BU290" t="s">
        <v>1540</v>
      </c>
      <c r="BV290" t="s">
        <v>1541</v>
      </c>
      <c r="BW290" t="s">
        <v>1128</v>
      </c>
      <c r="BX290" t="s">
        <v>1128</v>
      </c>
      <c r="BY290" t="s">
        <v>1540</v>
      </c>
      <c r="BZ290" t="s">
        <v>1540</v>
      </c>
    </row>
    <row r="291" spans="1:78">
      <c r="A291" t="s">
        <v>1034</v>
      </c>
      <c r="B291" t="s">
        <v>1114</v>
      </c>
      <c r="D291" t="s">
        <v>1125</v>
      </c>
      <c r="E291" t="s">
        <v>1153</v>
      </c>
      <c r="F291" t="s">
        <v>1379</v>
      </c>
      <c r="G291">
        <v>4</v>
      </c>
      <c r="H291">
        <v>8</v>
      </c>
      <c r="I291" t="s">
        <v>1414</v>
      </c>
      <c r="J291" t="s">
        <v>400</v>
      </c>
      <c r="K291" t="s">
        <v>1473</v>
      </c>
      <c r="L291">
        <v>24</v>
      </c>
      <c r="M291" t="s">
        <v>1526</v>
      </c>
      <c r="N291" t="s">
        <v>1529</v>
      </c>
      <c r="O291">
        <v>1</v>
      </c>
      <c r="P291" t="s">
        <v>1128</v>
      </c>
      <c r="Q291" t="s">
        <v>1544</v>
      </c>
      <c r="R291" t="s">
        <v>1550</v>
      </c>
      <c r="S291" t="s">
        <v>1541</v>
      </c>
      <c r="T291" t="s">
        <v>1559</v>
      </c>
      <c r="U291" t="s">
        <v>1592</v>
      </c>
      <c r="V291" t="s">
        <v>1681</v>
      </c>
      <c r="W291" t="s">
        <v>1769</v>
      </c>
      <c r="X291" t="s">
        <v>1128</v>
      </c>
      <c r="Z291" t="s">
        <v>227</v>
      </c>
      <c r="AA291" t="s">
        <v>1901</v>
      </c>
      <c r="AB291">
        <v>3</v>
      </c>
      <c r="AC291" t="s">
        <v>1921</v>
      </c>
      <c r="AD291" t="s">
        <v>1926</v>
      </c>
      <c r="AE291" t="s">
        <v>1540</v>
      </c>
      <c r="AG291" t="s">
        <v>1128</v>
      </c>
      <c r="AH291" t="s">
        <v>1128</v>
      </c>
      <c r="AI291" t="s">
        <v>1128</v>
      </c>
      <c r="AJ291" t="s">
        <v>1128</v>
      </c>
      <c r="AK291" t="s">
        <v>1128</v>
      </c>
      <c r="AL291" t="s">
        <v>1128</v>
      </c>
      <c r="AM291" t="s">
        <v>1128</v>
      </c>
      <c r="AN291" t="s">
        <v>1541</v>
      </c>
      <c r="AO291" t="s">
        <v>1128</v>
      </c>
      <c r="AP291" t="s">
        <v>1128</v>
      </c>
      <c r="AQ291" t="s">
        <v>1128</v>
      </c>
      <c r="AR291" t="s">
        <v>1128</v>
      </c>
      <c r="AS291" t="s">
        <v>1128</v>
      </c>
      <c r="AT291" t="s">
        <v>1128</v>
      </c>
      <c r="AV291" t="s">
        <v>1128</v>
      </c>
      <c r="AW291" t="s">
        <v>1128</v>
      </c>
      <c r="AX291" t="s">
        <v>1128</v>
      </c>
      <c r="AZ291">
        <v>1</v>
      </c>
      <c r="BA291" t="s">
        <v>1128</v>
      </c>
      <c r="BB291" t="s">
        <v>2050</v>
      </c>
      <c r="BC291" t="s">
        <v>2065</v>
      </c>
      <c r="BD291" t="s">
        <v>152</v>
      </c>
      <c r="BE291" t="s">
        <v>1128</v>
      </c>
      <c r="BF291" t="s">
        <v>1128</v>
      </c>
      <c r="BG291" t="s">
        <v>1128</v>
      </c>
      <c r="BH291" t="s">
        <v>2099</v>
      </c>
      <c r="BI291" t="s">
        <v>2113</v>
      </c>
      <c r="BK291" t="s">
        <v>1540</v>
      </c>
      <c r="BL291" t="s">
        <v>1128</v>
      </c>
      <c r="BM291" t="s">
        <v>1540</v>
      </c>
      <c r="BN291" t="s">
        <v>1540</v>
      </c>
      <c r="BO291" t="s">
        <v>1128</v>
      </c>
      <c r="BP291" t="s">
        <v>1541</v>
      </c>
      <c r="BQ291" t="s">
        <v>1541</v>
      </c>
      <c r="BR291" t="s">
        <v>1540</v>
      </c>
      <c r="BS291" t="s">
        <v>1540</v>
      </c>
      <c r="BT291" t="s">
        <v>1540</v>
      </c>
      <c r="BU291" t="s">
        <v>1540</v>
      </c>
      <c r="BV291" t="s">
        <v>1541</v>
      </c>
      <c r="BW291" t="s">
        <v>1128</v>
      </c>
      <c r="BX291" t="s">
        <v>1128</v>
      </c>
      <c r="BY291" t="s">
        <v>1540</v>
      </c>
      <c r="BZ291" t="s">
        <v>1540</v>
      </c>
    </row>
    <row r="292" spans="1:78">
      <c r="A292" t="s">
        <v>1035</v>
      </c>
      <c r="B292" t="s">
        <v>1114</v>
      </c>
      <c r="D292" t="s">
        <v>1125</v>
      </c>
      <c r="E292" t="s">
        <v>1149</v>
      </c>
      <c r="F292" t="s">
        <v>1380</v>
      </c>
      <c r="G292">
        <v>4</v>
      </c>
      <c r="H292">
        <v>8</v>
      </c>
      <c r="I292" t="s">
        <v>1414</v>
      </c>
      <c r="J292" t="s">
        <v>400</v>
      </c>
      <c r="K292" t="s">
        <v>1473</v>
      </c>
      <c r="L292">
        <v>24</v>
      </c>
      <c r="M292" t="s">
        <v>1526</v>
      </c>
      <c r="N292" t="s">
        <v>1531</v>
      </c>
      <c r="O292">
        <v>1</v>
      </c>
      <c r="P292" t="s">
        <v>1128</v>
      </c>
      <c r="Q292" t="s">
        <v>1544</v>
      </c>
      <c r="R292" t="s">
        <v>1550</v>
      </c>
      <c r="S292" t="s">
        <v>1541</v>
      </c>
      <c r="T292" t="s">
        <v>1559</v>
      </c>
      <c r="U292" t="s">
        <v>1592</v>
      </c>
      <c r="V292" t="s">
        <v>1680</v>
      </c>
      <c r="W292" t="s">
        <v>1867</v>
      </c>
      <c r="X292" t="s">
        <v>1128</v>
      </c>
      <c r="Z292" t="s">
        <v>227</v>
      </c>
      <c r="AA292" t="s">
        <v>1900</v>
      </c>
      <c r="AB292">
        <v>3</v>
      </c>
      <c r="AC292" t="s">
        <v>1914</v>
      </c>
      <c r="AD292" t="s">
        <v>1926</v>
      </c>
      <c r="AE292" t="s">
        <v>1540</v>
      </c>
      <c r="AG292" t="s">
        <v>1128</v>
      </c>
      <c r="AH292" t="s">
        <v>1128</v>
      </c>
      <c r="AI292" t="s">
        <v>1128</v>
      </c>
      <c r="AJ292" t="s">
        <v>1128</v>
      </c>
      <c r="AK292" t="s">
        <v>1128</v>
      </c>
      <c r="AL292" t="s">
        <v>1128</v>
      </c>
      <c r="AM292" t="s">
        <v>1128</v>
      </c>
      <c r="AN292" t="s">
        <v>1541</v>
      </c>
      <c r="AO292" t="s">
        <v>1128</v>
      </c>
      <c r="AP292" t="s">
        <v>1128</v>
      </c>
      <c r="AQ292" t="s">
        <v>1128</v>
      </c>
      <c r="AR292" t="s">
        <v>1128</v>
      </c>
      <c r="AS292" t="s">
        <v>1128</v>
      </c>
      <c r="AT292" t="s">
        <v>1128</v>
      </c>
      <c r="AV292" t="s">
        <v>1128</v>
      </c>
      <c r="AW292" t="s">
        <v>1128</v>
      </c>
      <c r="AX292" t="s">
        <v>1128</v>
      </c>
      <c r="AZ292">
        <v>1</v>
      </c>
      <c r="BA292" t="s">
        <v>2030</v>
      </c>
      <c r="BB292" t="s">
        <v>2050</v>
      </c>
      <c r="BC292" t="s">
        <v>2065</v>
      </c>
      <c r="BD292" t="s">
        <v>152</v>
      </c>
      <c r="BE292" t="s">
        <v>1128</v>
      </c>
      <c r="BF292" t="s">
        <v>1128</v>
      </c>
      <c r="BG292" t="s">
        <v>1128</v>
      </c>
      <c r="BH292" t="s">
        <v>2099</v>
      </c>
      <c r="BI292" t="s">
        <v>2113</v>
      </c>
      <c r="BK292" t="s">
        <v>1540</v>
      </c>
      <c r="BL292" t="s">
        <v>1128</v>
      </c>
      <c r="BM292" t="s">
        <v>1540</v>
      </c>
      <c r="BN292" t="s">
        <v>1540</v>
      </c>
      <c r="BO292" t="s">
        <v>1128</v>
      </c>
      <c r="BP292" t="s">
        <v>1541</v>
      </c>
      <c r="BQ292" t="s">
        <v>1541</v>
      </c>
      <c r="BR292" t="s">
        <v>1540</v>
      </c>
      <c r="BS292" t="s">
        <v>1540</v>
      </c>
      <c r="BT292" t="s">
        <v>1540</v>
      </c>
      <c r="BU292" t="s">
        <v>1540</v>
      </c>
      <c r="BV292" t="s">
        <v>1541</v>
      </c>
      <c r="BW292" t="s">
        <v>1128</v>
      </c>
      <c r="BX292" t="s">
        <v>1128</v>
      </c>
      <c r="BY292" t="s">
        <v>1540</v>
      </c>
      <c r="BZ292" t="s">
        <v>1540</v>
      </c>
    </row>
    <row r="293" spans="1:78">
      <c r="A293" t="s">
        <v>1036</v>
      </c>
      <c r="B293" t="s">
        <v>1114</v>
      </c>
      <c r="D293" t="s">
        <v>1125</v>
      </c>
      <c r="E293" t="s">
        <v>1152</v>
      </c>
      <c r="F293" t="s">
        <v>1381</v>
      </c>
      <c r="G293">
        <v>4</v>
      </c>
      <c r="H293">
        <v>8</v>
      </c>
      <c r="I293" t="s">
        <v>334</v>
      </c>
      <c r="J293" t="s">
        <v>1417</v>
      </c>
      <c r="K293" t="s">
        <v>1473</v>
      </c>
      <c r="L293">
        <v>25</v>
      </c>
      <c r="M293" t="s">
        <v>1526</v>
      </c>
      <c r="N293" t="s">
        <v>1531</v>
      </c>
      <c r="O293">
        <v>1</v>
      </c>
      <c r="P293" t="s">
        <v>1128</v>
      </c>
      <c r="Q293" t="s">
        <v>1544</v>
      </c>
      <c r="R293" t="s">
        <v>1550</v>
      </c>
      <c r="S293" t="s">
        <v>1541</v>
      </c>
      <c r="T293" t="s">
        <v>1559</v>
      </c>
      <c r="U293" t="s">
        <v>1592</v>
      </c>
      <c r="V293" t="s">
        <v>1680</v>
      </c>
      <c r="W293" t="s">
        <v>1867</v>
      </c>
      <c r="X293" t="s">
        <v>1128</v>
      </c>
      <c r="Z293" t="s">
        <v>227</v>
      </c>
      <c r="AA293" t="s">
        <v>1900</v>
      </c>
      <c r="AB293">
        <v>3</v>
      </c>
      <c r="AC293" t="s">
        <v>1914</v>
      </c>
      <c r="AD293" t="s">
        <v>1926</v>
      </c>
      <c r="AE293" t="s">
        <v>1540</v>
      </c>
      <c r="AG293" t="s">
        <v>1128</v>
      </c>
      <c r="AH293" t="s">
        <v>1128</v>
      </c>
      <c r="AI293" t="s">
        <v>1128</v>
      </c>
      <c r="AJ293" t="s">
        <v>1128</v>
      </c>
      <c r="AK293" t="s">
        <v>1128</v>
      </c>
      <c r="AL293" t="s">
        <v>1128</v>
      </c>
      <c r="AM293" t="s">
        <v>1128</v>
      </c>
      <c r="AN293" t="s">
        <v>1541</v>
      </c>
      <c r="AO293" t="s">
        <v>1128</v>
      </c>
      <c r="AP293" t="s">
        <v>1128</v>
      </c>
      <c r="AQ293" t="s">
        <v>1128</v>
      </c>
      <c r="AR293" t="s">
        <v>1128</v>
      </c>
      <c r="AS293" t="s">
        <v>1128</v>
      </c>
      <c r="AT293" t="s">
        <v>1128</v>
      </c>
      <c r="AV293" t="s">
        <v>1128</v>
      </c>
      <c r="AW293" t="s">
        <v>1128</v>
      </c>
      <c r="AX293" t="s">
        <v>1128</v>
      </c>
      <c r="AZ293">
        <v>1</v>
      </c>
      <c r="BA293" t="s">
        <v>2030</v>
      </c>
      <c r="BB293" t="s">
        <v>2050</v>
      </c>
      <c r="BC293" t="s">
        <v>2065</v>
      </c>
      <c r="BD293" t="s">
        <v>152</v>
      </c>
      <c r="BE293" t="s">
        <v>1128</v>
      </c>
      <c r="BF293" t="s">
        <v>1128</v>
      </c>
      <c r="BG293" t="s">
        <v>1128</v>
      </c>
      <c r="BH293" t="s">
        <v>2099</v>
      </c>
      <c r="BI293" t="s">
        <v>2113</v>
      </c>
      <c r="BK293" t="s">
        <v>1540</v>
      </c>
      <c r="BL293" t="s">
        <v>1128</v>
      </c>
      <c r="BM293" t="s">
        <v>1540</v>
      </c>
      <c r="BN293" t="s">
        <v>1540</v>
      </c>
      <c r="BO293" t="s">
        <v>1128</v>
      </c>
      <c r="BP293" t="s">
        <v>1541</v>
      </c>
      <c r="BQ293" t="s">
        <v>1541</v>
      </c>
      <c r="BR293" t="s">
        <v>1540</v>
      </c>
      <c r="BS293" t="s">
        <v>1540</v>
      </c>
      <c r="BT293" t="s">
        <v>1540</v>
      </c>
      <c r="BU293" t="s">
        <v>1540</v>
      </c>
      <c r="BV293" t="s">
        <v>1541</v>
      </c>
      <c r="BW293" t="s">
        <v>1128</v>
      </c>
      <c r="BX293" t="s">
        <v>1128</v>
      </c>
      <c r="BY293" t="s">
        <v>1540</v>
      </c>
      <c r="BZ293" t="s">
        <v>1540</v>
      </c>
    </row>
    <row r="294" spans="1:78">
      <c r="A294" t="s">
        <v>1037</v>
      </c>
      <c r="B294" t="s">
        <v>1109</v>
      </c>
      <c r="D294" t="s">
        <v>1125</v>
      </c>
      <c r="E294" t="s">
        <v>1154</v>
      </c>
      <c r="F294" t="s">
        <v>1382</v>
      </c>
      <c r="G294">
        <v>6</v>
      </c>
      <c r="H294">
        <v>12</v>
      </c>
      <c r="I294" t="s">
        <v>1414</v>
      </c>
      <c r="J294" t="s">
        <v>400</v>
      </c>
      <c r="K294" t="s">
        <v>1471</v>
      </c>
      <c r="L294">
        <v>24</v>
      </c>
      <c r="M294" t="s">
        <v>1526</v>
      </c>
      <c r="N294" t="s">
        <v>1529</v>
      </c>
      <c r="O294">
        <v>1</v>
      </c>
      <c r="P294" t="s">
        <v>1128</v>
      </c>
      <c r="Q294" t="s">
        <v>1544</v>
      </c>
      <c r="R294" t="s">
        <v>1550</v>
      </c>
      <c r="S294" t="s">
        <v>1541</v>
      </c>
      <c r="T294" t="s">
        <v>1557</v>
      </c>
      <c r="U294" t="s">
        <v>1592</v>
      </c>
      <c r="V294" t="s">
        <v>1680</v>
      </c>
      <c r="W294" t="s">
        <v>1868</v>
      </c>
      <c r="X294" t="s">
        <v>1128</v>
      </c>
      <c r="Z294" t="s">
        <v>227</v>
      </c>
      <c r="AA294" t="s">
        <v>1901</v>
      </c>
      <c r="AB294">
        <v>3</v>
      </c>
      <c r="AC294" t="s">
        <v>1921</v>
      </c>
      <c r="AD294" t="s">
        <v>1926</v>
      </c>
      <c r="AE294" t="s">
        <v>1540</v>
      </c>
      <c r="AG294" t="s">
        <v>1128</v>
      </c>
      <c r="AH294" t="s">
        <v>1128</v>
      </c>
      <c r="AI294" t="s">
        <v>1128</v>
      </c>
      <c r="AJ294" t="s">
        <v>1128</v>
      </c>
      <c r="AK294" t="s">
        <v>1128</v>
      </c>
      <c r="AL294" t="s">
        <v>1128</v>
      </c>
      <c r="AM294" t="s">
        <v>1128</v>
      </c>
      <c r="AN294" t="s">
        <v>1541</v>
      </c>
      <c r="AO294" t="s">
        <v>1128</v>
      </c>
      <c r="AP294" t="s">
        <v>1128</v>
      </c>
      <c r="AQ294" t="s">
        <v>1128</v>
      </c>
      <c r="AR294" t="s">
        <v>1128</v>
      </c>
      <c r="AS294" t="s">
        <v>1128</v>
      </c>
      <c r="AT294" t="s">
        <v>1128</v>
      </c>
      <c r="AV294" t="s">
        <v>1128</v>
      </c>
      <c r="AW294" t="s">
        <v>1128</v>
      </c>
      <c r="AX294" t="s">
        <v>1128</v>
      </c>
      <c r="AZ294">
        <v>1</v>
      </c>
      <c r="BA294" t="s">
        <v>2030</v>
      </c>
      <c r="BB294" t="s">
        <v>2048</v>
      </c>
      <c r="BC294" t="s">
        <v>1128</v>
      </c>
      <c r="BD294" t="s">
        <v>1128</v>
      </c>
      <c r="BE294" t="s">
        <v>1128</v>
      </c>
      <c r="BF294" t="s">
        <v>1128</v>
      </c>
      <c r="BG294" t="s">
        <v>1128</v>
      </c>
      <c r="BH294" t="s">
        <v>2099</v>
      </c>
      <c r="BI294" t="s">
        <v>2113</v>
      </c>
      <c r="BK294" t="s">
        <v>1540</v>
      </c>
      <c r="BL294" t="s">
        <v>1128</v>
      </c>
      <c r="BM294" t="s">
        <v>1540</v>
      </c>
      <c r="BN294" t="s">
        <v>1540</v>
      </c>
      <c r="BO294" t="s">
        <v>1128</v>
      </c>
      <c r="BP294" t="s">
        <v>1540</v>
      </c>
      <c r="BQ294" t="s">
        <v>1540</v>
      </c>
      <c r="BR294" t="s">
        <v>1540</v>
      </c>
      <c r="BS294" t="s">
        <v>1540</v>
      </c>
      <c r="BT294" t="s">
        <v>1540</v>
      </c>
      <c r="BU294" t="s">
        <v>1540</v>
      </c>
      <c r="BV294" t="s">
        <v>1541</v>
      </c>
      <c r="BW294" t="s">
        <v>1128</v>
      </c>
      <c r="BX294" t="s">
        <v>1128</v>
      </c>
      <c r="BY294" t="s">
        <v>1540</v>
      </c>
      <c r="BZ294" t="s">
        <v>1540</v>
      </c>
    </row>
    <row r="295" spans="1:78">
      <c r="A295" t="s">
        <v>1038</v>
      </c>
      <c r="B295" t="s">
        <v>1109</v>
      </c>
      <c r="D295" t="s">
        <v>1125</v>
      </c>
      <c r="E295" t="s">
        <v>1143</v>
      </c>
      <c r="F295" t="s">
        <v>1383</v>
      </c>
      <c r="G295">
        <v>6</v>
      </c>
      <c r="H295">
        <v>12</v>
      </c>
      <c r="I295" t="s">
        <v>334</v>
      </c>
      <c r="J295" t="s">
        <v>1417</v>
      </c>
      <c r="K295" t="s">
        <v>1471</v>
      </c>
      <c r="L295">
        <v>25</v>
      </c>
      <c r="M295" t="s">
        <v>1526</v>
      </c>
      <c r="N295" t="s">
        <v>1531</v>
      </c>
      <c r="O295">
        <v>1</v>
      </c>
      <c r="P295" t="s">
        <v>1128</v>
      </c>
      <c r="Q295" t="s">
        <v>1544</v>
      </c>
      <c r="R295" t="s">
        <v>1550</v>
      </c>
      <c r="S295" t="s">
        <v>1541</v>
      </c>
      <c r="T295" t="s">
        <v>1557</v>
      </c>
      <c r="U295" t="s">
        <v>1592</v>
      </c>
      <c r="V295" t="s">
        <v>1680</v>
      </c>
      <c r="W295" t="s">
        <v>1869</v>
      </c>
      <c r="X295" t="s">
        <v>1128</v>
      </c>
      <c r="Z295" t="s">
        <v>227</v>
      </c>
      <c r="AA295" t="s">
        <v>1900</v>
      </c>
      <c r="AB295">
        <v>3</v>
      </c>
      <c r="AC295" t="s">
        <v>1914</v>
      </c>
      <c r="AD295" t="s">
        <v>1926</v>
      </c>
      <c r="AE295" t="s">
        <v>1540</v>
      </c>
      <c r="AG295" t="s">
        <v>1128</v>
      </c>
      <c r="AH295" t="s">
        <v>1128</v>
      </c>
      <c r="AI295" t="s">
        <v>1128</v>
      </c>
      <c r="AJ295" t="s">
        <v>1128</v>
      </c>
      <c r="AK295" t="s">
        <v>1128</v>
      </c>
      <c r="AL295" t="s">
        <v>1128</v>
      </c>
      <c r="AM295" t="s">
        <v>1128</v>
      </c>
      <c r="AN295" t="s">
        <v>1541</v>
      </c>
      <c r="AO295" t="s">
        <v>1128</v>
      </c>
      <c r="AP295" t="s">
        <v>1128</v>
      </c>
      <c r="AQ295" t="s">
        <v>1128</v>
      </c>
      <c r="AR295" t="s">
        <v>1128</v>
      </c>
      <c r="AS295" t="s">
        <v>1128</v>
      </c>
      <c r="AT295" t="s">
        <v>1128</v>
      </c>
      <c r="AV295" t="s">
        <v>1128</v>
      </c>
      <c r="AW295" t="s">
        <v>1128</v>
      </c>
      <c r="AX295" t="s">
        <v>1128</v>
      </c>
      <c r="AZ295">
        <v>1</v>
      </c>
      <c r="BA295" t="s">
        <v>2030</v>
      </c>
      <c r="BB295" t="s">
        <v>2048</v>
      </c>
      <c r="BC295" t="s">
        <v>1128</v>
      </c>
      <c r="BD295" t="s">
        <v>1128</v>
      </c>
      <c r="BE295" t="s">
        <v>1128</v>
      </c>
      <c r="BF295" t="s">
        <v>1128</v>
      </c>
      <c r="BG295" t="s">
        <v>1128</v>
      </c>
      <c r="BH295" t="s">
        <v>2099</v>
      </c>
      <c r="BI295" t="s">
        <v>2113</v>
      </c>
      <c r="BK295" t="s">
        <v>1540</v>
      </c>
      <c r="BL295" t="s">
        <v>1128</v>
      </c>
      <c r="BM295" t="s">
        <v>1540</v>
      </c>
      <c r="BN295" t="s">
        <v>1540</v>
      </c>
      <c r="BO295" t="s">
        <v>1128</v>
      </c>
      <c r="BP295" t="s">
        <v>1540</v>
      </c>
      <c r="BQ295" t="s">
        <v>1540</v>
      </c>
      <c r="BR295" t="s">
        <v>1540</v>
      </c>
      <c r="BS295" t="s">
        <v>1540</v>
      </c>
      <c r="BT295" t="s">
        <v>1540</v>
      </c>
      <c r="BU295" t="s">
        <v>1540</v>
      </c>
      <c r="BV295" t="s">
        <v>1541</v>
      </c>
      <c r="BW295" t="s">
        <v>1128</v>
      </c>
      <c r="BX295" t="s">
        <v>1128</v>
      </c>
      <c r="BY295" t="s">
        <v>1540</v>
      </c>
      <c r="BZ295" t="s">
        <v>1540</v>
      </c>
    </row>
    <row r="296" spans="1:78">
      <c r="A296" t="s">
        <v>1039</v>
      </c>
      <c r="B296" t="s">
        <v>1115</v>
      </c>
      <c r="D296" t="s">
        <v>1125</v>
      </c>
      <c r="E296" t="s">
        <v>1150</v>
      </c>
      <c r="F296" t="s">
        <v>1384</v>
      </c>
      <c r="G296">
        <v>6</v>
      </c>
      <c r="H296">
        <v>12</v>
      </c>
      <c r="I296" t="s">
        <v>400</v>
      </c>
      <c r="J296" t="s">
        <v>385</v>
      </c>
      <c r="K296" t="s">
        <v>1471</v>
      </c>
      <c r="L296">
        <v>26</v>
      </c>
      <c r="M296" t="s">
        <v>1526</v>
      </c>
      <c r="N296" t="s">
        <v>1531</v>
      </c>
      <c r="O296">
        <v>1</v>
      </c>
      <c r="P296" t="s">
        <v>1128</v>
      </c>
      <c r="Q296" t="s">
        <v>1544</v>
      </c>
      <c r="R296" t="s">
        <v>1550</v>
      </c>
      <c r="S296" t="s">
        <v>1541</v>
      </c>
      <c r="T296" t="s">
        <v>1557</v>
      </c>
      <c r="U296" t="s">
        <v>1592</v>
      </c>
      <c r="V296" t="s">
        <v>1680</v>
      </c>
      <c r="W296" t="s">
        <v>1870</v>
      </c>
      <c r="X296" t="s">
        <v>1128</v>
      </c>
      <c r="Z296" t="s">
        <v>227</v>
      </c>
      <c r="AA296" t="s">
        <v>1900</v>
      </c>
      <c r="AB296">
        <v>3</v>
      </c>
      <c r="AC296" t="s">
        <v>1914</v>
      </c>
      <c r="AD296" t="s">
        <v>1925</v>
      </c>
      <c r="AE296" t="s">
        <v>1540</v>
      </c>
      <c r="AG296" t="s">
        <v>1128</v>
      </c>
      <c r="AH296" t="s">
        <v>1128</v>
      </c>
      <c r="AI296" t="s">
        <v>1128</v>
      </c>
      <c r="AJ296" t="s">
        <v>1128</v>
      </c>
      <c r="AK296" t="s">
        <v>1128</v>
      </c>
      <c r="AL296" t="s">
        <v>1128</v>
      </c>
      <c r="AM296" t="s">
        <v>1128</v>
      </c>
      <c r="AN296" t="s">
        <v>1541</v>
      </c>
      <c r="AO296" t="s">
        <v>1128</v>
      </c>
      <c r="AP296" t="s">
        <v>1128</v>
      </c>
      <c r="AQ296" t="s">
        <v>1128</v>
      </c>
      <c r="AR296" t="s">
        <v>1128</v>
      </c>
      <c r="AS296" t="s">
        <v>1128</v>
      </c>
      <c r="AT296" t="s">
        <v>1128</v>
      </c>
      <c r="AV296" t="s">
        <v>1128</v>
      </c>
      <c r="AW296" t="s">
        <v>1128</v>
      </c>
      <c r="AX296" t="s">
        <v>1128</v>
      </c>
      <c r="AZ296">
        <v>1</v>
      </c>
      <c r="BA296" t="s">
        <v>2030</v>
      </c>
      <c r="BB296" t="s">
        <v>2048</v>
      </c>
      <c r="BC296" t="s">
        <v>2069</v>
      </c>
      <c r="BD296" t="s">
        <v>1128</v>
      </c>
      <c r="BE296" t="s">
        <v>1128</v>
      </c>
      <c r="BF296" t="s">
        <v>1128</v>
      </c>
      <c r="BG296" t="s">
        <v>1128</v>
      </c>
      <c r="BH296" t="s">
        <v>2099</v>
      </c>
      <c r="BI296" t="s">
        <v>2113</v>
      </c>
      <c r="BK296" t="s">
        <v>1540</v>
      </c>
      <c r="BL296" t="s">
        <v>1128</v>
      </c>
      <c r="BM296" t="s">
        <v>1540</v>
      </c>
      <c r="BN296" t="s">
        <v>1540</v>
      </c>
      <c r="BO296" t="s">
        <v>1128</v>
      </c>
      <c r="BP296" t="s">
        <v>1540</v>
      </c>
      <c r="BQ296" t="s">
        <v>1540</v>
      </c>
      <c r="BR296" t="s">
        <v>1540</v>
      </c>
      <c r="BS296" t="s">
        <v>1540</v>
      </c>
      <c r="BT296" t="s">
        <v>1540</v>
      </c>
      <c r="BU296" t="s">
        <v>1540</v>
      </c>
      <c r="BV296" t="s">
        <v>1541</v>
      </c>
      <c r="BW296" t="s">
        <v>1128</v>
      </c>
      <c r="BX296" t="s">
        <v>1128</v>
      </c>
      <c r="BY296" t="s">
        <v>1540</v>
      </c>
      <c r="BZ296" t="s">
        <v>1540</v>
      </c>
    </row>
    <row r="297" spans="1:78">
      <c r="A297" t="s">
        <v>1040</v>
      </c>
      <c r="B297" t="s">
        <v>1116</v>
      </c>
      <c r="D297" t="s">
        <v>1125</v>
      </c>
      <c r="E297" t="s">
        <v>1148</v>
      </c>
      <c r="F297" t="s">
        <v>1385</v>
      </c>
      <c r="G297">
        <v>4</v>
      </c>
      <c r="H297">
        <v>4</v>
      </c>
      <c r="I297" t="s">
        <v>270</v>
      </c>
      <c r="J297" t="s">
        <v>1128</v>
      </c>
      <c r="K297" t="s">
        <v>1459</v>
      </c>
      <c r="L297">
        <v>8</v>
      </c>
      <c r="M297" t="s">
        <v>1525</v>
      </c>
      <c r="N297" t="s">
        <v>38</v>
      </c>
      <c r="O297" t="s">
        <v>1128</v>
      </c>
      <c r="P297" t="s">
        <v>1541</v>
      </c>
      <c r="Q297" t="s">
        <v>1544</v>
      </c>
      <c r="R297" t="s">
        <v>1128</v>
      </c>
      <c r="S297" t="s">
        <v>1541</v>
      </c>
      <c r="T297" t="s">
        <v>1556</v>
      </c>
      <c r="U297" t="s">
        <v>1591</v>
      </c>
      <c r="V297" t="s">
        <v>1675</v>
      </c>
      <c r="W297" t="s">
        <v>1871</v>
      </c>
      <c r="X297" t="s">
        <v>1128</v>
      </c>
      <c r="Z297" t="s">
        <v>1128</v>
      </c>
      <c r="AA297" t="s">
        <v>1128</v>
      </c>
      <c r="AB297" t="s">
        <v>1128</v>
      </c>
      <c r="AC297" t="s">
        <v>1128</v>
      </c>
      <c r="AD297" t="s">
        <v>1543</v>
      </c>
      <c r="AE297" t="s">
        <v>1541</v>
      </c>
      <c r="AG297" t="s">
        <v>1128</v>
      </c>
      <c r="AH297" t="s">
        <v>1128</v>
      </c>
      <c r="AI297" t="s">
        <v>1128</v>
      </c>
      <c r="AJ297" t="s">
        <v>1128</v>
      </c>
      <c r="AK297" t="s">
        <v>1128</v>
      </c>
      <c r="AL297" t="s">
        <v>1128</v>
      </c>
      <c r="AM297" t="s">
        <v>1128</v>
      </c>
      <c r="AN297" t="s">
        <v>1128</v>
      </c>
      <c r="AO297" t="s">
        <v>1128</v>
      </c>
      <c r="AP297" t="s">
        <v>1128</v>
      </c>
      <c r="AQ297" t="s">
        <v>1128</v>
      </c>
      <c r="AR297" t="s">
        <v>1128</v>
      </c>
      <c r="AS297" t="s">
        <v>1128</v>
      </c>
      <c r="AT297" t="s">
        <v>1128</v>
      </c>
      <c r="AV297" t="s">
        <v>1128</v>
      </c>
      <c r="AW297" t="s">
        <v>1128</v>
      </c>
      <c r="AX297" t="s">
        <v>1128</v>
      </c>
      <c r="AZ297" t="s">
        <v>1128</v>
      </c>
      <c r="BA297" t="s">
        <v>2031</v>
      </c>
      <c r="BB297" t="s">
        <v>2045</v>
      </c>
      <c r="BC297" t="s">
        <v>2059</v>
      </c>
      <c r="BD297" t="s">
        <v>110</v>
      </c>
      <c r="BE297" t="s">
        <v>1128</v>
      </c>
      <c r="BF297" t="s">
        <v>1128</v>
      </c>
      <c r="BG297" t="s">
        <v>1128</v>
      </c>
      <c r="BH297" t="s">
        <v>2102</v>
      </c>
      <c r="BI297" t="s">
        <v>2113</v>
      </c>
      <c r="BK297" t="s">
        <v>1541</v>
      </c>
      <c r="BL297" t="s">
        <v>1128</v>
      </c>
      <c r="BM297" t="s">
        <v>1541</v>
      </c>
      <c r="BN297" t="s">
        <v>1540</v>
      </c>
      <c r="BO297" t="s">
        <v>1128</v>
      </c>
      <c r="BP297" t="s">
        <v>1541</v>
      </c>
      <c r="BQ297" t="s">
        <v>1128</v>
      </c>
      <c r="BR297" t="s">
        <v>1540</v>
      </c>
      <c r="BS297" t="s">
        <v>1540</v>
      </c>
      <c r="BT297" t="s">
        <v>1540</v>
      </c>
      <c r="BU297" t="s">
        <v>1541</v>
      </c>
      <c r="BV297" t="s">
        <v>1540</v>
      </c>
      <c r="BW297" t="s">
        <v>1128</v>
      </c>
      <c r="BX297" t="s">
        <v>1128</v>
      </c>
      <c r="BY297" t="s">
        <v>1540</v>
      </c>
      <c r="BZ297" t="s">
        <v>1540</v>
      </c>
    </row>
    <row r="298" spans="1:78">
      <c r="A298" t="s">
        <v>1041</v>
      </c>
      <c r="B298" t="s">
        <v>1116</v>
      </c>
      <c r="D298" t="s">
        <v>1125</v>
      </c>
      <c r="E298" t="s">
        <v>1148</v>
      </c>
      <c r="F298" t="s">
        <v>1386</v>
      </c>
      <c r="G298">
        <v>4</v>
      </c>
      <c r="H298">
        <v>4</v>
      </c>
      <c r="I298" t="s">
        <v>284</v>
      </c>
      <c r="J298" t="s">
        <v>1128</v>
      </c>
      <c r="K298" t="s">
        <v>1459</v>
      </c>
      <c r="L298">
        <v>9</v>
      </c>
      <c r="M298" t="s">
        <v>1525</v>
      </c>
      <c r="N298" t="s">
        <v>38</v>
      </c>
      <c r="O298" t="s">
        <v>1128</v>
      </c>
      <c r="P298" t="s">
        <v>1541</v>
      </c>
      <c r="Q298" t="s">
        <v>1544</v>
      </c>
      <c r="R298" t="s">
        <v>1128</v>
      </c>
      <c r="S298" t="s">
        <v>1541</v>
      </c>
      <c r="T298" t="s">
        <v>1556</v>
      </c>
      <c r="U298" t="s">
        <v>1591</v>
      </c>
      <c r="V298" t="s">
        <v>1675</v>
      </c>
      <c r="W298" t="s">
        <v>1872</v>
      </c>
      <c r="X298" t="s">
        <v>1128</v>
      </c>
      <c r="Z298" t="s">
        <v>1128</v>
      </c>
      <c r="AA298" t="s">
        <v>1128</v>
      </c>
      <c r="AB298" t="s">
        <v>1128</v>
      </c>
      <c r="AC298" t="s">
        <v>1128</v>
      </c>
      <c r="AD298" t="s">
        <v>1543</v>
      </c>
      <c r="AE298" t="s">
        <v>1541</v>
      </c>
      <c r="AG298" t="s">
        <v>1128</v>
      </c>
      <c r="AH298" t="s">
        <v>1128</v>
      </c>
      <c r="AI298" t="s">
        <v>1128</v>
      </c>
      <c r="AJ298" t="s">
        <v>1128</v>
      </c>
      <c r="AK298" t="s">
        <v>1128</v>
      </c>
      <c r="AL298" t="s">
        <v>1128</v>
      </c>
      <c r="AM298" t="s">
        <v>1128</v>
      </c>
      <c r="AN298" t="s">
        <v>1128</v>
      </c>
      <c r="AO298" t="s">
        <v>1128</v>
      </c>
      <c r="AP298" t="s">
        <v>1128</v>
      </c>
      <c r="AQ298" t="s">
        <v>1128</v>
      </c>
      <c r="AR298" t="s">
        <v>1128</v>
      </c>
      <c r="AS298" t="s">
        <v>1128</v>
      </c>
      <c r="AT298" t="s">
        <v>1128</v>
      </c>
      <c r="AV298" t="s">
        <v>1128</v>
      </c>
      <c r="AW298" t="s">
        <v>1128</v>
      </c>
      <c r="AX298" t="s">
        <v>1128</v>
      </c>
      <c r="AZ298" t="s">
        <v>1128</v>
      </c>
      <c r="BA298" t="s">
        <v>2031</v>
      </c>
      <c r="BB298" t="s">
        <v>2045</v>
      </c>
      <c r="BC298" t="s">
        <v>2059</v>
      </c>
      <c r="BD298" t="s">
        <v>110</v>
      </c>
      <c r="BE298" t="s">
        <v>1128</v>
      </c>
      <c r="BF298" t="s">
        <v>1128</v>
      </c>
      <c r="BG298" t="s">
        <v>1128</v>
      </c>
      <c r="BH298" t="s">
        <v>2102</v>
      </c>
      <c r="BI298" t="s">
        <v>2113</v>
      </c>
      <c r="BK298" t="s">
        <v>1541</v>
      </c>
      <c r="BL298" t="s">
        <v>1128</v>
      </c>
      <c r="BM298" t="s">
        <v>1541</v>
      </c>
      <c r="BN298" t="s">
        <v>1540</v>
      </c>
      <c r="BO298" t="s">
        <v>1128</v>
      </c>
      <c r="BP298" t="s">
        <v>1541</v>
      </c>
      <c r="BQ298" t="s">
        <v>1128</v>
      </c>
      <c r="BR298" t="s">
        <v>1540</v>
      </c>
      <c r="BS298" t="s">
        <v>1540</v>
      </c>
      <c r="BT298" t="s">
        <v>1540</v>
      </c>
      <c r="BU298" t="s">
        <v>1541</v>
      </c>
      <c r="BV298" t="s">
        <v>1540</v>
      </c>
      <c r="BW298" t="s">
        <v>1128</v>
      </c>
      <c r="BX298" t="s">
        <v>1128</v>
      </c>
      <c r="BY298" t="s">
        <v>1540</v>
      </c>
      <c r="BZ298" t="s">
        <v>1540</v>
      </c>
    </row>
    <row r="299" spans="1:78">
      <c r="A299" t="s">
        <v>1042</v>
      </c>
      <c r="B299" t="s">
        <v>1116</v>
      </c>
      <c r="D299" t="s">
        <v>1125</v>
      </c>
      <c r="E299" t="s">
        <v>1141</v>
      </c>
      <c r="F299" t="s">
        <v>1387</v>
      </c>
      <c r="G299">
        <v>4</v>
      </c>
      <c r="H299">
        <v>4</v>
      </c>
      <c r="I299" t="s">
        <v>44</v>
      </c>
      <c r="J299" t="s">
        <v>1128</v>
      </c>
      <c r="K299" t="s">
        <v>1459</v>
      </c>
      <c r="L299">
        <v>10</v>
      </c>
      <c r="M299" t="s">
        <v>1525</v>
      </c>
      <c r="N299" t="s">
        <v>38</v>
      </c>
      <c r="O299" t="s">
        <v>1128</v>
      </c>
      <c r="P299" t="s">
        <v>1541</v>
      </c>
      <c r="Q299" t="s">
        <v>1544</v>
      </c>
      <c r="R299" t="s">
        <v>1128</v>
      </c>
      <c r="S299" t="s">
        <v>1541</v>
      </c>
      <c r="T299" t="s">
        <v>1556</v>
      </c>
      <c r="U299" t="s">
        <v>1593</v>
      </c>
      <c r="V299" t="s">
        <v>1128</v>
      </c>
      <c r="W299" t="s">
        <v>1873</v>
      </c>
      <c r="X299" t="s">
        <v>1128</v>
      </c>
      <c r="Z299" t="s">
        <v>1128</v>
      </c>
      <c r="AA299" t="s">
        <v>1128</v>
      </c>
      <c r="AB299" t="s">
        <v>1128</v>
      </c>
      <c r="AC299" t="s">
        <v>1128</v>
      </c>
      <c r="AD299" t="s">
        <v>1128</v>
      </c>
      <c r="AE299" t="s">
        <v>1128</v>
      </c>
      <c r="AG299" t="s">
        <v>1128</v>
      </c>
      <c r="AH299" t="s">
        <v>1128</v>
      </c>
      <c r="AI299" t="s">
        <v>1128</v>
      </c>
      <c r="AJ299" t="s">
        <v>1128</v>
      </c>
      <c r="AK299" t="s">
        <v>1128</v>
      </c>
      <c r="AL299" t="s">
        <v>1128</v>
      </c>
      <c r="AM299" t="s">
        <v>1128</v>
      </c>
      <c r="AN299" t="s">
        <v>1128</v>
      </c>
      <c r="AO299" t="s">
        <v>1128</v>
      </c>
      <c r="AP299" t="s">
        <v>1128</v>
      </c>
      <c r="AQ299" t="s">
        <v>1128</v>
      </c>
      <c r="AR299" t="s">
        <v>1128</v>
      </c>
      <c r="AS299" t="s">
        <v>1128</v>
      </c>
      <c r="AT299" t="s">
        <v>1128</v>
      </c>
      <c r="AV299" t="s">
        <v>1128</v>
      </c>
      <c r="AW299" t="s">
        <v>1128</v>
      </c>
      <c r="AX299" t="s">
        <v>1128</v>
      </c>
      <c r="AZ299" t="s">
        <v>1128</v>
      </c>
      <c r="BA299" t="s">
        <v>2032</v>
      </c>
      <c r="BB299" t="s">
        <v>2045</v>
      </c>
      <c r="BC299" t="s">
        <v>2059</v>
      </c>
      <c r="BD299" t="s">
        <v>110</v>
      </c>
      <c r="BE299" t="s">
        <v>1128</v>
      </c>
      <c r="BF299" t="s">
        <v>1128</v>
      </c>
      <c r="BG299" t="s">
        <v>1128</v>
      </c>
      <c r="BH299" t="s">
        <v>2102</v>
      </c>
      <c r="BI299" t="s">
        <v>2113</v>
      </c>
      <c r="BK299" t="s">
        <v>1541</v>
      </c>
      <c r="BL299" t="s">
        <v>1128</v>
      </c>
      <c r="BM299" t="s">
        <v>1541</v>
      </c>
      <c r="BN299" t="s">
        <v>1540</v>
      </c>
      <c r="BO299" t="s">
        <v>1128</v>
      </c>
      <c r="BP299" t="s">
        <v>1541</v>
      </c>
      <c r="BQ299" t="s">
        <v>1128</v>
      </c>
      <c r="BR299" t="s">
        <v>1540</v>
      </c>
      <c r="BS299" t="s">
        <v>1540</v>
      </c>
      <c r="BT299" t="s">
        <v>1540</v>
      </c>
      <c r="BU299" t="s">
        <v>1541</v>
      </c>
      <c r="BV299" t="s">
        <v>1540</v>
      </c>
      <c r="BW299" t="s">
        <v>1128</v>
      </c>
      <c r="BX299" t="s">
        <v>1128</v>
      </c>
      <c r="BY299" t="s">
        <v>1540</v>
      </c>
      <c r="BZ299" t="s">
        <v>1540</v>
      </c>
    </row>
    <row r="300" spans="1:78">
      <c r="A300" t="s">
        <v>1043</v>
      </c>
      <c r="B300" t="s">
        <v>1111</v>
      </c>
      <c r="D300" t="s">
        <v>1125</v>
      </c>
      <c r="E300" t="s">
        <v>1146</v>
      </c>
      <c r="F300" t="s">
        <v>1388</v>
      </c>
      <c r="G300">
        <v>4</v>
      </c>
      <c r="H300">
        <v>4</v>
      </c>
      <c r="I300" t="s">
        <v>1427</v>
      </c>
      <c r="J300" t="s">
        <v>1128</v>
      </c>
      <c r="K300" t="s">
        <v>1477</v>
      </c>
      <c r="L300">
        <v>7.5</v>
      </c>
      <c r="M300" t="s">
        <v>1525</v>
      </c>
      <c r="N300" t="s">
        <v>106</v>
      </c>
      <c r="O300" t="s">
        <v>1128</v>
      </c>
      <c r="P300" t="s">
        <v>1541</v>
      </c>
      <c r="Q300" t="s">
        <v>1544</v>
      </c>
      <c r="R300" t="s">
        <v>1128</v>
      </c>
      <c r="S300" t="s">
        <v>1541</v>
      </c>
      <c r="T300" t="s">
        <v>1559</v>
      </c>
      <c r="U300" t="s">
        <v>1593</v>
      </c>
      <c r="V300" t="s">
        <v>1677</v>
      </c>
      <c r="W300" t="s">
        <v>1689</v>
      </c>
      <c r="X300" t="s">
        <v>1128</v>
      </c>
      <c r="Z300" t="s">
        <v>1128</v>
      </c>
      <c r="AA300" t="s">
        <v>1128</v>
      </c>
      <c r="AB300" t="s">
        <v>1128</v>
      </c>
      <c r="AC300" t="s">
        <v>1128</v>
      </c>
      <c r="AD300" t="s">
        <v>1128</v>
      </c>
      <c r="AE300" t="s">
        <v>1128</v>
      </c>
      <c r="AG300" t="s">
        <v>1128</v>
      </c>
      <c r="AH300" t="s">
        <v>1128</v>
      </c>
      <c r="AI300" t="s">
        <v>1128</v>
      </c>
      <c r="AJ300" t="s">
        <v>1128</v>
      </c>
      <c r="AK300" t="s">
        <v>1128</v>
      </c>
      <c r="AL300" t="s">
        <v>1128</v>
      </c>
      <c r="AM300" t="s">
        <v>1128</v>
      </c>
      <c r="AN300" t="s">
        <v>1128</v>
      </c>
      <c r="AO300" t="s">
        <v>1128</v>
      </c>
      <c r="AP300" t="s">
        <v>1128</v>
      </c>
      <c r="AQ300" t="s">
        <v>1128</v>
      </c>
      <c r="AR300" t="s">
        <v>1128</v>
      </c>
      <c r="AS300" t="s">
        <v>1128</v>
      </c>
      <c r="AT300" t="s">
        <v>1128</v>
      </c>
      <c r="AV300" t="s">
        <v>1128</v>
      </c>
      <c r="AW300" t="s">
        <v>1128</v>
      </c>
      <c r="AX300" t="s">
        <v>1128</v>
      </c>
      <c r="AZ300" t="s">
        <v>1128</v>
      </c>
      <c r="BA300" t="s">
        <v>2033</v>
      </c>
      <c r="BB300" t="s">
        <v>1128</v>
      </c>
      <c r="BC300" t="s">
        <v>2070</v>
      </c>
      <c r="BD300" t="s">
        <v>2076</v>
      </c>
      <c r="BE300" t="s">
        <v>1128</v>
      </c>
      <c r="BF300" t="s">
        <v>1128</v>
      </c>
      <c r="BG300" t="s">
        <v>1128</v>
      </c>
      <c r="BH300" t="s">
        <v>2102</v>
      </c>
      <c r="BI300" t="s">
        <v>2113</v>
      </c>
      <c r="BK300" t="s">
        <v>1541</v>
      </c>
      <c r="BL300" t="s">
        <v>1128</v>
      </c>
      <c r="BM300" t="s">
        <v>1541</v>
      </c>
      <c r="BN300" t="s">
        <v>1540</v>
      </c>
      <c r="BO300" t="s">
        <v>1128</v>
      </c>
      <c r="BP300" t="s">
        <v>1541</v>
      </c>
      <c r="BQ300" t="s">
        <v>1128</v>
      </c>
      <c r="BR300" t="s">
        <v>1540</v>
      </c>
      <c r="BS300" t="s">
        <v>1540</v>
      </c>
      <c r="BT300" t="s">
        <v>1540</v>
      </c>
      <c r="BU300" t="s">
        <v>1128</v>
      </c>
      <c r="BV300" t="s">
        <v>1540</v>
      </c>
      <c r="BW300" t="s">
        <v>1128</v>
      </c>
      <c r="BX300" t="s">
        <v>1128</v>
      </c>
      <c r="BY300" t="s">
        <v>1540</v>
      </c>
      <c r="BZ300" t="s">
        <v>1540</v>
      </c>
    </row>
    <row r="301" spans="1:78">
      <c r="A301" t="s">
        <v>1044</v>
      </c>
      <c r="B301" t="s">
        <v>1111</v>
      </c>
      <c r="D301" t="s">
        <v>1125</v>
      </c>
      <c r="E301" t="s">
        <v>1142</v>
      </c>
      <c r="F301" t="s">
        <v>1389</v>
      </c>
      <c r="G301">
        <v>4</v>
      </c>
      <c r="H301">
        <v>4</v>
      </c>
      <c r="I301" t="s">
        <v>44</v>
      </c>
      <c r="J301" t="s">
        <v>1128</v>
      </c>
      <c r="K301" t="s">
        <v>1477</v>
      </c>
      <c r="L301">
        <v>8</v>
      </c>
      <c r="M301" t="s">
        <v>1525</v>
      </c>
      <c r="N301" t="s">
        <v>106</v>
      </c>
      <c r="O301" t="s">
        <v>1128</v>
      </c>
      <c r="P301" t="s">
        <v>1541</v>
      </c>
      <c r="Q301" t="s">
        <v>1544</v>
      </c>
      <c r="R301" t="s">
        <v>1128</v>
      </c>
      <c r="S301" t="s">
        <v>1541</v>
      </c>
      <c r="T301" t="s">
        <v>1559</v>
      </c>
      <c r="U301" t="s">
        <v>1593</v>
      </c>
      <c r="V301" t="s">
        <v>1682</v>
      </c>
      <c r="W301" t="s">
        <v>1874</v>
      </c>
      <c r="X301" t="s">
        <v>1128</v>
      </c>
      <c r="Z301" t="s">
        <v>1128</v>
      </c>
      <c r="AA301" t="s">
        <v>1128</v>
      </c>
      <c r="AB301" t="s">
        <v>1128</v>
      </c>
      <c r="AC301" t="s">
        <v>1128</v>
      </c>
      <c r="AD301" t="s">
        <v>1128</v>
      </c>
      <c r="AE301" t="s">
        <v>1128</v>
      </c>
      <c r="AG301" t="s">
        <v>1128</v>
      </c>
      <c r="AH301" t="s">
        <v>1128</v>
      </c>
      <c r="AI301" t="s">
        <v>1128</v>
      </c>
      <c r="AJ301" t="s">
        <v>1128</v>
      </c>
      <c r="AK301" t="s">
        <v>1128</v>
      </c>
      <c r="AL301" t="s">
        <v>1128</v>
      </c>
      <c r="AM301" t="s">
        <v>1128</v>
      </c>
      <c r="AN301" t="s">
        <v>1128</v>
      </c>
      <c r="AO301" t="s">
        <v>1128</v>
      </c>
      <c r="AP301" t="s">
        <v>1128</v>
      </c>
      <c r="AQ301" t="s">
        <v>1128</v>
      </c>
      <c r="AR301" t="s">
        <v>1128</v>
      </c>
      <c r="AS301" t="s">
        <v>1128</v>
      </c>
      <c r="AT301" t="s">
        <v>1128</v>
      </c>
      <c r="AV301" t="s">
        <v>1128</v>
      </c>
      <c r="AW301" t="s">
        <v>1128</v>
      </c>
      <c r="AX301" t="s">
        <v>1128</v>
      </c>
      <c r="AZ301" t="s">
        <v>1128</v>
      </c>
      <c r="BA301" t="s">
        <v>2033</v>
      </c>
      <c r="BB301" t="s">
        <v>2045</v>
      </c>
      <c r="BC301" t="s">
        <v>2070</v>
      </c>
      <c r="BD301" t="s">
        <v>2076</v>
      </c>
      <c r="BE301" t="s">
        <v>1128</v>
      </c>
      <c r="BF301" t="s">
        <v>1128</v>
      </c>
      <c r="BG301" t="s">
        <v>1128</v>
      </c>
      <c r="BH301" t="s">
        <v>2102</v>
      </c>
      <c r="BI301" t="s">
        <v>2113</v>
      </c>
      <c r="BK301" t="s">
        <v>1541</v>
      </c>
      <c r="BL301" t="s">
        <v>1128</v>
      </c>
      <c r="BM301" t="s">
        <v>1541</v>
      </c>
      <c r="BN301" t="s">
        <v>1540</v>
      </c>
      <c r="BO301" t="s">
        <v>1128</v>
      </c>
      <c r="BP301" t="s">
        <v>1541</v>
      </c>
      <c r="BQ301" t="s">
        <v>1128</v>
      </c>
      <c r="BR301" t="s">
        <v>1540</v>
      </c>
      <c r="BS301" t="s">
        <v>1540</v>
      </c>
      <c r="BT301" t="s">
        <v>1540</v>
      </c>
      <c r="BU301" t="s">
        <v>1541</v>
      </c>
      <c r="BV301" t="s">
        <v>1540</v>
      </c>
      <c r="BW301" t="s">
        <v>1128</v>
      </c>
      <c r="BX301" t="s">
        <v>1128</v>
      </c>
      <c r="BY301" t="s">
        <v>1540</v>
      </c>
      <c r="BZ301" t="s">
        <v>1540</v>
      </c>
    </row>
    <row r="302" spans="1:78">
      <c r="A302" t="s">
        <v>1045</v>
      </c>
      <c r="B302" t="s">
        <v>1111</v>
      </c>
      <c r="D302" t="s">
        <v>1125</v>
      </c>
      <c r="E302" t="s">
        <v>1146</v>
      </c>
      <c r="F302" t="s">
        <v>1390</v>
      </c>
      <c r="G302">
        <v>4</v>
      </c>
      <c r="H302">
        <v>4</v>
      </c>
      <c r="I302" t="s">
        <v>44</v>
      </c>
      <c r="J302" t="s">
        <v>1128</v>
      </c>
      <c r="K302" t="s">
        <v>1478</v>
      </c>
      <c r="L302">
        <v>8</v>
      </c>
      <c r="M302" t="s">
        <v>1525</v>
      </c>
      <c r="N302" t="s">
        <v>106</v>
      </c>
      <c r="O302" t="s">
        <v>1128</v>
      </c>
      <c r="P302" t="s">
        <v>1541</v>
      </c>
      <c r="Q302" t="s">
        <v>1544</v>
      </c>
      <c r="R302" t="s">
        <v>1128</v>
      </c>
      <c r="S302" t="s">
        <v>1541</v>
      </c>
      <c r="T302" t="s">
        <v>1559</v>
      </c>
      <c r="U302" t="s">
        <v>1593</v>
      </c>
      <c r="V302" t="s">
        <v>1677</v>
      </c>
      <c r="W302" t="s">
        <v>1875</v>
      </c>
      <c r="X302" t="s">
        <v>1128</v>
      </c>
      <c r="Z302" t="s">
        <v>1128</v>
      </c>
      <c r="AA302" t="s">
        <v>1128</v>
      </c>
      <c r="AB302" t="s">
        <v>1128</v>
      </c>
      <c r="AC302" t="s">
        <v>1128</v>
      </c>
      <c r="AD302" t="s">
        <v>1128</v>
      </c>
      <c r="AE302" t="s">
        <v>1128</v>
      </c>
      <c r="AG302" t="s">
        <v>1128</v>
      </c>
      <c r="AH302" t="s">
        <v>1128</v>
      </c>
      <c r="AI302" t="s">
        <v>1128</v>
      </c>
      <c r="AJ302" t="s">
        <v>1128</v>
      </c>
      <c r="AK302" t="s">
        <v>1128</v>
      </c>
      <c r="AL302" t="s">
        <v>1128</v>
      </c>
      <c r="AM302" t="s">
        <v>1128</v>
      </c>
      <c r="AN302" t="s">
        <v>1128</v>
      </c>
      <c r="AO302" t="s">
        <v>1128</v>
      </c>
      <c r="AP302" t="s">
        <v>1128</v>
      </c>
      <c r="AQ302" t="s">
        <v>1128</v>
      </c>
      <c r="AR302" t="s">
        <v>1128</v>
      </c>
      <c r="AS302" t="s">
        <v>1128</v>
      </c>
      <c r="AT302" t="s">
        <v>1128</v>
      </c>
      <c r="AV302" t="s">
        <v>1128</v>
      </c>
      <c r="AW302" t="s">
        <v>1128</v>
      </c>
      <c r="AX302" t="s">
        <v>1128</v>
      </c>
      <c r="AZ302" t="s">
        <v>1128</v>
      </c>
      <c r="BA302" t="s">
        <v>2033</v>
      </c>
      <c r="BB302" t="s">
        <v>1128</v>
      </c>
      <c r="BC302" t="s">
        <v>2064</v>
      </c>
      <c r="BD302" t="s">
        <v>49</v>
      </c>
      <c r="BE302" t="s">
        <v>1128</v>
      </c>
      <c r="BF302" t="s">
        <v>1128</v>
      </c>
      <c r="BG302" t="s">
        <v>1128</v>
      </c>
      <c r="BH302" t="s">
        <v>2102</v>
      </c>
      <c r="BI302" t="s">
        <v>2113</v>
      </c>
      <c r="BK302" t="s">
        <v>1541</v>
      </c>
      <c r="BL302" t="s">
        <v>1128</v>
      </c>
      <c r="BM302" t="s">
        <v>1541</v>
      </c>
      <c r="BN302" t="s">
        <v>1540</v>
      </c>
      <c r="BO302" t="s">
        <v>1128</v>
      </c>
      <c r="BP302" t="s">
        <v>1541</v>
      </c>
      <c r="BQ302" t="s">
        <v>1128</v>
      </c>
      <c r="BR302" t="s">
        <v>1540</v>
      </c>
      <c r="BS302" t="s">
        <v>1540</v>
      </c>
      <c r="BT302" t="s">
        <v>1540</v>
      </c>
      <c r="BU302" t="s">
        <v>1540</v>
      </c>
      <c r="BV302" t="s">
        <v>1540</v>
      </c>
      <c r="BW302" t="s">
        <v>1128</v>
      </c>
      <c r="BX302" t="s">
        <v>1128</v>
      </c>
      <c r="BY302" t="s">
        <v>1540</v>
      </c>
      <c r="BZ302" t="s">
        <v>1540</v>
      </c>
    </row>
    <row r="303" spans="1:78">
      <c r="A303" t="s">
        <v>1046</v>
      </c>
      <c r="B303" t="s">
        <v>1111</v>
      </c>
      <c r="D303" t="s">
        <v>1125</v>
      </c>
      <c r="E303" t="s">
        <v>1146</v>
      </c>
      <c r="F303" t="s">
        <v>1391</v>
      </c>
      <c r="G303">
        <v>4</v>
      </c>
      <c r="H303">
        <v>4</v>
      </c>
      <c r="I303" t="s">
        <v>82</v>
      </c>
      <c r="J303" t="s">
        <v>1128</v>
      </c>
      <c r="K303" t="s">
        <v>1478</v>
      </c>
      <c r="L303">
        <v>8.5</v>
      </c>
      <c r="M303" t="s">
        <v>1525</v>
      </c>
      <c r="N303" t="s">
        <v>106</v>
      </c>
      <c r="O303" t="s">
        <v>1128</v>
      </c>
      <c r="P303" t="s">
        <v>1541</v>
      </c>
      <c r="Q303" t="s">
        <v>1544</v>
      </c>
      <c r="R303" t="s">
        <v>1128</v>
      </c>
      <c r="S303" t="s">
        <v>1541</v>
      </c>
      <c r="T303" t="s">
        <v>1559</v>
      </c>
      <c r="U303" t="s">
        <v>1593</v>
      </c>
      <c r="V303" t="s">
        <v>1677</v>
      </c>
      <c r="W303" t="s">
        <v>1873</v>
      </c>
      <c r="X303" t="s">
        <v>1128</v>
      </c>
      <c r="Z303" t="s">
        <v>1128</v>
      </c>
      <c r="AA303" t="s">
        <v>1128</v>
      </c>
      <c r="AB303" t="s">
        <v>1128</v>
      </c>
      <c r="AC303" t="s">
        <v>1128</v>
      </c>
      <c r="AD303" t="s">
        <v>1128</v>
      </c>
      <c r="AE303" t="s">
        <v>1128</v>
      </c>
      <c r="AG303" t="s">
        <v>1128</v>
      </c>
      <c r="AH303" t="s">
        <v>1128</v>
      </c>
      <c r="AI303" t="s">
        <v>1128</v>
      </c>
      <c r="AJ303" t="s">
        <v>1128</v>
      </c>
      <c r="AK303" t="s">
        <v>1128</v>
      </c>
      <c r="AL303" t="s">
        <v>1128</v>
      </c>
      <c r="AM303" t="s">
        <v>1128</v>
      </c>
      <c r="AN303" t="s">
        <v>1128</v>
      </c>
      <c r="AO303" t="s">
        <v>1128</v>
      </c>
      <c r="AP303" t="s">
        <v>1128</v>
      </c>
      <c r="AQ303" t="s">
        <v>1128</v>
      </c>
      <c r="AR303" t="s">
        <v>1128</v>
      </c>
      <c r="AS303" t="s">
        <v>1128</v>
      </c>
      <c r="AT303" t="s">
        <v>1128</v>
      </c>
      <c r="AV303" t="s">
        <v>1128</v>
      </c>
      <c r="AW303" t="s">
        <v>1128</v>
      </c>
      <c r="AX303" t="s">
        <v>1128</v>
      </c>
      <c r="AZ303" t="s">
        <v>1128</v>
      </c>
      <c r="BA303" t="s">
        <v>2033</v>
      </c>
      <c r="BB303" t="s">
        <v>2045</v>
      </c>
      <c r="BC303" t="s">
        <v>2064</v>
      </c>
      <c r="BD303" t="s">
        <v>49</v>
      </c>
      <c r="BE303" t="s">
        <v>1128</v>
      </c>
      <c r="BF303" t="s">
        <v>1128</v>
      </c>
      <c r="BG303" t="s">
        <v>1128</v>
      </c>
      <c r="BH303" t="s">
        <v>2102</v>
      </c>
      <c r="BI303" t="s">
        <v>2113</v>
      </c>
      <c r="BK303" t="s">
        <v>1541</v>
      </c>
      <c r="BL303" t="s">
        <v>1128</v>
      </c>
      <c r="BM303" t="s">
        <v>1541</v>
      </c>
      <c r="BN303" t="s">
        <v>1540</v>
      </c>
      <c r="BO303" t="s">
        <v>1128</v>
      </c>
      <c r="BP303" t="s">
        <v>1541</v>
      </c>
      <c r="BQ303" t="s">
        <v>1128</v>
      </c>
      <c r="BR303" t="s">
        <v>1540</v>
      </c>
      <c r="BS303" t="s">
        <v>1540</v>
      </c>
      <c r="BT303" t="s">
        <v>1540</v>
      </c>
      <c r="BU303" t="s">
        <v>1541</v>
      </c>
      <c r="BV303" t="s">
        <v>1540</v>
      </c>
      <c r="BW303" t="s">
        <v>1128</v>
      </c>
      <c r="BX303" t="s">
        <v>1128</v>
      </c>
      <c r="BY303" t="s">
        <v>1540</v>
      </c>
      <c r="BZ303" t="s">
        <v>1540</v>
      </c>
    </row>
    <row r="304" spans="1:78">
      <c r="A304" t="s">
        <v>1047</v>
      </c>
      <c r="B304" t="s">
        <v>1111</v>
      </c>
      <c r="D304" t="s">
        <v>1125</v>
      </c>
      <c r="E304" t="s">
        <v>1142</v>
      </c>
      <c r="F304" t="s">
        <v>1392</v>
      </c>
      <c r="G304">
        <v>4</v>
      </c>
      <c r="H304">
        <v>4</v>
      </c>
      <c r="I304" t="s">
        <v>99</v>
      </c>
      <c r="J304" t="s">
        <v>1128</v>
      </c>
      <c r="K304" t="s">
        <v>1478</v>
      </c>
      <c r="L304">
        <v>9</v>
      </c>
      <c r="M304" t="s">
        <v>1525</v>
      </c>
      <c r="N304" t="s">
        <v>106</v>
      </c>
      <c r="O304" t="s">
        <v>1128</v>
      </c>
      <c r="P304" t="s">
        <v>1541</v>
      </c>
      <c r="Q304" t="s">
        <v>1544</v>
      </c>
      <c r="R304" t="s">
        <v>1128</v>
      </c>
      <c r="S304" t="s">
        <v>1541</v>
      </c>
      <c r="T304" t="s">
        <v>1559</v>
      </c>
      <c r="U304" t="s">
        <v>1593</v>
      </c>
      <c r="V304" t="s">
        <v>1677</v>
      </c>
      <c r="W304" t="s">
        <v>1876</v>
      </c>
      <c r="X304" t="s">
        <v>1128</v>
      </c>
      <c r="Z304" t="s">
        <v>1128</v>
      </c>
      <c r="AA304" t="s">
        <v>1128</v>
      </c>
      <c r="AB304" t="s">
        <v>1128</v>
      </c>
      <c r="AC304" t="s">
        <v>1128</v>
      </c>
      <c r="AD304" t="s">
        <v>1128</v>
      </c>
      <c r="AE304" t="s">
        <v>1128</v>
      </c>
      <c r="AG304" t="s">
        <v>1128</v>
      </c>
      <c r="AH304" t="s">
        <v>1128</v>
      </c>
      <c r="AI304" t="s">
        <v>1128</v>
      </c>
      <c r="AJ304" t="s">
        <v>1128</v>
      </c>
      <c r="AK304" t="s">
        <v>1128</v>
      </c>
      <c r="AL304" t="s">
        <v>1128</v>
      </c>
      <c r="AM304" t="s">
        <v>1128</v>
      </c>
      <c r="AN304" t="s">
        <v>1128</v>
      </c>
      <c r="AO304" t="s">
        <v>1128</v>
      </c>
      <c r="AP304" t="s">
        <v>1128</v>
      </c>
      <c r="AQ304" t="s">
        <v>1128</v>
      </c>
      <c r="AR304" t="s">
        <v>1128</v>
      </c>
      <c r="AS304" t="s">
        <v>1128</v>
      </c>
      <c r="AT304" t="s">
        <v>1128</v>
      </c>
      <c r="AV304" t="s">
        <v>1128</v>
      </c>
      <c r="AW304" t="s">
        <v>1128</v>
      </c>
      <c r="AX304" t="s">
        <v>1128</v>
      </c>
      <c r="AZ304" t="s">
        <v>1128</v>
      </c>
      <c r="BA304" t="s">
        <v>2033</v>
      </c>
      <c r="BB304" t="s">
        <v>2045</v>
      </c>
      <c r="BC304" t="s">
        <v>2064</v>
      </c>
      <c r="BD304" t="s">
        <v>49</v>
      </c>
      <c r="BE304" t="s">
        <v>1128</v>
      </c>
      <c r="BF304" t="s">
        <v>1128</v>
      </c>
      <c r="BG304" t="s">
        <v>1128</v>
      </c>
      <c r="BH304" t="s">
        <v>2102</v>
      </c>
      <c r="BI304" t="s">
        <v>2113</v>
      </c>
      <c r="BK304" t="s">
        <v>1541</v>
      </c>
      <c r="BL304" t="s">
        <v>1128</v>
      </c>
      <c r="BM304" t="s">
        <v>1541</v>
      </c>
      <c r="BN304" t="s">
        <v>1540</v>
      </c>
      <c r="BO304" t="s">
        <v>1128</v>
      </c>
      <c r="BP304" t="s">
        <v>1541</v>
      </c>
      <c r="BQ304" t="s">
        <v>1128</v>
      </c>
      <c r="BR304" t="s">
        <v>1540</v>
      </c>
      <c r="BS304" t="s">
        <v>1541</v>
      </c>
      <c r="BT304" t="s">
        <v>1540</v>
      </c>
      <c r="BU304" t="s">
        <v>1541</v>
      </c>
      <c r="BV304" t="s">
        <v>1128</v>
      </c>
      <c r="BW304" t="s">
        <v>1128</v>
      </c>
      <c r="BX304" t="s">
        <v>1128</v>
      </c>
      <c r="BY304" t="s">
        <v>1540</v>
      </c>
      <c r="BZ304" t="s">
        <v>1540</v>
      </c>
    </row>
    <row r="305" spans="1:78">
      <c r="A305" t="s">
        <v>1048</v>
      </c>
      <c r="B305" t="s">
        <v>1111</v>
      </c>
      <c r="D305" t="s">
        <v>1126</v>
      </c>
      <c r="E305" t="s">
        <v>1149</v>
      </c>
      <c r="F305" t="s">
        <v>1393</v>
      </c>
      <c r="G305">
        <v>4</v>
      </c>
      <c r="H305">
        <v>4</v>
      </c>
      <c r="I305" t="s">
        <v>97</v>
      </c>
      <c r="J305" t="s">
        <v>1128</v>
      </c>
      <c r="K305" t="s">
        <v>1478</v>
      </c>
      <c r="L305" t="s">
        <v>1128</v>
      </c>
      <c r="M305" t="s">
        <v>1525</v>
      </c>
      <c r="N305" t="s">
        <v>106</v>
      </c>
      <c r="O305" t="s">
        <v>1128</v>
      </c>
      <c r="P305" t="s">
        <v>1541</v>
      </c>
      <c r="Q305" t="s">
        <v>1544</v>
      </c>
      <c r="R305" t="s">
        <v>1128</v>
      </c>
      <c r="S305" t="s">
        <v>1541</v>
      </c>
      <c r="T305" t="s">
        <v>1559</v>
      </c>
      <c r="U305" t="s">
        <v>1593</v>
      </c>
      <c r="V305" t="s">
        <v>1677</v>
      </c>
      <c r="W305" t="s">
        <v>1689</v>
      </c>
      <c r="X305" t="s">
        <v>1128</v>
      </c>
      <c r="Z305" t="s">
        <v>1128</v>
      </c>
      <c r="AA305" t="s">
        <v>1128</v>
      </c>
      <c r="AB305" t="s">
        <v>1128</v>
      </c>
      <c r="AC305" t="s">
        <v>1128</v>
      </c>
      <c r="AD305" t="s">
        <v>1128</v>
      </c>
      <c r="AE305" t="s">
        <v>1128</v>
      </c>
      <c r="AG305" t="s">
        <v>1128</v>
      </c>
      <c r="AH305" t="s">
        <v>1128</v>
      </c>
      <c r="AI305" t="s">
        <v>1128</v>
      </c>
      <c r="AJ305" t="s">
        <v>1128</v>
      </c>
      <c r="AK305" t="s">
        <v>1128</v>
      </c>
      <c r="AL305" t="s">
        <v>1128</v>
      </c>
      <c r="AM305" t="s">
        <v>1128</v>
      </c>
      <c r="AN305" t="s">
        <v>1128</v>
      </c>
      <c r="AO305" t="s">
        <v>1128</v>
      </c>
      <c r="AP305" t="s">
        <v>1128</v>
      </c>
      <c r="AQ305" t="s">
        <v>1128</v>
      </c>
      <c r="AR305" t="s">
        <v>1128</v>
      </c>
      <c r="AS305" t="s">
        <v>1128</v>
      </c>
      <c r="AT305" t="s">
        <v>1128</v>
      </c>
      <c r="AV305" t="s">
        <v>1128</v>
      </c>
      <c r="AW305" t="s">
        <v>1128</v>
      </c>
      <c r="AX305" t="s">
        <v>1128</v>
      </c>
      <c r="AZ305" t="s">
        <v>1128</v>
      </c>
      <c r="BA305" t="s">
        <v>2033</v>
      </c>
      <c r="BB305" t="s">
        <v>2045</v>
      </c>
      <c r="BC305" t="s">
        <v>2064</v>
      </c>
      <c r="BD305" t="s">
        <v>49</v>
      </c>
      <c r="BE305" t="s">
        <v>1128</v>
      </c>
      <c r="BF305" t="s">
        <v>1128</v>
      </c>
      <c r="BG305" t="s">
        <v>1128</v>
      </c>
      <c r="BH305" t="s">
        <v>1128</v>
      </c>
      <c r="BI305" t="s">
        <v>2113</v>
      </c>
      <c r="BK305" t="s">
        <v>1541</v>
      </c>
      <c r="BL305" t="s">
        <v>1128</v>
      </c>
      <c r="BM305" t="s">
        <v>1541</v>
      </c>
      <c r="BN305" t="s">
        <v>1540</v>
      </c>
      <c r="BO305" t="s">
        <v>1128</v>
      </c>
      <c r="BP305" t="s">
        <v>1541</v>
      </c>
      <c r="BQ305" t="s">
        <v>1128</v>
      </c>
      <c r="BR305" t="s">
        <v>1540</v>
      </c>
      <c r="BS305" t="s">
        <v>1128</v>
      </c>
      <c r="BT305" t="s">
        <v>1540</v>
      </c>
      <c r="BU305" t="s">
        <v>1541</v>
      </c>
      <c r="BV305" t="s">
        <v>1128</v>
      </c>
      <c r="BW305" t="s">
        <v>1128</v>
      </c>
      <c r="BX305" t="s">
        <v>1128</v>
      </c>
      <c r="BY305" t="s">
        <v>1540</v>
      </c>
      <c r="BZ305" t="s">
        <v>1540</v>
      </c>
    </row>
    <row r="306" spans="1:78">
      <c r="A306" t="s">
        <v>1049</v>
      </c>
      <c r="B306" t="s">
        <v>1113</v>
      </c>
      <c r="D306" t="s">
        <v>1125</v>
      </c>
      <c r="E306" t="s">
        <v>1152</v>
      </c>
      <c r="F306" t="s">
        <v>1394</v>
      </c>
      <c r="G306">
        <v>4</v>
      </c>
      <c r="H306">
        <v>4</v>
      </c>
      <c r="I306" t="s">
        <v>284</v>
      </c>
      <c r="J306" t="s">
        <v>1413</v>
      </c>
      <c r="K306" t="s">
        <v>1473</v>
      </c>
      <c r="L306">
        <v>18</v>
      </c>
      <c r="M306" t="s">
        <v>1527</v>
      </c>
      <c r="N306" t="s">
        <v>1536</v>
      </c>
      <c r="O306" t="s">
        <v>1128</v>
      </c>
      <c r="P306" t="s">
        <v>1128</v>
      </c>
      <c r="Q306" t="s">
        <v>1544</v>
      </c>
      <c r="R306" t="s">
        <v>1550</v>
      </c>
      <c r="S306" t="s">
        <v>1540</v>
      </c>
      <c r="T306" t="s">
        <v>1559</v>
      </c>
      <c r="U306" t="s">
        <v>1593</v>
      </c>
      <c r="V306" t="s">
        <v>1679</v>
      </c>
      <c r="W306" t="s">
        <v>1758</v>
      </c>
      <c r="X306" t="s">
        <v>1128</v>
      </c>
      <c r="Z306" t="s">
        <v>1893</v>
      </c>
      <c r="AA306" t="s">
        <v>1900</v>
      </c>
      <c r="AB306">
        <v>2</v>
      </c>
      <c r="AC306" t="s">
        <v>1920</v>
      </c>
      <c r="AD306" t="s">
        <v>1926</v>
      </c>
      <c r="AE306" t="s">
        <v>1540</v>
      </c>
      <c r="AG306" t="s">
        <v>1128</v>
      </c>
      <c r="AH306" t="s">
        <v>1128</v>
      </c>
      <c r="AI306" t="s">
        <v>1128</v>
      </c>
      <c r="AJ306" t="s">
        <v>1128</v>
      </c>
      <c r="AK306" t="s">
        <v>1128</v>
      </c>
      <c r="AL306" t="s">
        <v>1128</v>
      </c>
      <c r="AM306" t="s">
        <v>1128</v>
      </c>
      <c r="AN306" t="s">
        <v>1541</v>
      </c>
      <c r="AO306" t="s">
        <v>1128</v>
      </c>
      <c r="AP306" t="s">
        <v>1128</v>
      </c>
      <c r="AQ306" t="s">
        <v>1128</v>
      </c>
      <c r="AR306" t="s">
        <v>1128</v>
      </c>
      <c r="AS306" t="s">
        <v>1128</v>
      </c>
      <c r="AT306" t="s">
        <v>1128</v>
      </c>
      <c r="AV306">
        <v>2</v>
      </c>
      <c r="AW306" t="s">
        <v>1959</v>
      </c>
      <c r="AX306">
        <v>1</v>
      </c>
      <c r="AZ306">
        <v>1</v>
      </c>
      <c r="BA306" t="s">
        <v>2034</v>
      </c>
      <c r="BB306" t="s">
        <v>2045</v>
      </c>
      <c r="BC306" t="s">
        <v>2068</v>
      </c>
      <c r="BD306" t="s">
        <v>2075</v>
      </c>
      <c r="BE306" t="s">
        <v>1128</v>
      </c>
      <c r="BF306" t="s">
        <v>1128</v>
      </c>
      <c r="BG306" t="s">
        <v>1128</v>
      </c>
      <c r="BH306" t="s">
        <v>2104</v>
      </c>
      <c r="BI306" t="s">
        <v>2113</v>
      </c>
      <c r="BK306" t="s">
        <v>1540</v>
      </c>
      <c r="BL306" t="s">
        <v>1541</v>
      </c>
      <c r="BM306" t="s">
        <v>1541</v>
      </c>
      <c r="BN306" t="s">
        <v>1540</v>
      </c>
      <c r="BO306" t="s">
        <v>1540</v>
      </c>
      <c r="BP306" t="s">
        <v>1540</v>
      </c>
      <c r="BQ306" t="s">
        <v>1541</v>
      </c>
      <c r="BR306" t="s">
        <v>1540</v>
      </c>
      <c r="BS306" t="s">
        <v>1540</v>
      </c>
      <c r="BT306" t="s">
        <v>1540</v>
      </c>
      <c r="BU306" t="s">
        <v>1540</v>
      </c>
      <c r="BV306" t="s">
        <v>1541</v>
      </c>
      <c r="BW306" t="s">
        <v>1128</v>
      </c>
      <c r="BX306" t="s">
        <v>1128</v>
      </c>
      <c r="BY306" t="s">
        <v>1540</v>
      </c>
      <c r="BZ306" t="s">
        <v>1540</v>
      </c>
    </row>
    <row r="307" spans="1:78">
      <c r="A307" t="s">
        <v>1050</v>
      </c>
      <c r="B307" t="s">
        <v>1113</v>
      </c>
      <c r="D307" t="s">
        <v>1125</v>
      </c>
      <c r="E307" t="s">
        <v>1152</v>
      </c>
      <c r="F307" t="s">
        <v>1395</v>
      </c>
      <c r="G307">
        <v>4</v>
      </c>
      <c r="H307">
        <v>8</v>
      </c>
      <c r="I307" t="s">
        <v>47</v>
      </c>
      <c r="J307" t="s">
        <v>41</v>
      </c>
      <c r="K307" t="s">
        <v>1473</v>
      </c>
      <c r="L307">
        <v>19</v>
      </c>
      <c r="M307" t="s">
        <v>1527</v>
      </c>
      <c r="N307" t="s">
        <v>1536</v>
      </c>
      <c r="O307" t="s">
        <v>1128</v>
      </c>
      <c r="P307" t="s">
        <v>1128</v>
      </c>
      <c r="Q307" t="s">
        <v>1544</v>
      </c>
      <c r="R307" t="s">
        <v>1550</v>
      </c>
      <c r="S307" t="s">
        <v>1541</v>
      </c>
      <c r="T307" t="s">
        <v>1559</v>
      </c>
      <c r="U307" t="s">
        <v>1593</v>
      </c>
      <c r="V307" t="s">
        <v>1679</v>
      </c>
      <c r="W307" t="s">
        <v>1761</v>
      </c>
      <c r="X307" t="s">
        <v>1128</v>
      </c>
      <c r="Z307" t="s">
        <v>1893</v>
      </c>
      <c r="AA307" t="s">
        <v>1900</v>
      </c>
      <c r="AB307">
        <v>2</v>
      </c>
      <c r="AC307" t="s">
        <v>1920</v>
      </c>
      <c r="AD307" t="s">
        <v>1926</v>
      </c>
      <c r="AE307" t="s">
        <v>1540</v>
      </c>
      <c r="AG307" t="s">
        <v>1128</v>
      </c>
      <c r="AH307" t="s">
        <v>1128</v>
      </c>
      <c r="AI307" t="s">
        <v>1128</v>
      </c>
      <c r="AJ307" t="s">
        <v>1128</v>
      </c>
      <c r="AK307" t="s">
        <v>1128</v>
      </c>
      <c r="AL307" t="s">
        <v>1128</v>
      </c>
      <c r="AM307" t="s">
        <v>1128</v>
      </c>
      <c r="AN307" t="s">
        <v>1541</v>
      </c>
      <c r="AO307" t="s">
        <v>1128</v>
      </c>
      <c r="AP307" t="s">
        <v>1128</v>
      </c>
      <c r="AQ307" t="s">
        <v>1128</v>
      </c>
      <c r="AR307" t="s">
        <v>1128</v>
      </c>
      <c r="AS307" t="s">
        <v>1128</v>
      </c>
      <c r="AT307" t="s">
        <v>1128</v>
      </c>
      <c r="AV307">
        <v>2</v>
      </c>
      <c r="AW307" t="s">
        <v>1959</v>
      </c>
      <c r="AX307">
        <v>1</v>
      </c>
      <c r="AZ307">
        <v>1</v>
      </c>
      <c r="BA307" t="s">
        <v>2034</v>
      </c>
      <c r="BB307" t="s">
        <v>2045</v>
      </c>
      <c r="BC307" t="s">
        <v>2068</v>
      </c>
      <c r="BD307" t="s">
        <v>2075</v>
      </c>
      <c r="BE307" t="s">
        <v>1128</v>
      </c>
      <c r="BF307" t="s">
        <v>1128</v>
      </c>
      <c r="BG307" t="s">
        <v>1128</v>
      </c>
      <c r="BH307" t="s">
        <v>2104</v>
      </c>
      <c r="BI307" t="s">
        <v>2113</v>
      </c>
      <c r="BK307" t="s">
        <v>1540</v>
      </c>
      <c r="BL307" t="s">
        <v>1541</v>
      </c>
      <c r="BM307" t="s">
        <v>1540</v>
      </c>
      <c r="BN307" t="s">
        <v>1540</v>
      </c>
      <c r="BO307" t="s">
        <v>1540</v>
      </c>
      <c r="BP307" t="s">
        <v>1540</v>
      </c>
      <c r="BQ307" t="s">
        <v>1541</v>
      </c>
      <c r="BR307" t="s">
        <v>1540</v>
      </c>
      <c r="BS307" t="s">
        <v>1540</v>
      </c>
      <c r="BT307" t="s">
        <v>1540</v>
      </c>
      <c r="BU307" t="s">
        <v>1540</v>
      </c>
      <c r="BV307" t="s">
        <v>1541</v>
      </c>
      <c r="BW307" t="s">
        <v>1128</v>
      </c>
      <c r="BX307" t="s">
        <v>1128</v>
      </c>
      <c r="BY307" t="s">
        <v>1540</v>
      </c>
      <c r="BZ307" t="s">
        <v>1540</v>
      </c>
    </row>
    <row r="308" spans="1:78">
      <c r="A308" t="s">
        <v>1051</v>
      </c>
      <c r="B308" t="s">
        <v>1113</v>
      </c>
      <c r="D308" t="s">
        <v>1125</v>
      </c>
      <c r="E308" t="s">
        <v>1152</v>
      </c>
      <c r="F308" t="s">
        <v>1396</v>
      </c>
      <c r="G308">
        <v>4</v>
      </c>
      <c r="H308">
        <v>8</v>
      </c>
      <c r="I308" t="s">
        <v>44</v>
      </c>
      <c r="J308" t="s">
        <v>1414</v>
      </c>
      <c r="K308" t="s">
        <v>1473</v>
      </c>
      <c r="L308">
        <v>20</v>
      </c>
      <c r="M308" t="s">
        <v>1527</v>
      </c>
      <c r="N308" t="s">
        <v>1536</v>
      </c>
      <c r="O308" t="s">
        <v>1128</v>
      </c>
      <c r="P308" t="s">
        <v>1128</v>
      </c>
      <c r="Q308" t="s">
        <v>1544</v>
      </c>
      <c r="R308" t="s">
        <v>1550</v>
      </c>
      <c r="S308" t="s">
        <v>1540</v>
      </c>
      <c r="T308" t="s">
        <v>1559</v>
      </c>
      <c r="U308" t="s">
        <v>1593</v>
      </c>
      <c r="V308" t="s">
        <v>1679</v>
      </c>
      <c r="W308" t="s">
        <v>1877</v>
      </c>
      <c r="X308" t="s">
        <v>1128</v>
      </c>
      <c r="Z308" t="s">
        <v>1893</v>
      </c>
      <c r="AA308" t="s">
        <v>1900</v>
      </c>
      <c r="AB308">
        <v>2</v>
      </c>
      <c r="AC308" t="s">
        <v>1920</v>
      </c>
      <c r="AD308" t="s">
        <v>1926</v>
      </c>
      <c r="AE308" t="s">
        <v>1540</v>
      </c>
      <c r="AG308" t="s">
        <v>1128</v>
      </c>
      <c r="AH308" t="s">
        <v>1128</v>
      </c>
      <c r="AI308" t="s">
        <v>1128</v>
      </c>
      <c r="AJ308" t="s">
        <v>1128</v>
      </c>
      <c r="AK308" t="s">
        <v>1128</v>
      </c>
      <c r="AL308" t="s">
        <v>1128</v>
      </c>
      <c r="AM308" t="s">
        <v>1128</v>
      </c>
      <c r="AN308" t="s">
        <v>1541</v>
      </c>
      <c r="AO308" t="s">
        <v>1128</v>
      </c>
      <c r="AP308" t="s">
        <v>1128</v>
      </c>
      <c r="AQ308" t="s">
        <v>1128</v>
      </c>
      <c r="AR308" t="s">
        <v>1128</v>
      </c>
      <c r="AS308" t="s">
        <v>1128</v>
      </c>
      <c r="AT308" t="s">
        <v>1128</v>
      </c>
      <c r="AV308">
        <v>2</v>
      </c>
      <c r="AW308" t="s">
        <v>1959</v>
      </c>
      <c r="AX308">
        <v>1</v>
      </c>
      <c r="AZ308">
        <v>1</v>
      </c>
      <c r="BA308" t="s">
        <v>2034</v>
      </c>
      <c r="BB308" t="s">
        <v>2045</v>
      </c>
      <c r="BC308" t="s">
        <v>2068</v>
      </c>
      <c r="BD308" t="s">
        <v>2075</v>
      </c>
      <c r="BE308" t="s">
        <v>1128</v>
      </c>
      <c r="BF308" t="s">
        <v>1128</v>
      </c>
      <c r="BG308" t="s">
        <v>1128</v>
      </c>
      <c r="BH308" t="s">
        <v>2104</v>
      </c>
      <c r="BI308" t="s">
        <v>2113</v>
      </c>
      <c r="BK308" t="s">
        <v>1540</v>
      </c>
      <c r="BL308" t="s">
        <v>1541</v>
      </c>
      <c r="BM308" t="s">
        <v>1540</v>
      </c>
      <c r="BN308" t="s">
        <v>1540</v>
      </c>
      <c r="BO308" t="s">
        <v>1540</v>
      </c>
      <c r="BP308" t="s">
        <v>1540</v>
      </c>
      <c r="BQ308" t="s">
        <v>1541</v>
      </c>
      <c r="BR308" t="s">
        <v>1540</v>
      </c>
      <c r="BS308" t="s">
        <v>1540</v>
      </c>
      <c r="BT308" t="s">
        <v>1540</v>
      </c>
      <c r="BU308" t="s">
        <v>1540</v>
      </c>
      <c r="BV308" t="s">
        <v>1541</v>
      </c>
      <c r="BW308" t="s">
        <v>1128</v>
      </c>
      <c r="BX308" t="s">
        <v>1128</v>
      </c>
      <c r="BY308" t="s">
        <v>1540</v>
      </c>
      <c r="BZ308" t="s">
        <v>1540</v>
      </c>
    </row>
    <row r="309" spans="1:78">
      <c r="A309" t="s">
        <v>1052</v>
      </c>
      <c r="B309" t="s">
        <v>1113</v>
      </c>
      <c r="D309" t="s">
        <v>1125</v>
      </c>
      <c r="E309" t="s">
        <v>1152</v>
      </c>
      <c r="F309" t="s">
        <v>1397</v>
      </c>
      <c r="G309">
        <v>4</v>
      </c>
      <c r="H309">
        <v>8</v>
      </c>
      <c r="I309" t="s">
        <v>1413</v>
      </c>
      <c r="J309" t="s">
        <v>400</v>
      </c>
      <c r="K309" t="s">
        <v>1473</v>
      </c>
      <c r="L309">
        <v>21</v>
      </c>
      <c r="M309" t="s">
        <v>1527</v>
      </c>
      <c r="N309" t="s">
        <v>1536</v>
      </c>
      <c r="O309" t="s">
        <v>1128</v>
      </c>
      <c r="P309" t="s">
        <v>1128</v>
      </c>
      <c r="Q309" t="s">
        <v>1544</v>
      </c>
      <c r="R309" t="s">
        <v>1550</v>
      </c>
      <c r="S309" t="s">
        <v>1541</v>
      </c>
      <c r="T309" t="s">
        <v>1559</v>
      </c>
      <c r="U309" t="s">
        <v>1593</v>
      </c>
      <c r="V309" t="s">
        <v>1679</v>
      </c>
      <c r="W309" t="s">
        <v>1878</v>
      </c>
      <c r="X309" t="s">
        <v>1128</v>
      </c>
      <c r="Z309" t="s">
        <v>1893</v>
      </c>
      <c r="AA309" t="s">
        <v>1900</v>
      </c>
      <c r="AB309">
        <v>2</v>
      </c>
      <c r="AC309" t="s">
        <v>1920</v>
      </c>
      <c r="AD309" t="s">
        <v>1926</v>
      </c>
      <c r="AE309" t="s">
        <v>1540</v>
      </c>
      <c r="AG309" t="s">
        <v>1128</v>
      </c>
      <c r="AH309" t="s">
        <v>1128</v>
      </c>
      <c r="AI309" t="s">
        <v>1128</v>
      </c>
      <c r="AJ309" t="s">
        <v>1128</v>
      </c>
      <c r="AK309" t="s">
        <v>1128</v>
      </c>
      <c r="AL309" t="s">
        <v>1128</v>
      </c>
      <c r="AM309" t="s">
        <v>1128</v>
      </c>
      <c r="AN309" t="s">
        <v>1541</v>
      </c>
      <c r="AO309" t="s">
        <v>1128</v>
      </c>
      <c r="AP309" t="s">
        <v>1128</v>
      </c>
      <c r="AQ309" t="s">
        <v>1128</v>
      </c>
      <c r="AR309" t="s">
        <v>1128</v>
      </c>
      <c r="AS309" t="s">
        <v>1128</v>
      </c>
      <c r="AT309" t="s">
        <v>1128</v>
      </c>
      <c r="AV309">
        <v>2</v>
      </c>
      <c r="AW309" t="s">
        <v>1959</v>
      </c>
      <c r="AX309">
        <v>1</v>
      </c>
      <c r="AZ309">
        <v>1</v>
      </c>
      <c r="BA309" t="s">
        <v>2034</v>
      </c>
      <c r="BB309" t="s">
        <v>2045</v>
      </c>
      <c r="BC309" t="s">
        <v>2068</v>
      </c>
      <c r="BD309" t="s">
        <v>2075</v>
      </c>
      <c r="BE309" t="s">
        <v>1128</v>
      </c>
      <c r="BF309" t="s">
        <v>1128</v>
      </c>
      <c r="BG309" t="s">
        <v>1128</v>
      </c>
      <c r="BH309" t="s">
        <v>2104</v>
      </c>
      <c r="BI309" t="s">
        <v>2113</v>
      </c>
      <c r="BK309" t="s">
        <v>1540</v>
      </c>
      <c r="BL309" t="s">
        <v>1541</v>
      </c>
      <c r="BM309" t="s">
        <v>1540</v>
      </c>
      <c r="BN309" t="s">
        <v>1540</v>
      </c>
      <c r="BO309" t="s">
        <v>1540</v>
      </c>
      <c r="BP309" t="s">
        <v>1540</v>
      </c>
      <c r="BQ309" t="s">
        <v>1541</v>
      </c>
      <c r="BR309" t="s">
        <v>1540</v>
      </c>
      <c r="BS309" t="s">
        <v>1540</v>
      </c>
      <c r="BT309" t="s">
        <v>1540</v>
      </c>
      <c r="BU309" t="s">
        <v>1540</v>
      </c>
      <c r="BV309" t="s">
        <v>1541</v>
      </c>
      <c r="BW309" t="s">
        <v>1128</v>
      </c>
      <c r="BX309" t="s">
        <v>1128</v>
      </c>
      <c r="BY309" t="s">
        <v>1540</v>
      </c>
      <c r="BZ309" t="s">
        <v>1540</v>
      </c>
    </row>
    <row r="310" spans="1:78">
      <c r="A310" t="s">
        <v>1053</v>
      </c>
      <c r="B310" t="s">
        <v>1113</v>
      </c>
      <c r="D310" t="s">
        <v>1125</v>
      </c>
      <c r="E310" t="s">
        <v>1152</v>
      </c>
      <c r="F310" t="s">
        <v>1398</v>
      </c>
      <c r="G310">
        <v>4</v>
      </c>
      <c r="H310">
        <v>8</v>
      </c>
      <c r="I310" t="s">
        <v>41</v>
      </c>
      <c r="J310" t="s">
        <v>1417</v>
      </c>
      <c r="K310" t="s">
        <v>1473</v>
      </c>
      <c r="L310">
        <v>22</v>
      </c>
      <c r="M310" t="s">
        <v>1527</v>
      </c>
      <c r="N310" t="s">
        <v>1536</v>
      </c>
      <c r="O310" t="s">
        <v>1128</v>
      </c>
      <c r="P310" t="s">
        <v>1128</v>
      </c>
      <c r="Q310" t="s">
        <v>1544</v>
      </c>
      <c r="R310" t="s">
        <v>1550</v>
      </c>
      <c r="S310" t="s">
        <v>1541</v>
      </c>
      <c r="T310" t="s">
        <v>1559</v>
      </c>
      <c r="U310" t="s">
        <v>1593</v>
      </c>
      <c r="V310" t="s">
        <v>1679</v>
      </c>
      <c r="W310" t="s">
        <v>1770</v>
      </c>
      <c r="X310" t="s">
        <v>1128</v>
      </c>
      <c r="Z310" t="s">
        <v>1893</v>
      </c>
      <c r="AA310" t="s">
        <v>1900</v>
      </c>
      <c r="AB310">
        <v>2</v>
      </c>
      <c r="AC310" t="s">
        <v>1920</v>
      </c>
      <c r="AD310" t="s">
        <v>1926</v>
      </c>
      <c r="AE310" t="s">
        <v>1540</v>
      </c>
      <c r="AG310" t="s">
        <v>1128</v>
      </c>
      <c r="AH310" t="s">
        <v>1128</v>
      </c>
      <c r="AI310" t="s">
        <v>1128</v>
      </c>
      <c r="AJ310" t="s">
        <v>1128</v>
      </c>
      <c r="AK310" t="s">
        <v>1128</v>
      </c>
      <c r="AL310" t="s">
        <v>1128</v>
      </c>
      <c r="AM310" t="s">
        <v>1128</v>
      </c>
      <c r="AN310" t="s">
        <v>1541</v>
      </c>
      <c r="AO310" t="s">
        <v>1128</v>
      </c>
      <c r="AP310" t="s">
        <v>1128</v>
      </c>
      <c r="AQ310" t="s">
        <v>1128</v>
      </c>
      <c r="AR310" t="s">
        <v>1128</v>
      </c>
      <c r="AS310" t="s">
        <v>1128</v>
      </c>
      <c r="AT310" t="s">
        <v>1128</v>
      </c>
      <c r="AV310">
        <v>2</v>
      </c>
      <c r="AW310" t="s">
        <v>1959</v>
      </c>
      <c r="AX310">
        <v>1</v>
      </c>
      <c r="AZ310">
        <v>1</v>
      </c>
      <c r="BA310" t="s">
        <v>2034</v>
      </c>
      <c r="BB310" t="s">
        <v>2045</v>
      </c>
      <c r="BC310" t="s">
        <v>2068</v>
      </c>
      <c r="BD310" t="s">
        <v>2075</v>
      </c>
      <c r="BE310" t="s">
        <v>1128</v>
      </c>
      <c r="BF310" t="s">
        <v>1128</v>
      </c>
      <c r="BG310" t="s">
        <v>1128</v>
      </c>
      <c r="BH310" t="s">
        <v>2104</v>
      </c>
      <c r="BI310" t="s">
        <v>2113</v>
      </c>
      <c r="BK310" t="s">
        <v>1540</v>
      </c>
      <c r="BL310" t="s">
        <v>1541</v>
      </c>
      <c r="BM310" t="s">
        <v>1540</v>
      </c>
      <c r="BN310" t="s">
        <v>1540</v>
      </c>
      <c r="BO310" t="s">
        <v>1540</v>
      </c>
      <c r="BP310" t="s">
        <v>1540</v>
      </c>
      <c r="BQ310" t="s">
        <v>1541</v>
      </c>
      <c r="BR310" t="s">
        <v>1540</v>
      </c>
      <c r="BS310" t="s">
        <v>1540</v>
      </c>
      <c r="BT310" t="s">
        <v>1540</v>
      </c>
      <c r="BU310" t="s">
        <v>1540</v>
      </c>
      <c r="BV310" t="s">
        <v>1541</v>
      </c>
      <c r="BW310" t="s">
        <v>1128</v>
      </c>
      <c r="BX310" t="s">
        <v>1128</v>
      </c>
      <c r="BY310" t="s">
        <v>1540</v>
      </c>
      <c r="BZ310" t="s">
        <v>1540</v>
      </c>
    </row>
    <row r="311" spans="1:78">
      <c r="A311" t="s">
        <v>1054</v>
      </c>
      <c r="B311" t="s">
        <v>1113</v>
      </c>
      <c r="D311" t="s">
        <v>1125</v>
      </c>
      <c r="E311" t="s">
        <v>1155</v>
      </c>
      <c r="F311" t="s">
        <v>1399</v>
      </c>
      <c r="G311">
        <v>4</v>
      </c>
      <c r="H311">
        <v>8</v>
      </c>
      <c r="I311" t="s">
        <v>72</v>
      </c>
      <c r="J311" t="s">
        <v>385</v>
      </c>
      <c r="K311" t="s">
        <v>1473</v>
      </c>
      <c r="L311">
        <v>23</v>
      </c>
      <c r="M311" t="s">
        <v>1527</v>
      </c>
      <c r="N311" t="s">
        <v>1536</v>
      </c>
      <c r="O311" t="s">
        <v>1128</v>
      </c>
      <c r="P311" t="s">
        <v>1128</v>
      </c>
      <c r="Q311" t="s">
        <v>1544</v>
      </c>
      <c r="R311" t="s">
        <v>1550</v>
      </c>
      <c r="S311" t="s">
        <v>1541</v>
      </c>
      <c r="T311" t="s">
        <v>1559</v>
      </c>
      <c r="U311" t="s">
        <v>1593</v>
      </c>
      <c r="V311" t="s">
        <v>1679</v>
      </c>
      <c r="W311" t="s">
        <v>1774</v>
      </c>
      <c r="X311" t="s">
        <v>1128</v>
      </c>
      <c r="Z311" t="s">
        <v>1893</v>
      </c>
      <c r="AA311" t="s">
        <v>1900</v>
      </c>
      <c r="AB311">
        <v>2</v>
      </c>
      <c r="AC311" t="s">
        <v>1920</v>
      </c>
      <c r="AD311" t="s">
        <v>1926</v>
      </c>
      <c r="AE311" t="s">
        <v>1540</v>
      </c>
      <c r="AG311" t="s">
        <v>1128</v>
      </c>
      <c r="AH311" t="s">
        <v>1128</v>
      </c>
      <c r="AI311" t="s">
        <v>1128</v>
      </c>
      <c r="AJ311" t="s">
        <v>1128</v>
      </c>
      <c r="AK311" t="s">
        <v>1128</v>
      </c>
      <c r="AL311" t="s">
        <v>1128</v>
      </c>
      <c r="AM311" t="s">
        <v>1128</v>
      </c>
      <c r="AN311" t="s">
        <v>1541</v>
      </c>
      <c r="AO311" t="s">
        <v>1128</v>
      </c>
      <c r="AP311" t="s">
        <v>1128</v>
      </c>
      <c r="AQ311" t="s">
        <v>1128</v>
      </c>
      <c r="AR311" t="s">
        <v>1128</v>
      </c>
      <c r="AS311" t="s">
        <v>1128</v>
      </c>
      <c r="AT311" t="s">
        <v>1128</v>
      </c>
      <c r="AV311">
        <v>2</v>
      </c>
      <c r="AW311" t="s">
        <v>1959</v>
      </c>
      <c r="AX311">
        <v>1</v>
      </c>
      <c r="AZ311">
        <v>1</v>
      </c>
      <c r="BA311" t="s">
        <v>2034</v>
      </c>
      <c r="BB311" t="s">
        <v>2045</v>
      </c>
      <c r="BC311" t="s">
        <v>2068</v>
      </c>
      <c r="BD311" t="s">
        <v>2075</v>
      </c>
      <c r="BE311" t="s">
        <v>1128</v>
      </c>
      <c r="BF311" t="s">
        <v>1128</v>
      </c>
      <c r="BG311" t="s">
        <v>1128</v>
      </c>
      <c r="BH311" t="s">
        <v>2104</v>
      </c>
      <c r="BI311" t="s">
        <v>2113</v>
      </c>
      <c r="BK311" t="s">
        <v>1540</v>
      </c>
      <c r="BL311" t="s">
        <v>1541</v>
      </c>
      <c r="BM311" t="s">
        <v>1540</v>
      </c>
      <c r="BN311" t="s">
        <v>1540</v>
      </c>
      <c r="BO311" t="s">
        <v>1540</v>
      </c>
      <c r="BP311" t="s">
        <v>1540</v>
      </c>
      <c r="BQ311" t="s">
        <v>1541</v>
      </c>
      <c r="BR311" t="s">
        <v>1540</v>
      </c>
      <c r="BS311" t="s">
        <v>1540</v>
      </c>
      <c r="BT311" t="s">
        <v>1540</v>
      </c>
      <c r="BU311" t="s">
        <v>1540</v>
      </c>
      <c r="BV311" t="s">
        <v>1541</v>
      </c>
      <c r="BW311" t="s">
        <v>1128</v>
      </c>
      <c r="BX311" t="s">
        <v>1128</v>
      </c>
      <c r="BY311" t="s">
        <v>1540</v>
      </c>
      <c r="BZ311" t="s">
        <v>1540</v>
      </c>
    </row>
    <row r="312" spans="1:78">
      <c r="A312" t="s">
        <v>1055</v>
      </c>
      <c r="B312" t="s">
        <v>1117</v>
      </c>
      <c r="D312" t="s">
        <v>1124</v>
      </c>
      <c r="E312" t="s">
        <v>1128</v>
      </c>
      <c r="F312" t="s">
        <v>1128</v>
      </c>
      <c r="G312">
        <v>1</v>
      </c>
      <c r="H312">
        <v>1</v>
      </c>
      <c r="I312" t="s">
        <v>241</v>
      </c>
      <c r="J312" t="s">
        <v>1128</v>
      </c>
      <c r="K312" t="s">
        <v>371</v>
      </c>
      <c r="L312" t="s">
        <v>1128</v>
      </c>
      <c r="M312" t="s">
        <v>1525</v>
      </c>
      <c r="N312" t="s">
        <v>441</v>
      </c>
      <c r="O312" t="s">
        <v>1128</v>
      </c>
      <c r="P312" t="s">
        <v>1128</v>
      </c>
      <c r="Q312" t="s">
        <v>1543</v>
      </c>
      <c r="R312" t="s">
        <v>1128</v>
      </c>
      <c r="S312" t="s">
        <v>1540</v>
      </c>
      <c r="T312" t="s">
        <v>1555</v>
      </c>
      <c r="U312" t="s">
        <v>1606</v>
      </c>
      <c r="V312" t="s">
        <v>1683</v>
      </c>
      <c r="W312" t="s">
        <v>1689</v>
      </c>
      <c r="X312" t="s">
        <v>1128</v>
      </c>
      <c r="Z312" t="s">
        <v>1128</v>
      </c>
      <c r="AA312" t="s">
        <v>1128</v>
      </c>
      <c r="AB312" t="s">
        <v>1128</v>
      </c>
      <c r="AC312" t="s">
        <v>1128</v>
      </c>
      <c r="AD312" t="s">
        <v>1128</v>
      </c>
      <c r="AE312" t="s">
        <v>1128</v>
      </c>
      <c r="AG312" t="s">
        <v>1128</v>
      </c>
      <c r="AH312" t="s">
        <v>1128</v>
      </c>
      <c r="AI312" t="s">
        <v>1128</v>
      </c>
      <c r="AJ312" t="s">
        <v>1128</v>
      </c>
      <c r="AK312" t="s">
        <v>1128</v>
      </c>
      <c r="AL312" t="s">
        <v>1128</v>
      </c>
      <c r="AM312" t="s">
        <v>1128</v>
      </c>
      <c r="AN312" t="s">
        <v>1128</v>
      </c>
      <c r="AO312" t="s">
        <v>1128</v>
      </c>
      <c r="AP312" t="s">
        <v>1128</v>
      </c>
      <c r="AQ312" t="s">
        <v>1128</v>
      </c>
      <c r="AR312" t="s">
        <v>1128</v>
      </c>
      <c r="AS312" t="s">
        <v>1128</v>
      </c>
      <c r="AT312" t="s">
        <v>1128</v>
      </c>
      <c r="AV312" t="s">
        <v>1128</v>
      </c>
      <c r="AW312" t="s">
        <v>1128</v>
      </c>
      <c r="AX312" t="s">
        <v>1128</v>
      </c>
      <c r="AZ312" t="s">
        <v>1128</v>
      </c>
      <c r="BA312" t="s">
        <v>1983</v>
      </c>
      <c r="BB312" t="s">
        <v>1128</v>
      </c>
      <c r="BC312" t="s">
        <v>1128</v>
      </c>
      <c r="BD312" t="s">
        <v>1128</v>
      </c>
      <c r="BE312" t="s">
        <v>1128</v>
      </c>
      <c r="BF312" t="s">
        <v>1128</v>
      </c>
      <c r="BG312" t="s">
        <v>1128</v>
      </c>
      <c r="BH312" t="s">
        <v>2105</v>
      </c>
      <c r="BI312" t="s">
        <v>2113</v>
      </c>
      <c r="BK312" t="s">
        <v>1541</v>
      </c>
      <c r="BL312" t="s">
        <v>1128</v>
      </c>
      <c r="BM312" t="s">
        <v>1128</v>
      </c>
      <c r="BN312" t="s">
        <v>1541</v>
      </c>
      <c r="BO312" t="s">
        <v>1128</v>
      </c>
      <c r="BP312" t="s">
        <v>1128</v>
      </c>
      <c r="BQ312" t="s">
        <v>1128</v>
      </c>
      <c r="BR312" t="s">
        <v>1128</v>
      </c>
      <c r="BS312" t="s">
        <v>1128</v>
      </c>
      <c r="BT312" t="s">
        <v>1128</v>
      </c>
      <c r="BU312" t="s">
        <v>1128</v>
      </c>
      <c r="BV312" t="s">
        <v>1128</v>
      </c>
      <c r="BW312" t="s">
        <v>1128</v>
      </c>
      <c r="BX312" t="s">
        <v>1128</v>
      </c>
      <c r="BY312" t="s">
        <v>1128</v>
      </c>
      <c r="BZ312" t="s">
        <v>1128</v>
      </c>
    </row>
    <row r="313" spans="1:78">
      <c r="A313" t="s">
        <v>1056</v>
      </c>
      <c r="B313" t="s">
        <v>1117</v>
      </c>
      <c r="D313" t="s">
        <v>1124</v>
      </c>
      <c r="E313" t="s">
        <v>1128</v>
      </c>
      <c r="F313" t="s">
        <v>1128</v>
      </c>
      <c r="G313">
        <v>1</v>
      </c>
      <c r="H313">
        <v>1</v>
      </c>
      <c r="I313" t="s">
        <v>1441</v>
      </c>
      <c r="J313" t="s">
        <v>1128</v>
      </c>
      <c r="K313" t="s">
        <v>371</v>
      </c>
      <c r="L313">
        <v>8.5</v>
      </c>
      <c r="M313" t="s">
        <v>1525</v>
      </c>
      <c r="N313" t="s">
        <v>441</v>
      </c>
      <c r="O313" t="s">
        <v>1128</v>
      </c>
      <c r="P313" t="s">
        <v>1128</v>
      </c>
      <c r="Q313" t="s">
        <v>1543</v>
      </c>
      <c r="R313" t="s">
        <v>1128</v>
      </c>
      <c r="S313" t="s">
        <v>1540</v>
      </c>
      <c r="T313" t="s">
        <v>1555</v>
      </c>
      <c r="U313" t="s">
        <v>1607</v>
      </c>
      <c r="V313" t="s">
        <v>1638</v>
      </c>
      <c r="W313" t="s">
        <v>1689</v>
      </c>
      <c r="X313" t="s">
        <v>1128</v>
      </c>
      <c r="Z313" t="s">
        <v>1128</v>
      </c>
      <c r="AA313" t="s">
        <v>1128</v>
      </c>
      <c r="AB313" t="s">
        <v>1128</v>
      </c>
      <c r="AC313" t="s">
        <v>1128</v>
      </c>
      <c r="AD313" t="s">
        <v>1128</v>
      </c>
      <c r="AE313" t="s">
        <v>1128</v>
      </c>
      <c r="AG313" t="s">
        <v>1128</v>
      </c>
      <c r="AH313" t="s">
        <v>1128</v>
      </c>
      <c r="AI313" t="s">
        <v>1128</v>
      </c>
      <c r="AJ313" t="s">
        <v>1128</v>
      </c>
      <c r="AK313" t="s">
        <v>1128</v>
      </c>
      <c r="AL313" t="s">
        <v>1128</v>
      </c>
      <c r="AM313" t="s">
        <v>1128</v>
      </c>
      <c r="AN313" t="s">
        <v>1128</v>
      </c>
      <c r="AO313" t="s">
        <v>1128</v>
      </c>
      <c r="AP313" t="s">
        <v>1128</v>
      </c>
      <c r="AQ313" t="s">
        <v>1128</v>
      </c>
      <c r="AR313" t="s">
        <v>1128</v>
      </c>
      <c r="AS313" t="s">
        <v>1128</v>
      </c>
      <c r="AT313" t="s">
        <v>1128</v>
      </c>
      <c r="AV313" t="s">
        <v>1128</v>
      </c>
      <c r="AW313" t="s">
        <v>1128</v>
      </c>
      <c r="AX313" t="s">
        <v>1128</v>
      </c>
      <c r="AZ313" t="s">
        <v>1128</v>
      </c>
      <c r="BA313" t="s">
        <v>1968</v>
      </c>
      <c r="BB313" t="s">
        <v>1128</v>
      </c>
      <c r="BC313" t="s">
        <v>1128</v>
      </c>
      <c r="BD313" t="s">
        <v>1128</v>
      </c>
      <c r="BE313" t="s">
        <v>1128</v>
      </c>
      <c r="BF313" t="s">
        <v>1128</v>
      </c>
      <c r="BG313" t="s">
        <v>1128</v>
      </c>
      <c r="BH313" t="s">
        <v>2106</v>
      </c>
      <c r="BI313" t="s">
        <v>2113</v>
      </c>
      <c r="BK313" t="s">
        <v>1541</v>
      </c>
      <c r="BL313" t="s">
        <v>1128</v>
      </c>
      <c r="BM313" t="s">
        <v>1128</v>
      </c>
      <c r="BN313" t="s">
        <v>1541</v>
      </c>
      <c r="BO313" t="s">
        <v>1128</v>
      </c>
      <c r="BP313" t="s">
        <v>1128</v>
      </c>
      <c r="BQ313" t="s">
        <v>1128</v>
      </c>
      <c r="BR313" t="s">
        <v>1128</v>
      </c>
      <c r="BS313" t="s">
        <v>1128</v>
      </c>
      <c r="BT313" t="s">
        <v>1128</v>
      </c>
      <c r="BU313" t="s">
        <v>1128</v>
      </c>
      <c r="BV313" t="s">
        <v>1128</v>
      </c>
      <c r="BW313" t="s">
        <v>1128</v>
      </c>
      <c r="BX313" t="s">
        <v>1128</v>
      </c>
      <c r="BY313" t="s">
        <v>1128</v>
      </c>
      <c r="BZ313" t="s">
        <v>1128</v>
      </c>
    </row>
    <row r="314" spans="1:78">
      <c r="A314" t="s">
        <v>1057</v>
      </c>
      <c r="B314" t="s">
        <v>1117</v>
      </c>
      <c r="D314" t="s">
        <v>1124</v>
      </c>
      <c r="E314" t="s">
        <v>1156</v>
      </c>
      <c r="F314" t="s">
        <v>1128</v>
      </c>
      <c r="G314">
        <v>1</v>
      </c>
      <c r="H314">
        <v>1</v>
      </c>
      <c r="I314" t="s">
        <v>1442</v>
      </c>
      <c r="J314" t="s">
        <v>1128</v>
      </c>
      <c r="K314" t="s">
        <v>371</v>
      </c>
      <c r="L314">
        <v>9.5</v>
      </c>
      <c r="M314" t="s">
        <v>1525</v>
      </c>
      <c r="N314" t="s">
        <v>441</v>
      </c>
      <c r="O314" t="s">
        <v>1128</v>
      </c>
      <c r="P314" t="s">
        <v>1128</v>
      </c>
      <c r="Q314" t="s">
        <v>1543</v>
      </c>
      <c r="R314" t="s">
        <v>1128</v>
      </c>
      <c r="S314" t="s">
        <v>1540</v>
      </c>
      <c r="T314" t="s">
        <v>1555</v>
      </c>
      <c r="U314" t="s">
        <v>1608</v>
      </c>
      <c r="V314" t="s">
        <v>1638</v>
      </c>
      <c r="W314" t="s">
        <v>1879</v>
      </c>
      <c r="X314" t="s">
        <v>1128</v>
      </c>
      <c r="Z314" t="s">
        <v>1128</v>
      </c>
      <c r="AA314" t="s">
        <v>1128</v>
      </c>
      <c r="AB314" t="s">
        <v>1128</v>
      </c>
      <c r="AC314" t="s">
        <v>1128</v>
      </c>
      <c r="AD314" t="s">
        <v>1128</v>
      </c>
      <c r="AE314" t="s">
        <v>1128</v>
      </c>
      <c r="AG314" t="s">
        <v>1128</v>
      </c>
      <c r="AH314" t="s">
        <v>1128</v>
      </c>
      <c r="AI314" t="s">
        <v>1128</v>
      </c>
      <c r="AJ314" t="s">
        <v>1128</v>
      </c>
      <c r="AK314" t="s">
        <v>1128</v>
      </c>
      <c r="AL314" t="s">
        <v>1128</v>
      </c>
      <c r="AM314" t="s">
        <v>1128</v>
      </c>
      <c r="AN314" t="s">
        <v>1128</v>
      </c>
      <c r="AO314" t="s">
        <v>1128</v>
      </c>
      <c r="AP314" t="s">
        <v>1128</v>
      </c>
      <c r="AQ314" t="s">
        <v>1128</v>
      </c>
      <c r="AR314" t="s">
        <v>1128</v>
      </c>
      <c r="AS314" t="s">
        <v>1128</v>
      </c>
      <c r="AT314" t="s">
        <v>1128</v>
      </c>
      <c r="AV314" t="s">
        <v>1128</v>
      </c>
      <c r="AW314" t="s">
        <v>1128</v>
      </c>
      <c r="AX314" t="s">
        <v>1128</v>
      </c>
      <c r="AZ314" t="s">
        <v>1128</v>
      </c>
      <c r="BA314" t="s">
        <v>1968</v>
      </c>
      <c r="BB314" t="s">
        <v>1128</v>
      </c>
      <c r="BC314" t="s">
        <v>1128</v>
      </c>
      <c r="BD314" t="s">
        <v>1128</v>
      </c>
      <c r="BE314" t="s">
        <v>1128</v>
      </c>
      <c r="BF314" t="s">
        <v>1128</v>
      </c>
      <c r="BG314" t="s">
        <v>1128</v>
      </c>
      <c r="BH314" t="s">
        <v>2106</v>
      </c>
      <c r="BI314" t="s">
        <v>2113</v>
      </c>
      <c r="BK314" t="s">
        <v>1541</v>
      </c>
      <c r="BL314" t="s">
        <v>1128</v>
      </c>
      <c r="BM314" t="s">
        <v>1128</v>
      </c>
      <c r="BN314" t="s">
        <v>1541</v>
      </c>
      <c r="BO314" t="s">
        <v>1128</v>
      </c>
      <c r="BP314" t="s">
        <v>1128</v>
      </c>
      <c r="BQ314" t="s">
        <v>1128</v>
      </c>
      <c r="BR314" t="s">
        <v>1128</v>
      </c>
      <c r="BS314" t="s">
        <v>1128</v>
      </c>
      <c r="BT314" t="s">
        <v>1128</v>
      </c>
      <c r="BU314" t="s">
        <v>1128</v>
      </c>
      <c r="BV314" t="s">
        <v>1128</v>
      </c>
      <c r="BW314" t="s">
        <v>1128</v>
      </c>
      <c r="BX314" t="s">
        <v>1128</v>
      </c>
      <c r="BY314" t="s">
        <v>1128</v>
      </c>
      <c r="BZ314" t="s">
        <v>1128</v>
      </c>
    </row>
    <row r="315" spans="1:78">
      <c r="A315" t="s">
        <v>1058</v>
      </c>
      <c r="B315" t="s">
        <v>1117</v>
      </c>
      <c r="D315" t="s">
        <v>1124</v>
      </c>
      <c r="E315" t="s">
        <v>1128</v>
      </c>
      <c r="F315" t="s">
        <v>1128</v>
      </c>
      <c r="G315">
        <v>1</v>
      </c>
      <c r="H315">
        <v>1</v>
      </c>
      <c r="I315" t="s">
        <v>1420</v>
      </c>
      <c r="J315" t="s">
        <v>1128</v>
      </c>
      <c r="K315" t="s">
        <v>371</v>
      </c>
      <c r="L315">
        <v>10.5</v>
      </c>
      <c r="M315" t="s">
        <v>1525</v>
      </c>
      <c r="N315" t="s">
        <v>441</v>
      </c>
      <c r="O315" t="s">
        <v>1128</v>
      </c>
      <c r="P315" t="s">
        <v>1128</v>
      </c>
      <c r="Q315" t="s">
        <v>1543</v>
      </c>
      <c r="R315" t="s">
        <v>1128</v>
      </c>
      <c r="S315" t="s">
        <v>1540</v>
      </c>
      <c r="T315" t="s">
        <v>1555</v>
      </c>
      <c r="U315" t="s">
        <v>1609</v>
      </c>
      <c r="V315" t="s">
        <v>1638</v>
      </c>
      <c r="W315" t="s">
        <v>1690</v>
      </c>
      <c r="X315" t="s">
        <v>1128</v>
      </c>
      <c r="Z315" t="s">
        <v>1128</v>
      </c>
      <c r="AA315" t="s">
        <v>1128</v>
      </c>
      <c r="AB315" t="s">
        <v>1128</v>
      </c>
      <c r="AC315" t="s">
        <v>1128</v>
      </c>
      <c r="AD315" t="s">
        <v>1128</v>
      </c>
      <c r="AE315" t="s">
        <v>1128</v>
      </c>
      <c r="AG315" t="s">
        <v>1128</v>
      </c>
      <c r="AH315" t="s">
        <v>1128</v>
      </c>
      <c r="AI315" t="s">
        <v>1128</v>
      </c>
      <c r="AJ315" t="s">
        <v>1128</v>
      </c>
      <c r="AK315" t="s">
        <v>1128</v>
      </c>
      <c r="AL315" t="s">
        <v>1128</v>
      </c>
      <c r="AM315" t="s">
        <v>1128</v>
      </c>
      <c r="AN315" t="s">
        <v>1128</v>
      </c>
      <c r="AO315" t="s">
        <v>1128</v>
      </c>
      <c r="AP315" t="s">
        <v>1128</v>
      </c>
      <c r="AQ315" t="s">
        <v>1128</v>
      </c>
      <c r="AR315" t="s">
        <v>1128</v>
      </c>
      <c r="AS315" t="s">
        <v>1128</v>
      </c>
      <c r="AT315" t="s">
        <v>1128</v>
      </c>
      <c r="AV315" t="s">
        <v>1128</v>
      </c>
      <c r="AW315" t="s">
        <v>1128</v>
      </c>
      <c r="AX315" t="s">
        <v>1128</v>
      </c>
      <c r="AZ315" t="s">
        <v>1128</v>
      </c>
      <c r="BA315" t="s">
        <v>1968</v>
      </c>
      <c r="BB315" t="s">
        <v>1128</v>
      </c>
      <c r="BC315" t="s">
        <v>1128</v>
      </c>
      <c r="BD315" t="s">
        <v>1128</v>
      </c>
      <c r="BE315" t="s">
        <v>1128</v>
      </c>
      <c r="BF315" t="s">
        <v>1128</v>
      </c>
      <c r="BG315" t="s">
        <v>1128</v>
      </c>
      <c r="BH315" t="s">
        <v>2106</v>
      </c>
      <c r="BI315" t="s">
        <v>2113</v>
      </c>
      <c r="BK315" t="s">
        <v>1541</v>
      </c>
      <c r="BL315" t="s">
        <v>1128</v>
      </c>
      <c r="BM315" t="s">
        <v>1128</v>
      </c>
      <c r="BN315" t="s">
        <v>1541</v>
      </c>
      <c r="BO315" t="s">
        <v>1128</v>
      </c>
      <c r="BP315" t="s">
        <v>1128</v>
      </c>
      <c r="BQ315" t="s">
        <v>1128</v>
      </c>
      <c r="BR315" t="s">
        <v>1128</v>
      </c>
      <c r="BS315" t="s">
        <v>1128</v>
      </c>
      <c r="BT315" t="s">
        <v>1128</v>
      </c>
      <c r="BU315" t="s">
        <v>1128</v>
      </c>
      <c r="BV315" t="s">
        <v>1128</v>
      </c>
      <c r="BW315" t="s">
        <v>1128</v>
      </c>
      <c r="BX315" t="s">
        <v>1128</v>
      </c>
      <c r="BY315" t="s">
        <v>1128</v>
      </c>
      <c r="BZ315" t="s">
        <v>1128</v>
      </c>
    </row>
    <row r="316" spans="1:78">
      <c r="A316" t="s">
        <v>1059</v>
      </c>
      <c r="B316" t="s">
        <v>1117</v>
      </c>
      <c r="D316" t="s">
        <v>1124</v>
      </c>
      <c r="E316" t="s">
        <v>1156</v>
      </c>
      <c r="F316" t="s">
        <v>1128</v>
      </c>
      <c r="G316">
        <v>1</v>
      </c>
      <c r="H316">
        <v>1</v>
      </c>
      <c r="I316" t="s">
        <v>14</v>
      </c>
      <c r="J316" t="s">
        <v>1128</v>
      </c>
      <c r="K316" t="s">
        <v>371</v>
      </c>
      <c r="L316">
        <v>6</v>
      </c>
      <c r="M316" t="s">
        <v>1525</v>
      </c>
      <c r="N316" t="s">
        <v>441</v>
      </c>
      <c r="O316" t="s">
        <v>1128</v>
      </c>
      <c r="P316" t="s">
        <v>1128</v>
      </c>
      <c r="Q316" t="s">
        <v>1543</v>
      </c>
      <c r="R316" t="s">
        <v>1128</v>
      </c>
      <c r="S316" t="s">
        <v>1540</v>
      </c>
      <c r="T316" t="s">
        <v>1555</v>
      </c>
      <c r="U316" t="s">
        <v>1610</v>
      </c>
      <c r="V316" t="s">
        <v>1683</v>
      </c>
      <c r="W316" t="s">
        <v>1689</v>
      </c>
      <c r="X316" t="s">
        <v>1128</v>
      </c>
      <c r="Z316" t="s">
        <v>1128</v>
      </c>
      <c r="AA316" t="s">
        <v>1128</v>
      </c>
      <c r="AB316" t="s">
        <v>1128</v>
      </c>
      <c r="AC316" t="s">
        <v>1128</v>
      </c>
      <c r="AD316" t="s">
        <v>1128</v>
      </c>
      <c r="AE316" t="s">
        <v>1128</v>
      </c>
      <c r="AG316" t="s">
        <v>1128</v>
      </c>
      <c r="AH316" t="s">
        <v>1128</v>
      </c>
      <c r="AI316" t="s">
        <v>1128</v>
      </c>
      <c r="AJ316" t="s">
        <v>1128</v>
      </c>
      <c r="AK316" t="s">
        <v>1128</v>
      </c>
      <c r="AL316" t="s">
        <v>1128</v>
      </c>
      <c r="AM316" t="s">
        <v>1128</v>
      </c>
      <c r="AN316" t="s">
        <v>1128</v>
      </c>
      <c r="AO316" t="s">
        <v>1128</v>
      </c>
      <c r="AP316" t="s">
        <v>1128</v>
      </c>
      <c r="AQ316" t="s">
        <v>1128</v>
      </c>
      <c r="AR316" t="s">
        <v>1128</v>
      </c>
      <c r="AS316" t="s">
        <v>1128</v>
      </c>
      <c r="AT316" t="s">
        <v>1128</v>
      </c>
      <c r="AV316" t="s">
        <v>1128</v>
      </c>
      <c r="AW316" t="s">
        <v>1128</v>
      </c>
      <c r="AX316" t="s">
        <v>1128</v>
      </c>
      <c r="AZ316" t="s">
        <v>1128</v>
      </c>
      <c r="BA316" t="s">
        <v>1983</v>
      </c>
      <c r="BB316" t="s">
        <v>1128</v>
      </c>
      <c r="BC316" t="s">
        <v>1128</v>
      </c>
      <c r="BD316" t="s">
        <v>1128</v>
      </c>
      <c r="BE316" t="s">
        <v>1128</v>
      </c>
      <c r="BF316" t="s">
        <v>1128</v>
      </c>
      <c r="BG316" t="s">
        <v>1128</v>
      </c>
      <c r="BH316" t="s">
        <v>2105</v>
      </c>
      <c r="BI316" t="s">
        <v>2113</v>
      </c>
      <c r="BK316" t="s">
        <v>1541</v>
      </c>
      <c r="BL316" t="s">
        <v>1128</v>
      </c>
      <c r="BM316" t="s">
        <v>1128</v>
      </c>
      <c r="BN316" t="s">
        <v>1541</v>
      </c>
      <c r="BO316" t="s">
        <v>1128</v>
      </c>
      <c r="BP316" t="s">
        <v>1128</v>
      </c>
      <c r="BQ316" t="s">
        <v>1128</v>
      </c>
      <c r="BR316" t="s">
        <v>1128</v>
      </c>
      <c r="BS316" t="s">
        <v>1128</v>
      </c>
      <c r="BT316" t="s">
        <v>1128</v>
      </c>
      <c r="BU316" t="s">
        <v>1128</v>
      </c>
      <c r="BV316" t="s">
        <v>1128</v>
      </c>
      <c r="BW316" t="s">
        <v>1128</v>
      </c>
      <c r="BX316" t="s">
        <v>1128</v>
      </c>
      <c r="BY316" t="s">
        <v>1128</v>
      </c>
      <c r="BZ316" t="s">
        <v>1128</v>
      </c>
    </row>
    <row r="317" spans="1:78">
      <c r="A317" t="s">
        <v>1060</v>
      </c>
      <c r="B317" t="s">
        <v>1117</v>
      </c>
      <c r="D317" t="s">
        <v>1124</v>
      </c>
      <c r="E317" t="s">
        <v>1156</v>
      </c>
      <c r="F317" t="s">
        <v>1128</v>
      </c>
      <c r="G317">
        <v>1</v>
      </c>
      <c r="H317">
        <v>1</v>
      </c>
      <c r="I317" t="s">
        <v>576</v>
      </c>
      <c r="J317" t="s">
        <v>1128</v>
      </c>
      <c r="K317" t="s">
        <v>371</v>
      </c>
      <c r="L317">
        <v>7</v>
      </c>
      <c r="M317" t="s">
        <v>1525</v>
      </c>
      <c r="N317" t="s">
        <v>441</v>
      </c>
      <c r="O317" t="s">
        <v>1128</v>
      </c>
      <c r="P317" t="s">
        <v>1128</v>
      </c>
      <c r="Q317" t="s">
        <v>1543</v>
      </c>
      <c r="R317" t="s">
        <v>1128</v>
      </c>
      <c r="S317" t="s">
        <v>1540</v>
      </c>
      <c r="T317" t="s">
        <v>1555</v>
      </c>
      <c r="U317" t="s">
        <v>1611</v>
      </c>
      <c r="V317" t="s">
        <v>1683</v>
      </c>
      <c r="W317" t="s">
        <v>1691</v>
      </c>
      <c r="X317" t="s">
        <v>1128</v>
      </c>
      <c r="Z317" t="s">
        <v>1128</v>
      </c>
      <c r="AA317" t="s">
        <v>1128</v>
      </c>
      <c r="AB317" t="s">
        <v>1128</v>
      </c>
      <c r="AC317" t="s">
        <v>1128</v>
      </c>
      <c r="AD317" t="s">
        <v>1128</v>
      </c>
      <c r="AE317" t="s">
        <v>1128</v>
      </c>
      <c r="AG317" t="s">
        <v>1128</v>
      </c>
      <c r="AH317" t="s">
        <v>1128</v>
      </c>
      <c r="AI317" t="s">
        <v>1128</v>
      </c>
      <c r="AJ317" t="s">
        <v>1128</v>
      </c>
      <c r="AK317" t="s">
        <v>1128</v>
      </c>
      <c r="AL317" t="s">
        <v>1128</v>
      </c>
      <c r="AM317" t="s">
        <v>1128</v>
      </c>
      <c r="AN317" t="s">
        <v>1128</v>
      </c>
      <c r="AO317" t="s">
        <v>1128</v>
      </c>
      <c r="AP317" t="s">
        <v>1128</v>
      </c>
      <c r="AQ317" t="s">
        <v>1128</v>
      </c>
      <c r="AR317" t="s">
        <v>1128</v>
      </c>
      <c r="AS317" t="s">
        <v>1128</v>
      </c>
      <c r="AT317" t="s">
        <v>1128</v>
      </c>
      <c r="AV317" t="s">
        <v>1128</v>
      </c>
      <c r="AW317" t="s">
        <v>1128</v>
      </c>
      <c r="AX317" t="s">
        <v>1128</v>
      </c>
      <c r="AZ317" t="s">
        <v>1128</v>
      </c>
      <c r="BA317" t="s">
        <v>1983</v>
      </c>
      <c r="BB317" t="s">
        <v>1128</v>
      </c>
      <c r="BC317" t="s">
        <v>1128</v>
      </c>
      <c r="BD317" t="s">
        <v>1128</v>
      </c>
      <c r="BE317" t="s">
        <v>1128</v>
      </c>
      <c r="BF317" t="s">
        <v>1128</v>
      </c>
      <c r="BG317" t="s">
        <v>1128</v>
      </c>
      <c r="BH317" t="s">
        <v>2105</v>
      </c>
      <c r="BI317" t="s">
        <v>2113</v>
      </c>
      <c r="BK317" t="s">
        <v>1541</v>
      </c>
      <c r="BL317" t="s">
        <v>1128</v>
      </c>
      <c r="BM317" t="s">
        <v>1128</v>
      </c>
      <c r="BN317" t="s">
        <v>1541</v>
      </c>
      <c r="BO317" t="s">
        <v>1128</v>
      </c>
      <c r="BP317" t="s">
        <v>1128</v>
      </c>
      <c r="BQ317" t="s">
        <v>1128</v>
      </c>
      <c r="BR317" t="s">
        <v>1128</v>
      </c>
      <c r="BS317" t="s">
        <v>1128</v>
      </c>
      <c r="BT317" t="s">
        <v>1128</v>
      </c>
      <c r="BU317" t="s">
        <v>1128</v>
      </c>
      <c r="BV317" t="s">
        <v>1128</v>
      </c>
      <c r="BW317" t="s">
        <v>1128</v>
      </c>
      <c r="BX317" t="s">
        <v>1128</v>
      </c>
      <c r="BY317" t="s">
        <v>1128</v>
      </c>
      <c r="BZ317" t="s">
        <v>1128</v>
      </c>
    </row>
    <row r="318" spans="1:78">
      <c r="A318" t="s">
        <v>1061</v>
      </c>
      <c r="B318" t="s">
        <v>1118</v>
      </c>
      <c r="D318" t="s">
        <v>1124</v>
      </c>
      <c r="E318" t="s">
        <v>1128</v>
      </c>
      <c r="F318" t="s">
        <v>1128</v>
      </c>
      <c r="G318">
        <v>1</v>
      </c>
      <c r="H318">
        <v>1</v>
      </c>
      <c r="I318" t="s">
        <v>241</v>
      </c>
      <c r="J318" t="s">
        <v>1128</v>
      </c>
      <c r="K318" t="s">
        <v>1460</v>
      </c>
      <c r="L318">
        <v>7.5</v>
      </c>
      <c r="M318" t="s">
        <v>1525</v>
      </c>
      <c r="N318" t="s">
        <v>441</v>
      </c>
      <c r="O318" t="s">
        <v>1128</v>
      </c>
      <c r="P318" t="s">
        <v>1128</v>
      </c>
      <c r="Q318" t="s">
        <v>1543</v>
      </c>
      <c r="R318" t="s">
        <v>1128</v>
      </c>
      <c r="S318" t="s">
        <v>1540</v>
      </c>
      <c r="T318" t="s">
        <v>1554</v>
      </c>
      <c r="U318" t="s">
        <v>1612</v>
      </c>
      <c r="V318" t="s">
        <v>1684</v>
      </c>
      <c r="W318" t="s">
        <v>1689</v>
      </c>
      <c r="X318" t="s">
        <v>1128</v>
      </c>
      <c r="Z318" t="s">
        <v>1128</v>
      </c>
      <c r="AA318" t="s">
        <v>1128</v>
      </c>
      <c r="AB318" t="s">
        <v>1128</v>
      </c>
      <c r="AC318" t="s">
        <v>1128</v>
      </c>
      <c r="AD318" t="s">
        <v>1128</v>
      </c>
      <c r="AE318" t="s">
        <v>1128</v>
      </c>
      <c r="AG318" t="s">
        <v>1128</v>
      </c>
      <c r="AH318" t="s">
        <v>1128</v>
      </c>
      <c r="AI318" t="s">
        <v>1128</v>
      </c>
      <c r="AJ318" t="s">
        <v>1128</v>
      </c>
      <c r="AK318" t="s">
        <v>1128</v>
      </c>
      <c r="AL318" t="s">
        <v>1128</v>
      </c>
      <c r="AM318" t="s">
        <v>1128</v>
      </c>
      <c r="AN318" t="s">
        <v>1128</v>
      </c>
      <c r="AO318" t="s">
        <v>1128</v>
      </c>
      <c r="AP318" t="s">
        <v>1128</v>
      </c>
      <c r="AQ318" t="s">
        <v>1128</v>
      </c>
      <c r="AR318" t="s">
        <v>1128</v>
      </c>
      <c r="AS318" t="s">
        <v>1128</v>
      </c>
      <c r="AT318" t="s">
        <v>1128</v>
      </c>
      <c r="AV318" t="s">
        <v>1128</v>
      </c>
      <c r="AW318" t="s">
        <v>1128</v>
      </c>
      <c r="AX318" t="s">
        <v>1128</v>
      </c>
      <c r="AZ318" t="s">
        <v>1128</v>
      </c>
      <c r="BA318" t="s">
        <v>2035</v>
      </c>
      <c r="BB318" t="s">
        <v>1128</v>
      </c>
      <c r="BC318" t="s">
        <v>1128</v>
      </c>
      <c r="BD318" t="s">
        <v>1128</v>
      </c>
      <c r="BE318" t="s">
        <v>1128</v>
      </c>
      <c r="BF318" t="s">
        <v>1128</v>
      </c>
      <c r="BG318" t="s">
        <v>1128</v>
      </c>
      <c r="BH318" t="s">
        <v>2107</v>
      </c>
      <c r="BI318" t="s">
        <v>2113</v>
      </c>
      <c r="BK318" t="s">
        <v>1541</v>
      </c>
      <c r="BL318" t="s">
        <v>1128</v>
      </c>
      <c r="BM318" t="s">
        <v>1128</v>
      </c>
      <c r="BN318" t="s">
        <v>1541</v>
      </c>
      <c r="BO318" t="s">
        <v>1128</v>
      </c>
      <c r="BP318" t="s">
        <v>1128</v>
      </c>
      <c r="BQ318" t="s">
        <v>1128</v>
      </c>
      <c r="BR318" t="s">
        <v>1128</v>
      </c>
      <c r="BS318" t="s">
        <v>1128</v>
      </c>
      <c r="BT318" t="s">
        <v>1128</v>
      </c>
      <c r="BU318" t="s">
        <v>1128</v>
      </c>
      <c r="BV318" t="s">
        <v>1128</v>
      </c>
      <c r="BW318" t="s">
        <v>1128</v>
      </c>
      <c r="BX318" t="s">
        <v>1128</v>
      </c>
      <c r="BY318" t="s">
        <v>1128</v>
      </c>
      <c r="BZ318" t="s">
        <v>1128</v>
      </c>
    </row>
    <row r="319" spans="1:78">
      <c r="A319" t="s">
        <v>1062</v>
      </c>
      <c r="B319" t="s">
        <v>1119</v>
      </c>
      <c r="D319" t="s">
        <v>1124</v>
      </c>
      <c r="E319" t="s">
        <v>1128</v>
      </c>
      <c r="F319" t="s">
        <v>1128</v>
      </c>
      <c r="G319">
        <v>1</v>
      </c>
      <c r="H319">
        <v>1</v>
      </c>
      <c r="I319" t="s">
        <v>1443</v>
      </c>
      <c r="J319" t="s">
        <v>1128</v>
      </c>
      <c r="K319" t="s">
        <v>197</v>
      </c>
      <c r="L319">
        <v>5</v>
      </c>
      <c r="M319" t="s">
        <v>1525</v>
      </c>
      <c r="N319" t="s">
        <v>448</v>
      </c>
      <c r="O319" t="s">
        <v>1128</v>
      </c>
      <c r="P319" t="s">
        <v>1128</v>
      </c>
      <c r="Q319" t="s">
        <v>1543</v>
      </c>
      <c r="R319" t="s">
        <v>1128</v>
      </c>
      <c r="S319" t="s">
        <v>1541</v>
      </c>
      <c r="T319" t="s">
        <v>1560</v>
      </c>
      <c r="U319" t="s">
        <v>1613</v>
      </c>
      <c r="V319" t="s">
        <v>1685</v>
      </c>
      <c r="W319" t="s">
        <v>1689</v>
      </c>
      <c r="X319" t="s">
        <v>1128</v>
      </c>
      <c r="Z319" t="s">
        <v>1128</v>
      </c>
      <c r="AA319" t="s">
        <v>1128</v>
      </c>
      <c r="AB319" t="s">
        <v>1128</v>
      </c>
      <c r="AC319" t="s">
        <v>1128</v>
      </c>
      <c r="AD319" t="s">
        <v>1128</v>
      </c>
      <c r="AE319" t="s">
        <v>1128</v>
      </c>
      <c r="AG319" t="s">
        <v>1128</v>
      </c>
      <c r="AH319" t="s">
        <v>1128</v>
      </c>
      <c r="AI319" t="s">
        <v>1128</v>
      </c>
      <c r="AJ319" t="s">
        <v>1128</v>
      </c>
      <c r="AK319" t="s">
        <v>1128</v>
      </c>
      <c r="AL319" t="s">
        <v>1128</v>
      </c>
      <c r="AM319" t="s">
        <v>1128</v>
      </c>
      <c r="AN319" t="s">
        <v>1128</v>
      </c>
      <c r="AO319" t="s">
        <v>1128</v>
      </c>
      <c r="AP319" t="s">
        <v>1128</v>
      </c>
      <c r="AQ319" t="s">
        <v>1128</v>
      </c>
      <c r="AR319" t="s">
        <v>1128</v>
      </c>
      <c r="AS319" t="s">
        <v>1128</v>
      </c>
      <c r="AT319" t="s">
        <v>1128</v>
      </c>
      <c r="AV319" t="s">
        <v>1128</v>
      </c>
      <c r="AW319" t="s">
        <v>1128</v>
      </c>
      <c r="AX319" t="s">
        <v>1128</v>
      </c>
      <c r="AZ319" t="s">
        <v>1128</v>
      </c>
      <c r="BA319" t="s">
        <v>2008</v>
      </c>
      <c r="BB319" t="s">
        <v>1128</v>
      </c>
      <c r="BC319" t="s">
        <v>1128</v>
      </c>
      <c r="BD319" t="s">
        <v>1128</v>
      </c>
      <c r="BE319" t="s">
        <v>1128</v>
      </c>
      <c r="BF319" t="s">
        <v>1128</v>
      </c>
      <c r="BG319" t="s">
        <v>1128</v>
      </c>
      <c r="BH319" t="s">
        <v>2108</v>
      </c>
      <c r="BI319" t="s">
        <v>2113</v>
      </c>
      <c r="BK319" t="s">
        <v>1541</v>
      </c>
      <c r="BL319" t="s">
        <v>1128</v>
      </c>
      <c r="BM319" t="s">
        <v>1128</v>
      </c>
      <c r="BN319" t="s">
        <v>1541</v>
      </c>
      <c r="BO319" t="s">
        <v>1128</v>
      </c>
      <c r="BP319" t="s">
        <v>1128</v>
      </c>
      <c r="BQ319" t="s">
        <v>1128</v>
      </c>
      <c r="BR319" t="s">
        <v>1128</v>
      </c>
      <c r="BS319" t="s">
        <v>1128</v>
      </c>
      <c r="BT319" t="s">
        <v>1128</v>
      </c>
      <c r="BU319" t="s">
        <v>1128</v>
      </c>
      <c r="BV319" t="s">
        <v>1128</v>
      </c>
      <c r="BW319" t="s">
        <v>1128</v>
      </c>
      <c r="BX319" t="s">
        <v>1128</v>
      </c>
      <c r="BY319" t="s">
        <v>1128</v>
      </c>
      <c r="BZ319" t="s">
        <v>1128</v>
      </c>
    </row>
    <row r="320" spans="1:78">
      <c r="A320" t="s">
        <v>1063</v>
      </c>
      <c r="B320" t="s">
        <v>1119</v>
      </c>
      <c r="D320" t="s">
        <v>1124</v>
      </c>
      <c r="E320" t="s">
        <v>1128</v>
      </c>
      <c r="F320" t="s">
        <v>1128</v>
      </c>
      <c r="G320">
        <v>1</v>
      </c>
      <c r="H320">
        <v>1</v>
      </c>
      <c r="I320" t="s">
        <v>1443</v>
      </c>
      <c r="J320" t="s">
        <v>1128</v>
      </c>
      <c r="K320" t="s">
        <v>166</v>
      </c>
      <c r="L320">
        <v>5</v>
      </c>
      <c r="M320" t="s">
        <v>1525</v>
      </c>
      <c r="N320" t="s">
        <v>448</v>
      </c>
      <c r="O320" t="s">
        <v>1128</v>
      </c>
      <c r="P320" t="s">
        <v>1128</v>
      </c>
      <c r="Q320" t="s">
        <v>1543</v>
      </c>
      <c r="R320" t="s">
        <v>1128</v>
      </c>
      <c r="S320" t="s">
        <v>1541</v>
      </c>
      <c r="T320" t="s">
        <v>1560</v>
      </c>
      <c r="U320" t="s">
        <v>1614</v>
      </c>
      <c r="V320" t="s">
        <v>1685</v>
      </c>
      <c r="W320" t="s">
        <v>1689</v>
      </c>
      <c r="X320" t="s">
        <v>1128</v>
      </c>
      <c r="Z320" t="s">
        <v>1128</v>
      </c>
      <c r="AA320" t="s">
        <v>1128</v>
      </c>
      <c r="AB320" t="s">
        <v>1128</v>
      </c>
      <c r="AC320" t="s">
        <v>1128</v>
      </c>
      <c r="AD320" t="s">
        <v>1128</v>
      </c>
      <c r="AE320" t="s">
        <v>1128</v>
      </c>
      <c r="AG320" t="s">
        <v>1128</v>
      </c>
      <c r="AH320" t="s">
        <v>1128</v>
      </c>
      <c r="AI320" t="s">
        <v>1128</v>
      </c>
      <c r="AJ320" t="s">
        <v>1128</v>
      </c>
      <c r="AK320" t="s">
        <v>1128</v>
      </c>
      <c r="AL320" t="s">
        <v>1128</v>
      </c>
      <c r="AM320" t="s">
        <v>1128</v>
      </c>
      <c r="AN320" t="s">
        <v>1128</v>
      </c>
      <c r="AO320" t="s">
        <v>1128</v>
      </c>
      <c r="AP320" t="s">
        <v>1128</v>
      </c>
      <c r="AQ320" t="s">
        <v>1128</v>
      </c>
      <c r="AR320" t="s">
        <v>1128</v>
      </c>
      <c r="AS320" t="s">
        <v>1128</v>
      </c>
      <c r="AT320" t="s">
        <v>1128</v>
      </c>
      <c r="AV320" t="s">
        <v>1128</v>
      </c>
      <c r="AW320" t="s">
        <v>1128</v>
      </c>
      <c r="AX320" t="s">
        <v>1128</v>
      </c>
      <c r="AZ320" t="s">
        <v>1128</v>
      </c>
      <c r="BA320" t="s">
        <v>2008</v>
      </c>
      <c r="BB320" t="s">
        <v>1128</v>
      </c>
      <c r="BC320" t="s">
        <v>1128</v>
      </c>
      <c r="BD320" t="s">
        <v>1128</v>
      </c>
      <c r="BE320" t="s">
        <v>1128</v>
      </c>
      <c r="BF320" t="s">
        <v>1128</v>
      </c>
      <c r="BG320" t="s">
        <v>1128</v>
      </c>
      <c r="BH320" t="s">
        <v>2108</v>
      </c>
      <c r="BI320" t="s">
        <v>2113</v>
      </c>
      <c r="BK320" t="s">
        <v>1541</v>
      </c>
      <c r="BL320" t="s">
        <v>1128</v>
      </c>
      <c r="BM320" t="s">
        <v>1128</v>
      </c>
      <c r="BN320" t="s">
        <v>1541</v>
      </c>
      <c r="BO320" t="s">
        <v>1128</v>
      </c>
      <c r="BP320" t="s">
        <v>1128</v>
      </c>
      <c r="BQ320" t="s">
        <v>1128</v>
      </c>
      <c r="BR320" t="s">
        <v>1128</v>
      </c>
      <c r="BS320" t="s">
        <v>1128</v>
      </c>
      <c r="BT320" t="s">
        <v>1128</v>
      </c>
      <c r="BU320" t="s">
        <v>1128</v>
      </c>
      <c r="BV320" t="s">
        <v>1128</v>
      </c>
      <c r="BW320" t="s">
        <v>1128</v>
      </c>
      <c r="BX320" t="s">
        <v>1128</v>
      </c>
      <c r="BY320" t="s">
        <v>1128</v>
      </c>
      <c r="BZ320" t="s">
        <v>1128</v>
      </c>
    </row>
    <row r="321" spans="1:78">
      <c r="A321" t="s">
        <v>1064</v>
      </c>
      <c r="B321" t="s">
        <v>1119</v>
      </c>
      <c r="D321" t="s">
        <v>1124</v>
      </c>
      <c r="E321" t="s">
        <v>1128</v>
      </c>
      <c r="F321" t="s">
        <v>1128</v>
      </c>
      <c r="G321">
        <v>1</v>
      </c>
      <c r="H321">
        <v>1</v>
      </c>
      <c r="I321" t="s">
        <v>1443</v>
      </c>
      <c r="J321" t="s">
        <v>1128</v>
      </c>
      <c r="K321" t="s">
        <v>371</v>
      </c>
      <c r="L321">
        <v>5</v>
      </c>
      <c r="M321" t="s">
        <v>1525</v>
      </c>
      <c r="N321" t="s">
        <v>448</v>
      </c>
      <c r="O321" t="s">
        <v>1128</v>
      </c>
      <c r="P321" t="s">
        <v>1128</v>
      </c>
      <c r="Q321" t="s">
        <v>1543</v>
      </c>
      <c r="R321" t="s">
        <v>1128</v>
      </c>
      <c r="S321" t="s">
        <v>1541</v>
      </c>
      <c r="T321" t="s">
        <v>1560</v>
      </c>
      <c r="U321" t="s">
        <v>1615</v>
      </c>
      <c r="V321" t="s">
        <v>1685</v>
      </c>
      <c r="W321" t="s">
        <v>1689</v>
      </c>
      <c r="X321" t="s">
        <v>1128</v>
      </c>
      <c r="Z321" t="s">
        <v>1128</v>
      </c>
      <c r="AA321" t="s">
        <v>1128</v>
      </c>
      <c r="AB321" t="s">
        <v>1128</v>
      </c>
      <c r="AC321" t="s">
        <v>1128</v>
      </c>
      <c r="AD321" t="s">
        <v>1128</v>
      </c>
      <c r="AE321" t="s">
        <v>1128</v>
      </c>
      <c r="AG321" t="s">
        <v>1128</v>
      </c>
      <c r="AH321" t="s">
        <v>1128</v>
      </c>
      <c r="AI321" t="s">
        <v>1128</v>
      </c>
      <c r="AJ321" t="s">
        <v>1128</v>
      </c>
      <c r="AK321" t="s">
        <v>1128</v>
      </c>
      <c r="AL321" t="s">
        <v>1128</v>
      </c>
      <c r="AM321" t="s">
        <v>1128</v>
      </c>
      <c r="AN321" t="s">
        <v>1128</v>
      </c>
      <c r="AO321" t="s">
        <v>1128</v>
      </c>
      <c r="AP321" t="s">
        <v>1128</v>
      </c>
      <c r="AQ321" t="s">
        <v>1128</v>
      </c>
      <c r="AR321" t="s">
        <v>1128</v>
      </c>
      <c r="AS321" t="s">
        <v>1128</v>
      </c>
      <c r="AT321" t="s">
        <v>1128</v>
      </c>
      <c r="AV321" t="s">
        <v>1128</v>
      </c>
      <c r="AW321" t="s">
        <v>1128</v>
      </c>
      <c r="AX321" t="s">
        <v>1128</v>
      </c>
      <c r="AZ321" t="s">
        <v>1128</v>
      </c>
      <c r="BA321" t="s">
        <v>2008</v>
      </c>
      <c r="BB321" t="s">
        <v>1128</v>
      </c>
      <c r="BC321" t="s">
        <v>1128</v>
      </c>
      <c r="BD321" t="s">
        <v>1128</v>
      </c>
      <c r="BE321" t="s">
        <v>1128</v>
      </c>
      <c r="BF321" t="s">
        <v>1128</v>
      </c>
      <c r="BG321" t="s">
        <v>1128</v>
      </c>
      <c r="BH321" t="s">
        <v>2108</v>
      </c>
      <c r="BI321" t="s">
        <v>2113</v>
      </c>
      <c r="BK321" t="s">
        <v>1541</v>
      </c>
      <c r="BL321" t="s">
        <v>1128</v>
      </c>
      <c r="BM321" t="s">
        <v>1128</v>
      </c>
      <c r="BN321" t="s">
        <v>1541</v>
      </c>
      <c r="BO321" t="s">
        <v>1128</v>
      </c>
      <c r="BP321" t="s">
        <v>1128</v>
      </c>
      <c r="BQ321" t="s">
        <v>1128</v>
      </c>
      <c r="BR321" t="s">
        <v>1128</v>
      </c>
      <c r="BS321" t="s">
        <v>1128</v>
      </c>
      <c r="BT321" t="s">
        <v>1128</v>
      </c>
      <c r="BU321" t="s">
        <v>1128</v>
      </c>
      <c r="BV321" t="s">
        <v>1128</v>
      </c>
      <c r="BW321" t="s">
        <v>1128</v>
      </c>
      <c r="BX321" t="s">
        <v>1128</v>
      </c>
      <c r="BY321" t="s">
        <v>1128</v>
      </c>
      <c r="BZ321" t="s">
        <v>1128</v>
      </c>
    </row>
    <row r="322" spans="1:78">
      <c r="A322" t="s">
        <v>1065</v>
      </c>
      <c r="B322" t="s">
        <v>1119</v>
      </c>
      <c r="D322" t="s">
        <v>1124</v>
      </c>
      <c r="E322" t="s">
        <v>1128</v>
      </c>
      <c r="F322" t="s">
        <v>1128</v>
      </c>
      <c r="G322">
        <v>1</v>
      </c>
      <c r="H322">
        <v>1</v>
      </c>
      <c r="I322" t="s">
        <v>1444</v>
      </c>
      <c r="J322" t="s">
        <v>1128</v>
      </c>
      <c r="K322" t="s">
        <v>197</v>
      </c>
      <c r="L322">
        <v>5.5</v>
      </c>
      <c r="M322" t="s">
        <v>1525</v>
      </c>
      <c r="N322" t="s">
        <v>448</v>
      </c>
      <c r="O322" t="s">
        <v>1128</v>
      </c>
      <c r="P322" t="s">
        <v>1128</v>
      </c>
      <c r="Q322" t="s">
        <v>1543</v>
      </c>
      <c r="R322" t="s">
        <v>1128</v>
      </c>
      <c r="S322" t="s">
        <v>1541</v>
      </c>
      <c r="T322" t="s">
        <v>1560</v>
      </c>
      <c r="U322" t="s">
        <v>1616</v>
      </c>
      <c r="V322" t="s">
        <v>1685</v>
      </c>
      <c r="W322" t="s">
        <v>1689</v>
      </c>
      <c r="X322" t="s">
        <v>1128</v>
      </c>
      <c r="Z322" t="s">
        <v>1128</v>
      </c>
      <c r="AA322" t="s">
        <v>1128</v>
      </c>
      <c r="AB322" t="s">
        <v>1128</v>
      </c>
      <c r="AC322" t="s">
        <v>1128</v>
      </c>
      <c r="AD322" t="s">
        <v>1128</v>
      </c>
      <c r="AE322" t="s">
        <v>1128</v>
      </c>
      <c r="AG322" t="s">
        <v>1128</v>
      </c>
      <c r="AH322" t="s">
        <v>1128</v>
      </c>
      <c r="AI322" t="s">
        <v>1128</v>
      </c>
      <c r="AJ322" t="s">
        <v>1128</v>
      </c>
      <c r="AK322" t="s">
        <v>1128</v>
      </c>
      <c r="AL322" t="s">
        <v>1128</v>
      </c>
      <c r="AM322" t="s">
        <v>1128</v>
      </c>
      <c r="AN322" t="s">
        <v>1128</v>
      </c>
      <c r="AO322" t="s">
        <v>1128</v>
      </c>
      <c r="AP322" t="s">
        <v>1128</v>
      </c>
      <c r="AQ322" t="s">
        <v>1128</v>
      </c>
      <c r="AR322" t="s">
        <v>1128</v>
      </c>
      <c r="AS322" t="s">
        <v>1128</v>
      </c>
      <c r="AT322" t="s">
        <v>1128</v>
      </c>
      <c r="AV322" t="s">
        <v>1128</v>
      </c>
      <c r="AW322" t="s">
        <v>1128</v>
      </c>
      <c r="AX322" t="s">
        <v>1128</v>
      </c>
      <c r="AZ322" t="s">
        <v>1128</v>
      </c>
      <c r="BA322" t="s">
        <v>1974</v>
      </c>
      <c r="BB322" t="s">
        <v>1128</v>
      </c>
      <c r="BC322" t="s">
        <v>1128</v>
      </c>
      <c r="BD322" t="s">
        <v>1128</v>
      </c>
      <c r="BE322" t="s">
        <v>1128</v>
      </c>
      <c r="BF322" t="s">
        <v>1128</v>
      </c>
      <c r="BG322" t="s">
        <v>1128</v>
      </c>
      <c r="BH322" t="s">
        <v>2108</v>
      </c>
      <c r="BI322" t="s">
        <v>2113</v>
      </c>
      <c r="BK322" t="s">
        <v>1541</v>
      </c>
      <c r="BL322" t="s">
        <v>1128</v>
      </c>
      <c r="BM322" t="s">
        <v>1128</v>
      </c>
      <c r="BN322" t="s">
        <v>1541</v>
      </c>
      <c r="BO322" t="s">
        <v>1128</v>
      </c>
      <c r="BP322" t="s">
        <v>1128</v>
      </c>
      <c r="BQ322" t="s">
        <v>1128</v>
      </c>
      <c r="BR322" t="s">
        <v>1128</v>
      </c>
      <c r="BS322" t="s">
        <v>1128</v>
      </c>
      <c r="BT322" t="s">
        <v>1128</v>
      </c>
      <c r="BU322" t="s">
        <v>1128</v>
      </c>
      <c r="BV322" t="s">
        <v>1128</v>
      </c>
      <c r="BW322" t="s">
        <v>1128</v>
      </c>
      <c r="BX322" t="s">
        <v>1128</v>
      </c>
      <c r="BY322" t="s">
        <v>1128</v>
      </c>
      <c r="BZ322" t="s">
        <v>1128</v>
      </c>
    </row>
    <row r="323" spans="1:78">
      <c r="A323" t="s">
        <v>1066</v>
      </c>
      <c r="B323" t="s">
        <v>1119</v>
      </c>
      <c r="D323" t="s">
        <v>1124</v>
      </c>
      <c r="E323" t="s">
        <v>1128</v>
      </c>
      <c r="F323" t="s">
        <v>1128</v>
      </c>
      <c r="G323">
        <v>1</v>
      </c>
      <c r="H323">
        <v>1</v>
      </c>
      <c r="I323" t="s">
        <v>1444</v>
      </c>
      <c r="J323" t="s">
        <v>1128</v>
      </c>
      <c r="K323" t="s">
        <v>166</v>
      </c>
      <c r="L323">
        <v>5.5</v>
      </c>
      <c r="M323" t="s">
        <v>1525</v>
      </c>
      <c r="N323" t="s">
        <v>448</v>
      </c>
      <c r="O323" t="s">
        <v>1128</v>
      </c>
      <c r="P323" t="s">
        <v>1128</v>
      </c>
      <c r="Q323" t="s">
        <v>1543</v>
      </c>
      <c r="R323" t="s">
        <v>1128</v>
      </c>
      <c r="S323" t="s">
        <v>1541</v>
      </c>
      <c r="T323" t="s">
        <v>1560</v>
      </c>
      <c r="U323" t="s">
        <v>1617</v>
      </c>
      <c r="V323" t="s">
        <v>1685</v>
      </c>
      <c r="W323" t="s">
        <v>1689</v>
      </c>
      <c r="X323" t="s">
        <v>1128</v>
      </c>
      <c r="Z323" t="s">
        <v>1128</v>
      </c>
      <c r="AA323" t="s">
        <v>1128</v>
      </c>
      <c r="AB323" t="s">
        <v>1128</v>
      </c>
      <c r="AC323" t="s">
        <v>1128</v>
      </c>
      <c r="AD323" t="s">
        <v>1128</v>
      </c>
      <c r="AE323" t="s">
        <v>1128</v>
      </c>
      <c r="AG323" t="s">
        <v>1128</v>
      </c>
      <c r="AH323" t="s">
        <v>1128</v>
      </c>
      <c r="AI323" t="s">
        <v>1128</v>
      </c>
      <c r="AJ323" t="s">
        <v>1128</v>
      </c>
      <c r="AK323" t="s">
        <v>1128</v>
      </c>
      <c r="AL323" t="s">
        <v>1128</v>
      </c>
      <c r="AM323" t="s">
        <v>1128</v>
      </c>
      <c r="AN323" t="s">
        <v>1128</v>
      </c>
      <c r="AO323" t="s">
        <v>1128</v>
      </c>
      <c r="AP323" t="s">
        <v>1128</v>
      </c>
      <c r="AQ323" t="s">
        <v>1128</v>
      </c>
      <c r="AR323" t="s">
        <v>1128</v>
      </c>
      <c r="AS323" t="s">
        <v>1128</v>
      </c>
      <c r="AT323" t="s">
        <v>1128</v>
      </c>
      <c r="AV323" t="s">
        <v>1128</v>
      </c>
      <c r="AW323" t="s">
        <v>1128</v>
      </c>
      <c r="AX323" t="s">
        <v>1128</v>
      </c>
      <c r="AZ323" t="s">
        <v>1128</v>
      </c>
      <c r="BA323" t="s">
        <v>1974</v>
      </c>
      <c r="BB323" t="s">
        <v>1128</v>
      </c>
      <c r="BC323" t="s">
        <v>1128</v>
      </c>
      <c r="BD323" t="s">
        <v>1128</v>
      </c>
      <c r="BE323" t="s">
        <v>1128</v>
      </c>
      <c r="BF323" t="s">
        <v>1128</v>
      </c>
      <c r="BG323" t="s">
        <v>1128</v>
      </c>
      <c r="BH323" t="s">
        <v>2108</v>
      </c>
      <c r="BI323" t="s">
        <v>2113</v>
      </c>
      <c r="BK323" t="s">
        <v>1541</v>
      </c>
      <c r="BL323" t="s">
        <v>1128</v>
      </c>
      <c r="BM323" t="s">
        <v>1128</v>
      </c>
      <c r="BN323" t="s">
        <v>1541</v>
      </c>
      <c r="BO323" t="s">
        <v>1128</v>
      </c>
      <c r="BP323" t="s">
        <v>1128</v>
      </c>
      <c r="BQ323" t="s">
        <v>1128</v>
      </c>
      <c r="BR323" t="s">
        <v>1128</v>
      </c>
      <c r="BS323" t="s">
        <v>1128</v>
      </c>
      <c r="BT323" t="s">
        <v>1128</v>
      </c>
      <c r="BU323" t="s">
        <v>1128</v>
      </c>
      <c r="BV323" t="s">
        <v>1128</v>
      </c>
      <c r="BW323" t="s">
        <v>1128</v>
      </c>
      <c r="BX323" t="s">
        <v>1128</v>
      </c>
      <c r="BY323" t="s">
        <v>1128</v>
      </c>
      <c r="BZ323" t="s">
        <v>1128</v>
      </c>
    </row>
    <row r="324" spans="1:78">
      <c r="A324" t="s">
        <v>1067</v>
      </c>
      <c r="B324" t="s">
        <v>1119</v>
      </c>
      <c r="D324" t="s">
        <v>1124</v>
      </c>
      <c r="E324" t="s">
        <v>1128</v>
      </c>
      <c r="F324" t="s">
        <v>1128</v>
      </c>
      <c r="G324">
        <v>1</v>
      </c>
      <c r="H324">
        <v>1</v>
      </c>
      <c r="I324" t="s">
        <v>1444</v>
      </c>
      <c r="J324" t="s">
        <v>1128</v>
      </c>
      <c r="K324" t="s">
        <v>371</v>
      </c>
      <c r="L324">
        <v>5.5</v>
      </c>
      <c r="M324" t="s">
        <v>1525</v>
      </c>
      <c r="O324" t="s">
        <v>1128</v>
      </c>
      <c r="P324" t="s">
        <v>1128</v>
      </c>
      <c r="Q324" t="s">
        <v>1543</v>
      </c>
      <c r="R324" t="s">
        <v>1128</v>
      </c>
      <c r="S324" t="s">
        <v>1541</v>
      </c>
      <c r="T324" t="s">
        <v>1560</v>
      </c>
      <c r="U324" t="s">
        <v>1616</v>
      </c>
      <c r="V324" t="s">
        <v>1685</v>
      </c>
      <c r="W324" t="s">
        <v>1689</v>
      </c>
      <c r="X324" t="s">
        <v>1128</v>
      </c>
      <c r="Z324" t="s">
        <v>1128</v>
      </c>
      <c r="AA324" t="s">
        <v>1128</v>
      </c>
      <c r="AB324" t="s">
        <v>1128</v>
      </c>
      <c r="AC324" t="s">
        <v>1128</v>
      </c>
      <c r="AD324" t="s">
        <v>1128</v>
      </c>
      <c r="AE324" t="s">
        <v>1128</v>
      </c>
      <c r="AG324" t="s">
        <v>1128</v>
      </c>
      <c r="AH324" t="s">
        <v>1128</v>
      </c>
      <c r="AI324" t="s">
        <v>1128</v>
      </c>
      <c r="AJ324" t="s">
        <v>1128</v>
      </c>
      <c r="AK324" t="s">
        <v>1128</v>
      </c>
      <c r="AL324" t="s">
        <v>1128</v>
      </c>
      <c r="AM324" t="s">
        <v>1128</v>
      </c>
      <c r="AN324" t="s">
        <v>1128</v>
      </c>
      <c r="AO324" t="s">
        <v>1128</v>
      </c>
      <c r="AP324" t="s">
        <v>1128</v>
      </c>
      <c r="AQ324" t="s">
        <v>1128</v>
      </c>
      <c r="AR324" t="s">
        <v>1128</v>
      </c>
      <c r="AS324" t="s">
        <v>1128</v>
      </c>
      <c r="AT324" t="s">
        <v>1128</v>
      </c>
      <c r="AV324" t="s">
        <v>1128</v>
      </c>
      <c r="AW324" t="s">
        <v>1128</v>
      </c>
      <c r="AX324" t="s">
        <v>1128</v>
      </c>
      <c r="AZ324" t="s">
        <v>1128</v>
      </c>
      <c r="BA324" t="s">
        <v>1974</v>
      </c>
      <c r="BB324" t="s">
        <v>1128</v>
      </c>
      <c r="BC324" t="s">
        <v>1128</v>
      </c>
      <c r="BD324" t="s">
        <v>1128</v>
      </c>
      <c r="BE324" t="s">
        <v>1128</v>
      </c>
      <c r="BF324" t="s">
        <v>1128</v>
      </c>
      <c r="BG324" t="s">
        <v>1128</v>
      </c>
      <c r="BH324" t="s">
        <v>2109</v>
      </c>
      <c r="BI324" t="s">
        <v>2113</v>
      </c>
      <c r="BK324" t="s">
        <v>1541</v>
      </c>
      <c r="BL324" t="s">
        <v>1128</v>
      </c>
      <c r="BM324" t="s">
        <v>1128</v>
      </c>
      <c r="BN324" t="s">
        <v>1541</v>
      </c>
      <c r="BO324" t="s">
        <v>1128</v>
      </c>
      <c r="BP324" t="s">
        <v>1128</v>
      </c>
      <c r="BQ324" t="s">
        <v>1128</v>
      </c>
      <c r="BR324" t="s">
        <v>1128</v>
      </c>
      <c r="BS324" t="s">
        <v>1128</v>
      </c>
      <c r="BT324" t="s">
        <v>1128</v>
      </c>
      <c r="BU324" t="s">
        <v>1128</v>
      </c>
      <c r="BV324" t="s">
        <v>1128</v>
      </c>
      <c r="BW324" t="s">
        <v>1128</v>
      </c>
      <c r="BX324" t="s">
        <v>1128</v>
      </c>
      <c r="BY324" t="s">
        <v>1128</v>
      </c>
      <c r="BZ324" t="s">
        <v>1128</v>
      </c>
    </row>
    <row r="325" spans="1:78">
      <c r="A325" t="s">
        <v>1068</v>
      </c>
      <c r="B325" t="s">
        <v>1118</v>
      </c>
      <c r="D325" t="s">
        <v>1124</v>
      </c>
      <c r="E325" t="s">
        <v>1128</v>
      </c>
      <c r="F325" t="s">
        <v>1128</v>
      </c>
      <c r="G325">
        <v>1</v>
      </c>
      <c r="H325">
        <v>1</v>
      </c>
      <c r="I325" t="s">
        <v>571</v>
      </c>
      <c r="J325" t="s">
        <v>1128</v>
      </c>
      <c r="K325" t="s">
        <v>1483</v>
      </c>
      <c r="L325" t="s">
        <v>1128</v>
      </c>
      <c r="M325" t="s">
        <v>1525</v>
      </c>
      <c r="N325" t="s">
        <v>448</v>
      </c>
      <c r="O325" t="s">
        <v>1128</v>
      </c>
      <c r="P325" t="s">
        <v>1128</v>
      </c>
      <c r="Q325" t="s">
        <v>1543</v>
      </c>
      <c r="R325" t="s">
        <v>1128</v>
      </c>
      <c r="S325" t="s">
        <v>1541</v>
      </c>
      <c r="T325" t="s">
        <v>1128</v>
      </c>
      <c r="U325" t="s">
        <v>1128</v>
      </c>
      <c r="V325" t="s">
        <v>1128</v>
      </c>
      <c r="W325" t="s">
        <v>1689</v>
      </c>
      <c r="X325" t="s">
        <v>1128</v>
      </c>
      <c r="Z325" t="s">
        <v>1128</v>
      </c>
      <c r="AA325" t="s">
        <v>1128</v>
      </c>
      <c r="AB325" t="s">
        <v>1128</v>
      </c>
      <c r="AC325" t="s">
        <v>1128</v>
      </c>
      <c r="AD325" t="s">
        <v>1128</v>
      </c>
      <c r="AE325" t="s">
        <v>1128</v>
      </c>
      <c r="AG325" t="s">
        <v>1128</v>
      </c>
      <c r="AH325" t="s">
        <v>1128</v>
      </c>
      <c r="AI325" t="s">
        <v>1128</v>
      </c>
      <c r="AJ325" t="s">
        <v>1128</v>
      </c>
      <c r="AK325" t="s">
        <v>1128</v>
      </c>
      <c r="AL325" t="s">
        <v>1128</v>
      </c>
      <c r="AM325" t="s">
        <v>1128</v>
      </c>
      <c r="AN325" t="s">
        <v>1128</v>
      </c>
      <c r="AO325" t="s">
        <v>1128</v>
      </c>
      <c r="AP325" t="s">
        <v>1128</v>
      </c>
      <c r="AQ325" t="s">
        <v>1128</v>
      </c>
      <c r="AR325" t="s">
        <v>1128</v>
      </c>
      <c r="AS325" t="s">
        <v>1128</v>
      </c>
      <c r="AT325" t="s">
        <v>1128</v>
      </c>
      <c r="AV325" t="s">
        <v>1128</v>
      </c>
      <c r="AW325" t="s">
        <v>1128</v>
      </c>
      <c r="AX325" t="s">
        <v>1128</v>
      </c>
      <c r="AZ325" t="s">
        <v>1128</v>
      </c>
      <c r="BA325" t="s">
        <v>1128</v>
      </c>
      <c r="BB325" t="s">
        <v>1128</v>
      </c>
      <c r="BC325" t="s">
        <v>1128</v>
      </c>
      <c r="BD325" t="s">
        <v>1128</v>
      </c>
      <c r="BE325" t="s">
        <v>1128</v>
      </c>
      <c r="BF325" t="s">
        <v>1128</v>
      </c>
      <c r="BG325" t="s">
        <v>1128</v>
      </c>
      <c r="BH325" t="s">
        <v>2108</v>
      </c>
      <c r="BI325" t="s">
        <v>2113</v>
      </c>
      <c r="BL325" t="s">
        <v>1128</v>
      </c>
      <c r="BM325" t="s">
        <v>1128</v>
      </c>
      <c r="BN325" t="s">
        <v>1128</v>
      </c>
      <c r="BO325" t="s">
        <v>1128</v>
      </c>
      <c r="BP325" t="s">
        <v>1128</v>
      </c>
      <c r="BQ325" t="s">
        <v>1128</v>
      </c>
      <c r="BR325" t="s">
        <v>1128</v>
      </c>
      <c r="BS325" t="s">
        <v>1128</v>
      </c>
      <c r="BT325" t="s">
        <v>1128</v>
      </c>
      <c r="BU325" t="s">
        <v>1128</v>
      </c>
      <c r="BV325" t="s">
        <v>1128</v>
      </c>
      <c r="BW325" t="s">
        <v>1128</v>
      </c>
      <c r="BX325" t="s">
        <v>1128</v>
      </c>
      <c r="BY325" t="s">
        <v>1128</v>
      </c>
      <c r="BZ325" t="s">
        <v>1128</v>
      </c>
    </row>
    <row r="326" spans="1:78">
      <c r="A326" t="s">
        <v>1069</v>
      </c>
      <c r="B326" t="s">
        <v>1118</v>
      </c>
      <c r="D326" t="s">
        <v>1124</v>
      </c>
      <c r="E326" t="s">
        <v>1128</v>
      </c>
      <c r="F326" t="s">
        <v>1128</v>
      </c>
      <c r="G326">
        <v>1</v>
      </c>
      <c r="H326">
        <v>1</v>
      </c>
      <c r="I326" t="s">
        <v>571</v>
      </c>
      <c r="J326" t="s">
        <v>1128</v>
      </c>
      <c r="K326" t="s">
        <v>1460</v>
      </c>
      <c r="L326">
        <v>4.5</v>
      </c>
      <c r="M326" t="s">
        <v>1525</v>
      </c>
      <c r="N326" t="s">
        <v>441</v>
      </c>
      <c r="O326" t="s">
        <v>1128</v>
      </c>
      <c r="P326" t="s">
        <v>1128</v>
      </c>
      <c r="Q326" t="s">
        <v>1543</v>
      </c>
      <c r="R326" t="s">
        <v>1128</v>
      </c>
      <c r="S326" t="s">
        <v>1540</v>
      </c>
      <c r="T326" t="s">
        <v>1554</v>
      </c>
      <c r="U326" t="s">
        <v>1618</v>
      </c>
      <c r="V326" t="s">
        <v>1686</v>
      </c>
      <c r="W326" t="s">
        <v>1689</v>
      </c>
      <c r="X326" t="s">
        <v>1128</v>
      </c>
      <c r="Z326" t="s">
        <v>1128</v>
      </c>
      <c r="AA326" t="s">
        <v>1128</v>
      </c>
      <c r="AB326" t="s">
        <v>1128</v>
      </c>
      <c r="AC326" t="s">
        <v>1128</v>
      </c>
      <c r="AD326" t="s">
        <v>1128</v>
      </c>
      <c r="AE326" t="s">
        <v>1128</v>
      </c>
      <c r="AG326" t="s">
        <v>1128</v>
      </c>
      <c r="AH326" t="s">
        <v>1128</v>
      </c>
      <c r="AI326" t="s">
        <v>1128</v>
      </c>
      <c r="AJ326" t="s">
        <v>1128</v>
      </c>
      <c r="AK326" t="s">
        <v>1128</v>
      </c>
      <c r="AL326" t="s">
        <v>1128</v>
      </c>
      <c r="AM326" t="s">
        <v>1128</v>
      </c>
      <c r="AN326" t="s">
        <v>1128</v>
      </c>
      <c r="AO326" t="s">
        <v>1128</v>
      </c>
      <c r="AP326" t="s">
        <v>1128</v>
      </c>
      <c r="AQ326" t="s">
        <v>1128</v>
      </c>
      <c r="AR326" t="s">
        <v>1128</v>
      </c>
      <c r="AS326" t="s">
        <v>1128</v>
      </c>
      <c r="AT326" t="s">
        <v>1128</v>
      </c>
      <c r="AV326" t="s">
        <v>1128</v>
      </c>
      <c r="AW326" t="s">
        <v>1128</v>
      </c>
      <c r="AX326" t="s">
        <v>1128</v>
      </c>
      <c r="AZ326" t="s">
        <v>1128</v>
      </c>
      <c r="BA326" t="s">
        <v>2035</v>
      </c>
      <c r="BB326" t="s">
        <v>1128</v>
      </c>
      <c r="BC326" t="s">
        <v>1128</v>
      </c>
      <c r="BD326" t="s">
        <v>1128</v>
      </c>
      <c r="BE326" t="s">
        <v>1128</v>
      </c>
      <c r="BF326" t="s">
        <v>1128</v>
      </c>
      <c r="BG326" t="s">
        <v>1128</v>
      </c>
      <c r="BH326" t="s">
        <v>2110</v>
      </c>
      <c r="BI326" t="s">
        <v>2113</v>
      </c>
      <c r="BK326" t="s">
        <v>1541</v>
      </c>
      <c r="BL326" t="s">
        <v>1128</v>
      </c>
      <c r="BM326" t="s">
        <v>1128</v>
      </c>
      <c r="BN326" t="s">
        <v>1541</v>
      </c>
      <c r="BO326" t="s">
        <v>1128</v>
      </c>
      <c r="BP326" t="s">
        <v>1128</v>
      </c>
      <c r="BQ326" t="s">
        <v>1128</v>
      </c>
      <c r="BR326" t="s">
        <v>1128</v>
      </c>
      <c r="BS326" t="s">
        <v>1128</v>
      </c>
      <c r="BT326" t="s">
        <v>1128</v>
      </c>
      <c r="BU326" t="s">
        <v>1128</v>
      </c>
      <c r="BV326" t="s">
        <v>1128</v>
      </c>
      <c r="BW326" t="s">
        <v>1128</v>
      </c>
      <c r="BX326" t="s">
        <v>1128</v>
      </c>
      <c r="BY326" t="s">
        <v>1128</v>
      </c>
      <c r="BZ326" t="s">
        <v>1128</v>
      </c>
    </row>
    <row r="327" spans="1:78">
      <c r="A327" t="s">
        <v>1070</v>
      </c>
      <c r="B327" t="s">
        <v>1118</v>
      </c>
      <c r="D327" t="s">
        <v>1124</v>
      </c>
      <c r="E327" t="s">
        <v>1128</v>
      </c>
      <c r="F327" t="s">
        <v>1128</v>
      </c>
      <c r="G327">
        <v>1</v>
      </c>
      <c r="H327">
        <v>1</v>
      </c>
      <c r="I327" t="s">
        <v>138</v>
      </c>
      <c r="J327" t="s">
        <v>1128</v>
      </c>
      <c r="K327" t="s">
        <v>1460</v>
      </c>
      <c r="L327">
        <v>5</v>
      </c>
      <c r="M327" t="s">
        <v>1525</v>
      </c>
      <c r="N327" t="s">
        <v>441</v>
      </c>
      <c r="O327" t="s">
        <v>1128</v>
      </c>
      <c r="P327" t="s">
        <v>1128</v>
      </c>
      <c r="Q327" t="s">
        <v>1543</v>
      </c>
      <c r="R327" t="s">
        <v>1128</v>
      </c>
      <c r="S327" t="s">
        <v>1540</v>
      </c>
      <c r="T327" t="s">
        <v>1554</v>
      </c>
      <c r="U327" t="s">
        <v>1619</v>
      </c>
      <c r="V327" t="s">
        <v>1686</v>
      </c>
      <c r="W327" t="s">
        <v>1689</v>
      </c>
      <c r="X327" t="s">
        <v>1128</v>
      </c>
      <c r="Z327" t="s">
        <v>1128</v>
      </c>
      <c r="AA327" t="s">
        <v>1128</v>
      </c>
      <c r="AB327" t="s">
        <v>1128</v>
      </c>
      <c r="AC327" t="s">
        <v>1128</v>
      </c>
      <c r="AD327" t="s">
        <v>1128</v>
      </c>
      <c r="AE327" t="s">
        <v>1128</v>
      </c>
      <c r="AG327" t="s">
        <v>1128</v>
      </c>
      <c r="AH327" t="s">
        <v>1128</v>
      </c>
      <c r="AI327" t="s">
        <v>1128</v>
      </c>
      <c r="AJ327" t="s">
        <v>1128</v>
      </c>
      <c r="AK327" t="s">
        <v>1128</v>
      </c>
      <c r="AL327" t="s">
        <v>1128</v>
      </c>
      <c r="AM327" t="s">
        <v>1128</v>
      </c>
      <c r="AN327" t="s">
        <v>1128</v>
      </c>
      <c r="AO327" t="s">
        <v>1128</v>
      </c>
      <c r="AP327" t="s">
        <v>1128</v>
      </c>
      <c r="AQ327" t="s">
        <v>1128</v>
      </c>
      <c r="AR327" t="s">
        <v>1128</v>
      </c>
      <c r="AS327" t="s">
        <v>1128</v>
      </c>
      <c r="AT327" t="s">
        <v>1128</v>
      </c>
      <c r="AV327" t="s">
        <v>1128</v>
      </c>
      <c r="AW327" t="s">
        <v>1128</v>
      </c>
      <c r="AX327" t="s">
        <v>1128</v>
      </c>
      <c r="AZ327" t="s">
        <v>1128</v>
      </c>
      <c r="BA327" t="s">
        <v>2035</v>
      </c>
      <c r="BB327" t="s">
        <v>1128</v>
      </c>
      <c r="BC327" t="s">
        <v>1128</v>
      </c>
      <c r="BD327" t="s">
        <v>1128</v>
      </c>
      <c r="BE327" t="s">
        <v>1128</v>
      </c>
      <c r="BF327" t="s">
        <v>1128</v>
      </c>
      <c r="BG327" t="s">
        <v>1128</v>
      </c>
      <c r="BH327" t="s">
        <v>2107</v>
      </c>
      <c r="BI327" t="s">
        <v>2113</v>
      </c>
      <c r="BK327" t="s">
        <v>1541</v>
      </c>
      <c r="BL327" t="s">
        <v>1128</v>
      </c>
      <c r="BM327" t="s">
        <v>1128</v>
      </c>
      <c r="BN327" t="s">
        <v>1541</v>
      </c>
      <c r="BO327" t="s">
        <v>1128</v>
      </c>
      <c r="BP327" t="s">
        <v>1128</v>
      </c>
      <c r="BQ327" t="s">
        <v>1128</v>
      </c>
      <c r="BR327" t="s">
        <v>1128</v>
      </c>
      <c r="BS327" t="s">
        <v>1128</v>
      </c>
      <c r="BT327" t="s">
        <v>1128</v>
      </c>
      <c r="BU327" t="s">
        <v>1128</v>
      </c>
      <c r="BV327" t="s">
        <v>1128</v>
      </c>
      <c r="BW327" t="s">
        <v>1128</v>
      </c>
      <c r="BX327" t="s">
        <v>1128</v>
      </c>
      <c r="BY327" t="s">
        <v>1128</v>
      </c>
      <c r="BZ327" t="s">
        <v>1128</v>
      </c>
    </row>
    <row r="328" spans="1:78">
      <c r="A328" t="s">
        <v>1071</v>
      </c>
      <c r="B328" t="s">
        <v>1118</v>
      </c>
      <c r="D328" t="s">
        <v>1124</v>
      </c>
      <c r="E328" t="s">
        <v>1128</v>
      </c>
      <c r="F328" t="s">
        <v>1128</v>
      </c>
      <c r="G328">
        <v>1</v>
      </c>
      <c r="H328">
        <v>1</v>
      </c>
      <c r="I328" t="s">
        <v>480</v>
      </c>
      <c r="J328" t="s">
        <v>1128</v>
      </c>
      <c r="K328" t="s">
        <v>197</v>
      </c>
      <c r="L328">
        <v>7</v>
      </c>
      <c r="M328" t="s">
        <v>1525</v>
      </c>
      <c r="N328" t="s">
        <v>448</v>
      </c>
      <c r="O328" t="s">
        <v>1128</v>
      </c>
      <c r="P328" t="s">
        <v>1128</v>
      </c>
      <c r="Q328" t="s">
        <v>1543</v>
      </c>
      <c r="R328" t="s">
        <v>1128</v>
      </c>
      <c r="S328" t="s">
        <v>1541</v>
      </c>
      <c r="T328" t="s">
        <v>1554</v>
      </c>
      <c r="U328" t="s">
        <v>1620</v>
      </c>
      <c r="V328" t="s">
        <v>1686</v>
      </c>
      <c r="W328" t="s">
        <v>1689</v>
      </c>
      <c r="X328" t="s">
        <v>1128</v>
      </c>
      <c r="Z328" t="s">
        <v>1128</v>
      </c>
      <c r="AA328" t="s">
        <v>1128</v>
      </c>
      <c r="AB328" t="s">
        <v>1128</v>
      </c>
      <c r="AC328" t="s">
        <v>1128</v>
      </c>
      <c r="AD328" t="s">
        <v>1128</v>
      </c>
      <c r="AE328" t="s">
        <v>1128</v>
      </c>
      <c r="AG328" t="s">
        <v>1128</v>
      </c>
      <c r="AH328" t="s">
        <v>1128</v>
      </c>
      <c r="AI328" t="s">
        <v>1128</v>
      </c>
      <c r="AJ328" t="s">
        <v>1128</v>
      </c>
      <c r="AK328" t="s">
        <v>1128</v>
      </c>
      <c r="AL328" t="s">
        <v>1128</v>
      </c>
      <c r="AM328" t="s">
        <v>1128</v>
      </c>
      <c r="AN328" t="s">
        <v>1128</v>
      </c>
      <c r="AO328" t="s">
        <v>1128</v>
      </c>
      <c r="AP328" t="s">
        <v>1128</v>
      </c>
      <c r="AQ328" t="s">
        <v>1128</v>
      </c>
      <c r="AR328" t="s">
        <v>1128</v>
      </c>
      <c r="AS328" t="s">
        <v>1128</v>
      </c>
      <c r="AT328" t="s">
        <v>1128</v>
      </c>
      <c r="AV328" t="s">
        <v>1128</v>
      </c>
      <c r="AW328" t="s">
        <v>1128</v>
      </c>
      <c r="AX328" t="s">
        <v>1128</v>
      </c>
      <c r="AZ328" t="s">
        <v>1128</v>
      </c>
      <c r="BA328" t="s">
        <v>1975</v>
      </c>
      <c r="BB328" t="s">
        <v>1128</v>
      </c>
      <c r="BC328" t="s">
        <v>1128</v>
      </c>
      <c r="BD328" t="s">
        <v>1128</v>
      </c>
      <c r="BE328" t="s">
        <v>1128</v>
      </c>
      <c r="BF328" t="s">
        <v>1128</v>
      </c>
      <c r="BG328" t="s">
        <v>1128</v>
      </c>
      <c r="BH328" t="s">
        <v>2108</v>
      </c>
      <c r="BI328" t="s">
        <v>2113</v>
      </c>
      <c r="BK328" t="s">
        <v>1541</v>
      </c>
      <c r="BL328" t="s">
        <v>1128</v>
      </c>
      <c r="BM328" t="s">
        <v>1128</v>
      </c>
      <c r="BN328" t="s">
        <v>1541</v>
      </c>
      <c r="BO328" t="s">
        <v>1128</v>
      </c>
      <c r="BP328" t="s">
        <v>1128</v>
      </c>
      <c r="BQ328" t="s">
        <v>1128</v>
      </c>
      <c r="BR328" t="s">
        <v>1128</v>
      </c>
      <c r="BS328" t="s">
        <v>1128</v>
      </c>
      <c r="BT328" t="s">
        <v>1128</v>
      </c>
      <c r="BU328" t="s">
        <v>1128</v>
      </c>
      <c r="BV328" t="s">
        <v>1128</v>
      </c>
      <c r="BW328" t="s">
        <v>1128</v>
      </c>
      <c r="BX328" t="s">
        <v>1128</v>
      </c>
      <c r="BY328" t="s">
        <v>1128</v>
      </c>
      <c r="BZ328" t="s">
        <v>1128</v>
      </c>
    </row>
    <row r="329" spans="1:78">
      <c r="A329" t="s">
        <v>1072</v>
      </c>
      <c r="B329" t="s">
        <v>1118</v>
      </c>
      <c r="D329" t="s">
        <v>1124</v>
      </c>
      <c r="E329" t="s">
        <v>1128</v>
      </c>
      <c r="F329" t="s">
        <v>1128</v>
      </c>
      <c r="G329">
        <v>1</v>
      </c>
      <c r="H329">
        <v>1</v>
      </c>
      <c r="I329" t="s">
        <v>480</v>
      </c>
      <c r="J329" t="s">
        <v>1128</v>
      </c>
      <c r="K329" t="s">
        <v>166</v>
      </c>
      <c r="L329">
        <v>7</v>
      </c>
      <c r="M329" t="s">
        <v>1525</v>
      </c>
      <c r="N329" t="s">
        <v>448</v>
      </c>
      <c r="O329" t="s">
        <v>1128</v>
      </c>
      <c r="P329" t="s">
        <v>1128</v>
      </c>
      <c r="Q329" t="s">
        <v>1543</v>
      </c>
      <c r="R329" t="s">
        <v>1128</v>
      </c>
      <c r="S329" t="s">
        <v>1541</v>
      </c>
      <c r="T329" t="s">
        <v>1554</v>
      </c>
      <c r="U329" t="s">
        <v>1620</v>
      </c>
      <c r="V329" t="s">
        <v>1686</v>
      </c>
      <c r="W329" t="s">
        <v>1689</v>
      </c>
      <c r="X329" t="s">
        <v>1128</v>
      </c>
      <c r="Z329" t="s">
        <v>1128</v>
      </c>
      <c r="AA329" t="s">
        <v>1128</v>
      </c>
      <c r="AB329" t="s">
        <v>1128</v>
      </c>
      <c r="AC329" t="s">
        <v>1128</v>
      </c>
      <c r="AD329" t="s">
        <v>1128</v>
      </c>
      <c r="AE329" t="s">
        <v>1128</v>
      </c>
      <c r="AG329" t="s">
        <v>1128</v>
      </c>
      <c r="AH329" t="s">
        <v>1128</v>
      </c>
      <c r="AI329" t="s">
        <v>1128</v>
      </c>
      <c r="AJ329" t="s">
        <v>1128</v>
      </c>
      <c r="AK329" t="s">
        <v>1128</v>
      </c>
      <c r="AL329" t="s">
        <v>1128</v>
      </c>
      <c r="AM329" t="s">
        <v>1128</v>
      </c>
      <c r="AN329" t="s">
        <v>1128</v>
      </c>
      <c r="AO329" t="s">
        <v>1128</v>
      </c>
      <c r="AP329" t="s">
        <v>1128</v>
      </c>
      <c r="AQ329" t="s">
        <v>1128</v>
      </c>
      <c r="AR329" t="s">
        <v>1128</v>
      </c>
      <c r="AS329" t="s">
        <v>1128</v>
      </c>
      <c r="AT329" t="s">
        <v>1128</v>
      </c>
      <c r="AV329" t="s">
        <v>1128</v>
      </c>
      <c r="AW329" t="s">
        <v>1128</v>
      </c>
      <c r="AX329" t="s">
        <v>1128</v>
      </c>
      <c r="AZ329" t="s">
        <v>1128</v>
      </c>
      <c r="BA329" t="s">
        <v>1975</v>
      </c>
      <c r="BB329" t="s">
        <v>1128</v>
      </c>
      <c r="BC329" t="s">
        <v>1128</v>
      </c>
      <c r="BD329" t="s">
        <v>1128</v>
      </c>
      <c r="BE329" t="s">
        <v>1128</v>
      </c>
      <c r="BF329" t="s">
        <v>1128</v>
      </c>
      <c r="BG329" t="s">
        <v>1128</v>
      </c>
      <c r="BH329" t="s">
        <v>2108</v>
      </c>
      <c r="BI329" t="s">
        <v>2113</v>
      </c>
      <c r="BK329" t="s">
        <v>1541</v>
      </c>
      <c r="BL329" t="s">
        <v>1128</v>
      </c>
      <c r="BM329" t="s">
        <v>1128</v>
      </c>
      <c r="BN329" t="s">
        <v>1541</v>
      </c>
      <c r="BO329" t="s">
        <v>1128</v>
      </c>
      <c r="BP329" t="s">
        <v>1128</v>
      </c>
      <c r="BQ329" t="s">
        <v>1128</v>
      </c>
      <c r="BR329" t="s">
        <v>1128</v>
      </c>
      <c r="BS329" t="s">
        <v>1128</v>
      </c>
      <c r="BT329" t="s">
        <v>1128</v>
      </c>
      <c r="BU329" t="s">
        <v>1128</v>
      </c>
      <c r="BV329" t="s">
        <v>1128</v>
      </c>
      <c r="BW329" t="s">
        <v>1128</v>
      </c>
      <c r="BX329" t="s">
        <v>1128</v>
      </c>
      <c r="BY329" t="s">
        <v>1128</v>
      </c>
      <c r="BZ329" t="s">
        <v>1128</v>
      </c>
    </row>
    <row r="330" spans="1:78">
      <c r="A330" t="s">
        <v>1073</v>
      </c>
      <c r="B330" t="s">
        <v>1118</v>
      </c>
      <c r="D330" t="s">
        <v>1124</v>
      </c>
      <c r="E330" t="s">
        <v>1128</v>
      </c>
      <c r="F330" t="s">
        <v>1128</v>
      </c>
      <c r="G330">
        <v>1</v>
      </c>
      <c r="H330">
        <v>1</v>
      </c>
      <c r="I330" t="s">
        <v>1445</v>
      </c>
      <c r="J330" t="s">
        <v>1128</v>
      </c>
      <c r="K330" t="s">
        <v>1460</v>
      </c>
      <c r="L330">
        <v>5.5</v>
      </c>
      <c r="M330" t="s">
        <v>1525</v>
      </c>
      <c r="N330" t="s">
        <v>441</v>
      </c>
      <c r="O330" t="s">
        <v>1128</v>
      </c>
      <c r="P330" t="s">
        <v>1128</v>
      </c>
      <c r="Q330" t="s">
        <v>1543</v>
      </c>
      <c r="R330" t="s">
        <v>1128</v>
      </c>
      <c r="S330" t="s">
        <v>1540</v>
      </c>
      <c r="T330" t="s">
        <v>1554</v>
      </c>
      <c r="U330" t="s">
        <v>1621</v>
      </c>
      <c r="V330" t="s">
        <v>1686</v>
      </c>
      <c r="W330" t="s">
        <v>1689</v>
      </c>
      <c r="X330" t="s">
        <v>1128</v>
      </c>
      <c r="Z330" t="s">
        <v>1128</v>
      </c>
      <c r="AA330" t="s">
        <v>1128</v>
      </c>
      <c r="AB330" t="s">
        <v>1128</v>
      </c>
      <c r="AC330" t="s">
        <v>1128</v>
      </c>
      <c r="AD330" t="s">
        <v>1128</v>
      </c>
      <c r="AE330" t="s">
        <v>1128</v>
      </c>
      <c r="AG330" t="s">
        <v>1128</v>
      </c>
      <c r="AH330" t="s">
        <v>1128</v>
      </c>
      <c r="AI330" t="s">
        <v>1128</v>
      </c>
      <c r="AJ330" t="s">
        <v>1128</v>
      </c>
      <c r="AK330" t="s">
        <v>1128</v>
      </c>
      <c r="AL330" t="s">
        <v>1128</v>
      </c>
      <c r="AM330" t="s">
        <v>1128</v>
      </c>
      <c r="AN330" t="s">
        <v>1128</v>
      </c>
      <c r="AO330" t="s">
        <v>1128</v>
      </c>
      <c r="AP330" t="s">
        <v>1128</v>
      </c>
      <c r="AQ330" t="s">
        <v>1128</v>
      </c>
      <c r="AR330" t="s">
        <v>1128</v>
      </c>
      <c r="AS330" t="s">
        <v>1128</v>
      </c>
      <c r="AT330" t="s">
        <v>1128</v>
      </c>
      <c r="AV330" t="s">
        <v>1128</v>
      </c>
      <c r="AW330" t="s">
        <v>1128</v>
      </c>
      <c r="AX330" t="s">
        <v>1128</v>
      </c>
      <c r="AZ330" t="s">
        <v>1128</v>
      </c>
      <c r="BA330" t="s">
        <v>2035</v>
      </c>
      <c r="BB330" t="s">
        <v>1128</v>
      </c>
      <c r="BC330" t="s">
        <v>1128</v>
      </c>
      <c r="BD330" t="s">
        <v>1128</v>
      </c>
      <c r="BE330" t="s">
        <v>1128</v>
      </c>
      <c r="BF330" t="s">
        <v>1128</v>
      </c>
      <c r="BG330" t="s">
        <v>1128</v>
      </c>
      <c r="BH330" t="s">
        <v>2107</v>
      </c>
      <c r="BI330" t="s">
        <v>2113</v>
      </c>
      <c r="BK330" t="s">
        <v>1541</v>
      </c>
      <c r="BL330" t="s">
        <v>1128</v>
      </c>
      <c r="BM330" t="s">
        <v>1128</v>
      </c>
      <c r="BN330" t="s">
        <v>1541</v>
      </c>
      <c r="BO330" t="s">
        <v>1128</v>
      </c>
      <c r="BP330" t="s">
        <v>1128</v>
      </c>
      <c r="BQ330" t="s">
        <v>1128</v>
      </c>
      <c r="BR330" t="s">
        <v>1128</v>
      </c>
      <c r="BS330" t="s">
        <v>1128</v>
      </c>
      <c r="BT330" t="s">
        <v>1128</v>
      </c>
      <c r="BU330" t="s">
        <v>1128</v>
      </c>
      <c r="BV330" t="s">
        <v>1128</v>
      </c>
      <c r="BW330" t="s">
        <v>1128</v>
      </c>
      <c r="BX330" t="s">
        <v>1128</v>
      </c>
      <c r="BY330" t="s">
        <v>1128</v>
      </c>
      <c r="BZ330" t="s">
        <v>1128</v>
      </c>
    </row>
    <row r="331" spans="1:78">
      <c r="A331" t="s">
        <v>1074</v>
      </c>
      <c r="B331" t="s">
        <v>1118</v>
      </c>
      <c r="D331" t="s">
        <v>1124</v>
      </c>
      <c r="E331" t="s">
        <v>1128</v>
      </c>
      <c r="F331" t="s">
        <v>1128</v>
      </c>
      <c r="G331">
        <v>1</v>
      </c>
      <c r="H331">
        <v>1</v>
      </c>
      <c r="I331" t="s">
        <v>14</v>
      </c>
      <c r="J331" t="s">
        <v>1128</v>
      </c>
      <c r="K331" t="s">
        <v>1460</v>
      </c>
      <c r="L331">
        <v>6</v>
      </c>
      <c r="M331" t="s">
        <v>1525</v>
      </c>
      <c r="N331" t="s">
        <v>441</v>
      </c>
      <c r="O331" t="s">
        <v>1128</v>
      </c>
      <c r="P331" t="s">
        <v>1128</v>
      </c>
      <c r="Q331" t="s">
        <v>1543</v>
      </c>
      <c r="R331" t="s">
        <v>1128</v>
      </c>
      <c r="S331" t="s">
        <v>1540</v>
      </c>
      <c r="T331" t="s">
        <v>1554</v>
      </c>
      <c r="U331" t="s">
        <v>1622</v>
      </c>
      <c r="V331" t="s">
        <v>1686</v>
      </c>
      <c r="W331" t="s">
        <v>1689</v>
      </c>
      <c r="X331" t="s">
        <v>1128</v>
      </c>
      <c r="Z331" t="s">
        <v>1128</v>
      </c>
      <c r="AA331" t="s">
        <v>1128</v>
      </c>
      <c r="AB331" t="s">
        <v>1128</v>
      </c>
      <c r="AC331" t="s">
        <v>1128</v>
      </c>
      <c r="AD331" t="s">
        <v>1128</v>
      </c>
      <c r="AE331" t="s">
        <v>1128</v>
      </c>
      <c r="AG331" t="s">
        <v>1128</v>
      </c>
      <c r="AH331" t="s">
        <v>1128</v>
      </c>
      <c r="AI331" t="s">
        <v>1128</v>
      </c>
      <c r="AJ331" t="s">
        <v>1128</v>
      </c>
      <c r="AK331" t="s">
        <v>1128</v>
      </c>
      <c r="AL331" t="s">
        <v>1128</v>
      </c>
      <c r="AM331" t="s">
        <v>1128</v>
      </c>
      <c r="AN331" t="s">
        <v>1128</v>
      </c>
      <c r="AO331" t="s">
        <v>1128</v>
      </c>
      <c r="AP331" t="s">
        <v>1128</v>
      </c>
      <c r="AQ331" t="s">
        <v>1128</v>
      </c>
      <c r="AR331" t="s">
        <v>1128</v>
      </c>
      <c r="AS331" t="s">
        <v>1128</v>
      </c>
      <c r="AT331" t="s">
        <v>1128</v>
      </c>
      <c r="AV331" t="s">
        <v>1128</v>
      </c>
      <c r="AW331" t="s">
        <v>1128</v>
      </c>
      <c r="AX331" t="s">
        <v>1128</v>
      </c>
      <c r="AZ331" t="s">
        <v>1128</v>
      </c>
      <c r="BA331" t="s">
        <v>2035</v>
      </c>
      <c r="BB331" t="s">
        <v>1128</v>
      </c>
      <c r="BC331" t="s">
        <v>1128</v>
      </c>
      <c r="BD331" t="s">
        <v>1128</v>
      </c>
      <c r="BE331" t="s">
        <v>1128</v>
      </c>
      <c r="BF331" t="s">
        <v>1128</v>
      </c>
      <c r="BG331" t="s">
        <v>1128</v>
      </c>
      <c r="BH331" t="s">
        <v>2107</v>
      </c>
      <c r="BI331" t="s">
        <v>2113</v>
      </c>
      <c r="BK331" t="s">
        <v>1541</v>
      </c>
      <c r="BL331" t="s">
        <v>1128</v>
      </c>
      <c r="BM331" t="s">
        <v>1128</v>
      </c>
      <c r="BN331" t="s">
        <v>1541</v>
      </c>
      <c r="BO331" t="s">
        <v>1128</v>
      </c>
      <c r="BP331" t="s">
        <v>1128</v>
      </c>
      <c r="BQ331" t="s">
        <v>1128</v>
      </c>
      <c r="BR331" t="s">
        <v>1128</v>
      </c>
      <c r="BS331" t="s">
        <v>1128</v>
      </c>
      <c r="BT331" t="s">
        <v>1128</v>
      </c>
      <c r="BU331" t="s">
        <v>1128</v>
      </c>
      <c r="BV331" t="s">
        <v>1128</v>
      </c>
      <c r="BW331" t="s">
        <v>1128</v>
      </c>
      <c r="BX331" t="s">
        <v>1128</v>
      </c>
      <c r="BY331" t="s">
        <v>1128</v>
      </c>
      <c r="BZ331" t="s">
        <v>1128</v>
      </c>
    </row>
    <row r="332" spans="1:78">
      <c r="A332" t="s">
        <v>1075</v>
      </c>
      <c r="B332" t="s">
        <v>1118</v>
      </c>
      <c r="D332" t="s">
        <v>1124</v>
      </c>
      <c r="E332" t="s">
        <v>1128</v>
      </c>
      <c r="F332" t="s">
        <v>1128</v>
      </c>
      <c r="G332">
        <v>1</v>
      </c>
      <c r="H332">
        <v>1</v>
      </c>
      <c r="I332" t="s">
        <v>1446</v>
      </c>
      <c r="J332" t="s">
        <v>1128</v>
      </c>
      <c r="K332" t="s">
        <v>1460</v>
      </c>
      <c r="L332">
        <v>6.5</v>
      </c>
      <c r="M332" t="s">
        <v>1525</v>
      </c>
      <c r="N332" t="s">
        <v>441</v>
      </c>
      <c r="O332" t="s">
        <v>1128</v>
      </c>
      <c r="P332" t="s">
        <v>1128</v>
      </c>
      <c r="Q332" t="s">
        <v>1543</v>
      </c>
      <c r="R332" t="s">
        <v>1128</v>
      </c>
      <c r="S332" t="s">
        <v>1540</v>
      </c>
      <c r="T332" t="s">
        <v>1554</v>
      </c>
      <c r="U332" t="s">
        <v>1623</v>
      </c>
      <c r="V332" t="s">
        <v>1686</v>
      </c>
      <c r="W332" t="s">
        <v>1689</v>
      </c>
      <c r="X332" t="s">
        <v>1128</v>
      </c>
      <c r="Z332" t="s">
        <v>1128</v>
      </c>
      <c r="AA332" t="s">
        <v>1128</v>
      </c>
      <c r="AB332" t="s">
        <v>1128</v>
      </c>
      <c r="AC332" t="s">
        <v>1128</v>
      </c>
      <c r="AD332" t="s">
        <v>1128</v>
      </c>
      <c r="AE332" t="s">
        <v>1128</v>
      </c>
      <c r="AG332" t="s">
        <v>1128</v>
      </c>
      <c r="AH332" t="s">
        <v>1128</v>
      </c>
      <c r="AI332" t="s">
        <v>1128</v>
      </c>
      <c r="AJ332" t="s">
        <v>1128</v>
      </c>
      <c r="AK332" t="s">
        <v>1128</v>
      </c>
      <c r="AL332" t="s">
        <v>1128</v>
      </c>
      <c r="AM332" t="s">
        <v>1128</v>
      </c>
      <c r="AN332" t="s">
        <v>1128</v>
      </c>
      <c r="AO332" t="s">
        <v>1128</v>
      </c>
      <c r="AP332" t="s">
        <v>1128</v>
      </c>
      <c r="AQ332" t="s">
        <v>1128</v>
      </c>
      <c r="AR332" t="s">
        <v>1128</v>
      </c>
      <c r="AS332" t="s">
        <v>1128</v>
      </c>
      <c r="AT332" t="s">
        <v>1128</v>
      </c>
      <c r="AV332" t="s">
        <v>1128</v>
      </c>
      <c r="AW332" t="s">
        <v>1128</v>
      </c>
      <c r="AX332" t="s">
        <v>1128</v>
      </c>
      <c r="AZ332" t="s">
        <v>1128</v>
      </c>
      <c r="BA332" t="s">
        <v>2035</v>
      </c>
      <c r="BB332" t="s">
        <v>1128</v>
      </c>
      <c r="BC332" t="s">
        <v>1128</v>
      </c>
      <c r="BD332" t="s">
        <v>1128</v>
      </c>
      <c r="BE332" t="s">
        <v>1128</v>
      </c>
      <c r="BF332" t="s">
        <v>1128</v>
      </c>
      <c r="BG332" t="s">
        <v>1128</v>
      </c>
      <c r="BH332" t="s">
        <v>2111</v>
      </c>
      <c r="BI332" t="s">
        <v>2113</v>
      </c>
      <c r="BK332" t="s">
        <v>1541</v>
      </c>
      <c r="BL332" t="s">
        <v>1128</v>
      </c>
      <c r="BM332" t="s">
        <v>1128</v>
      </c>
      <c r="BN332" t="s">
        <v>1541</v>
      </c>
      <c r="BO332" t="s">
        <v>1128</v>
      </c>
      <c r="BP332" t="s">
        <v>1128</v>
      </c>
      <c r="BQ332" t="s">
        <v>1128</v>
      </c>
      <c r="BR332" t="s">
        <v>1128</v>
      </c>
      <c r="BS332" t="s">
        <v>1128</v>
      </c>
      <c r="BT332" t="s">
        <v>1128</v>
      </c>
      <c r="BU332" t="s">
        <v>1128</v>
      </c>
      <c r="BV332" t="s">
        <v>1128</v>
      </c>
      <c r="BW332" t="s">
        <v>1128</v>
      </c>
      <c r="BX332" t="s">
        <v>1128</v>
      </c>
      <c r="BY332" t="s">
        <v>1128</v>
      </c>
      <c r="BZ332" t="s">
        <v>1128</v>
      </c>
    </row>
    <row r="333" spans="1:78">
      <c r="A333" t="s">
        <v>1076</v>
      </c>
      <c r="B333" t="s">
        <v>1118</v>
      </c>
      <c r="D333" t="s">
        <v>1124</v>
      </c>
      <c r="E333" t="s">
        <v>1128</v>
      </c>
      <c r="F333" t="s">
        <v>1128</v>
      </c>
      <c r="G333">
        <v>1</v>
      </c>
      <c r="H333">
        <v>1</v>
      </c>
      <c r="I333" t="s">
        <v>574</v>
      </c>
      <c r="J333" t="s">
        <v>1128</v>
      </c>
      <c r="K333" t="s">
        <v>166</v>
      </c>
      <c r="L333" t="s">
        <v>1128</v>
      </c>
      <c r="M333" t="s">
        <v>1525</v>
      </c>
      <c r="N333" t="s">
        <v>448</v>
      </c>
      <c r="O333" t="s">
        <v>1128</v>
      </c>
      <c r="P333" t="s">
        <v>1128</v>
      </c>
      <c r="Q333" t="s">
        <v>1543</v>
      </c>
      <c r="R333" t="s">
        <v>1128</v>
      </c>
      <c r="S333" t="s">
        <v>1541</v>
      </c>
      <c r="T333" t="s">
        <v>1128</v>
      </c>
      <c r="U333" t="s">
        <v>1128</v>
      </c>
      <c r="V333" t="s">
        <v>1128</v>
      </c>
      <c r="W333" t="s">
        <v>1689</v>
      </c>
      <c r="X333" t="s">
        <v>1128</v>
      </c>
      <c r="Z333" t="s">
        <v>1128</v>
      </c>
      <c r="AA333" t="s">
        <v>1128</v>
      </c>
      <c r="AB333" t="s">
        <v>1128</v>
      </c>
      <c r="AC333" t="s">
        <v>1128</v>
      </c>
      <c r="AD333" t="s">
        <v>1128</v>
      </c>
      <c r="AE333" t="s">
        <v>1128</v>
      </c>
      <c r="AG333" t="s">
        <v>1128</v>
      </c>
      <c r="AH333" t="s">
        <v>1128</v>
      </c>
      <c r="AI333" t="s">
        <v>1128</v>
      </c>
      <c r="AJ333" t="s">
        <v>1128</v>
      </c>
      <c r="AK333" t="s">
        <v>1128</v>
      </c>
      <c r="AL333" t="s">
        <v>1128</v>
      </c>
      <c r="AM333" t="s">
        <v>1128</v>
      </c>
      <c r="AN333" t="s">
        <v>1128</v>
      </c>
      <c r="AO333" t="s">
        <v>1128</v>
      </c>
      <c r="AP333" t="s">
        <v>1128</v>
      </c>
      <c r="AQ333" t="s">
        <v>1128</v>
      </c>
      <c r="AR333" t="s">
        <v>1128</v>
      </c>
      <c r="AS333" t="s">
        <v>1128</v>
      </c>
      <c r="AT333" t="s">
        <v>1128</v>
      </c>
      <c r="AV333" t="s">
        <v>1128</v>
      </c>
      <c r="AW333" t="s">
        <v>1128</v>
      </c>
      <c r="AX333" t="s">
        <v>1128</v>
      </c>
      <c r="AZ333" t="s">
        <v>1128</v>
      </c>
      <c r="BA333" t="s">
        <v>1128</v>
      </c>
      <c r="BB333" t="s">
        <v>1128</v>
      </c>
      <c r="BC333" t="s">
        <v>1128</v>
      </c>
      <c r="BD333" t="s">
        <v>1128</v>
      </c>
      <c r="BE333" t="s">
        <v>1128</v>
      </c>
      <c r="BF333" t="s">
        <v>1128</v>
      </c>
      <c r="BG333" t="s">
        <v>1128</v>
      </c>
      <c r="BH333" t="s">
        <v>2108</v>
      </c>
      <c r="BI333" t="s">
        <v>2113</v>
      </c>
      <c r="BK333" t="s">
        <v>1541</v>
      </c>
      <c r="BL333" t="s">
        <v>1128</v>
      </c>
      <c r="BM333" t="s">
        <v>1128</v>
      </c>
      <c r="BN333" t="s">
        <v>1541</v>
      </c>
      <c r="BO333" t="s">
        <v>1128</v>
      </c>
      <c r="BP333" t="s">
        <v>1128</v>
      </c>
      <c r="BQ333" t="s">
        <v>1128</v>
      </c>
      <c r="BR333" t="s">
        <v>1128</v>
      </c>
      <c r="BS333" t="s">
        <v>1128</v>
      </c>
      <c r="BT333" t="s">
        <v>1128</v>
      </c>
      <c r="BU333" t="s">
        <v>1128</v>
      </c>
      <c r="BV333" t="s">
        <v>1128</v>
      </c>
      <c r="BW333" t="s">
        <v>1128</v>
      </c>
      <c r="BX333" t="s">
        <v>1128</v>
      </c>
      <c r="BY333" t="s">
        <v>1128</v>
      </c>
      <c r="BZ333" t="s">
        <v>1128</v>
      </c>
    </row>
    <row r="334" spans="1:78">
      <c r="A334" t="s">
        <v>1077</v>
      </c>
      <c r="B334" t="s">
        <v>1118</v>
      </c>
      <c r="D334" t="s">
        <v>1124</v>
      </c>
      <c r="E334" t="s">
        <v>1128</v>
      </c>
      <c r="F334" t="s">
        <v>1128</v>
      </c>
      <c r="G334">
        <v>1</v>
      </c>
      <c r="H334">
        <v>1</v>
      </c>
      <c r="I334" t="s">
        <v>576</v>
      </c>
      <c r="J334" t="s">
        <v>1128</v>
      </c>
      <c r="K334" t="s">
        <v>1460</v>
      </c>
      <c r="L334">
        <v>7</v>
      </c>
      <c r="M334" t="s">
        <v>1525</v>
      </c>
      <c r="N334" t="s">
        <v>448</v>
      </c>
      <c r="O334" t="s">
        <v>1128</v>
      </c>
      <c r="P334" t="s">
        <v>1128</v>
      </c>
      <c r="Q334" t="s">
        <v>1543</v>
      </c>
      <c r="R334" t="s">
        <v>1128</v>
      </c>
      <c r="S334" t="s">
        <v>1541</v>
      </c>
      <c r="T334" t="s">
        <v>1554</v>
      </c>
      <c r="U334" t="s">
        <v>1620</v>
      </c>
      <c r="V334" t="s">
        <v>1686</v>
      </c>
      <c r="W334" t="s">
        <v>1689</v>
      </c>
      <c r="X334" t="s">
        <v>1128</v>
      </c>
      <c r="Z334" t="s">
        <v>1128</v>
      </c>
      <c r="AA334" t="s">
        <v>1128</v>
      </c>
      <c r="AB334" t="s">
        <v>1128</v>
      </c>
      <c r="AC334" t="s">
        <v>1128</v>
      </c>
      <c r="AD334" t="s">
        <v>1128</v>
      </c>
      <c r="AE334" t="s">
        <v>1128</v>
      </c>
      <c r="AG334" t="s">
        <v>1128</v>
      </c>
      <c r="AH334" t="s">
        <v>1128</v>
      </c>
      <c r="AI334" t="s">
        <v>1128</v>
      </c>
      <c r="AJ334" t="s">
        <v>1128</v>
      </c>
      <c r="AK334" t="s">
        <v>1128</v>
      </c>
      <c r="AL334" t="s">
        <v>1128</v>
      </c>
      <c r="AM334" t="s">
        <v>1128</v>
      </c>
      <c r="AN334" t="s">
        <v>1128</v>
      </c>
      <c r="AO334" t="s">
        <v>1128</v>
      </c>
      <c r="AP334" t="s">
        <v>1128</v>
      </c>
      <c r="AQ334" t="s">
        <v>1128</v>
      </c>
      <c r="AR334" t="s">
        <v>1128</v>
      </c>
      <c r="AS334" t="s">
        <v>1128</v>
      </c>
      <c r="AT334" t="s">
        <v>1128</v>
      </c>
      <c r="AV334" t="s">
        <v>1128</v>
      </c>
      <c r="AW334" t="s">
        <v>1128</v>
      </c>
      <c r="AX334" t="s">
        <v>1128</v>
      </c>
      <c r="AZ334" t="s">
        <v>1128</v>
      </c>
      <c r="BA334" t="s">
        <v>2035</v>
      </c>
      <c r="BB334" t="s">
        <v>1128</v>
      </c>
      <c r="BC334" t="s">
        <v>1128</v>
      </c>
      <c r="BD334" t="s">
        <v>1128</v>
      </c>
      <c r="BE334" t="s">
        <v>1128</v>
      </c>
      <c r="BF334" t="s">
        <v>1128</v>
      </c>
      <c r="BG334" t="s">
        <v>1128</v>
      </c>
      <c r="BH334" t="s">
        <v>2111</v>
      </c>
      <c r="BI334" t="s">
        <v>2113</v>
      </c>
      <c r="BK334" t="s">
        <v>1541</v>
      </c>
      <c r="BL334" t="s">
        <v>1128</v>
      </c>
      <c r="BM334" t="s">
        <v>1128</v>
      </c>
      <c r="BN334" t="s">
        <v>1541</v>
      </c>
      <c r="BO334" t="s">
        <v>1128</v>
      </c>
      <c r="BP334" t="s">
        <v>1128</v>
      </c>
      <c r="BQ334" t="s">
        <v>1128</v>
      </c>
      <c r="BR334" t="s">
        <v>1128</v>
      </c>
      <c r="BS334" t="s">
        <v>1128</v>
      </c>
      <c r="BT334" t="s">
        <v>1128</v>
      </c>
      <c r="BU334" t="s">
        <v>1128</v>
      </c>
      <c r="BV334" t="s">
        <v>1128</v>
      </c>
      <c r="BW334" t="s">
        <v>1128</v>
      </c>
      <c r="BX334" t="s">
        <v>1128</v>
      </c>
      <c r="BY334" t="s">
        <v>1128</v>
      </c>
      <c r="BZ334" t="s">
        <v>1128</v>
      </c>
    </row>
    <row r="335" spans="1:78">
      <c r="A335" t="s">
        <v>1078</v>
      </c>
      <c r="B335" t="s">
        <v>1120</v>
      </c>
      <c r="D335" t="s">
        <v>1124</v>
      </c>
      <c r="E335" t="s">
        <v>1128</v>
      </c>
      <c r="F335" t="s">
        <v>1128</v>
      </c>
      <c r="G335">
        <v>1</v>
      </c>
      <c r="H335">
        <v>1</v>
      </c>
      <c r="I335" t="s">
        <v>191</v>
      </c>
      <c r="J335" t="s">
        <v>1128</v>
      </c>
      <c r="K335" t="s">
        <v>371</v>
      </c>
      <c r="L335">
        <v>4.5</v>
      </c>
      <c r="M335" t="s">
        <v>1525</v>
      </c>
      <c r="N335" t="s">
        <v>530</v>
      </c>
      <c r="O335" t="s">
        <v>1128</v>
      </c>
      <c r="P335" t="s">
        <v>1128</v>
      </c>
      <c r="Q335" t="s">
        <v>1128</v>
      </c>
      <c r="R335" t="s">
        <v>1128</v>
      </c>
      <c r="S335" t="s">
        <v>1541</v>
      </c>
      <c r="T335" t="s">
        <v>1128</v>
      </c>
      <c r="U335" t="s">
        <v>1624</v>
      </c>
      <c r="V335" t="s">
        <v>1685</v>
      </c>
      <c r="W335" t="s">
        <v>1689</v>
      </c>
      <c r="X335" t="s">
        <v>1128</v>
      </c>
      <c r="Z335" t="s">
        <v>1128</v>
      </c>
      <c r="AA335" t="s">
        <v>1128</v>
      </c>
      <c r="AB335" t="s">
        <v>1128</v>
      </c>
      <c r="AC335" t="s">
        <v>1128</v>
      </c>
      <c r="AD335" t="s">
        <v>1128</v>
      </c>
      <c r="AE335" t="s">
        <v>1128</v>
      </c>
      <c r="AG335" t="s">
        <v>1128</v>
      </c>
      <c r="AH335" t="s">
        <v>1128</v>
      </c>
      <c r="AI335" t="s">
        <v>1128</v>
      </c>
      <c r="AJ335" t="s">
        <v>1128</v>
      </c>
      <c r="AK335" t="s">
        <v>1128</v>
      </c>
      <c r="AL335" t="s">
        <v>1128</v>
      </c>
      <c r="AM335" t="s">
        <v>1128</v>
      </c>
      <c r="AN335" t="s">
        <v>1128</v>
      </c>
      <c r="AO335" t="s">
        <v>1128</v>
      </c>
      <c r="AP335" t="s">
        <v>1128</v>
      </c>
      <c r="AQ335" t="s">
        <v>1128</v>
      </c>
      <c r="AR335" t="s">
        <v>1128</v>
      </c>
      <c r="AS335" t="s">
        <v>1128</v>
      </c>
      <c r="AT335" t="s">
        <v>1128</v>
      </c>
      <c r="AV335" t="s">
        <v>1128</v>
      </c>
      <c r="AW335" t="s">
        <v>1128</v>
      </c>
      <c r="AX335" t="s">
        <v>1128</v>
      </c>
      <c r="AZ335" t="s">
        <v>1128</v>
      </c>
      <c r="BA335" t="s">
        <v>1975</v>
      </c>
      <c r="BB335" t="s">
        <v>1128</v>
      </c>
      <c r="BC335" t="s">
        <v>1128</v>
      </c>
      <c r="BD335" t="s">
        <v>1128</v>
      </c>
      <c r="BE335" t="s">
        <v>1128</v>
      </c>
      <c r="BF335" t="s">
        <v>1128</v>
      </c>
      <c r="BG335" t="s">
        <v>1128</v>
      </c>
      <c r="BH335" t="s">
        <v>1128</v>
      </c>
      <c r="BI335" t="s">
        <v>2113</v>
      </c>
      <c r="BL335" t="s">
        <v>1128</v>
      </c>
      <c r="BM335" t="s">
        <v>1128</v>
      </c>
      <c r="BN335" t="s">
        <v>1128</v>
      </c>
      <c r="BO335" t="s">
        <v>1128</v>
      </c>
      <c r="BP335" t="s">
        <v>1128</v>
      </c>
      <c r="BQ335" t="s">
        <v>1128</v>
      </c>
      <c r="BR335" t="s">
        <v>1128</v>
      </c>
      <c r="BS335" t="s">
        <v>1128</v>
      </c>
      <c r="BT335" t="s">
        <v>1128</v>
      </c>
      <c r="BU335" t="s">
        <v>1128</v>
      </c>
      <c r="BV335" t="s">
        <v>1128</v>
      </c>
      <c r="BW335" t="s">
        <v>1128</v>
      </c>
      <c r="BX335" t="s">
        <v>1128</v>
      </c>
      <c r="BY335" t="s">
        <v>1128</v>
      </c>
      <c r="BZ335" t="s">
        <v>1128</v>
      </c>
    </row>
    <row r="336" spans="1:78">
      <c r="A336" t="s">
        <v>1079</v>
      </c>
      <c r="B336" t="s">
        <v>1120</v>
      </c>
      <c r="D336" t="s">
        <v>1124</v>
      </c>
      <c r="E336" t="s">
        <v>1128</v>
      </c>
      <c r="F336" t="s">
        <v>1128</v>
      </c>
      <c r="G336">
        <v>1</v>
      </c>
      <c r="H336">
        <v>1</v>
      </c>
      <c r="I336" t="s">
        <v>191</v>
      </c>
      <c r="J336" t="s">
        <v>1128</v>
      </c>
      <c r="K336" t="s">
        <v>371</v>
      </c>
      <c r="L336">
        <v>4</v>
      </c>
      <c r="M336" t="s">
        <v>1525</v>
      </c>
      <c r="N336" t="s">
        <v>448</v>
      </c>
      <c r="O336" t="s">
        <v>1128</v>
      </c>
      <c r="P336" t="s">
        <v>1128</v>
      </c>
      <c r="Q336" t="s">
        <v>1128</v>
      </c>
      <c r="R336" t="s">
        <v>1128</v>
      </c>
      <c r="S336" t="s">
        <v>1541</v>
      </c>
      <c r="T336" t="s">
        <v>1128</v>
      </c>
      <c r="U336" t="s">
        <v>1612</v>
      </c>
      <c r="V336" t="s">
        <v>1685</v>
      </c>
      <c r="W336" t="s">
        <v>1689</v>
      </c>
      <c r="X336" t="s">
        <v>1128</v>
      </c>
      <c r="Z336" t="s">
        <v>1128</v>
      </c>
      <c r="AA336" t="s">
        <v>1128</v>
      </c>
      <c r="AB336" t="s">
        <v>1128</v>
      </c>
      <c r="AC336" t="s">
        <v>1128</v>
      </c>
      <c r="AD336" t="s">
        <v>1128</v>
      </c>
      <c r="AE336" t="s">
        <v>1128</v>
      </c>
      <c r="AG336" t="s">
        <v>1128</v>
      </c>
      <c r="AH336" t="s">
        <v>1128</v>
      </c>
      <c r="AI336" t="s">
        <v>1128</v>
      </c>
      <c r="AJ336" t="s">
        <v>1128</v>
      </c>
      <c r="AK336" t="s">
        <v>1128</v>
      </c>
      <c r="AL336" t="s">
        <v>1128</v>
      </c>
      <c r="AM336" t="s">
        <v>1128</v>
      </c>
      <c r="AN336" t="s">
        <v>1128</v>
      </c>
      <c r="AO336" t="s">
        <v>1128</v>
      </c>
      <c r="AP336" t="s">
        <v>1128</v>
      </c>
      <c r="AQ336" t="s">
        <v>1128</v>
      </c>
      <c r="AR336" t="s">
        <v>1128</v>
      </c>
      <c r="AS336" t="s">
        <v>1128</v>
      </c>
      <c r="AT336" t="s">
        <v>1128</v>
      </c>
      <c r="AV336" t="s">
        <v>1128</v>
      </c>
      <c r="AW336" t="s">
        <v>1128</v>
      </c>
      <c r="AX336" t="s">
        <v>1128</v>
      </c>
      <c r="AZ336" t="s">
        <v>1128</v>
      </c>
      <c r="BA336" t="s">
        <v>2008</v>
      </c>
      <c r="BB336" t="s">
        <v>1128</v>
      </c>
      <c r="BC336" t="s">
        <v>1128</v>
      </c>
      <c r="BD336" t="s">
        <v>1128</v>
      </c>
      <c r="BE336" t="s">
        <v>1128</v>
      </c>
      <c r="BF336" t="s">
        <v>1128</v>
      </c>
      <c r="BG336" t="s">
        <v>1128</v>
      </c>
      <c r="BH336" t="s">
        <v>1128</v>
      </c>
      <c r="BI336" t="s">
        <v>2113</v>
      </c>
      <c r="BL336" t="s">
        <v>1128</v>
      </c>
      <c r="BM336" t="s">
        <v>1128</v>
      </c>
      <c r="BN336" t="s">
        <v>1128</v>
      </c>
      <c r="BO336" t="s">
        <v>1128</v>
      </c>
      <c r="BP336" t="s">
        <v>1128</v>
      </c>
      <c r="BQ336" t="s">
        <v>1128</v>
      </c>
      <c r="BR336" t="s">
        <v>1128</v>
      </c>
      <c r="BS336" t="s">
        <v>1128</v>
      </c>
      <c r="BT336" t="s">
        <v>1128</v>
      </c>
      <c r="BU336" t="s">
        <v>1128</v>
      </c>
      <c r="BV336" t="s">
        <v>1128</v>
      </c>
      <c r="BW336" t="s">
        <v>1128</v>
      </c>
      <c r="BX336" t="s">
        <v>1128</v>
      </c>
      <c r="BY336" t="s">
        <v>1128</v>
      </c>
      <c r="BZ336" t="s">
        <v>1128</v>
      </c>
    </row>
    <row r="337" spans="1:78">
      <c r="A337" t="s">
        <v>1080</v>
      </c>
      <c r="B337" t="s">
        <v>1120</v>
      </c>
      <c r="D337" t="s">
        <v>1124</v>
      </c>
      <c r="E337" t="s">
        <v>1128</v>
      </c>
      <c r="F337" t="s">
        <v>1128</v>
      </c>
      <c r="G337">
        <v>1</v>
      </c>
      <c r="H337">
        <v>1</v>
      </c>
      <c r="I337" t="s">
        <v>585</v>
      </c>
      <c r="J337" t="s">
        <v>1128</v>
      </c>
      <c r="K337" t="s">
        <v>166</v>
      </c>
      <c r="L337">
        <v>4.5</v>
      </c>
      <c r="M337" t="s">
        <v>1525</v>
      </c>
      <c r="N337" t="s">
        <v>448</v>
      </c>
      <c r="O337" t="s">
        <v>1128</v>
      </c>
      <c r="P337" t="s">
        <v>1128</v>
      </c>
      <c r="Q337" t="s">
        <v>1128</v>
      </c>
      <c r="R337" t="s">
        <v>1128</v>
      </c>
      <c r="S337" t="s">
        <v>1541</v>
      </c>
      <c r="T337" t="s">
        <v>1128</v>
      </c>
      <c r="U337" t="s">
        <v>1625</v>
      </c>
      <c r="V337" t="s">
        <v>1685</v>
      </c>
      <c r="W337" t="s">
        <v>1689</v>
      </c>
      <c r="X337" t="s">
        <v>1128</v>
      </c>
      <c r="Z337" t="s">
        <v>1128</v>
      </c>
      <c r="AA337" t="s">
        <v>1128</v>
      </c>
      <c r="AB337" t="s">
        <v>1128</v>
      </c>
      <c r="AC337" t="s">
        <v>1128</v>
      </c>
      <c r="AD337" t="s">
        <v>1128</v>
      </c>
      <c r="AE337" t="s">
        <v>1128</v>
      </c>
      <c r="AG337" t="s">
        <v>1128</v>
      </c>
      <c r="AH337" t="s">
        <v>1128</v>
      </c>
      <c r="AI337" t="s">
        <v>1128</v>
      </c>
      <c r="AJ337" t="s">
        <v>1128</v>
      </c>
      <c r="AK337" t="s">
        <v>1128</v>
      </c>
      <c r="AL337" t="s">
        <v>1128</v>
      </c>
      <c r="AM337" t="s">
        <v>1128</v>
      </c>
      <c r="AN337" t="s">
        <v>1128</v>
      </c>
      <c r="AO337" t="s">
        <v>1128</v>
      </c>
      <c r="AP337" t="s">
        <v>1128</v>
      </c>
      <c r="AQ337" t="s">
        <v>1128</v>
      </c>
      <c r="AR337" t="s">
        <v>1128</v>
      </c>
      <c r="AS337" t="s">
        <v>1128</v>
      </c>
      <c r="AT337" t="s">
        <v>1128</v>
      </c>
      <c r="AV337" t="s">
        <v>1128</v>
      </c>
      <c r="AW337" t="s">
        <v>1128</v>
      </c>
      <c r="AX337" t="s">
        <v>1128</v>
      </c>
      <c r="AZ337" t="s">
        <v>1128</v>
      </c>
      <c r="BA337" t="s">
        <v>2008</v>
      </c>
      <c r="BB337" t="s">
        <v>1128</v>
      </c>
      <c r="BC337" t="s">
        <v>1128</v>
      </c>
      <c r="BD337" t="s">
        <v>1128</v>
      </c>
      <c r="BE337" t="s">
        <v>1128</v>
      </c>
      <c r="BF337" t="s">
        <v>1128</v>
      </c>
      <c r="BG337" t="s">
        <v>1128</v>
      </c>
      <c r="BH337" t="s">
        <v>1128</v>
      </c>
      <c r="BI337" t="s">
        <v>2113</v>
      </c>
      <c r="BL337" t="s">
        <v>1128</v>
      </c>
      <c r="BM337" t="s">
        <v>1128</v>
      </c>
      <c r="BN337" t="s">
        <v>1128</v>
      </c>
      <c r="BO337" t="s">
        <v>1128</v>
      </c>
      <c r="BP337" t="s">
        <v>1128</v>
      </c>
      <c r="BQ337" t="s">
        <v>1128</v>
      </c>
      <c r="BR337" t="s">
        <v>1128</v>
      </c>
      <c r="BS337" t="s">
        <v>1128</v>
      </c>
      <c r="BT337" t="s">
        <v>1128</v>
      </c>
      <c r="BU337" t="s">
        <v>1128</v>
      </c>
      <c r="BV337" t="s">
        <v>1128</v>
      </c>
      <c r="BW337" t="s">
        <v>1128</v>
      </c>
      <c r="BX337" t="s">
        <v>1128</v>
      </c>
      <c r="BY337" t="s">
        <v>1128</v>
      </c>
      <c r="BZ337" t="s">
        <v>1128</v>
      </c>
    </row>
    <row r="338" spans="1:78">
      <c r="A338" t="s">
        <v>1081</v>
      </c>
      <c r="B338" t="s">
        <v>1120</v>
      </c>
      <c r="D338" t="s">
        <v>1124</v>
      </c>
      <c r="E338" t="s">
        <v>1128</v>
      </c>
      <c r="F338" t="s">
        <v>1128</v>
      </c>
      <c r="G338">
        <v>1</v>
      </c>
      <c r="H338">
        <v>1</v>
      </c>
      <c r="I338" t="s">
        <v>585</v>
      </c>
      <c r="J338" t="s">
        <v>1128</v>
      </c>
      <c r="K338" t="s">
        <v>166</v>
      </c>
      <c r="L338">
        <v>4.5</v>
      </c>
      <c r="M338" t="s">
        <v>1525</v>
      </c>
      <c r="N338" t="s">
        <v>448</v>
      </c>
      <c r="O338" t="s">
        <v>1128</v>
      </c>
      <c r="P338" t="s">
        <v>1128</v>
      </c>
      <c r="Q338" t="s">
        <v>1128</v>
      </c>
      <c r="R338" t="s">
        <v>1128</v>
      </c>
      <c r="S338" t="s">
        <v>1541</v>
      </c>
      <c r="T338" t="s">
        <v>1128</v>
      </c>
      <c r="U338" t="s">
        <v>1625</v>
      </c>
      <c r="V338" t="s">
        <v>1685</v>
      </c>
      <c r="W338" t="s">
        <v>1689</v>
      </c>
      <c r="X338" t="s">
        <v>1128</v>
      </c>
      <c r="Z338" t="s">
        <v>1128</v>
      </c>
      <c r="AA338" t="s">
        <v>1128</v>
      </c>
      <c r="AB338" t="s">
        <v>1128</v>
      </c>
      <c r="AC338" t="s">
        <v>1128</v>
      </c>
      <c r="AD338" t="s">
        <v>1128</v>
      </c>
      <c r="AE338" t="s">
        <v>1128</v>
      </c>
      <c r="AG338" t="s">
        <v>1128</v>
      </c>
      <c r="AH338" t="s">
        <v>1128</v>
      </c>
      <c r="AI338" t="s">
        <v>1128</v>
      </c>
      <c r="AJ338" t="s">
        <v>1128</v>
      </c>
      <c r="AK338" t="s">
        <v>1128</v>
      </c>
      <c r="AL338" t="s">
        <v>1128</v>
      </c>
      <c r="AM338" t="s">
        <v>1128</v>
      </c>
      <c r="AN338" t="s">
        <v>1128</v>
      </c>
      <c r="AO338" t="s">
        <v>1128</v>
      </c>
      <c r="AP338" t="s">
        <v>1128</v>
      </c>
      <c r="AQ338" t="s">
        <v>1128</v>
      </c>
      <c r="AR338" t="s">
        <v>1128</v>
      </c>
      <c r="AS338" t="s">
        <v>1128</v>
      </c>
      <c r="AT338" t="s">
        <v>1128</v>
      </c>
      <c r="AV338" t="s">
        <v>1128</v>
      </c>
      <c r="AW338" t="s">
        <v>1128</v>
      </c>
      <c r="AX338" t="s">
        <v>1128</v>
      </c>
      <c r="AZ338" t="s">
        <v>1128</v>
      </c>
      <c r="BA338" t="s">
        <v>2008</v>
      </c>
      <c r="BB338" t="s">
        <v>1128</v>
      </c>
      <c r="BC338" t="s">
        <v>1128</v>
      </c>
      <c r="BD338" t="s">
        <v>1128</v>
      </c>
      <c r="BE338" t="s">
        <v>1128</v>
      </c>
      <c r="BF338" t="s">
        <v>1128</v>
      </c>
      <c r="BG338" t="s">
        <v>1128</v>
      </c>
      <c r="BH338" t="s">
        <v>1128</v>
      </c>
      <c r="BI338" t="s">
        <v>2113</v>
      </c>
      <c r="BL338" t="s">
        <v>1128</v>
      </c>
      <c r="BM338" t="s">
        <v>1128</v>
      </c>
      <c r="BN338" t="s">
        <v>1128</v>
      </c>
      <c r="BO338" t="s">
        <v>1128</v>
      </c>
      <c r="BP338" t="s">
        <v>1128</v>
      </c>
      <c r="BQ338" t="s">
        <v>1128</v>
      </c>
      <c r="BR338" t="s">
        <v>1128</v>
      </c>
      <c r="BS338" t="s">
        <v>1128</v>
      </c>
      <c r="BT338" t="s">
        <v>1128</v>
      </c>
      <c r="BU338" t="s">
        <v>1128</v>
      </c>
      <c r="BV338" t="s">
        <v>1128</v>
      </c>
      <c r="BW338" t="s">
        <v>1128</v>
      </c>
      <c r="BX338" t="s">
        <v>1128</v>
      </c>
      <c r="BY338" t="s">
        <v>1128</v>
      </c>
      <c r="BZ338" t="s">
        <v>1128</v>
      </c>
    </row>
    <row r="339" spans="1:78">
      <c r="A339" t="s">
        <v>1082</v>
      </c>
      <c r="B339" t="s">
        <v>1120</v>
      </c>
      <c r="D339" t="s">
        <v>1124</v>
      </c>
      <c r="E339" t="s">
        <v>1128</v>
      </c>
      <c r="F339" t="s">
        <v>1128</v>
      </c>
      <c r="G339">
        <v>1</v>
      </c>
      <c r="H339">
        <v>1</v>
      </c>
      <c r="I339" t="s">
        <v>585</v>
      </c>
      <c r="J339" t="s">
        <v>1128</v>
      </c>
      <c r="K339" t="s">
        <v>371</v>
      </c>
      <c r="L339">
        <v>4.5</v>
      </c>
      <c r="M339" t="s">
        <v>1525</v>
      </c>
      <c r="N339" t="s">
        <v>448</v>
      </c>
      <c r="O339" t="s">
        <v>1128</v>
      </c>
      <c r="P339" t="s">
        <v>1128</v>
      </c>
      <c r="Q339" t="s">
        <v>1128</v>
      </c>
      <c r="R339" t="s">
        <v>1128</v>
      </c>
      <c r="S339" t="s">
        <v>1541</v>
      </c>
      <c r="T339" t="s">
        <v>1128</v>
      </c>
      <c r="U339" t="s">
        <v>1626</v>
      </c>
      <c r="V339" t="s">
        <v>1685</v>
      </c>
      <c r="W339" t="s">
        <v>1689</v>
      </c>
      <c r="X339" t="s">
        <v>1128</v>
      </c>
      <c r="Z339" t="s">
        <v>1128</v>
      </c>
      <c r="AA339" t="s">
        <v>1128</v>
      </c>
      <c r="AB339" t="s">
        <v>1128</v>
      </c>
      <c r="AC339" t="s">
        <v>1128</v>
      </c>
      <c r="AD339" t="s">
        <v>1128</v>
      </c>
      <c r="AE339" t="s">
        <v>1128</v>
      </c>
      <c r="AG339" t="s">
        <v>1128</v>
      </c>
      <c r="AH339" t="s">
        <v>1128</v>
      </c>
      <c r="AI339" t="s">
        <v>1128</v>
      </c>
      <c r="AJ339" t="s">
        <v>1128</v>
      </c>
      <c r="AK339" t="s">
        <v>1128</v>
      </c>
      <c r="AL339" t="s">
        <v>1128</v>
      </c>
      <c r="AM339" t="s">
        <v>1128</v>
      </c>
      <c r="AN339" t="s">
        <v>1128</v>
      </c>
      <c r="AO339" t="s">
        <v>1128</v>
      </c>
      <c r="AP339" t="s">
        <v>1128</v>
      </c>
      <c r="AQ339" t="s">
        <v>1128</v>
      </c>
      <c r="AR339" t="s">
        <v>1128</v>
      </c>
      <c r="AS339" t="s">
        <v>1128</v>
      </c>
      <c r="AT339" t="s">
        <v>1128</v>
      </c>
      <c r="AV339" t="s">
        <v>1128</v>
      </c>
      <c r="AW339" t="s">
        <v>1128</v>
      </c>
      <c r="AX339" t="s">
        <v>1128</v>
      </c>
      <c r="AZ339" t="s">
        <v>1128</v>
      </c>
      <c r="BA339" t="s">
        <v>2008</v>
      </c>
      <c r="BB339" t="s">
        <v>1128</v>
      </c>
      <c r="BC339" t="s">
        <v>1128</v>
      </c>
      <c r="BD339" t="s">
        <v>1128</v>
      </c>
      <c r="BE339" t="s">
        <v>1128</v>
      </c>
      <c r="BF339" t="s">
        <v>1128</v>
      </c>
      <c r="BG339" t="s">
        <v>1128</v>
      </c>
      <c r="BH339" t="s">
        <v>1128</v>
      </c>
      <c r="BI339" t="s">
        <v>2113</v>
      </c>
      <c r="BL339" t="s">
        <v>1128</v>
      </c>
      <c r="BM339" t="s">
        <v>1128</v>
      </c>
      <c r="BN339" t="s">
        <v>1128</v>
      </c>
      <c r="BO339" t="s">
        <v>1128</v>
      </c>
      <c r="BP339" t="s">
        <v>1128</v>
      </c>
      <c r="BQ339" t="s">
        <v>1128</v>
      </c>
      <c r="BR339" t="s">
        <v>1128</v>
      </c>
      <c r="BS339" t="s">
        <v>1128</v>
      </c>
      <c r="BT339" t="s">
        <v>1128</v>
      </c>
      <c r="BU339" t="s">
        <v>1128</v>
      </c>
      <c r="BV339" t="s">
        <v>1128</v>
      </c>
      <c r="BW339" t="s">
        <v>1128</v>
      </c>
      <c r="BX339" t="s">
        <v>1128</v>
      </c>
      <c r="BY339" t="s">
        <v>1128</v>
      </c>
      <c r="BZ339" t="s">
        <v>1128</v>
      </c>
    </row>
    <row r="340" spans="1:78">
      <c r="A340" t="s">
        <v>1083</v>
      </c>
      <c r="B340" t="s">
        <v>1095</v>
      </c>
      <c r="D340" t="s">
        <v>1125</v>
      </c>
      <c r="E340" t="s">
        <v>1128</v>
      </c>
      <c r="F340">
        <v>1405</v>
      </c>
      <c r="G340">
        <v>2</v>
      </c>
      <c r="H340">
        <v>2</v>
      </c>
      <c r="I340" t="s">
        <v>519</v>
      </c>
      <c r="J340" t="s">
        <v>1424</v>
      </c>
      <c r="K340" t="s">
        <v>1484</v>
      </c>
      <c r="L340" t="s">
        <v>1128</v>
      </c>
      <c r="M340" t="s">
        <v>1526</v>
      </c>
      <c r="N340" t="s">
        <v>1532</v>
      </c>
      <c r="O340">
        <v>1</v>
      </c>
      <c r="P340" t="s">
        <v>1128</v>
      </c>
      <c r="Q340" t="s">
        <v>1544</v>
      </c>
      <c r="R340" t="s">
        <v>1547</v>
      </c>
      <c r="S340" t="s">
        <v>1541</v>
      </c>
      <c r="T340" t="s">
        <v>1557</v>
      </c>
      <c r="U340" t="s">
        <v>1589</v>
      </c>
      <c r="V340" t="s">
        <v>1648</v>
      </c>
      <c r="W340" t="s">
        <v>1689</v>
      </c>
      <c r="X340" t="s">
        <v>1885</v>
      </c>
      <c r="Z340" t="s">
        <v>1890</v>
      </c>
      <c r="AA340" t="s">
        <v>1901</v>
      </c>
      <c r="AB340">
        <v>2</v>
      </c>
      <c r="AC340" t="s">
        <v>1915</v>
      </c>
      <c r="AD340" t="s">
        <v>1128</v>
      </c>
      <c r="AE340" t="s">
        <v>1540</v>
      </c>
      <c r="AG340" t="s">
        <v>1128</v>
      </c>
      <c r="AH340" t="s">
        <v>1128</v>
      </c>
      <c r="AI340" t="s">
        <v>1128</v>
      </c>
      <c r="AJ340" t="s">
        <v>1128</v>
      </c>
      <c r="AK340" t="s">
        <v>1128</v>
      </c>
      <c r="AL340" t="s">
        <v>1128</v>
      </c>
      <c r="AM340" t="s">
        <v>1128</v>
      </c>
      <c r="AN340" t="s">
        <v>1128</v>
      </c>
      <c r="AO340" t="s">
        <v>1128</v>
      </c>
      <c r="AP340" t="s">
        <v>1128</v>
      </c>
      <c r="AQ340" t="s">
        <v>1128</v>
      </c>
      <c r="AR340" t="s">
        <v>1128</v>
      </c>
      <c r="AS340" t="s">
        <v>1128</v>
      </c>
      <c r="AT340" t="s">
        <v>1128</v>
      </c>
      <c r="AV340">
        <v>3</v>
      </c>
      <c r="AW340" t="s">
        <v>1128</v>
      </c>
      <c r="AX340">
        <v>40</v>
      </c>
      <c r="AZ340">
        <v>1</v>
      </c>
      <c r="BA340" t="s">
        <v>1128</v>
      </c>
      <c r="BB340" t="s">
        <v>2041</v>
      </c>
      <c r="BC340" t="s">
        <v>1128</v>
      </c>
      <c r="BD340" t="s">
        <v>1128</v>
      </c>
      <c r="BE340" t="s">
        <v>1128</v>
      </c>
      <c r="BF340" t="s">
        <v>1128</v>
      </c>
      <c r="BG340" t="s">
        <v>1128</v>
      </c>
      <c r="BH340" t="s">
        <v>1128</v>
      </c>
      <c r="BI340" t="s">
        <v>2113</v>
      </c>
      <c r="BK340">
        <v>2</v>
      </c>
      <c r="BL340" t="s">
        <v>1540</v>
      </c>
      <c r="BM340" t="s">
        <v>1541</v>
      </c>
      <c r="BN340" t="s">
        <v>1540</v>
      </c>
      <c r="BO340" t="s">
        <v>1540</v>
      </c>
      <c r="BP340" t="s">
        <v>1540</v>
      </c>
      <c r="BQ340" t="s">
        <v>1540</v>
      </c>
      <c r="BR340" t="s">
        <v>1540</v>
      </c>
      <c r="BS340" t="s">
        <v>1540</v>
      </c>
      <c r="BT340" t="s">
        <v>1540</v>
      </c>
      <c r="BU340" t="s">
        <v>1540</v>
      </c>
      <c r="BV340" t="s">
        <v>1540</v>
      </c>
      <c r="BW340" t="s">
        <v>1128</v>
      </c>
      <c r="BX340" t="s">
        <v>1540</v>
      </c>
      <c r="BY340" t="s">
        <v>1540</v>
      </c>
      <c r="BZ340" t="s">
        <v>1540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topLeftCell="D1" workbookViewId="0">
      <selection activeCell="J50" sqref="J50"/>
    </sheetView>
  </sheetViews>
  <sheetFormatPr baseColWidth="10" defaultRowHeight="15" x14ac:dyDescent="0"/>
  <cols>
    <col min="1" max="1" width="46.83203125" customWidth="1"/>
    <col min="2" max="2" width="59.6640625" style="8" customWidth="1"/>
    <col min="6" max="6" width="36.6640625" customWidth="1"/>
    <col min="7" max="7" width="22.33203125" customWidth="1"/>
    <col min="8" max="8" width="41.33203125" customWidth="1"/>
    <col min="10" max="10" width="23.1640625" customWidth="1"/>
  </cols>
  <sheetData>
    <row r="1" spans="1:10">
      <c r="A1" t="s">
        <v>10</v>
      </c>
      <c r="B1" s="8" t="s">
        <v>2686</v>
      </c>
      <c r="C1" t="s">
        <v>2687</v>
      </c>
      <c r="D1" t="s">
        <v>2688</v>
      </c>
      <c r="E1" t="s">
        <v>11</v>
      </c>
      <c r="F1" t="s">
        <v>12</v>
      </c>
      <c r="G1" t="s">
        <v>2689</v>
      </c>
      <c r="H1" t="s">
        <v>2690</v>
      </c>
      <c r="I1" t="s">
        <v>2691</v>
      </c>
      <c r="J1" t="s">
        <v>2702</v>
      </c>
    </row>
    <row r="2" spans="1:10">
      <c r="A2" t="s">
        <v>682</v>
      </c>
      <c r="B2" s="8" t="s">
        <v>2676</v>
      </c>
      <c r="C2" s="4">
        <v>32599</v>
      </c>
      <c r="D2" t="s">
        <v>684</v>
      </c>
      <c r="E2" t="s">
        <v>673</v>
      </c>
      <c r="F2" t="s">
        <v>664</v>
      </c>
      <c r="G2" t="s">
        <v>18</v>
      </c>
      <c r="H2" t="s">
        <v>2676</v>
      </c>
      <c r="I2" t="s">
        <v>685</v>
      </c>
      <c r="J2" t="s">
        <v>2710</v>
      </c>
    </row>
    <row r="3" spans="1:10">
      <c r="A3" t="s">
        <v>621</v>
      </c>
      <c r="B3" s="8" t="s">
        <v>441</v>
      </c>
      <c r="C3" s="4">
        <v>34851</v>
      </c>
      <c r="D3" t="s">
        <v>604</v>
      </c>
      <c r="E3" t="s">
        <v>629</v>
      </c>
      <c r="F3" t="s">
        <v>234</v>
      </c>
      <c r="G3" t="s">
        <v>234</v>
      </c>
      <c r="H3" t="s">
        <v>2676</v>
      </c>
      <c r="I3" t="s">
        <v>650</v>
      </c>
      <c r="J3" t="s">
        <v>2710</v>
      </c>
    </row>
    <row r="4" spans="1:10">
      <c r="A4" t="s">
        <v>621</v>
      </c>
      <c r="B4" s="8" t="s">
        <v>2675</v>
      </c>
      <c r="C4" s="4">
        <v>35068</v>
      </c>
      <c r="D4" t="s">
        <v>604</v>
      </c>
      <c r="E4" t="s">
        <v>629</v>
      </c>
      <c r="F4" t="s">
        <v>234</v>
      </c>
      <c r="G4" t="s">
        <v>234</v>
      </c>
      <c r="H4" t="s">
        <v>530</v>
      </c>
      <c r="I4" t="s">
        <v>650</v>
      </c>
      <c r="J4" t="s">
        <v>2709</v>
      </c>
    </row>
    <row r="5" spans="1:10">
      <c r="A5" t="s">
        <v>621</v>
      </c>
      <c r="B5" s="8" t="s">
        <v>652</v>
      </c>
      <c r="C5" s="4">
        <v>35226</v>
      </c>
      <c r="D5" t="s">
        <v>604</v>
      </c>
      <c r="E5" t="s">
        <v>629</v>
      </c>
      <c r="F5" t="s">
        <v>234</v>
      </c>
      <c r="G5" t="s">
        <v>234</v>
      </c>
      <c r="H5" t="s">
        <v>530</v>
      </c>
      <c r="I5" t="s">
        <v>650</v>
      </c>
      <c r="J5" t="s">
        <v>2709</v>
      </c>
    </row>
    <row r="6" spans="1:10">
      <c r="A6" t="s">
        <v>631</v>
      </c>
      <c r="B6" s="8" t="s">
        <v>652</v>
      </c>
      <c r="C6" s="4">
        <v>35339</v>
      </c>
      <c r="D6" t="s">
        <v>604</v>
      </c>
      <c r="E6" t="s">
        <v>633</v>
      </c>
      <c r="F6" t="s">
        <v>234</v>
      </c>
      <c r="G6" t="s">
        <v>234</v>
      </c>
      <c r="H6" t="s">
        <v>530</v>
      </c>
      <c r="I6" t="s">
        <v>650</v>
      </c>
      <c r="J6" t="s">
        <v>2709</v>
      </c>
    </row>
    <row r="7" spans="1:10">
      <c r="A7" t="s">
        <v>591</v>
      </c>
      <c r="B7" s="8" t="s">
        <v>615</v>
      </c>
      <c r="C7" s="4">
        <v>35551</v>
      </c>
      <c r="D7" t="s">
        <v>593</v>
      </c>
      <c r="E7" t="s">
        <v>528</v>
      </c>
      <c r="F7" t="s">
        <v>2682</v>
      </c>
      <c r="G7" t="s">
        <v>36</v>
      </c>
      <c r="H7" t="s">
        <v>530</v>
      </c>
      <c r="I7" t="s">
        <v>727</v>
      </c>
      <c r="J7" t="s">
        <v>2709</v>
      </c>
    </row>
    <row r="8" spans="1:10">
      <c r="A8" t="s">
        <v>631</v>
      </c>
      <c r="B8" s="8" t="s">
        <v>649</v>
      </c>
      <c r="C8" s="4">
        <v>35582</v>
      </c>
      <c r="D8" t="s">
        <v>604</v>
      </c>
      <c r="E8" t="s">
        <v>633</v>
      </c>
      <c r="F8" t="s">
        <v>234</v>
      </c>
      <c r="G8" t="s">
        <v>234</v>
      </c>
      <c r="H8" t="s">
        <v>530</v>
      </c>
      <c r="I8" t="s">
        <v>650</v>
      </c>
      <c r="J8" t="s">
        <v>2709</v>
      </c>
    </row>
    <row r="9" spans="1:10">
      <c r="A9" t="s">
        <v>591</v>
      </c>
      <c r="B9" s="8" t="s">
        <v>585</v>
      </c>
      <c r="C9" s="4">
        <v>35796</v>
      </c>
      <c r="D9" t="s">
        <v>453</v>
      </c>
      <c r="E9" t="s">
        <v>528</v>
      </c>
      <c r="F9" t="s">
        <v>2682</v>
      </c>
      <c r="G9" t="s">
        <v>36</v>
      </c>
      <c r="H9" t="s">
        <v>448</v>
      </c>
      <c r="I9" t="s">
        <v>727</v>
      </c>
      <c r="J9" t="s">
        <v>2708</v>
      </c>
    </row>
    <row r="10" spans="1:10">
      <c r="A10" t="s">
        <v>584</v>
      </c>
      <c r="B10" s="8" t="s">
        <v>585</v>
      </c>
      <c r="C10" s="4">
        <v>35947</v>
      </c>
      <c r="D10" t="s">
        <v>462</v>
      </c>
      <c r="E10" t="s">
        <v>528</v>
      </c>
      <c r="F10" t="s">
        <v>1458</v>
      </c>
      <c r="G10" t="s">
        <v>36</v>
      </c>
      <c r="H10" t="s">
        <v>448</v>
      </c>
      <c r="I10" t="s">
        <v>590</v>
      </c>
      <c r="J10" t="s">
        <v>2708</v>
      </c>
    </row>
    <row r="11" spans="1:10">
      <c r="A11" t="s">
        <v>584</v>
      </c>
      <c r="B11" s="8" t="s">
        <v>585</v>
      </c>
      <c r="C11" s="4">
        <v>36069</v>
      </c>
      <c r="D11" t="s">
        <v>462</v>
      </c>
      <c r="E11" t="s">
        <v>528</v>
      </c>
      <c r="F11" t="s">
        <v>464</v>
      </c>
      <c r="G11" t="s">
        <v>36</v>
      </c>
      <c r="H11" t="s">
        <v>448</v>
      </c>
      <c r="I11" t="s">
        <v>588</v>
      </c>
      <c r="J11" t="s">
        <v>2708</v>
      </c>
    </row>
    <row r="12" spans="1:10">
      <c r="A12" t="s">
        <v>584</v>
      </c>
      <c r="B12" s="8" t="s">
        <v>585</v>
      </c>
      <c r="C12" s="4">
        <v>36161</v>
      </c>
      <c r="D12" t="s">
        <v>462</v>
      </c>
      <c r="E12" t="s">
        <v>528</v>
      </c>
      <c r="F12" t="s">
        <v>127</v>
      </c>
      <c r="G12" t="s">
        <v>36</v>
      </c>
      <c r="H12" t="s">
        <v>448</v>
      </c>
      <c r="I12" t="s">
        <v>587</v>
      </c>
      <c r="J12" t="s">
        <v>2708</v>
      </c>
    </row>
    <row r="13" spans="1:10">
      <c r="A13" t="s">
        <v>449</v>
      </c>
      <c r="B13" s="8" t="s">
        <v>585</v>
      </c>
      <c r="C13" s="4">
        <v>36192</v>
      </c>
      <c r="D13" t="s">
        <v>453</v>
      </c>
      <c r="E13" t="s">
        <v>454</v>
      </c>
      <c r="F13" t="s">
        <v>2682</v>
      </c>
      <c r="G13" t="s">
        <v>18</v>
      </c>
      <c r="H13" t="s">
        <v>441</v>
      </c>
      <c r="I13" t="s">
        <v>716</v>
      </c>
      <c r="J13" t="s">
        <v>2707</v>
      </c>
    </row>
    <row r="14" spans="1:10">
      <c r="A14" t="s">
        <v>438</v>
      </c>
      <c r="B14" s="8" t="s">
        <v>571</v>
      </c>
      <c r="C14" s="4">
        <v>36192</v>
      </c>
      <c r="D14" t="s">
        <v>462</v>
      </c>
      <c r="E14" t="s">
        <v>463</v>
      </c>
      <c r="F14" t="s">
        <v>464</v>
      </c>
      <c r="G14" t="s">
        <v>234</v>
      </c>
      <c r="H14" t="s">
        <v>448</v>
      </c>
      <c r="I14" t="s">
        <v>717</v>
      </c>
      <c r="J14" t="s">
        <v>2708</v>
      </c>
    </row>
    <row r="15" spans="1:10">
      <c r="A15" t="s">
        <v>573</v>
      </c>
      <c r="B15" s="8" t="s">
        <v>1444</v>
      </c>
      <c r="C15" s="4">
        <v>36220</v>
      </c>
      <c r="D15" t="s">
        <v>462</v>
      </c>
      <c r="E15" t="s">
        <v>454</v>
      </c>
      <c r="F15" t="s">
        <v>1458</v>
      </c>
      <c r="G15" t="s">
        <v>36</v>
      </c>
      <c r="H15" t="s">
        <v>448</v>
      </c>
      <c r="I15" t="s">
        <v>725</v>
      </c>
      <c r="J15" t="s">
        <v>2708</v>
      </c>
    </row>
    <row r="16" spans="1:10">
      <c r="A16" t="s">
        <v>573</v>
      </c>
      <c r="B16" s="8" t="s">
        <v>1446</v>
      </c>
      <c r="C16" s="4">
        <v>36434</v>
      </c>
      <c r="D16" t="s">
        <v>262</v>
      </c>
      <c r="E16" t="s">
        <v>456</v>
      </c>
      <c r="F16" t="s">
        <v>2684</v>
      </c>
      <c r="G16" t="s">
        <v>36</v>
      </c>
      <c r="H16" t="s">
        <v>441</v>
      </c>
      <c r="I16" t="s">
        <v>580</v>
      </c>
      <c r="J16" t="s">
        <v>2707</v>
      </c>
    </row>
    <row r="17" spans="1:10">
      <c r="A17" t="s">
        <v>573</v>
      </c>
      <c r="B17" s="8" t="s">
        <v>241</v>
      </c>
      <c r="C17" s="4">
        <v>36434</v>
      </c>
      <c r="D17" t="s">
        <v>262</v>
      </c>
      <c r="E17" t="s">
        <v>456</v>
      </c>
      <c r="F17" t="s">
        <v>1458</v>
      </c>
      <c r="G17" t="s">
        <v>36</v>
      </c>
      <c r="H17" t="s">
        <v>441</v>
      </c>
      <c r="I17" t="s">
        <v>580</v>
      </c>
      <c r="J17" t="s">
        <v>2707</v>
      </c>
    </row>
    <row r="18" spans="1:10">
      <c r="A18" t="s">
        <v>438</v>
      </c>
      <c r="B18" s="8" t="s">
        <v>1445</v>
      </c>
      <c r="C18" s="4">
        <v>36434</v>
      </c>
      <c r="D18" t="s">
        <v>262</v>
      </c>
      <c r="E18" t="s">
        <v>456</v>
      </c>
      <c r="F18" t="s">
        <v>1483</v>
      </c>
      <c r="G18" t="s">
        <v>234</v>
      </c>
      <c r="H18" t="s">
        <v>441</v>
      </c>
      <c r="I18" t="s">
        <v>717</v>
      </c>
      <c r="J18" t="s">
        <v>2707</v>
      </c>
    </row>
    <row r="19" spans="1:10">
      <c r="A19" t="s">
        <v>573</v>
      </c>
      <c r="B19" s="8" t="s">
        <v>576</v>
      </c>
      <c r="C19" s="4">
        <v>36647</v>
      </c>
      <c r="D19" t="s">
        <v>262</v>
      </c>
      <c r="E19" t="s">
        <v>456</v>
      </c>
      <c r="F19" t="s">
        <v>2684</v>
      </c>
      <c r="G19" t="s">
        <v>36</v>
      </c>
      <c r="H19" t="s">
        <v>441</v>
      </c>
      <c r="I19" t="s">
        <v>723</v>
      </c>
      <c r="J19" t="s">
        <v>2707</v>
      </c>
    </row>
    <row r="20" spans="1:10">
      <c r="A20" t="s">
        <v>573</v>
      </c>
      <c r="B20" s="8" t="s">
        <v>480</v>
      </c>
      <c r="C20" s="4">
        <v>36647</v>
      </c>
      <c r="D20" t="s">
        <v>262</v>
      </c>
      <c r="E20" t="s">
        <v>456</v>
      </c>
      <c r="F20" t="s">
        <v>2685</v>
      </c>
      <c r="G20" t="s">
        <v>36</v>
      </c>
      <c r="H20" t="s">
        <v>448</v>
      </c>
      <c r="I20" t="s">
        <v>578</v>
      </c>
      <c r="J20" t="s">
        <v>2708</v>
      </c>
    </row>
    <row r="21" spans="1:10">
      <c r="A21" t="s">
        <v>438</v>
      </c>
      <c r="B21" s="8" t="s">
        <v>241</v>
      </c>
      <c r="C21" s="4">
        <v>36647</v>
      </c>
      <c r="D21" t="s">
        <v>262</v>
      </c>
      <c r="E21" t="s">
        <v>456</v>
      </c>
      <c r="F21" t="s">
        <v>509</v>
      </c>
      <c r="G21" t="s">
        <v>234</v>
      </c>
      <c r="H21" t="s">
        <v>441</v>
      </c>
      <c r="I21" t="s">
        <v>717</v>
      </c>
      <c r="J21" t="s">
        <v>2707</v>
      </c>
    </row>
    <row r="22" spans="1:10">
      <c r="A22" t="s">
        <v>573</v>
      </c>
      <c r="B22" s="8" t="s">
        <v>574</v>
      </c>
      <c r="C22" s="4">
        <v>36951</v>
      </c>
      <c r="D22" t="s">
        <v>262</v>
      </c>
      <c r="E22" t="s">
        <v>456</v>
      </c>
      <c r="F22" t="s">
        <v>2685</v>
      </c>
      <c r="G22" t="s">
        <v>36</v>
      </c>
      <c r="H22" t="s">
        <v>448</v>
      </c>
      <c r="I22" t="s">
        <v>722</v>
      </c>
      <c r="J22" t="s">
        <v>2708</v>
      </c>
    </row>
    <row r="23" spans="1:10">
      <c r="A23" t="s">
        <v>336</v>
      </c>
      <c r="B23" s="8" t="s">
        <v>34</v>
      </c>
      <c r="C23" s="4">
        <v>37012</v>
      </c>
      <c r="D23" t="s">
        <v>245</v>
      </c>
      <c r="E23" t="s">
        <v>355</v>
      </c>
      <c r="F23" t="s">
        <v>583</v>
      </c>
      <c r="G23" t="s">
        <v>234</v>
      </c>
      <c r="H23" t="s">
        <v>191</v>
      </c>
      <c r="I23" t="s">
        <v>357</v>
      </c>
      <c r="J23" s="9" t="s">
        <v>2705</v>
      </c>
    </row>
    <row r="24" spans="1:10">
      <c r="A24" t="s">
        <v>336</v>
      </c>
      <c r="B24" s="8" t="s">
        <v>34</v>
      </c>
      <c r="C24" s="4">
        <v>37012</v>
      </c>
      <c r="D24" t="s">
        <v>262</v>
      </c>
      <c r="E24" t="s">
        <v>355</v>
      </c>
      <c r="F24" t="s">
        <v>2684</v>
      </c>
      <c r="G24" t="s">
        <v>234</v>
      </c>
      <c r="H24" t="s">
        <v>191</v>
      </c>
      <c r="I24" t="s">
        <v>375</v>
      </c>
      <c r="J24" t="s">
        <v>2705</v>
      </c>
    </row>
    <row r="25" spans="1:10">
      <c r="A25" t="s">
        <v>336</v>
      </c>
      <c r="B25" s="8" t="s">
        <v>67</v>
      </c>
      <c r="C25" s="4">
        <v>37257</v>
      </c>
      <c r="D25" t="s">
        <v>236</v>
      </c>
      <c r="E25" t="s">
        <v>350</v>
      </c>
      <c r="F25" t="s">
        <v>150</v>
      </c>
      <c r="G25" t="s">
        <v>234</v>
      </c>
      <c r="H25" t="s">
        <v>31</v>
      </c>
      <c r="I25" t="s">
        <v>268</v>
      </c>
      <c r="J25" s="9" t="s">
        <v>2706</v>
      </c>
    </row>
    <row r="26" spans="1:10">
      <c r="A26" t="s">
        <v>336</v>
      </c>
      <c r="B26" s="8" t="s">
        <v>79</v>
      </c>
      <c r="C26" s="4">
        <v>37257</v>
      </c>
      <c r="D26" t="s">
        <v>259</v>
      </c>
      <c r="E26" t="s">
        <v>350</v>
      </c>
      <c r="F26" t="s">
        <v>2683</v>
      </c>
      <c r="G26" t="s">
        <v>234</v>
      </c>
      <c r="H26" t="s">
        <v>191</v>
      </c>
      <c r="I26" t="s">
        <v>375</v>
      </c>
      <c r="J26" t="s">
        <v>2705</v>
      </c>
    </row>
    <row r="27" spans="1:10">
      <c r="A27" t="s">
        <v>339</v>
      </c>
      <c r="B27" s="8" t="s">
        <v>2674</v>
      </c>
      <c r="C27" s="4">
        <v>37316</v>
      </c>
      <c r="D27" t="s">
        <v>245</v>
      </c>
      <c r="E27" t="s">
        <v>352</v>
      </c>
      <c r="F27" t="s">
        <v>2680</v>
      </c>
      <c r="G27" t="s">
        <v>234</v>
      </c>
      <c r="H27" t="s">
        <v>191</v>
      </c>
      <c r="I27" t="s">
        <v>332</v>
      </c>
      <c r="J27" s="9" t="s">
        <v>2705</v>
      </c>
    </row>
    <row r="28" spans="1:10">
      <c r="A28" t="s">
        <v>339</v>
      </c>
      <c r="B28" s="8" t="s">
        <v>27</v>
      </c>
      <c r="C28" s="4">
        <v>37316</v>
      </c>
      <c r="D28" t="s">
        <v>262</v>
      </c>
      <c r="E28" t="s">
        <v>366</v>
      </c>
      <c r="F28" t="s">
        <v>509</v>
      </c>
      <c r="G28" t="s">
        <v>234</v>
      </c>
      <c r="H28" t="s">
        <v>191</v>
      </c>
      <c r="I28" t="s">
        <v>332</v>
      </c>
      <c r="J28" t="s">
        <v>2705</v>
      </c>
    </row>
    <row r="29" spans="1:10">
      <c r="A29" t="s">
        <v>339</v>
      </c>
      <c r="B29" s="8" t="s">
        <v>79</v>
      </c>
      <c r="C29" s="4">
        <v>37408</v>
      </c>
      <c r="D29" t="s">
        <v>259</v>
      </c>
      <c r="E29" t="s">
        <v>363</v>
      </c>
      <c r="F29" t="s">
        <v>127</v>
      </c>
      <c r="G29" t="s">
        <v>234</v>
      </c>
      <c r="H29" t="s">
        <v>191</v>
      </c>
      <c r="I29" t="s">
        <v>332</v>
      </c>
      <c r="J29" t="s">
        <v>2705</v>
      </c>
    </row>
    <row r="30" spans="1:10">
      <c r="A30" t="s">
        <v>336</v>
      </c>
      <c r="B30" s="8" t="s">
        <v>79</v>
      </c>
      <c r="C30" s="4">
        <v>37561</v>
      </c>
      <c r="D30" t="s">
        <v>259</v>
      </c>
      <c r="E30" t="s">
        <v>350</v>
      </c>
      <c r="F30" t="s">
        <v>2681</v>
      </c>
      <c r="G30" t="s">
        <v>234</v>
      </c>
      <c r="H30" t="s">
        <v>31</v>
      </c>
      <c r="I30" t="s">
        <v>346</v>
      </c>
      <c r="J30" t="s">
        <v>2706</v>
      </c>
    </row>
    <row r="31" spans="1:10">
      <c r="A31" t="s">
        <v>339</v>
      </c>
      <c r="B31" s="8" t="s">
        <v>99</v>
      </c>
      <c r="C31" s="4">
        <v>37561</v>
      </c>
      <c r="D31" t="s">
        <v>180</v>
      </c>
      <c r="E31" t="s">
        <v>348</v>
      </c>
      <c r="F31" t="s">
        <v>2678</v>
      </c>
      <c r="G31" t="s">
        <v>234</v>
      </c>
      <c r="H31" t="s">
        <v>191</v>
      </c>
      <c r="I31" t="s">
        <v>332</v>
      </c>
      <c r="J31" s="9" t="s">
        <v>2705</v>
      </c>
    </row>
    <row r="32" spans="1:10">
      <c r="A32" t="s">
        <v>339</v>
      </c>
      <c r="B32" s="8" t="s">
        <v>34</v>
      </c>
      <c r="C32" s="4">
        <v>37561</v>
      </c>
      <c r="D32" t="s">
        <v>259</v>
      </c>
      <c r="E32" t="s">
        <v>363</v>
      </c>
      <c r="F32" t="s">
        <v>127</v>
      </c>
      <c r="G32" t="s">
        <v>234</v>
      </c>
      <c r="H32" t="s">
        <v>191</v>
      </c>
      <c r="I32" t="s">
        <v>332</v>
      </c>
      <c r="J32" t="s">
        <v>2705</v>
      </c>
    </row>
    <row r="33" spans="1:10">
      <c r="A33" t="s">
        <v>336</v>
      </c>
      <c r="B33" s="8" t="s">
        <v>72</v>
      </c>
      <c r="C33" s="4">
        <v>37681</v>
      </c>
      <c r="D33" t="s">
        <v>259</v>
      </c>
      <c r="E33" t="s">
        <v>350</v>
      </c>
      <c r="F33" t="s">
        <v>2681</v>
      </c>
      <c r="G33" t="s">
        <v>234</v>
      </c>
      <c r="H33" t="s">
        <v>31</v>
      </c>
      <c r="I33" t="s">
        <v>346</v>
      </c>
      <c r="J33" t="s">
        <v>2706</v>
      </c>
    </row>
    <row r="34" spans="1:10">
      <c r="A34" t="s">
        <v>336</v>
      </c>
      <c r="B34" s="8" t="s">
        <v>72</v>
      </c>
      <c r="C34" s="4">
        <v>37803</v>
      </c>
      <c r="D34" t="s">
        <v>259</v>
      </c>
      <c r="E34" t="s">
        <v>363</v>
      </c>
      <c r="F34" t="s">
        <v>2680</v>
      </c>
      <c r="G34" t="s">
        <v>234</v>
      </c>
      <c r="H34" t="s">
        <v>31</v>
      </c>
      <c r="I34" t="s">
        <v>346</v>
      </c>
      <c r="J34" t="s">
        <v>2706</v>
      </c>
    </row>
    <row r="35" spans="1:10">
      <c r="A35" t="s">
        <v>336</v>
      </c>
      <c r="B35" s="8" t="s">
        <v>67</v>
      </c>
      <c r="C35" s="4">
        <v>37895</v>
      </c>
      <c r="D35" t="s">
        <v>259</v>
      </c>
      <c r="E35" t="s">
        <v>363</v>
      </c>
      <c r="F35" t="s">
        <v>1458</v>
      </c>
      <c r="G35" t="s">
        <v>234</v>
      </c>
      <c r="H35" t="s">
        <v>31</v>
      </c>
      <c r="I35" t="s">
        <v>346</v>
      </c>
      <c r="J35" t="s">
        <v>2706</v>
      </c>
    </row>
    <row r="36" spans="1:10">
      <c r="A36" t="s">
        <v>339</v>
      </c>
      <c r="B36" s="8" t="s">
        <v>99</v>
      </c>
      <c r="C36" s="4">
        <v>38047</v>
      </c>
      <c r="D36" t="s">
        <v>259</v>
      </c>
      <c r="E36" t="s">
        <v>361</v>
      </c>
      <c r="F36" t="s">
        <v>119</v>
      </c>
      <c r="G36" t="s">
        <v>234</v>
      </c>
      <c r="H36" t="s">
        <v>191</v>
      </c>
      <c r="I36" t="s">
        <v>332</v>
      </c>
      <c r="J36" t="s">
        <v>2705</v>
      </c>
    </row>
    <row r="37" spans="1:10">
      <c r="A37" t="s">
        <v>336</v>
      </c>
      <c r="B37" s="8" t="s">
        <v>358</v>
      </c>
      <c r="C37" s="4">
        <v>38139</v>
      </c>
      <c r="D37" t="s">
        <v>180</v>
      </c>
      <c r="E37" t="s">
        <v>338</v>
      </c>
      <c r="F37" t="s">
        <v>2678</v>
      </c>
      <c r="G37" t="s">
        <v>234</v>
      </c>
      <c r="H37" t="s">
        <v>14</v>
      </c>
      <c r="I37" t="s">
        <v>346</v>
      </c>
      <c r="J37" s="9" t="s">
        <v>2703</v>
      </c>
    </row>
    <row r="38" spans="1:10">
      <c r="A38" t="s">
        <v>339</v>
      </c>
      <c r="B38" s="8" t="s">
        <v>358</v>
      </c>
      <c r="C38" s="4">
        <v>38139</v>
      </c>
      <c r="D38" t="s">
        <v>180</v>
      </c>
      <c r="E38" t="s">
        <v>234</v>
      </c>
      <c r="F38" t="s">
        <v>150</v>
      </c>
      <c r="G38" t="s">
        <v>234</v>
      </c>
      <c r="H38" t="s">
        <v>14</v>
      </c>
      <c r="I38" t="s">
        <v>346</v>
      </c>
      <c r="J38" t="s">
        <v>2703</v>
      </c>
    </row>
    <row r="39" spans="1:10">
      <c r="A39" t="s">
        <v>339</v>
      </c>
      <c r="B39" s="8" t="s">
        <v>324</v>
      </c>
      <c r="C39" s="4">
        <v>38139</v>
      </c>
      <c r="D39" t="s">
        <v>180</v>
      </c>
      <c r="E39" t="s">
        <v>234</v>
      </c>
      <c r="F39" t="s">
        <v>150</v>
      </c>
      <c r="G39" t="s">
        <v>234</v>
      </c>
      <c r="H39" t="s">
        <v>14</v>
      </c>
      <c r="I39" t="s">
        <v>346</v>
      </c>
      <c r="J39" t="s">
        <v>2703</v>
      </c>
    </row>
    <row r="40" spans="1:10">
      <c r="A40" t="s">
        <v>339</v>
      </c>
      <c r="B40" s="8" t="s">
        <v>67</v>
      </c>
      <c r="C40" s="4">
        <v>38139</v>
      </c>
      <c r="D40" t="s">
        <v>180</v>
      </c>
      <c r="E40" t="s">
        <v>234</v>
      </c>
      <c r="F40" t="s">
        <v>150</v>
      </c>
      <c r="G40" t="s">
        <v>234</v>
      </c>
      <c r="H40" t="s">
        <v>14</v>
      </c>
      <c r="I40" t="s">
        <v>346</v>
      </c>
      <c r="J40" t="s">
        <v>2703</v>
      </c>
    </row>
    <row r="41" spans="1:10">
      <c r="A41" t="s">
        <v>339</v>
      </c>
      <c r="B41" s="8" t="s">
        <v>289</v>
      </c>
      <c r="C41" s="4">
        <v>38139</v>
      </c>
      <c r="D41" t="s">
        <v>180</v>
      </c>
      <c r="E41" t="s">
        <v>234</v>
      </c>
      <c r="F41" t="s">
        <v>150</v>
      </c>
      <c r="G41" t="s">
        <v>234</v>
      </c>
      <c r="H41" t="s">
        <v>14</v>
      </c>
      <c r="I41" t="s">
        <v>346</v>
      </c>
      <c r="J41" t="s">
        <v>2703</v>
      </c>
    </row>
    <row r="42" spans="1:10">
      <c r="A42" t="s">
        <v>339</v>
      </c>
      <c r="B42" s="8" t="s">
        <v>79</v>
      </c>
      <c r="C42" s="4">
        <v>38139</v>
      </c>
      <c r="D42" t="s">
        <v>180</v>
      </c>
      <c r="E42" t="s">
        <v>234</v>
      </c>
      <c r="F42" t="s">
        <v>150</v>
      </c>
      <c r="G42" t="s">
        <v>234</v>
      </c>
      <c r="H42" t="s">
        <v>14</v>
      </c>
      <c r="I42" t="s">
        <v>346</v>
      </c>
      <c r="J42" t="s">
        <v>2703</v>
      </c>
    </row>
    <row r="43" spans="1:10">
      <c r="A43" t="s">
        <v>336</v>
      </c>
      <c r="B43" s="8" t="s">
        <v>358</v>
      </c>
      <c r="C43" s="4">
        <v>38384</v>
      </c>
      <c r="D43" t="s">
        <v>180</v>
      </c>
      <c r="E43" t="s">
        <v>345</v>
      </c>
      <c r="F43" t="s">
        <v>2677</v>
      </c>
      <c r="G43" t="s">
        <v>234</v>
      </c>
      <c r="H43" t="s">
        <v>14</v>
      </c>
      <c r="I43" t="s">
        <v>346</v>
      </c>
      <c r="J43" s="9" t="s">
        <v>2703</v>
      </c>
    </row>
    <row r="44" spans="1:10">
      <c r="A44" t="s">
        <v>339</v>
      </c>
      <c r="B44" s="8" t="s">
        <v>358</v>
      </c>
      <c r="C44" s="4">
        <v>38384</v>
      </c>
      <c r="D44" t="s">
        <v>180</v>
      </c>
      <c r="E44" t="s">
        <v>234</v>
      </c>
      <c r="F44" t="s">
        <v>127</v>
      </c>
      <c r="G44" t="s">
        <v>234</v>
      </c>
      <c r="H44" t="s">
        <v>14</v>
      </c>
      <c r="I44" t="s">
        <v>346</v>
      </c>
      <c r="J44" s="9" t="s">
        <v>2703</v>
      </c>
    </row>
    <row r="45" spans="1:10">
      <c r="A45" t="s">
        <v>339</v>
      </c>
      <c r="B45" s="8" t="s">
        <v>324</v>
      </c>
      <c r="C45" s="4">
        <v>38384</v>
      </c>
      <c r="D45" t="s">
        <v>180</v>
      </c>
      <c r="E45" t="s">
        <v>234</v>
      </c>
      <c r="F45" t="s">
        <v>127</v>
      </c>
      <c r="G45" t="s">
        <v>234</v>
      </c>
      <c r="H45" t="s">
        <v>14</v>
      </c>
      <c r="I45" t="s">
        <v>346</v>
      </c>
      <c r="J45" s="9" t="s">
        <v>2703</v>
      </c>
    </row>
    <row r="46" spans="1:10">
      <c r="A46" t="s">
        <v>339</v>
      </c>
      <c r="B46" s="8" t="s">
        <v>67</v>
      </c>
      <c r="C46" s="4">
        <v>38384</v>
      </c>
      <c r="D46" t="s">
        <v>180</v>
      </c>
      <c r="E46" t="s">
        <v>234</v>
      </c>
      <c r="F46" t="s">
        <v>127</v>
      </c>
      <c r="G46" t="s">
        <v>234</v>
      </c>
      <c r="H46" t="s">
        <v>14</v>
      </c>
      <c r="I46" t="s">
        <v>346</v>
      </c>
      <c r="J46" s="9" t="s">
        <v>2703</v>
      </c>
    </row>
    <row r="47" spans="1:10">
      <c r="A47" t="s">
        <v>339</v>
      </c>
      <c r="B47" s="8" t="s">
        <v>289</v>
      </c>
      <c r="C47" s="4">
        <v>38384</v>
      </c>
      <c r="D47" t="s">
        <v>180</v>
      </c>
      <c r="E47" t="s">
        <v>234</v>
      </c>
      <c r="F47" t="s">
        <v>127</v>
      </c>
      <c r="G47" t="s">
        <v>234</v>
      </c>
      <c r="H47" t="s">
        <v>14</v>
      </c>
      <c r="I47" t="s">
        <v>346</v>
      </c>
      <c r="J47" s="9" t="s">
        <v>2703</v>
      </c>
    </row>
    <row r="48" spans="1:10">
      <c r="A48" t="s">
        <v>336</v>
      </c>
      <c r="B48" s="8" t="s">
        <v>1418</v>
      </c>
      <c r="C48" s="4">
        <v>38412</v>
      </c>
      <c r="D48" t="s">
        <v>180</v>
      </c>
      <c r="E48" t="s">
        <v>338</v>
      </c>
      <c r="F48" t="s">
        <v>2678</v>
      </c>
      <c r="G48" t="s">
        <v>234</v>
      </c>
      <c r="H48" t="s">
        <v>138</v>
      </c>
      <c r="I48" t="s">
        <v>268</v>
      </c>
      <c r="J48" s="9" t="s">
        <v>2704</v>
      </c>
    </row>
    <row r="49" spans="1:10">
      <c r="A49" t="s">
        <v>339</v>
      </c>
      <c r="B49" s="8" t="s">
        <v>1418</v>
      </c>
      <c r="C49" s="4">
        <v>38412</v>
      </c>
      <c r="D49" t="s">
        <v>180</v>
      </c>
      <c r="E49" t="s">
        <v>341</v>
      </c>
      <c r="F49" t="s">
        <v>2679</v>
      </c>
      <c r="G49" t="s">
        <v>214</v>
      </c>
      <c r="H49" t="s">
        <v>138</v>
      </c>
      <c r="I49" t="s">
        <v>343</v>
      </c>
      <c r="J49" s="9" t="s">
        <v>2704</v>
      </c>
    </row>
    <row r="50" spans="1:10">
      <c r="A50" t="s">
        <v>327</v>
      </c>
      <c r="B50" s="8" t="s">
        <v>79</v>
      </c>
      <c r="C50" s="4">
        <v>38626</v>
      </c>
      <c r="D50" t="s">
        <v>180</v>
      </c>
      <c r="E50" t="s">
        <v>331</v>
      </c>
      <c r="F50" t="s">
        <v>2677</v>
      </c>
      <c r="G50" t="s">
        <v>234</v>
      </c>
      <c r="H50" t="s">
        <v>14</v>
      </c>
      <c r="I50" t="s">
        <v>268</v>
      </c>
      <c r="J50" s="9" t="s">
        <v>2703</v>
      </c>
    </row>
    <row r="51" spans="1:10">
      <c r="A51" t="s">
        <v>329</v>
      </c>
      <c r="B51" s="8" t="s">
        <v>330</v>
      </c>
      <c r="C51" s="4">
        <v>38657</v>
      </c>
      <c r="D51" t="s">
        <v>180</v>
      </c>
      <c r="E51" t="s">
        <v>331</v>
      </c>
      <c r="F51" t="s">
        <v>2677</v>
      </c>
      <c r="G51" t="s">
        <v>234</v>
      </c>
      <c r="H51" t="s">
        <v>138</v>
      </c>
      <c r="I51" t="s">
        <v>332</v>
      </c>
      <c r="J51" s="9" t="s">
        <v>2704</v>
      </c>
    </row>
    <row r="52" spans="1:10">
      <c r="A52" t="s">
        <v>327</v>
      </c>
      <c r="B52" s="8" t="s">
        <v>385</v>
      </c>
      <c r="C52" s="4">
        <v>38838</v>
      </c>
      <c r="D52" t="s">
        <v>109</v>
      </c>
      <c r="E52" t="s">
        <v>186</v>
      </c>
      <c r="F52" t="s">
        <v>127</v>
      </c>
      <c r="G52" t="s">
        <v>36</v>
      </c>
      <c r="H52" t="s">
        <v>38</v>
      </c>
      <c r="I52" t="s">
        <v>268</v>
      </c>
      <c r="J52" s="9" t="s">
        <v>2700</v>
      </c>
    </row>
    <row r="53" spans="1:10">
      <c r="A53" t="s">
        <v>327</v>
      </c>
      <c r="B53" s="8" t="s">
        <v>99</v>
      </c>
      <c r="C53" s="4">
        <v>38838</v>
      </c>
      <c r="D53" t="s">
        <v>109</v>
      </c>
      <c r="E53" t="s">
        <v>186</v>
      </c>
      <c r="F53" t="s">
        <v>127</v>
      </c>
      <c r="G53" t="s">
        <v>36</v>
      </c>
      <c r="H53" t="s">
        <v>138</v>
      </c>
      <c r="I53" t="s">
        <v>268</v>
      </c>
      <c r="J53" s="9" t="s">
        <v>2704</v>
      </c>
    </row>
    <row r="54" spans="1:10">
      <c r="A54" t="s">
        <v>321</v>
      </c>
      <c r="B54" s="8" t="s">
        <v>99</v>
      </c>
      <c r="C54" s="4">
        <v>38869</v>
      </c>
      <c r="D54" t="s">
        <v>109</v>
      </c>
      <c r="E54" t="s">
        <v>118</v>
      </c>
      <c r="F54" t="s">
        <v>111</v>
      </c>
      <c r="G54" t="s">
        <v>36</v>
      </c>
      <c r="H54" t="s">
        <v>106</v>
      </c>
      <c r="I54" t="s">
        <v>268</v>
      </c>
      <c r="J54" s="9" t="s">
        <v>2696</v>
      </c>
    </row>
    <row r="55" spans="1:10">
      <c r="A55" t="s">
        <v>319</v>
      </c>
      <c r="B55" s="8" t="s">
        <v>89</v>
      </c>
      <c r="C55" s="4">
        <v>38930</v>
      </c>
      <c r="D55" t="s">
        <v>180</v>
      </c>
      <c r="E55" t="s">
        <v>314</v>
      </c>
      <c r="F55" t="s">
        <v>119</v>
      </c>
      <c r="G55" t="s">
        <v>36</v>
      </c>
      <c r="H55" t="s">
        <v>14</v>
      </c>
      <c r="I55" t="s">
        <v>268</v>
      </c>
      <c r="J55" s="9" t="s">
        <v>2703</v>
      </c>
    </row>
    <row r="56" spans="1:10">
      <c r="A56" t="s">
        <v>318</v>
      </c>
      <c r="B56" s="8" t="s">
        <v>99</v>
      </c>
      <c r="C56" s="4">
        <v>38930</v>
      </c>
      <c r="D56" t="s">
        <v>180</v>
      </c>
      <c r="E56" t="s">
        <v>314</v>
      </c>
      <c r="F56" t="s">
        <v>119</v>
      </c>
      <c r="G56" t="s">
        <v>36</v>
      </c>
      <c r="H56" t="s">
        <v>14</v>
      </c>
      <c r="I56" t="s">
        <v>268</v>
      </c>
      <c r="J56" s="9" t="s">
        <v>2703</v>
      </c>
    </row>
    <row r="57" spans="1:10">
      <c r="A57" t="s">
        <v>315</v>
      </c>
      <c r="B57" s="8" t="s">
        <v>97</v>
      </c>
      <c r="C57" s="4">
        <v>38930</v>
      </c>
      <c r="D57" t="s">
        <v>180</v>
      </c>
      <c r="E57" t="s">
        <v>314</v>
      </c>
      <c r="F57" t="s">
        <v>111</v>
      </c>
      <c r="G57" t="s">
        <v>36</v>
      </c>
      <c r="H57" t="s">
        <v>14</v>
      </c>
      <c r="I57" t="s">
        <v>268</v>
      </c>
      <c r="J57" s="9" t="s">
        <v>2703</v>
      </c>
    </row>
    <row r="58" spans="1:10">
      <c r="A58" t="s">
        <v>312</v>
      </c>
      <c r="B58" s="8" t="s">
        <v>334</v>
      </c>
      <c r="C58" s="4">
        <v>38930</v>
      </c>
      <c r="D58" t="s">
        <v>180</v>
      </c>
      <c r="E58" t="s">
        <v>314</v>
      </c>
      <c r="F58" t="s">
        <v>230</v>
      </c>
      <c r="G58" t="s">
        <v>36</v>
      </c>
      <c r="H58" t="s">
        <v>14</v>
      </c>
      <c r="I58" t="s">
        <v>268</v>
      </c>
      <c r="J58" s="9" t="s">
        <v>2703</v>
      </c>
    </row>
    <row r="59" spans="1:10">
      <c r="A59" t="s">
        <v>311</v>
      </c>
      <c r="B59" s="8" t="s">
        <v>29</v>
      </c>
      <c r="C59" s="4">
        <v>39022</v>
      </c>
      <c r="D59" t="s">
        <v>109</v>
      </c>
      <c r="E59" t="s">
        <v>110</v>
      </c>
      <c r="F59" t="s">
        <v>111</v>
      </c>
      <c r="G59" t="s">
        <v>36</v>
      </c>
      <c r="H59" t="s">
        <v>38</v>
      </c>
      <c r="I59" t="s">
        <v>268</v>
      </c>
      <c r="J59" s="9" t="s">
        <v>2700</v>
      </c>
    </row>
    <row r="60" spans="1:10">
      <c r="A60" t="s">
        <v>311</v>
      </c>
      <c r="B60" s="8" t="s">
        <v>27</v>
      </c>
      <c r="C60" s="4">
        <v>39022</v>
      </c>
      <c r="D60" t="s">
        <v>109</v>
      </c>
      <c r="E60" t="s">
        <v>110</v>
      </c>
      <c r="F60" t="s">
        <v>111</v>
      </c>
      <c r="G60" t="s">
        <v>36</v>
      </c>
      <c r="H60" t="s">
        <v>38</v>
      </c>
      <c r="I60" t="s">
        <v>268</v>
      </c>
      <c r="J60" s="9" t="s">
        <v>2700</v>
      </c>
    </row>
    <row r="61" spans="1:10">
      <c r="A61" t="s">
        <v>309</v>
      </c>
      <c r="B61" s="8" t="s">
        <v>299</v>
      </c>
      <c r="C61" s="4">
        <v>39022</v>
      </c>
      <c r="D61" t="s">
        <v>109</v>
      </c>
      <c r="E61" t="s">
        <v>110</v>
      </c>
      <c r="F61" t="s">
        <v>111</v>
      </c>
      <c r="G61" t="s">
        <v>36</v>
      </c>
      <c r="H61" t="s">
        <v>106</v>
      </c>
      <c r="I61" t="s">
        <v>268</v>
      </c>
      <c r="J61" s="9" t="s">
        <v>2696</v>
      </c>
    </row>
    <row r="62" spans="1:10">
      <c r="A62" t="s">
        <v>308</v>
      </c>
      <c r="B62" s="8" t="s">
        <v>44</v>
      </c>
      <c r="C62" s="4">
        <v>39022</v>
      </c>
      <c r="D62" t="s">
        <v>109</v>
      </c>
      <c r="E62" t="s">
        <v>110</v>
      </c>
      <c r="F62" t="s">
        <v>111</v>
      </c>
      <c r="G62" t="s">
        <v>36</v>
      </c>
      <c r="H62" t="s">
        <v>106</v>
      </c>
      <c r="I62" t="s">
        <v>268</v>
      </c>
      <c r="J62" s="9" t="s">
        <v>2696</v>
      </c>
    </row>
    <row r="63" spans="1:10">
      <c r="A63" t="s">
        <v>305</v>
      </c>
      <c r="B63" s="8" t="s">
        <v>54</v>
      </c>
      <c r="C63" s="4">
        <v>39083</v>
      </c>
      <c r="D63" t="s">
        <v>109</v>
      </c>
      <c r="E63" t="s">
        <v>110</v>
      </c>
      <c r="F63" t="s">
        <v>111</v>
      </c>
      <c r="G63" t="s">
        <v>36</v>
      </c>
      <c r="H63" t="s">
        <v>38</v>
      </c>
      <c r="I63" t="s">
        <v>268</v>
      </c>
      <c r="J63" s="9" t="s">
        <v>2700</v>
      </c>
    </row>
    <row r="64" spans="1:10">
      <c r="A64" t="s">
        <v>310</v>
      </c>
      <c r="B64" s="8" t="s">
        <v>34</v>
      </c>
      <c r="C64" s="4">
        <v>39142</v>
      </c>
      <c r="D64" t="s">
        <v>109</v>
      </c>
      <c r="E64" t="s">
        <v>110</v>
      </c>
      <c r="F64" t="s">
        <v>111</v>
      </c>
      <c r="G64" t="s">
        <v>36</v>
      </c>
      <c r="H64" t="s">
        <v>106</v>
      </c>
      <c r="I64" t="s">
        <v>268</v>
      </c>
      <c r="J64" s="9" t="s">
        <v>2696</v>
      </c>
    </row>
    <row r="65" spans="1:10">
      <c r="A65" t="s">
        <v>303</v>
      </c>
      <c r="B65" s="8" t="s">
        <v>29</v>
      </c>
      <c r="C65" s="4">
        <v>39142</v>
      </c>
      <c r="D65" t="s">
        <v>109</v>
      </c>
      <c r="E65" t="s">
        <v>110</v>
      </c>
      <c r="F65" t="s">
        <v>111</v>
      </c>
      <c r="G65" t="s">
        <v>36</v>
      </c>
      <c r="H65" t="s">
        <v>38</v>
      </c>
      <c r="I65" t="s">
        <v>268</v>
      </c>
      <c r="J65" s="9" t="s">
        <v>2700</v>
      </c>
    </row>
    <row r="66" spans="1:10">
      <c r="A66" t="s">
        <v>302</v>
      </c>
      <c r="B66" s="8" t="s">
        <v>34</v>
      </c>
      <c r="C66" s="4">
        <v>39295</v>
      </c>
      <c r="D66" t="s">
        <v>109</v>
      </c>
      <c r="E66" t="s">
        <v>110</v>
      </c>
      <c r="F66" t="s">
        <v>111</v>
      </c>
      <c r="G66" t="s">
        <v>36</v>
      </c>
      <c r="H66" t="s">
        <v>106</v>
      </c>
      <c r="I66" t="s">
        <v>268</v>
      </c>
      <c r="J66" s="9" t="s">
        <v>2696</v>
      </c>
    </row>
    <row r="67" spans="1:10">
      <c r="A67" t="s">
        <v>307</v>
      </c>
      <c r="B67" s="8" t="s">
        <v>99</v>
      </c>
      <c r="C67" s="4">
        <v>39295</v>
      </c>
      <c r="D67" t="s">
        <v>109</v>
      </c>
      <c r="E67" t="s">
        <v>110</v>
      </c>
      <c r="F67" t="s">
        <v>111</v>
      </c>
      <c r="G67" t="s">
        <v>36</v>
      </c>
      <c r="H67" t="s">
        <v>106</v>
      </c>
      <c r="I67" t="s">
        <v>268</v>
      </c>
      <c r="J67" s="9" t="s">
        <v>2696</v>
      </c>
    </row>
    <row r="68" spans="1:10">
      <c r="A68" t="s">
        <v>286</v>
      </c>
      <c r="B68" s="8" t="s">
        <v>27</v>
      </c>
      <c r="C68" s="4">
        <v>39326</v>
      </c>
      <c r="D68" t="s">
        <v>109</v>
      </c>
      <c r="E68" t="s">
        <v>110</v>
      </c>
      <c r="F68" t="s">
        <v>119</v>
      </c>
      <c r="G68" t="s">
        <v>214</v>
      </c>
      <c r="H68" t="s">
        <v>38</v>
      </c>
      <c r="I68" t="s">
        <v>268</v>
      </c>
      <c r="J68" s="9" t="s">
        <v>2700</v>
      </c>
    </row>
    <row r="69" spans="1:10">
      <c r="A69" t="s">
        <v>285</v>
      </c>
      <c r="B69" s="8" t="s">
        <v>270</v>
      </c>
      <c r="C69" s="4">
        <v>39326</v>
      </c>
      <c r="D69" t="s">
        <v>109</v>
      </c>
      <c r="E69" t="s">
        <v>110</v>
      </c>
      <c r="F69" t="s">
        <v>119</v>
      </c>
      <c r="G69" t="s">
        <v>214</v>
      </c>
      <c r="H69" t="s">
        <v>38</v>
      </c>
      <c r="I69" t="s">
        <v>268</v>
      </c>
      <c r="J69" s="9" t="s">
        <v>2700</v>
      </c>
    </row>
    <row r="70" spans="1:10">
      <c r="A70" t="s">
        <v>323</v>
      </c>
      <c r="B70" s="8" t="s">
        <v>324</v>
      </c>
      <c r="C70" s="4">
        <v>39387</v>
      </c>
      <c r="D70" t="s">
        <v>15</v>
      </c>
      <c r="E70" t="s">
        <v>325</v>
      </c>
      <c r="F70" t="s">
        <v>37</v>
      </c>
      <c r="G70" t="s">
        <v>36</v>
      </c>
      <c r="H70" t="s">
        <v>106</v>
      </c>
      <c r="I70" t="s">
        <v>268</v>
      </c>
      <c r="J70" s="9" t="s">
        <v>2696</v>
      </c>
    </row>
    <row r="71" spans="1:10">
      <c r="A71" t="s">
        <v>333</v>
      </c>
      <c r="B71" s="8" t="s">
        <v>334</v>
      </c>
      <c r="C71" s="4">
        <v>39387</v>
      </c>
      <c r="D71" t="s">
        <v>15</v>
      </c>
      <c r="E71" t="s">
        <v>35</v>
      </c>
      <c r="F71" t="s">
        <v>37</v>
      </c>
      <c r="G71" t="s">
        <v>36</v>
      </c>
      <c r="H71" t="s">
        <v>106</v>
      </c>
      <c r="I71" t="s">
        <v>335</v>
      </c>
      <c r="J71" s="9" t="s">
        <v>2696</v>
      </c>
    </row>
    <row r="72" spans="1:10">
      <c r="A72" t="s">
        <v>326</v>
      </c>
      <c r="B72" s="8" t="s">
        <v>29</v>
      </c>
      <c r="C72" s="4">
        <v>39387</v>
      </c>
      <c r="D72" t="s">
        <v>15</v>
      </c>
      <c r="E72" t="s">
        <v>35</v>
      </c>
      <c r="F72" t="s">
        <v>37</v>
      </c>
      <c r="G72" t="s">
        <v>36</v>
      </c>
      <c r="H72" t="s">
        <v>38</v>
      </c>
      <c r="I72" t="s">
        <v>268</v>
      </c>
      <c r="J72" s="9" t="s">
        <v>2700</v>
      </c>
    </row>
    <row r="73" spans="1:10">
      <c r="A73" t="s">
        <v>300</v>
      </c>
      <c r="B73" s="8" t="s">
        <v>301</v>
      </c>
      <c r="C73" s="4">
        <v>39387</v>
      </c>
      <c r="D73" t="s">
        <v>15</v>
      </c>
      <c r="E73" t="s">
        <v>49</v>
      </c>
      <c r="F73" t="s">
        <v>50</v>
      </c>
      <c r="G73" t="s">
        <v>36</v>
      </c>
      <c r="H73" t="s">
        <v>106</v>
      </c>
      <c r="I73" t="s">
        <v>268</v>
      </c>
      <c r="J73" s="9" t="s">
        <v>2696</v>
      </c>
    </row>
    <row r="74" spans="1:10">
      <c r="A74" t="s">
        <v>298</v>
      </c>
      <c r="B74" s="8" t="s">
        <v>299</v>
      </c>
      <c r="C74" s="4">
        <v>39387</v>
      </c>
      <c r="D74" t="s">
        <v>15</v>
      </c>
      <c r="E74" t="s">
        <v>49</v>
      </c>
      <c r="F74" t="s">
        <v>50</v>
      </c>
      <c r="G74" t="s">
        <v>36</v>
      </c>
      <c r="H74" t="s">
        <v>106</v>
      </c>
      <c r="I74" t="s">
        <v>268</v>
      </c>
      <c r="J74" s="9" t="s">
        <v>2696</v>
      </c>
    </row>
    <row r="75" spans="1:10">
      <c r="A75" t="s">
        <v>297</v>
      </c>
      <c r="B75" s="8" t="s">
        <v>92</v>
      </c>
      <c r="C75" s="4">
        <v>39387</v>
      </c>
      <c r="D75" t="s">
        <v>15</v>
      </c>
      <c r="E75" t="s">
        <v>49</v>
      </c>
      <c r="F75" t="s">
        <v>50</v>
      </c>
      <c r="G75" t="s">
        <v>36</v>
      </c>
      <c r="H75" t="s">
        <v>106</v>
      </c>
      <c r="I75" t="s">
        <v>268</v>
      </c>
      <c r="J75" s="9" t="s">
        <v>2696</v>
      </c>
    </row>
    <row r="76" spans="1:10">
      <c r="A76" t="s">
        <v>296</v>
      </c>
      <c r="B76" s="8" t="s">
        <v>44</v>
      </c>
      <c r="C76" s="4">
        <v>39387</v>
      </c>
      <c r="D76" t="s">
        <v>15</v>
      </c>
      <c r="E76" t="s">
        <v>49</v>
      </c>
      <c r="F76" t="s">
        <v>50</v>
      </c>
      <c r="G76" t="s">
        <v>36</v>
      </c>
      <c r="H76" t="s">
        <v>106</v>
      </c>
      <c r="I76" t="s">
        <v>268</v>
      </c>
      <c r="J76" s="9" t="s">
        <v>2696</v>
      </c>
    </row>
    <row r="77" spans="1:10">
      <c r="A77" t="s">
        <v>295</v>
      </c>
      <c r="B77" s="8" t="s">
        <v>82</v>
      </c>
      <c r="C77" s="4">
        <v>39387</v>
      </c>
      <c r="D77" t="s">
        <v>15</v>
      </c>
      <c r="E77" t="s">
        <v>49</v>
      </c>
      <c r="F77" t="s">
        <v>50</v>
      </c>
      <c r="G77" t="s">
        <v>36</v>
      </c>
      <c r="H77" t="s">
        <v>106</v>
      </c>
      <c r="I77" t="s">
        <v>268</v>
      </c>
      <c r="J77" s="9" t="s">
        <v>2696</v>
      </c>
    </row>
    <row r="78" spans="1:10">
      <c r="A78" t="s">
        <v>294</v>
      </c>
      <c r="B78" s="8" t="s">
        <v>289</v>
      </c>
      <c r="C78" s="4">
        <v>39387</v>
      </c>
      <c r="D78" t="s">
        <v>15</v>
      </c>
      <c r="E78" t="s">
        <v>49</v>
      </c>
      <c r="F78" t="s">
        <v>50</v>
      </c>
      <c r="G78" t="s">
        <v>36</v>
      </c>
      <c r="H78" t="s">
        <v>106</v>
      </c>
      <c r="I78" t="s">
        <v>268</v>
      </c>
      <c r="J78" s="9" t="s">
        <v>2696</v>
      </c>
    </row>
    <row r="79" spans="1:10">
      <c r="A79" t="s">
        <v>291</v>
      </c>
      <c r="B79" s="8" t="s">
        <v>79</v>
      </c>
      <c r="C79" s="4">
        <v>39387</v>
      </c>
      <c r="D79" t="s">
        <v>15</v>
      </c>
      <c r="E79" t="s">
        <v>49</v>
      </c>
      <c r="F79" t="s">
        <v>50</v>
      </c>
      <c r="G79" t="s">
        <v>36</v>
      </c>
      <c r="H79" t="s">
        <v>69</v>
      </c>
      <c r="I79" t="s">
        <v>268</v>
      </c>
      <c r="J79" s="9" t="s">
        <v>2701</v>
      </c>
    </row>
    <row r="80" spans="1:10">
      <c r="A80" t="s">
        <v>290</v>
      </c>
      <c r="B80" s="8" t="s">
        <v>289</v>
      </c>
      <c r="C80" s="4">
        <v>39387</v>
      </c>
      <c r="D80" t="s">
        <v>15</v>
      </c>
      <c r="E80" t="s">
        <v>49</v>
      </c>
      <c r="F80" t="s">
        <v>50</v>
      </c>
      <c r="G80" t="s">
        <v>36</v>
      </c>
      <c r="H80" t="s">
        <v>69</v>
      </c>
      <c r="I80" t="s">
        <v>268</v>
      </c>
      <c r="J80" s="9" t="s">
        <v>2701</v>
      </c>
    </row>
    <row r="81" spans="1:10">
      <c r="A81" t="s">
        <v>293</v>
      </c>
      <c r="B81" s="8" t="s">
        <v>289</v>
      </c>
      <c r="C81" s="4">
        <v>39387</v>
      </c>
      <c r="D81" t="s">
        <v>15</v>
      </c>
      <c r="E81" t="s">
        <v>49</v>
      </c>
      <c r="F81" t="s">
        <v>50</v>
      </c>
      <c r="G81" t="s">
        <v>36</v>
      </c>
      <c r="H81" t="s">
        <v>106</v>
      </c>
      <c r="I81" t="s">
        <v>268</v>
      </c>
      <c r="J81" s="9" t="s">
        <v>2696</v>
      </c>
    </row>
    <row r="82" spans="1:10">
      <c r="A82" t="s">
        <v>292</v>
      </c>
      <c r="B82" s="8" t="s">
        <v>97</v>
      </c>
      <c r="C82" s="4">
        <v>39387</v>
      </c>
      <c r="D82" t="s">
        <v>15</v>
      </c>
      <c r="E82" t="s">
        <v>49</v>
      </c>
      <c r="F82" t="s">
        <v>50</v>
      </c>
      <c r="G82" t="s">
        <v>36</v>
      </c>
      <c r="H82" t="s">
        <v>106</v>
      </c>
      <c r="I82" t="s">
        <v>268</v>
      </c>
      <c r="J82" s="9" t="s">
        <v>2696</v>
      </c>
    </row>
    <row r="83" spans="1:10">
      <c r="A83" t="s">
        <v>288</v>
      </c>
      <c r="B83" s="8" t="s">
        <v>289</v>
      </c>
      <c r="C83" s="4">
        <v>39387</v>
      </c>
      <c r="D83" t="s">
        <v>15</v>
      </c>
      <c r="E83" t="s">
        <v>49</v>
      </c>
      <c r="F83" t="s">
        <v>50</v>
      </c>
      <c r="G83" t="s">
        <v>36</v>
      </c>
      <c r="H83" t="s">
        <v>69</v>
      </c>
      <c r="I83" t="s">
        <v>268</v>
      </c>
      <c r="J83" s="9" t="s">
        <v>2701</v>
      </c>
    </row>
    <row r="84" spans="1:10">
      <c r="A84" t="s">
        <v>287</v>
      </c>
      <c r="B84" s="8" t="s">
        <v>67</v>
      </c>
      <c r="C84" s="4">
        <v>39387</v>
      </c>
      <c r="D84" t="s">
        <v>15</v>
      </c>
      <c r="E84" t="s">
        <v>49</v>
      </c>
      <c r="F84" t="s">
        <v>50</v>
      </c>
      <c r="G84" t="s">
        <v>36</v>
      </c>
      <c r="H84" t="s">
        <v>69</v>
      </c>
      <c r="I84" t="s">
        <v>268</v>
      </c>
      <c r="J84" s="9" t="s">
        <v>2701</v>
      </c>
    </row>
    <row r="85" spans="1:10">
      <c r="A85" t="s">
        <v>275</v>
      </c>
      <c r="B85" s="8" t="s">
        <v>270</v>
      </c>
      <c r="C85" s="4">
        <v>39692</v>
      </c>
      <c r="D85" t="s">
        <v>15</v>
      </c>
      <c r="E85" t="s">
        <v>266</v>
      </c>
      <c r="F85" t="s">
        <v>111</v>
      </c>
      <c r="G85" t="s">
        <v>267</v>
      </c>
      <c r="H85" t="s">
        <v>38</v>
      </c>
      <c r="I85" t="s">
        <v>268</v>
      </c>
      <c r="J85" s="9" t="s">
        <v>2700</v>
      </c>
    </row>
    <row r="86" spans="1:10" ht="17" customHeight="1">
      <c r="A86" t="s">
        <v>274</v>
      </c>
      <c r="B86" s="8" t="s">
        <v>270</v>
      </c>
      <c r="C86" s="4">
        <v>39692</v>
      </c>
      <c r="D86" t="s">
        <v>15</v>
      </c>
      <c r="E86" t="s">
        <v>266</v>
      </c>
      <c r="F86" t="s">
        <v>50</v>
      </c>
      <c r="G86" t="s">
        <v>267</v>
      </c>
      <c r="H86" t="s">
        <v>38</v>
      </c>
      <c r="I86" t="s">
        <v>268</v>
      </c>
      <c r="J86" s="9" t="s">
        <v>2700</v>
      </c>
    </row>
    <row r="87" spans="1:10">
      <c r="A87" t="s">
        <v>273</v>
      </c>
      <c r="B87" s="8" t="s">
        <v>54</v>
      </c>
      <c r="C87" s="4">
        <v>39692</v>
      </c>
      <c r="D87" t="s">
        <v>15</v>
      </c>
      <c r="E87" t="s">
        <v>266</v>
      </c>
      <c r="F87" t="s">
        <v>230</v>
      </c>
      <c r="G87" t="s">
        <v>267</v>
      </c>
      <c r="H87" t="s">
        <v>38</v>
      </c>
      <c r="I87" t="s">
        <v>268</v>
      </c>
      <c r="J87" s="9" t="s">
        <v>2700</v>
      </c>
    </row>
    <row r="88" spans="1:10">
      <c r="A88" t="s">
        <v>272</v>
      </c>
      <c r="B88" s="8" t="s">
        <v>54</v>
      </c>
      <c r="C88" s="4">
        <v>39692</v>
      </c>
      <c r="D88" t="s">
        <v>15</v>
      </c>
      <c r="E88" t="s">
        <v>266</v>
      </c>
      <c r="F88" t="s">
        <v>50</v>
      </c>
      <c r="G88" t="s">
        <v>267</v>
      </c>
      <c r="H88" t="s">
        <v>38</v>
      </c>
      <c r="I88" t="s">
        <v>268</v>
      </c>
      <c r="J88" s="9" t="s">
        <v>2700</v>
      </c>
    </row>
    <row r="89" spans="1:10">
      <c r="A89" t="s">
        <v>271</v>
      </c>
      <c r="B89" s="8" t="s">
        <v>270</v>
      </c>
      <c r="C89" s="4">
        <v>39692</v>
      </c>
      <c r="D89" t="s">
        <v>15</v>
      </c>
      <c r="E89" t="s">
        <v>266</v>
      </c>
      <c r="F89" t="s">
        <v>50</v>
      </c>
      <c r="G89" t="s">
        <v>267</v>
      </c>
      <c r="H89" t="s">
        <v>38</v>
      </c>
      <c r="I89" t="s">
        <v>268</v>
      </c>
      <c r="J89" s="9" t="s">
        <v>2700</v>
      </c>
    </row>
    <row r="90" spans="1:10">
      <c r="A90" t="s">
        <v>269</v>
      </c>
      <c r="B90" s="8" t="s">
        <v>270</v>
      </c>
      <c r="C90" s="4">
        <v>39692</v>
      </c>
      <c r="D90" t="s">
        <v>15</v>
      </c>
      <c r="E90" t="s">
        <v>266</v>
      </c>
      <c r="F90" t="s">
        <v>50</v>
      </c>
      <c r="G90" t="s">
        <v>267</v>
      </c>
      <c r="H90" t="s">
        <v>38</v>
      </c>
      <c r="I90" t="s">
        <v>268</v>
      </c>
      <c r="J90" s="9" t="s">
        <v>2700</v>
      </c>
    </row>
    <row r="91" spans="1:10">
      <c r="A91" t="s">
        <v>265</v>
      </c>
      <c r="B91" s="8" t="s">
        <v>44</v>
      </c>
      <c r="C91" s="4">
        <v>39692</v>
      </c>
      <c r="D91" t="s">
        <v>15</v>
      </c>
      <c r="E91" t="s">
        <v>266</v>
      </c>
      <c r="F91" t="s">
        <v>230</v>
      </c>
      <c r="G91" t="s">
        <v>267</v>
      </c>
      <c r="H91" t="s">
        <v>38</v>
      </c>
      <c r="I91" t="s">
        <v>268</v>
      </c>
      <c r="J91" s="9" t="s">
        <v>2700</v>
      </c>
    </row>
  </sheetData>
  <sortState ref="A2:J91">
    <sortCondition ref="C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14"/>
  <sheetViews>
    <sheetView topLeftCell="G2" workbookViewId="0">
      <selection activeCell="H19" sqref="H19"/>
    </sheetView>
  </sheetViews>
  <sheetFormatPr baseColWidth="10" defaultRowHeight="15" x14ac:dyDescent="0"/>
  <cols>
    <col min="1" max="1" width="32.33203125" bestFit="1" customWidth="1"/>
    <col min="2" max="2" width="25.33203125" bestFit="1" customWidth="1"/>
    <col min="3" max="3" width="8.33203125" bestFit="1" customWidth="1"/>
    <col min="4" max="4" width="11.33203125" bestFit="1" customWidth="1"/>
    <col min="5" max="5" width="10.5" bestFit="1" customWidth="1"/>
    <col min="6" max="6" width="21.6640625" bestFit="1" customWidth="1"/>
    <col min="7" max="7" width="21.1640625" bestFit="1" customWidth="1"/>
    <col min="8" max="8" width="50.33203125" bestFit="1" customWidth="1"/>
    <col min="9" max="9" width="46.33203125" bestFit="1" customWidth="1"/>
    <col min="10" max="10" width="17.5" bestFit="1" customWidth="1"/>
    <col min="11" max="11" width="20" bestFit="1" customWidth="1"/>
    <col min="12" max="12" width="19" bestFit="1" customWidth="1"/>
    <col min="13" max="13" width="16.6640625" bestFit="1" customWidth="1"/>
    <col min="14" max="14" width="9.1640625" bestFit="1" customWidth="1"/>
    <col min="15" max="15" width="40.83203125" bestFit="1" customWidth="1"/>
    <col min="16" max="16" width="17.5" bestFit="1" customWidth="1"/>
    <col min="17" max="17" width="70.5" bestFit="1" customWidth="1"/>
    <col min="18" max="18" width="16.6640625" bestFit="1" customWidth="1"/>
    <col min="19" max="19" width="16" bestFit="1" customWidth="1"/>
    <col min="20" max="20" width="14.33203125" bestFit="1" customWidth="1"/>
    <col min="21" max="21" width="32.5" bestFit="1" customWidth="1"/>
    <col min="22" max="22" width="9" bestFit="1" customWidth="1"/>
    <col min="23" max="23" width="16.33203125" bestFit="1" customWidth="1"/>
    <col min="24" max="24" width="60.1640625" bestFit="1" customWidth="1"/>
    <col min="25" max="25" width="80.6640625" bestFit="1" customWidth="1"/>
    <col min="26" max="26" width="18.1640625" bestFit="1" customWidth="1"/>
    <col min="27" max="27" width="80.6640625" bestFit="1" customWidth="1"/>
    <col min="28" max="28" width="18.1640625" bestFit="1" customWidth="1"/>
    <col min="29" max="29" width="80.6640625" bestFit="1" customWidth="1"/>
    <col min="30" max="30" width="30.83203125" bestFit="1" customWidth="1"/>
    <col min="31" max="31" width="23.5" bestFit="1" customWidth="1"/>
    <col min="32" max="32" width="8.33203125" bestFit="1" customWidth="1"/>
    <col min="33" max="33" width="80.6640625" bestFit="1" customWidth="1"/>
    <col min="35" max="35" width="40.33203125" bestFit="1" customWidth="1"/>
    <col min="36" max="36" width="8.33203125" bestFit="1" customWidth="1"/>
    <col min="37" max="37" width="17.33203125" bestFit="1" customWidth="1"/>
    <col min="38" max="38" width="8.33203125" bestFit="1" customWidth="1"/>
    <col min="39" max="39" width="9.1640625" bestFit="1" customWidth="1"/>
    <col min="40" max="41" width="12.33203125" bestFit="1" customWidth="1"/>
    <col min="42" max="42" width="13.33203125" bestFit="1" customWidth="1"/>
    <col min="43" max="44" width="13.83203125" bestFit="1" customWidth="1"/>
    <col min="45" max="45" width="14.83203125" bestFit="1" customWidth="1"/>
    <col min="46" max="47" width="13.83203125" bestFit="1" customWidth="1"/>
    <col min="48" max="49" width="20.6640625" bestFit="1" customWidth="1"/>
    <col min="50" max="50" width="35.33203125" bestFit="1" customWidth="1"/>
    <col min="51" max="51" width="42.1640625" bestFit="1" customWidth="1"/>
    <col min="52" max="52" width="8.33203125" bestFit="1" customWidth="1"/>
    <col min="53" max="53" width="12.83203125" bestFit="1" customWidth="1"/>
    <col min="54" max="54" width="18.33203125" bestFit="1" customWidth="1"/>
    <col min="55" max="55" width="43.33203125" bestFit="1" customWidth="1"/>
    <col min="56" max="56" width="14" bestFit="1" customWidth="1"/>
    <col min="57" max="57" width="24" bestFit="1" customWidth="1"/>
    <col min="58" max="58" width="12.83203125" bestFit="1" customWidth="1"/>
    <col min="59" max="59" width="18.6640625" bestFit="1" customWidth="1"/>
    <col min="60" max="60" width="7.83203125" bestFit="1" customWidth="1"/>
    <col min="61" max="61" width="18" bestFit="1" customWidth="1"/>
    <col min="62" max="62" width="39.5" bestFit="1" customWidth="1"/>
    <col min="63" max="63" width="19.5" bestFit="1" customWidth="1"/>
    <col min="64" max="64" width="8.33203125" bestFit="1" customWidth="1"/>
    <col min="65" max="65" width="20.1640625" bestFit="1" customWidth="1"/>
    <col min="66" max="66" width="8.33203125" bestFit="1" customWidth="1"/>
    <col min="67" max="67" width="37.83203125" bestFit="1" customWidth="1"/>
    <col min="68" max="68" width="22.33203125" bestFit="1" customWidth="1"/>
    <col min="69" max="69" width="19.6640625" bestFit="1" customWidth="1"/>
    <col min="70" max="70" width="18.5" bestFit="1" customWidth="1"/>
    <col min="71" max="71" width="31.33203125" bestFit="1" customWidth="1"/>
  </cols>
  <sheetData>
    <row r="1" spans="1:71">
      <c r="B1" t="s">
        <v>1084</v>
      </c>
      <c r="C1" t="e">
        <f>-Essentials</f>
        <v>#NAME?</v>
      </c>
      <c r="D1" t="s">
        <v>1127</v>
      </c>
      <c r="E1" t="s">
        <v>1122</v>
      </c>
      <c r="F1" t="s">
        <v>2275</v>
      </c>
      <c r="G1" t="s">
        <v>2287</v>
      </c>
      <c r="H1" t="s">
        <v>2288</v>
      </c>
      <c r="I1" t="s">
        <v>2289</v>
      </c>
      <c r="J1" t="s">
        <v>2291</v>
      </c>
      <c r="K1" t="s">
        <v>2295</v>
      </c>
      <c r="L1" t="s">
        <v>2318</v>
      </c>
      <c r="M1" t="s">
        <v>2332</v>
      </c>
      <c r="N1" t="s">
        <v>2333</v>
      </c>
      <c r="O1" t="s">
        <v>2337</v>
      </c>
      <c r="P1" t="s">
        <v>2345</v>
      </c>
      <c r="Q1" t="s">
        <v>2346</v>
      </c>
      <c r="R1" t="s">
        <v>2374</v>
      </c>
      <c r="S1" t="s">
        <v>2377</v>
      </c>
      <c r="T1" t="s">
        <v>2378</v>
      </c>
      <c r="U1" t="s">
        <v>2381</v>
      </c>
      <c r="V1" t="s">
        <v>2384</v>
      </c>
      <c r="W1" t="s">
        <v>2386</v>
      </c>
      <c r="X1" t="s">
        <v>2387</v>
      </c>
      <c r="Y1" t="s">
        <v>2392</v>
      </c>
      <c r="Z1" t="s">
        <v>2505</v>
      </c>
      <c r="AA1" t="s">
        <v>2506</v>
      </c>
      <c r="AB1" t="s">
        <v>2548</v>
      </c>
      <c r="AC1" t="s">
        <v>2549</v>
      </c>
      <c r="AD1" t="s">
        <v>2580</v>
      </c>
      <c r="AE1" t="s">
        <v>2581</v>
      </c>
      <c r="AF1" t="e">
        <f>-Memory Specifications</f>
        <v>#NAME?</v>
      </c>
      <c r="AG1" t="s">
        <v>1897</v>
      </c>
      <c r="AH1" t="s">
        <v>2592</v>
      </c>
      <c r="AI1" t="s">
        <v>1887</v>
      </c>
      <c r="AJ1" t="e">
        <f>-Graphics Specifications</f>
        <v>#NAME?</v>
      </c>
      <c r="AK1" t="s">
        <v>1941</v>
      </c>
      <c r="AL1" t="e">
        <f>-Expansion Options</f>
        <v>#NAME?</v>
      </c>
      <c r="AM1" t="s">
        <v>2602</v>
      </c>
      <c r="AN1" t="s">
        <v>2603</v>
      </c>
      <c r="AO1" t="s">
        <v>2604</v>
      </c>
      <c r="AP1" t="s">
        <v>2605</v>
      </c>
      <c r="AQ1" t="s">
        <v>2606</v>
      </c>
      <c r="AR1" t="s">
        <v>2607</v>
      </c>
      <c r="AS1" t="s">
        <v>2608</v>
      </c>
      <c r="AT1" t="s">
        <v>2609</v>
      </c>
      <c r="AU1" t="s">
        <v>2610</v>
      </c>
      <c r="AV1" t="s">
        <v>2611</v>
      </c>
      <c r="AW1" t="s">
        <v>2612</v>
      </c>
      <c r="AX1" t="s">
        <v>2613</v>
      </c>
      <c r="AY1" t="s">
        <v>2614</v>
      </c>
      <c r="AZ1" t="e">
        <f>-I/O Specifications</f>
        <v>#NAME?</v>
      </c>
      <c r="BA1" t="s">
        <v>2616</v>
      </c>
      <c r="BB1" t="s">
        <v>2617</v>
      </c>
      <c r="BC1" t="s">
        <v>2618</v>
      </c>
      <c r="BD1" t="s">
        <v>2636</v>
      </c>
      <c r="BE1" t="s">
        <v>2637</v>
      </c>
      <c r="BF1" t="s">
        <v>2651</v>
      </c>
      <c r="BG1" t="s">
        <v>2652</v>
      </c>
      <c r="BH1" t="s">
        <v>2653</v>
      </c>
      <c r="BI1" t="s">
        <v>2655</v>
      </c>
      <c r="BJ1" t="s">
        <v>2657</v>
      </c>
      <c r="BK1" t="s">
        <v>2658</v>
      </c>
      <c r="BL1" t="e">
        <f>-Package Specifications</f>
        <v>#NAME?</v>
      </c>
      <c r="BM1" t="s">
        <v>1963</v>
      </c>
      <c r="BN1" t="e">
        <f>-Advanced Technologies</f>
        <v>#NAME?</v>
      </c>
      <c r="BO1" t="s">
        <v>2659</v>
      </c>
      <c r="BP1" t="s">
        <v>2665</v>
      </c>
      <c r="BQ1" t="s">
        <v>2669</v>
      </c>
      <c r="BR1" t="s">
        <v>2672</v>
      </c>
      <c r="BS1" t="s">
        <v>2673</v>
      </c>
    </row>
    <row r="2" spans="1:71">
      <c r="A2" t="s">
        <v>2132</v>
      </c>
      <c r="B2" t="s">
        <v>2245</v>
      </c>
      <c r="D2" t="s">
        <v>1139</v>
      </c>
      <c r="E2" t="s">
        <v>1125</v>
      </c>
      <c r="F2" t="s">
        <v>2276</v>
      </c>
      <c r="G2" t="s">
        <v>1540</v>
      </c>
      <c r="H2" t="s">
        <v>1540</v>
      </c>
      <c r="I2" t="s">
        <v>1540</v>
      </c>
      <c r="J2" t="s">
        <v>2292</v>
      </c>
      <c r="K2" t="s">
        <v>2296</v>
      </c>
      <c r="L2" t="s">
        <v>2319</v>
      </c>
      <c r="M2" t="s">
        <v>1540</v>
      </c>
      <c r="N2" t="s">
        <v>2334</v>
      </c>
      <c r="O2" t="s">
        <v>2338</v>
      </c>
      <c r="P2" t="s">
        <v>1540</v>
      </c>
      <c r="Q2" t="s">
        <v>2347</v>
      </c>
      <c r="R2" t="s">
        <v>2375</v>
      </c>
      <c r="S2">
        <v>2</v>
      </c>
      <c r="T2" t="s">
        <v>2379</v>
      </c>
      <c r="U2" t="s">
        <v>2380</v>
      </c>
      <c r="V2">
        <v>8</v>
      </c>
      <c r="W2" t="s">
        <v>1540</v>
      </c>
      <c r="X2" t="s">
        <v>2385</v>
      </c>
      <c r="Y2" t="s">
        <v>2393</v>
      </c>
      <c r="Z2">
        <v>16</v>
      </c>
      <c r="AA2" t="s">
        <v>2507</v>
      </c>
      <c r="AB2" t="s">
        <v>1128</v>
      </c>
      <c r="AC2" t="s">
        <v>1128</v>
      </c>
      <c r="AD2" t="s">
        <v>1540</v>
      </c>
      <c r="AE2" t="s">
        <v>1128</v>
      </c>
      <c r="AG2" t="s">
        <v>2583</v>
      </c>
      <c r="AH2">
        <v>32</v>
      </c>
      <c r="AI2" t="s">
        <v>214</v>
      </c>
      <c r="AK2" t="s">
        <v>1540</v>
      </c>
      <c r="AM2" t="s">
        <v>1128</v>
      </c>
      <c r="AN2" t="s">
        <v>1128</v>
      </c>
      <c r="AO2" t="s">
        <v>1128</v>
      </c>
      <c r="AP2">
        <v>4</v>
      </c>
      <c r="AQ2" t="s">
        <v>1128</v>
      </c>
      <c r="AR2" t="s">
        <v>1128</v>
      </c>
      <c r="AS2" t="s">
        <v>1128</v>
      </c>
      <c r="AT2" t="s">
        <v>1128</v>
      </c>
      <c r="AU2" t="s">
        <v>1128</v>
      </c>
      <c r="AV2" t="s">
        <v>1128</v>
      </c>
      <c r="AW2" t="s">
        <v>1128</v>
      </c>
      <c r="AX2">
        <v>4</v>
      </c>
      <c r="AY2" t="s">
        <v>1128</v>
      </c>
      <c r="BA2">
        <v>20</v>
      </c>
      <c r="BB2">
        <v>24</v>
      </c>
      <c r="BC2" t="s">
        <v>2619</v>
      </c>
      <c r="BD2">
        <v>4</v>
      </c>
      <c r="BE2" t="s">
        <v>2638</v>
      </c>
      <c r="BF2">
        <v>8</v>
      </c>
      <c r="BG2" t="s">
        <v>1541</v>
      </c>
      <c r="BH2" t="s">
        <v>1128</v>
      </c>
      <c r="BI2">
        <v>16</v>
      </c>
      <c r="BJ2" t="s">
        <v>1541</v>
      </c>
      <c r="BK2" t="s">
        <v>1540</v>
      </c>
      <c r="BM2">
        <v>8</v>
      </c>
      <c r="BO2" t="b">
        <v>1</v>
      </c>
      <c r="BP2" t="s">
        <v>2666</v>
      </c>
      <c r="BQ2" t="s">
        <v>2670</v>
      </c>
      <c r="BR2" t="s">
        <v>1540</v>
      </c>
      <c r="BS2" t="s">
        <v>1540</v>
      </c>
    </row>
    <row r="3" spans="1:71">
      <c r="A3" t="s">
        <v>2133</v>
      </c>
      <c r="B3" t="s">
        <v>2245</v>
      </c>
      <c r="D3" t="s">
        <v>1139</v>
      </c>
      <c r="E3" t="s">
        <v>1125</v>
      </c>
      <c r="F3" t="s">
        <v>2277</v>
      </c>
      <c r="G3" t="s">
        <v>1540</v>
      </c>
      <c r="H3" t="s">
        <v>1540</v>
      </c>
      <c r="I3" t="s">
        <v>1540</v>
      </c>
      <c r="J3" t="s">
        <v>2292</v>
      </c>
      <c r="K3" t="s">
        <v>2296</v>
      </c>
      <c r="L3" t="s">
        <v>2319</v>
      </c>
      <c r="M3" t="s">
        <v>1540</v>
      </c>
      <c r="N3" t="s">
        <v>2334</v>
      </c>
      <c r="O3" t="s">
        <v>2338</v>
      </c>
      <c r="P3" t="s">
        <v>1540</v>
      </c>
      <c r="Q3" t="s">
        <v>2347</v>
      </c>
      <c r="R3" t="s">
        <v>2375</v>
      </c>
      <c r="S3">
        <v>2</v>
      </c>
      <c r="T3" t="s">
        <v>2379</v>
      </c>
      <c r="U3" t="s">
        <v>2380</v>
      </c>
      <c r="V3">
        <v>8</v>
      </c>
      <c r="W3" t="s">
        <v>1540</v>
      </c>
      <c r="X3" t="s">
        <v>2385</v>
      </c>
      <c r="Y3" t="s">
        <v>2394</v>
      </c>
      <c r="Z3">
        <v>16</v>
      </c>
      <c r="AA3" t="s">
        <v>2507</v>
      </c>
      <c r="AB3" t="s">
        <v>1128</v>
      </c>
      <c r="AC3" t="s">
        <v>1128</v>
      </c>
      <c r="AD3" t="s">
        <v>1540</v>
      </c>
      <c r="AE3" t="s">
        <v>1128</v>
      </c>
      <c r="AG3" t="s">
        <v>2583</v>
      </c>
      <c r="AH3">
        <v>32</v>
      </c>
      <c r="AI3" t="s">
        <v>214</v>
      </c>
      <c r="AK3" t="s">
        <v>1540</v>
      </c>
      <c r="AM3" t="s">
        <v>1128</v>
      </c>
      <c r="AN3" t="s">
        <v>1128</v>
      </c>
      <c r="AO3" t="s">
        <v>1128</v>
      </c>
      <c r="AP3">
        <v>4</v>
      </c>
      <c r="AQ3" t="s">
        <v>1128</v>
      </c>
      <c r="AR3" t="s">
        <v>1128</v>
      </c>
      <c r="AS3" t="s">
        <v>1128</v>
      </c>
      <c r="AT3" t="s">
        <v>1128</v>
      </c>
      <c r="AU3" t="s">
        <v>1128</v>
      </c>
      <c r="AV3" t="s">
        <v>1128</v>
      </c>
      <c r="AW3" t="s">
        <v>1128</v>
      </c>
      <c r="AX3">
        <v>4</v>
      </c>
      <c r="AY3" t="s">
        <v>1128</v>
      </c>
      <c r="BA3">
        <v>20</v>
      </c>
      <c r="BB3">
        <v>24</v>
      </c>
      <c r="BC3" t="s">
        <v>2619</v>
      </c>
      <c r="BD3">
        <v>4</v>
      </c>
      <c r="BE3" t="s">
        <v>2638</v>
      </c>
      <c r="BF3">
        <v>8</v>
      </c>
      <c r="BG3" t="s">
        <v>1541</v>
      </c>
      <c r="BH3" t="s">
        <v>1128</v>
      </c>
      <c r="BI3">
        <v>16</v>
      </c>
      <c r="BJ3" t="s">
        <v>1541</v>
      </c>
      <c r="BK3" t="s">
        <v>1541</v>
      </c>
      <c r="BM3">
        <v>8</v>
      </c>
      <c r="BO3" t="b">
        <v>1</v>
      </c>
      <c r="BP3" t="s">
        <v>2666</v>
      </c>
      <c r="BQ3" t="s">
        <v>2670</v>
      </c>
      <c r="BR3" t="s">
        <v>1540</v>
      </c>
      <c r="BS3" t="s">
        <v>1540</v>
      </c>
    </row>
    <row r="4" spans="1:71">
      <c r="A4" t="s">
        <v>2134</v>
      </c>
      <c r="B4" t="s">
        <v>2245</v>
      </c>
      <c r="D4" t="s">
        <v>2265</v>
      </c>
      <c r="E4" t="s">
        <v>1126</v>
      </c>
      <c r="F4" t="s">
        <v>2277</v>
      </c>
      <c r="G4" t="s">
        <v>1540</v>
      </c>
      <c r="H4" t="s">
        <v>1540</v>
      </c>
      <c r="I4" t="s">
        <v>1540</v>
      </c>
      <c r="J4" t="s">
        <v>2292</v>
      </c>
      <c r="K4" t="s">
        <v>2296</v>
      </c>
      <c r="L4" t="s">
        <v>2319</v>
      </c>
      <c r="M4" t="s">
        <v>1540</v>
      </c>
      <c r="N4" t="s">
        <v>2334</v>
      </c>
      <c r="O4" t="s">
        <v>2338</v>
      </c>
      <c r="P4" t="s">
        <v>1540</v>
      </c>
      <c r="Q4" t="s">
        <v>2348</v>
      </c>
      <c r="R4" t="s">
        <v>2375</v>
      </c>
      <c r="S4">
        <v>2</v>
      </c>
      <c r="T4" t="s">
        <v>2379</v>
      </c>
      <c r="U4" t="s">
        <v>2380</v>
      </c>
      <c r="V4">
        <v>8</v>
      </c>
      <c r="W4" t="s">
        <v>1540</v>
      </c>
      <c r="X4" t="s">
        <v>2385</v>
      </c>
      <c r="Y4" t="s">
        <v>2395</v>
      </c>
      <c r="Z4">
        <v>16</v>
      </c>
      <c r="AA4" t="s">
        <v>2508</v>
      </c>
      <c r="AB4" t="s">
        <v>1128</v>
      </c>
      <c r="AC4" t="s">
        <v>1128</v>
      </c>
      <c r="AD4" t="s">
        <v>1540</v>
      </c>
      <c r="AE4" t="s">
        <v>1128</v>
      </c>
      <c r="AG4" t="s">
        <v>2583</v>
      </c>
      <c r="AH4">
        <v>32</v>
      </c>
      <c r="AI4" t="s">
        <v>214</v>
      </c>
      <c r="AK4" t="s">
        <v>1540</v>
      </c>
      <c r="AM4" t="s">
        <v>1128</v>
      </c>
      <c r="AN4" t="s">
        <v>1128</v>
      </c>
      <c r="AO4" t="s">
        <v>1128</v>
      </c>
      <c r="AP4">
        <v>4</v>
      </c>
      <c r="AQ4" t="s">
        <v>1128</v>
      </c>
      <c r="AR4" t="s">
        <v>1128</v>
      </c>
      <c r="AS4" t="s">
        <v>1128</v>
      </c>
      <c r="AT4" t="s">
        <v>1128</v>
      </c>
      <c r="AU4" t="s">
        <v>1128</v>
      </c>
      <c r="AV4" t="s">
        <v>1128</v>
      </c>
      <c r="AW4" t="s">
        <v>1128</v>
      </c>
      <c r="AX4">
        <v>4</v>
      </c>
      <c r="AY4" t="s">
        <v>1128</v>
      </c>
      <c r="BA4">
        <v>20</v>
      </c>
      <c r="BB4">
        <v>24</v>
      </c>
      <c r="BC4" t="s">
        <v>2619</v>
      </c>
      <c r="BD4">
        <v>4</v>
      </c>
      <c r="BE4" t="s">
        <v>2638</v>
      </c>
      <c r="BF4">
        <v>8</v>
      </c>
      <c r="BG4" t="s">
        <v>1541</v>
      </c>
      <c r="BH4" t="s">
        <v>1128</v>
      </c>
      <c r="BI4">
        <v>16</v>
      </c>
      <c r="BJ4" t="s">
        <v>1541</v>
      </c>
      <c r="BK4" t="s">
        <v>1541</v>
      </c>
      <c r="BM4">
        <v>8</v>
      </c>
      <c r="BO4" t="b">
        <v>1</v>
      </c>
      <c r="BP4" t="s">
        <v>2666</v>
      </c>
      <c r="BQ4" t="s">
        <v>2670</v>
      </c>
      <c r="BR4" t="s">
        <v>1540</v>
      </c>
      <c r="BS4" t="s">
        <v>1540</v>
      </c>
    </row>
    <row r="5" spans="1:71">
      <c r="A5" t="s">
        <v>2135</v>
      </c>
      <c r="B5" t="s">
        <v>2245</v>
      </c>
      <c r="D5" t="s">
        <v>1139</v>
      </c>
      <c r="E5" t="s">
        <v>1125</v>
      </c>
      <c r="F5" t="s">
        <v>2277</v>
      </c>
      <c r="G5" t="s">
        <v>1540</v>
      </c>
      <c r="H5" t="s">
        <v>1540</v>
      </c>
      <c r="I5" t="s">
        <v>1540</v>
      </c>
      <c r="J5" t="s">
        <v>2292</v>
      </c>
      <c r="K5" t="s">
        <v>2296</v>
      </c>
      <c r="L5" t="s">
        <v>2319</v>
      </c>
      <c r="M5" t="s">
        <v>1540</v>
      </c>
      <c r="N5" t="s">
        <v>2334</v>
      </c>
      <c r="O5" t="s">
        <v>2338</v>
      </c>
      <c r="P5" t="s">
        <v>1540</v>
      </c>
      <c r="Q5" t="s">
        <v>2347</v>
      </c>
      <c r="R5" t="s">
        <v>2375</v>
      </c>
      <c r="S5">
        <v>2</v>
      </c>
      <c r="T5" t="s">
        <v>2379</v>
      </c>
      <c r="U5" t="s">
        <v>2380</v>
      </c>
      <c r="V5">
        <v>8</v>
      </c>
      <c r="W5" t="s">
        <v>1540</v>
      </c>
      <c r="X5" t="s">
        <v>2385</v>
      </c>
      <c r="Y5" t="s">
        <v>2396</v>
      </c>
      <c r="Z5">
        <v>16</v>
      </c>
      <c r="AA5" t="s">
        <v>2507</v>
      </c>
      <c r="AB5" t="s">
        <v>1128</v>
      </c>
      <c r="AC5" t="s">
        <v>1128</v>
      </c>
      <c r="AD5" t="s">
        <v>1540</v>
      </c>
      <c r="AE5" t="s">
        <v>1128</v>
      </c>
      <c r="AG5" t="s">
        <v>2583</v>
      </c>
      <c r="AH5">
        <v>32</v>
      </c>
      <c r="AI5" t="s">
        <v>214</v>
      </c>
      <c r="AK5" t="s">
        <v>1540</v>
      </c>
      <c r="AM5" t="s">
        <v>1128</v>
      </c>
      <c r="AN5" t="s">
        <v>1128</v>
      </c>
      <c r="AO5" t="s">
        <v>1128</v>
      </c>
      <c r="AP5">
        <v>4</v>
      </c>
      <c r="AQ5" t="s">
        <v>1128</v>
      </c>
      <c r="AR5" t="s">
        <v>1128</v>
      </c>
      <c r="AS5" t="s">
        <v>1128</v>
      </c>
      <c r="AT5" t="s">
        <v>1128</v>
      </c>
      <c r="AU5" t="s">
        <v>1128</v>
      </c>
      <c r="AV5" t="s">
        <v>1128</v>
      </c>
      <c r="AW5" t="s">
        <v>1128</v>
      </c>
      <c r="AX5">
        <v>4</v>
      </c>
      <c r="AY5" t="s">
        <v>1128</v>
      </c>
      <c r="BA5">
        <v>20</v>
      </c>
      <c r="BB5">
        <v>24</v>
      </c>
      <c r="BC5" t="s">
        <v>2619</v>
      </c>
      <c r="BD5">
        <v>4</v>
      </c>
      <c r="BE5" t="s">
        <v>2638</v>
      </c>
      <c r="BF5">
        <v>8</v>
      </c>
      <c r="BG5" t="s">
        <v>1541</v>
      </c>
      <c r="BH5" t="s">
        <v>1128</v>
      </c>
      <c r="BI5">
        <v>16</v>
      </c>
      <c r="BJ5" t="s">
        <v>1541</v>
      </c>
      <c r="BK5" t="s">
        <v>1540</v>
      </c>
      <c r="BM5">
        <v>8</v>
      </c>
      <c r="BO5" t="b">
        <v>1</v>
      </c>
      <c r="BP5" t="s">
        <v>2666</v>
      </c>
      <c r="BQ5" t="s">
        <v>2670</v>
      </c>
      <c r="BR5" t="s">
        <v>1540</v>
      </c>
      <c r="BS5" t="s">
        <v>1540</v>
      </c>
    </row>
    <row r="6" spans="1:71">
      <c r="A6" t="s">
        <v>2136</v>
      </c>
      <c r="B6" t="s">
        <v>2245</v>
      </c>
      <c r="D6" t="s">
        <v>2265</v>
      </c>
      <c r="E6" t="s">
        <v>1126</v>
      </c>
      <c r="F6" t="s">
        <v>2277</v>
      </c>
      <c r="G6" t="s">
        <v>1540</v>
      </c>
      <c r="H6" t="s">
        <v>1540</v>
      </c>
      <c r="I6" t="s">
        <v>1540</v>
      </c>
      <c r="J6" t="s">
        <v>2292</v>
      </c>
      <c r="K6" t="s">
        <v>2296</v>
      </c>
      <c r="L6" t="s">
        <v>2319</v>
      </c>
      <c r="M6" t="s">
        <v>1540</v>
      </c>
      <c r="N6" t="s">
        <v>2334</v>
      </c>
      <c r="O6" t="s">
        <v>2338</v>
      </c>
      <c r="P6" t="s">
        <v>1540</v>
      </c>
      <c r="Q6" t="s">
        <v>2348</v>
      </c>
      <c r="R6" t="s">
        <v>2375</v>
      </c>
      <c r="S6">
        <v>2</v>
      </c>
      <c r="T6" t="s">
        <v>2379</v>
      </c>
      <c r="U6" t="s">
        <v>2380</v>
      </c>
      <c r="V6">
        <v>8</v>
      </c>
      <c r="W6" t="s">
        <v>1540</v>
      </c>
      <c r="X6" t="s">
        <v>2385</v>
      </c>
      <c r="Y6" t="s">
        <v>2397</v>
      </c>
      <c r="Z6">
        <v>16</v>
      </c>
      <c r="AA6" t="s">
        <v>2509</v>
      </c>
      <c r="AB6" t="s">
        <v>1128</v>
      </c>
      <c r="AC6" t="s">
        <v>1128</v>
      </c>
      <c r="AD6" t="s">
        <v>1540</v>
      </c>
      <c r="AE6" t="s">
        <v>1128</v>
      </c>
      <c r="AG6" t="s">
        <v>2583</v>
      </c>
      <c r="AH6">
        <v>32</v>
      </c>
      <c r="AI6" t="s">
        <v>214</v>
      </c>
      <c r="AK6" t="s">
        <v>1540</v>
      </c>
      <c r="AM6" t="s">
        <v>1128</v>
      </c>
      <c r="AN6" t="s">
        <v>1128</v>
      </c>
      <c r="AO6" t="s">
        <v>1128</v>
      </c>
      <c r="AP6">
        <v>4</v>
      </c>
      <c r="AQ6" t="s">
        <v>1128</v>
      </c>
      <c r="AR6" t="s">
        <v>1128</v>
      </c>
      <c r="AS6" t="s">
        <v>1128</v>
      </c>
      <c r="AT6" t="s">
        <v>1128</v>
      </c>
      <c r="AU6" t="s">
        <v>1128</v>
      </c>
      <c r="AV6" t="s">
        <v>1128</v>
      </c>
      <c r="AW6" t="s">
        <v>1128</v>
      </c>
      <c r="AX6">
        <v>4</v>
      </c>
      <c r="AY6" t="s">
        <v>1128</v>
      </c>
      <c r="BA6">
        <v>20</v>
      </c>
      <c r="BB6">
        <v>24</v>
      </c>
      <c r="BC6" t="s">
        <v>2619</v>
      </c>
      <c r="BD6">
        <v>4</v>
      </c>
      <c r="BE6" t="s">
        <v>2638</v>
      </c>
      <c r="BF6">
        <v>8</v>
      </c>
      <c r="BG6" t="s">
        <v>1541</v>
      </c>
      <c r="BH6" t="s">
        <v>1128</v>
      </c>
      <c r="BI6">
        <v>16</v>
      </c>
      <c r="BJ6" t="s">
        <v>1541</v>
      </c>
      <c r="BK6" t="s">
        <v>1540</v>
      </c>
      <c r="BM6">
        <v>8</v>
      </c>
      <c r="BO6" t="b">
        <v>1</v>
      </c>
      <c r="BP6" t="s">
        <v>2666</v>
      </c>
      <c r="BQ6" t="s">
        <v>2670</v>
      </c>
      <c r="BR6" t="s">
        <v>1540</v>
      </c>
      <c r="BS6" t="s">
        <v>1540</v>
      </c>
    </row>
    <row r="7" spans="1:71">
      <c r="A7" t="s">
        <v>2137</v>
      </c>
      <c r="B7" t="s">
        <v>2246</v>
      </c>
      <c r="D7" t="s">
        <v>1138</v>
      </c>
      <c r="E7" t="s">
        <v>1125</v>
      </c>
      <c r="F7" t="s">
        <v>2276</v>
      </c>
      <c r="G7" t="s">
        <v>1540</v>
      </c>
      <c r="H7" t="s">
        <v>1540</v>
      </c>
      <c r="I7" t="s">
        <v>1540</v>
      </c>
      <c r="J7" t="s">
        <v>2292</v>
      </c>
      <c r="K7" t="s">
        <v>2296</v>
      </c>
      <c r="L7" t="s">
        <v>2320</v>
      </c>
      <c r="M7" t="s">
        <v>1540</v>
      </c>
      <c r="N7" t="s">
        <v>2335</v>
      </c>
      <c r="O7" t="s">
        <v>2339</v>
      </c>
      <c r="P7" t="s">
        <v>1540</v>
      </c>
      <c r="Q7" t="s">
        <v>2347</v>
      </c>
      <c r="R7" t="s">
        <v>2375</v>
      </c>
      <c r="S7">
        <v>2</v>
      </c>
      <c r="T7" t="s">
        <v>2379</v>
      </c>
      <c r="U7" t="s">
        <v>2380</v>
      </c>
      <c r="V7">
        <v>8</v>
      </c>
      <c r="W7" t="s">
        <v>1540</v>
      </c>
      <c r="X7" t="s">
        <v>2385</v>
      </c>
      <c r="Y7" t="s">
        <v>2398</v>
      </c>
      <c r="Z7">
        <v>16</v>
      </c>
      <c r="AA7" t="s">
        <v>2508</v>
      </c>
      <c r="AB7" t="s">
        <v>1128</v>
      </c>
      <c r="AC7" t="s">
        <v>1128</v>
      </c>
      <c r="AD7" t="s">
        <v>1540</v>
      </c>
      <c r="AE7" t="s">
        <v>1128</v>
      </c>
      <c r="AG7" t="s">
        <v>2583</v>
      </c>
      <c r="AH7">
        <v>48</v>
      </c>
      <c r="AI7" t="s">
        <v>2595</v>
      </c>
      <c r="AK7" t="s">
        <v>1540</v>
      </c>
      <c r="AM7" t="s">
        <v>1128</v>
      </c>
      <c r="AN7" t="s">
        <v>1128</v>
      </c>
      <c r="AO7">
        <v>4</v>
      </c>
      <c r="AP7" t="s">
        <v>1128</v>
      </c>
      <c r="AQ7" t="s">
        <v>1128</v>
      </c>
      <c r="AR7" t="s">
        <v>1128</v>
      </c>
      <c r="AS7" t="s">
        <v>1128</v>
      </c>
      <c r="AT7" t="s">
        <v>1128</v>
      </c>
      <c r="AU7" t="s">
        <v>1128</v>
      </c>
      <c r="AV7" t="s">
        <v>1128</v>
      </c>
      <c r="AW7" t="s">
        <v>1128</v>
      </c>
      <c r="AX7">
        <v>4</v>
      </c>
      <c r="AY7" t="s">
        <v>1128</v>
      </c>
      <c r="BA7">
        <v>8</v>
      </c>
      <c r="BB7">
        <v>20</v>
      </c>
      <c r="BC7" t="s">
        <v>2619</v>
      </c>
      <c r="BD7">
        <v>4</v>
      </c>
      <c r="BE7" t="s">
        <v>2638</v>
      </c>
      <c r="BF7">
        <v>8</v>
      </c>
      <c r="BG7" t="s">
        <v>1541</v>
      </c>
      <c r="BH7" t="s">
        <v>1128</v>
      </c>
      <c r="BI7" t="s">
        <v>1128</v>
      </c>
      <c r="BJ7" t="s">
        <v>1541</v>
      </c>
      <c r="BK7" t="s">
        <v>1540</v>
      </c>
      <c r="BM7">
        <v>8</v>
      </c>
      <c r="BO7" t="b">
        <v>1</v>
      </c>
      <c r="BP7" t="s">
        <v>2666</v>
      </c>
      <c r="BQ7" t="s">
        <v>2670</v>
      </c>
      <c r="BR7" t="s">
        <v>1540</v>
      </c>
      <c r="BS7" t="s">
        <v>1540</v>
      </c>
    </row>
    <row r="8" spans="1:71">
      <c r="A8" t="s">
        <v>2138</v>
      </c>
      <c r="B8" t="s">
        <v>2246</v>
      </c>
      <c r="D8" t="s">
        <v>1138</v>
      </c>
      <c r="E8" t="s">
        <v>1125</v>
      </c>
      <c r="F8" t="s">
        <v>2277</v>
      </c>
      <c r="G8" t="s">
        <v>1540</v>
      </c>
      <c r="H8" t="s">
        <v>1540</v>
      </c>
      <c r="I8" t="s">
        <v>1540</v>
      </c>
      <c r="J8" t="s">
        <v>2292</v>
      </c>
      <c r="K8" t="s">
        <v>2296</v>
      </c>
      <c r="L8" t="s">
        <v>2320</v>
      </c>
      <c r="M8" t="s">
        <v>1540</v>
      </c>
      <c r="N8" t="s">
        <v>2335</v>
      </c>
      <c r="O8" t="s">
        <v>2339</v>
      </c>
      <c r="P8" t="s">
        <v>1540</v>
      </c>
      <c r="Q8" t="s">
        <v>2347</v>
      </c>
      <c r="R8" t="s">
        <v>2375</v>
      </c>
      <c r="S8">
        <v>2</v>
      </c>
      <c r="T8" t="s">
        <v>2379</v>
      </c>
      <c r="U8" t="s">
        <v>2380</v>
      </c>
      <c r="V8">
        <v>8</v>
      </c>
      <c r="W8" t="s">
        <v>1540</v>
      </c>
      <c r="X8" t="s">
        <v>2385</v>
      </c>
      <c r="Y8" t="s">
        <v>2399</v>
      </c>
      <c r="Z8">
        <v>16</v>
      </c>
      <c r="AA8" t="s">
        <v>2510</v>
      </c>
      <c r="AB8" t="s">
        <v>1128</v>
      </c>
      <c r="AC8" t="s">
        <v>1128</v>
      </c>
      <c r="AD8" t="s">
        <v>1540</v>
      </c>
      <c r="AE8" t="s">
        <v>1128</v>
      </c>
      <c r="AG8" t="s">
        <v>2583</v>
      </c>
      <c r="AH8">
        <v>48</v>
      </c>
      <c r="AI8" t="s">
        <v>2595</v>
      </c>
      <c r="AK8" t="s">
        <v>1540</v>
      </c>
      <c r="AM8" t="s">
        <v>1128</v>
      </c>
      <c r="AN8" t="s">
        <v>1128</v>
      </c>
      <c r="AO8" t="s">
        <v>1128</v>
      </c>
      <c r="AP8">
        <v>4</v>
      </c>
      <c r="AQ8" t="s">
        <v>1128</v>
      </c>
      <c r="AR8" t="s">
        <v>1128</v>
      </c>
      <c r="AS8" t="s">
        <v>1128</v>
      </c>
      <c r="AT8" t="s">
        <v>1128</v>
      </c>
      <c r="AU8" t="s">
        <v>1128</v>
      </c>
      <c r="AV8" t="s">
        <v>1128</v>
      </c>
      <c r="AW8" t="s">
        <v>1128</v>
      </c>
      <c r="AX8">
        <v>4</v>
      </c>
      <c r="AY8" t="s">
        <v>1128</v>
      </c>
      <c r="BA8">
        <v>8</v>
      </c>
      <c r="BB8">
        <v>20</v>
      </c>
      <c r="BC8" t="s">
        <v>2619</v>
      </c>
      <c r="BD8">
        <v>4</v>
      </c>
      <c r="BE8" t="s">
        <v>2638</v>
      </c>
      <c r="BF8">
        <v>8</v>
      </c>
      <c r="BG8" t="s">
        <v>1541</v>
      </c>
      <c r="BH8" t="s">
        <v>1128</v>
      </c>
      <c r="BI8" t="s">
        <v>1128</v>
      </c>
      <c r="BJ8" t="s">
        <v>1541</v>
      </c>
      <c r="BK8" t="s">
        <v>1541</v>
      </c>
      <c r="BM8">
        <v>8</v>
      </c>
      <c r="BO8" t="b">
        <v>1</v>
      </c>
      <c r="BP8" t="s">
        <v>2666</v>
      </c>
      <c r="BQ8" t="s">
        <v>2670</v>
      </c>
      <c r="BR8" t="s">
        <v>1540</v>
      </c>
      <c r="BS8" t="s">
        <v>1540</v>
      </c>
    </row>
    <row r="9" spans="1:71">
      <c r="A9" t="s">
        <v>2139</v>
      </c>
      <c r="B9" t="s">
        <v>2246</v>
      </c>
      <c r="D9" t="s">
        <v>1138</v>
      </c>
      <c r="E9" t="s">
        <v>1125</v>
      </c>
      <c r="F9" t="s">
        <v>2277</v>
      </c>
      <c r="G9" t="s">
        <v>1540</v>
      </c>
      <c r="H9" t="s">
        <v>1540</v>
      </c>
      <c r="I9" t="s">
        <v>1540</v>
      </c>
      <c r="J9" t="s">
        <v>2292</v>
      </c>
      <c r="K9" t="s">
        <v>2296</v>
      </c>
      <c r="L9" t="s">
        <v>2320</v>
      </c>
      <c r="M9" t="s">
        <v>1540</v>
      </c>
      <c r="N9" t="s">
        <v>2335</v>
      </c>
      <c r="O9" t="s">
        <v>2339</v>
      </c>
      <c r="P9" t="s">
        <v>1540</v>
      </c>
      <c r="Q9" t="s">
        <v>2347</v>
      </c>
      <c r="R9" t="s">
        <v>2375</v>
      </c>
      <c r="S9">
        <v>2</v>
      </c>
      <c r="T9" t="s">
        <v>2379</v>
      </c>
      <c r="U9" t="s">
        <v>2380</v>
      </c>
      <c r="V9">
        <v>8</v>
      </c>
      <c r="W9" t="s">
        <v>1540</v>
      </c>
      <c r="X9" t="s">
        <v>2385</v>
      </c>
      <c r="Y9" t="s">
        <v>2400</v>
      </c>
      <c r="Z9">
        <v>16</v>
      </c>
      <c r="AA9" t="s">
        <v>2508</v>
      </c>
      <c r="AB9" t="s">
        <v>1128</v>
      </c>
      <c r="AC9" t="s">
        <v>1128</v>
      </c>
      <c r="AD9" t="s">
        <v>1540</v>
      </c>
      <c r="AE9" t="s">
        <v>1128</v>
      </c>
      <c r="AG9" t="s">
        <v>2583</v>
      </c>
      <c r="AH9">
        <v>48</v>
      </c>
      <c r="AI9" t="s">
        <v>2595</v>
      </c>
      <c r="AK9" t="s">
        <v>1540</v>
      </c>
      <c r="AM9" t="s">
        <v>1128</v>
      </c>
      <c r="AN9" t="s">
        <v>1128</v>
      </c>
      <c r="AO9">
        <v>4</v>
      </c>
      <c r="AP9" t="s">
        <v>1128</v>
      </c>
      <c r="AQ9" t="s">
        <v>1128</v>
      </c>
      <c r="AR9" t="s">
        <v>1128</v>
      </c>
      <c r="AS9" t="s">
        <v>1128</v>
      </c>
      <c r="AT9" t="s">
        <v>1128</v>
      </c>
      <c r="AU9" t="s">
        <v>1128</v>
      </c>
      <c r="AV9" t="s">
        <v>1128</v>
      </c>
      <c r="AW9" t="s">
        <v>1128</v>
      </c>
      <c r="AX9">
        <v>4</v>
      </c>
      <c r="AY9" t="s">
        <v>1128</v>
      </c>
      <c r="BA9">
        <v>8</v>
      </c>
      <c r="BB9">
        <v>20</v>
      </c>
      <c r="BC9" t="s">
        <v>2619</v>
      </c>
      <c r="BD9">
        <v>4</v>
      </c>
      <c r="BE9" t="s">
        <v>2638</v>
      </c>
      <c r="BF9">
        <v>8</v>
      </c>
      <c r="BG9" t="s">
        <v>1541</v>
      </c>
      <c r="BH9" t="s">
        <v>1128</v>
      </c>
      <c r="BI9" t="s">
        <v>1128</v>
      </c>
      <c r="BJ9" t="s">
        <v>1541</v>
      </c>
      <c r="BK9" t="s">
        <v>1540</v>
      </c>
      <c r="BM9">
        <v>8</v>
      </c>
      <c r="BO9" t="b">
        <v>1</v>
      </c>
      <c r="BP9" t="s">
        <v>2666</v>
      </c>
      <c r="BQ9" t="s">
        <v>2670</v>
      </c>
      <c r="BR9" t="s">
        <v>1540</v>
      </c>
      <c r="BS9" t="s">
        <v>1540</v>
      </c>
    </row>
    <row r="10" spans="1:71">
      <c r="A10" t="s">
        <v>2140</v>
      </c>
      <c r="B10" t="s">
        <v>2246</v>
      </c>
      <c r="D10" t="s">
        <v>2265</v>
      </c>
      <c r="E10" t="s">
        <v>1126</v>
      </c>
      <c r="F10" t="s">
        <v>2277</v>
      </c>
      <c r="G10" t="s">
        <v>1540</v>
      </c>
      <c r="H10" t="s">
        <v>1540</v>
      </c>
      <c r="I10" t="s">
        <v>1540</v>
      </c>
      <c r="J10" t="s">
        <v>2292</v>
      </c>
      <c r="K10" t="s">
        <v>2296</v>
      </c>
      <c r="L10" t="s">
        <v>2320</v>
      </c>
      <c r="M10" t="s">
        <v>1540</v>
      </c>
      <c r="N10" t="s">
        <v>2335</v>
      </c>
      <c r="O10" t="s">
        <v>2339</v>
      </c>
      <c r="P10" t="s">
        <v>1540</v>
      </c>
      <c r="Q10" t="s">
        <v>2348</v>
      </c>
      <c r="R10" t="s">
        <v>2375</v>
      </c>
      <c r="S10">
        <v>2</v>
      </c>
      <c r="T10" t="s">
        <v>2379</v>
      </c>
      <c r="U10" t="s">
        <v>2380</v>
      </c>
      <c r="V10">
        <v>8</v>
      </c>
      <c r="W10" t="s">
        <v>1540</v>
      </c>
      <c r="X10" t="s">
        <v>2385</v>
      </c>
      <c r="Y10" t="s">
        <v>2401</v>
      </c>
      <c r="Z10">
        <v>16</v>
      </c>
      <c r="AA10" t="s">
        <v>2508</v>
      </c>
      <c r="AB10" t="s">
        <v>1128</v>
      </c>
      <c r="AC10" t="s">
        <v>1128</v>
      </c>
      <c r="AD10" t="s">
        <v>1540</v>
      </c>
      <c r="AE10" t="s">
        <v>1128</v>
      </c>
      <c r="AG10" t="s">
        <v>2583</v>
      </c>
      <c r="AH10">
        <v>48</v>
      </c>
      <c r="AI10" t="s">
        <v>2595</v>
      </c>
      <c r="AK10" t="s">
        <v>1540</v>
      </c>
      <c r="AM10" t="s">
        <v>1128</v>
      </c>
      <c r="AN10" t="s">
        <v>1128</v>
      </c>
      <c r="AO10">
        <v>4</v>
      </c>
      <c r="AP10" t="s">
        <v>1128</v>
      </c>
      <c r="AQ10" t="s">
        <v>1128</v>
      </c>
      <c r="AR10" t="s">
        <v>1128</v>
      </c>
      <c r="AS10" t="s">
        <v>1128</v>
      </c>
      <c r="AT10" t="s">
        <v>1128</v>
      </c>
      <c r="AU10" t="s">
        <v>1128</v>
      </c>
      <c r="AV10" t="s">
        <v>1128</v>
      </c>
      <c r="AW10" t="s">
        <v>1128</v>
      </c>
      <c r="AX10">
        <v>4</v>
      </c>
      <c r="AY10" t="s">
        <v>1128</v>
      </c>
      <c r="BA10">
        <v>8</v>
      </c>
      <c r="BB10">
        <v>20</v>
      </c>
      <c r="BC10" t="s">
        <v>2619</v>
      </c>
      <c r="BD10">
        <v>4</v>
      </c>
      <c r="BE10" t="s">
        <v>2638</v>
      </c>
      <c r="BF10">
        <v>8</v>
      </c>
      <c r="BG10" t="s">
        <v>1541</v>
      </c>
      <c r="BH10" t="s">
        <v>1128</v>
      </c>
      <c r="BI10" t="s">
        <v>1128</v>
      </c>
      <c r="BJ10" t="s">
        <v>1541</v>
      </c>
      <c r="BK10" t="s">
        <v>1540</v>
      </c>
      <c r="BM10">
        <v>8</v>
      </c>
      <c r="BO10" t="b">
        <v>1</v>
      </c>
      <c r="BP10" t="s">
        <v>2666</v>
      </c>
      <c r="BQ10" t="s">
        <v>2670</v>
      </c>
      <c r="BR10" t="s">
        <v>1540</v>
      </c>
      <c r="BS10" t="s">
        <v>1540</v>
      </c>
    </row>
    <row r="11" spans="1:71">
      <c r="A11" t="s">
        <v>2141</v>
      </c>
      <c r="B11" t="s">
        <v>2247</v>
      </c>
      <c r="D11" t="s">
        <v>1139</v>
      </c>
      <c r="E11" t="s">
        <v>1125</v>
      </c>
      <c r="F11" t="s">
        <v>2276</v>
      </c>
      <c r="G11" t="s">
        <v>1540</v>
      </c>
      <c r="H11" t="s">
        <v>1540</v>
      </c>
      <c r="I11" t="s">
        <v>1540</v>
      </c>
      <c r="J11" t="s">
        <v>2292</v>
      </c>
      <c r="K11" t="s">
        <v>2296</v>
      </c>
      <c r="L11" t="s">
        <v>2321</v>
      </c>
      <c r="M11" t="s">
        <v>1540</v>
      </c>
      <c r="N11" t="s">
        <v>2334</v>
      </c>
      <c r="O11" t="s">
        <v>2338</v>
      </c>
      <c r="P11" t="s">
        <v>1540</v>
      </c>
      <c r="Q11" t="s">
        <v>2347</v>
      </c>
      <c r="R11" t="s">
        <v>2375</v>
      </c>
      <c r="S11">
        <v>2</v>
      </c>
      <c r="T11" t="s">
        <v>2379</v>
      </c>
      <c r="U11" t="s">
        <v>2380</v>
      </c>
      <c r="V11">
        <v>8</v>
      </c>
      <c r="W11" t="s">
        <v>1540</v>
      </c>
      <c r="X11" t="s">
        <v>2385</v>
      </c>
      <c r="Y11" t="s">
        <v>2402</v>
      </c>
      <c r="Z11">
        <v>16</v>
      </c>
      <c r="AA11" t="s">
        <v>2508</v>
      </c>
      <c r="AB11" t="s">
        <v>1128</v>
      </c>
      <c r="AC11" t="s">
        <v>1128</v>
      </c>
      <c r="AD11" t="s">
        <v>1540</v>
      </c>
      <c r="AE11" t="s">
        <v>1128</v>
      </c>
      <c r="AG11" t="s">
        <v>2583</v>
      </c>
      <c r="AH11">
        <v>64</v>
      </c>
      <c r="AI11" t="s">
        <v>1888</v>
      </c>
      <c r="AK11" t="s">
        <v>1540</v>
      </c>
      <c r="AM11" t="s">
        <v>1128</v>
      </c>
      <c r="AN11" t="s">
        <v>1128</v>
      </c>
      <c r="AO11" t="s">
        <v>1128</v>
      </c>
      <c r="AP11">
        <v>4</v>
      </c>
      <c r="AQ11" t="s">
        <v>1128</v>
      </c>
      <c r="AR11" t="s">
        <v>1128</v>
      </c>
      <c r="AS11" t="s">
        <v>1128</v>
      </c>
      <c r="AT11" t="s">
        <v>1128</v>
      </c>
      <c r="AU11" t="s">
        <v>1128</v>
      </c>
      <c r="AV11" t="s">
        <v>1128</v>
      </c>
      <c r="AW11" t="s">
        <v>1128</v>
      </c>
      <c r="AX11">
        <v>4</v>
      </c>
      <c r="AY11" t="s">
        <v>1128</v>
      </c>
      <c r="BA11">
        <v>20</v>
      </c>
      <c r="BB11">
        <v>24</v>
      </c>
      <c r="BC11" t="s">
        <v>2619</v>
      </c>
      <c r="BD11">
        <v>4</v>
      </c>
      <c r="BE11" t="s">
        <v>2638</v>
      </c>
      <c r="BF11">
        <v>8</v>
      </c>
      <c r="BG11" t="s">
        <v>1541</v>
      </c>
      <c r="BH11" t="s">
        <v>1128</v>
      </c>
      <c r="BI11">
        <v>16</v>
      </c>
      <c r="BJ11" t="s">
        <v>1541</v>
      </c>
      <c r="BK11" t="s">
        <v>1540</v>
      </c>
      <c r="BM11">
        <v>8</v>
      </c>
      <c r="BO11" t="b">
        <v>1</v>
      </c>
      <c r="BP11" t="s">
        <v>2666</v>
      </c>
      <c r="BQ11" t="s">
        <v>2670</v>
      </c>
      <c r="BR11" t="s">
        <v>1540</v>
      </c>
      <c r="BS11" t="s">
        <v>1540</v>
      </c>
    </row>
    <row r="12" spans="1:71">
      <c r="A12" t="s">
        <v>2142</v>
      </c>
      <c r="B12" t="s">
        <v>2247</v>
      </c>
      <c r="D12" t="s">
        <v>1139</v>
      </c>
      <c r="E12" t="s">
        <v>1125</v>
      </c>
      <c r="F12" t="s">
        <v>2277</v>
      </c>
      <c r="G12" t="s">
        <v>1540</v>
      </c>
      <c r="H12" t="s">
        <v>1540</v>
      </c>
      <c r="I12" t="s">
        <v>1540</v>
      </c>
      <c r="J12" t="s">
        <v>2292</v>
      </c>
      <c r="K12" t="s">
        <v>2296</v>
      </c>
      <c r="L12" t="s">
        <v>2321</v>
      </c>
      <c r="M12" t="s">
        <v>1540</v>
      </c>
      <c r="N12" t="s">
        <v>2334</v>
      </c>
      <c r="O12" t="s">
        <v>2338</v>
      </c>
      <c r="P12" t="s">
        <v>1540</v>
      </c>
      <c r="Q12" t="s">
        <v>2347</v>
      </c>
      <c r="R12" t="s">
        <v>2375</v>
      </c>
      <c r="S12">
        <v>2</v>
      </c>
      <c r="T12" t="s">
        <v>2379</v>
      </c>
      <c r="U12" t="s">
        <v>2380</v>
      </c>
      <c r="V12">
        <v>8</v>
      </c>
      <c r="W12" t="s">
        <v>1540</v>
      </c>
      <c r="X12" t="s">
        <v>2385</v>
      </c>
      <c r="Y12" t="s">
        <v>2403</v>
      </c>
      <c r="Z12">
        <v>16</v>
      </c>
      <c r="AA12" t="s">
        <v>2508</v>
      </c>
      <c r="AB12" t="s">
        <v>1128</v>
      </c>
      <c r="AC12" t="s">
        <v>1128</v>
      </c>
      <c r="AD12" t="s">
        <v>1540</v>
      </c>
      <c r="AE12" t="s">
        <v>1128</v>
      </c>
      <c r="AG12" t="s">
        <v>2583</v>
      </c>
      <c r="AH12">
        <v>64</v>
      </c>
      <c r="AI12" t="s">
        <v>1888</v>
      </c>
      <c r="AK12" t="s">
        <v>1540</v>
      </c>
      <c r="AM12" t="s">
        <v>1128</v>
      </c>
      <c r="AN12" t="s">
        <v>1128</v>
      </c>
      <c r="AO12" t="s">
        <v>1128</v>
      </c>
      <c r="AP12">
        <v>4</v>
      </c>
      <c r="AQ12" t="s">
        <v>1128</v>
      </c>
      <c r="AR12" t="s">
        <v>1128</v>
      </c>
      <c r="AS12" t="s">
        <v>1128</v>
      </c>
      <c r="AT12" t="s">
        <v>1128</v>
      </c>
      <c r="AU12" t="s">
        <v>1128</v>
      </c>
      <c r="AV12" t="s">
        <v>1128</v>
      </c>
      <c r="AW12" t="s">
        <v>1128</v>
      </c>
      <c r="AX12">
        <v>4</v>
      </c>
      <c r="AY12" t="s">
        <v>1128</v>
      </c>
      <c r="BA12">
        <v>20</v>
      </c>
      <c r="BB12">
        <v>24</v>
      </c>
      <c r="BC12" t="s">
        <v>2619</v>
      </c>
      <c r="BD12">
        <v>4</v>
      </c>
      <c r="BE12" t="s">
        <v>2638</v>
      </c>
      <c r="BF12">
        <v>8</v>
      </c>
      <c r="BG12" t="s">
        <v>1541</v>
      </c>
      <c r="BH12" t="s">
        <v>1128</v>
      </c>
      <c r="BI12">
        <v>16</v>
      </c>
      <c r="BJ12" t="s">
        <v>1541</v>
      </c>
      <c r="BK12" t="s">
        <v>1541</v>
      </c>
      <c r="BM12">
        <v>8</v>
      </c>
      <c r="BO12" t="b">
        <v>1</v>
      </c>
      <c r="BP12" t="s">
        <v>2666</v>
      </c>
      <c r="BQ12" t="s">
        <v>2670</v>
      </c>
      <c r="BR12" t="s">
        <v>1540</v>
      </c>
      <c r="BS12" t="s">
        <v>1540</v>
      </c>
    </row>
    <row r="13" spans="1:71">
      <c r="A13" t="s">
        <v>2143</v>
      </c>
      <c r="B13" t="s">
        <v>2247</v>
      </c>
      <c r="D13" t="s">
        <v>2265</v>
      </c>
      <c r="E13" t="s">
        <v>1126</v>
      </c>
      <c r="F13" t="s">
        <v>2277</v>
      </c>
      <c r="G13" t="s">
        <v>1540</v>
      </c>
      <c r="H13" t="s">
        <v>1540</v>
      </c>
      <c r="I13" t="s">
        <v>1540</v>
      </c>
      <c r="J13" t="s">
        <v>2293</v>
      </c>
      <c r="K13" t="s">
        <v>2296</v>
      </c>
      <c r="L13" t="s">
        <v>2321</v>
      </c>
      <c r="M13" t="s">
        <v>1540</v>
      </c>
      <c r="N13" t="s">
        <v>2334</v>
      </c>
      <c r="O13" t="s">
        <v>2338</v>
      </c>
      <c r="P13" t="s">
        <v>1540</v>
      </c>
      <c r="Q13" t="s">
        <v>2348</v>
      </c>
      <c r="R13" t="s">
        <v>2375</v>
      </c>
      <c r="S13">
        <v>2</v>
      </c>
      <c r="T13" t="s">
        <v>2379</v>
      </c>
      <c r="U13" t="s">
        <v>2380</v>
      </c>
      <c r="V13">
        <v>8</v>
      </c>
      <c r="W13" t="s">
        <v>1540</v>
      </c>
      <c r="X13" t="s">
        <v>2385</v>
      </c>
      <c r="Y13" t="s">
        <v>2404</v>
      </c>
      <c r="Z13">
        <v>16</v>
      </c>
      <c r="AA13" t="s">
        <v>2508</v>
      </c>
      <c r="AB13" t="s">
        <v>1128</v>
      </c>
      <c r="AC13" t="s">
        <v>1128</v>
      </c>
      <c r="AD13" t="s">
        <v>1540</v>
      </c>
      <c r="AE13" t="s">
        <v>1128</v>
      </c>
      <c r="AG13" t="s">
        <v>2583</v>
      </c>
      <c r="AH13">
        <v>64</v>
      </c>
      <c r="AI13" t="s">
        <v>1888</v>
      </c>
      <c r="AK13" t="s">
        <v>1540</v>
      </c>
      <c r="AM13" t="s">
        <v>1128</v>
      </c>
      <c r="AN13" t="s">
        <v>1128</v>
      </c>
      <c r="AO13" t="s">
        <v>1128</v>
      </c>
      <c r="AP13">
        <v>4</v>
      </c>
      <c r="AQ13" t="s">
        <v>1128</v>
      </c>
      <c r="AR13" t="s">
        <v>1128</v>
      </c>
      <c r="AS13" t="s">
        <v>1128</v>
      </c>
      <c r="AT13" t="s">
        <v>1128</v>
      </c>
      <c r="AU13" t="s">
        <v>1128</v>
      </c>
      <c r="AV13" t="s">
        <v>1128</v>
      </c>
      <c r="AW13" t="s">
        <v>1128</v>
      </c>
      <c r="AX13">
        <v>4</v>
      </c>
      <c r="AY13" t="s">
        <v>1128</v>
      </c>
      <c r="BA13">
        <v>20</v>
      </c>
      <c r="BB13">
        <v>24</v>
      </c>
      <c r="BC13" t="s">
        <v>2619</v>
      </c>
      <c r="BD13">
        <v>4</v>
      </c>
      <c r="BE13" t="s">
        <v>2638</v>
      </c>
      <c r="BF13">
        <v>8</v>
      </c>
      <c r="BG13" t="s">
        <v>1541</v>
      </c>
      <c r="BH13" t="s">
        <v>1128</v>
      </c>
      <c r="BI13">
        <v>16</v>
      </c>
      <c r="BJ13" t="s">
        <v>1541</v>
      </c>
      <c r="BK13" t="s">
        <v>1541</v>
      </c>
      <c r="BM13">
        <v>8</v>
      </c>
      <c r="BO13" t="b">
        <v>1</v>
      </c>
      <c r="BP13" t="s">
        <v>2666</v>
      </c>
      <c r="BQ13" t="s">
        <v>2670</v>
      </c>
      <c r="BR13" t="s">
        <v>1540</v>
      </c>
      <c r="BS13" t="s">
        <v>1540</v>
      </c>
    </row>
    <row r="14" spans="1:71">
      <c r="A14" t="s">
        <v>2144</v>
      </c>
      <c r="B14" t="s">
        <v>2247</v>
      </c>
      <c r="D14" t="s">
        <v>1139</v>
      </c>
      <c r="E14" t="s">
        <v>1125</v>
      </c>
      <c r="F14" t="s">
        <v>2277</v>
      </c>
      <c r="G14" t="s">
        <v>1540</v>
      </c>
      <c r="H14" t="s">
        <v>1540</v>
      </c>
      <c r="I14" t="s">
        <v>1540</v>
      </c>
      <c r="J14" t="s">
        <v>2292</v>
      </c>
      <c r="K14" t="s">
        <v>2296</v>
      </c>
      <c r="L14" t="s">
        <v>2321</v>
      </c>
      <c r="M14" t="s">
        <v>1540</v>
      </c>
      <c r="N14" t="s">
        <v>2334</v>
      </c>
      <c r="O14" t="s">
        <v>2338</v>
      </c>
      <c r="P14" t="s">
        <v>1540</v>
      </c>
      <c r="Q14" t="s">
        <v>2347</v>
      </c>
      <c r="R14" t="s">
        <v>2375</v>
      </c>
      <c r="S14">
        <v>2</v>
      </c>
      <c r="T14" t="s">
        <v>2379</v>
      </c>
      <c r="U14" t="s">
        <v>2380</v>
      </c>
      <c r="V14">
        <v>8</v>
      </c>
      <c r="W14" t="s">
        <v>1540</v>
      </c>
      <c r="X14" t="s">
        <v>2385</v>
      </c>
      <c r="Y14" t="s">
        <v>2405</v>
      </c>
      <c r="Z14">
        <v>16</v>
      </c>
      <c r="AA14" t="s">
        <v>2508</v>
      </c>
      <c r="AB14" t="s">
        <v>1128</v>
      </c>
      <c r="AC14" t="s">
        <v>1128</v>
      </c>
      <c r="AD14" t="s">
        <v>1540</v>
      </c>
      <c r="AE14" t="s">
        <v>1128</v>
      </c>
      <c r="AG14" t="s">
        <v>2583</v>
      </c>
      <c r="AH14">
        <v>64</v>
      </c>
      <c r="AI14" t="s">
        <v>1888</v>
      </c>
      <c r="AK14" t="s">
        <v>1540</v>
      </c>
      <c r="AM14" t="s">
        <v>1128</v>
      </c>
      <c r="AN14" t="s">
        <v>1128</v>
      </c>
      <c r="AO14" t="s">
        <v>1128</v>
      </c>
      <c r="AP14">
        <v>4</v>
      </c>
      <c r="AQ14" t="s">
        <v>1128</v>
      </c>
      <c r="AR14" t="s">
        <v>1128</v>
      </c>
      <c r="AS14" t="s">
        <v>1128</v>
      </c>
      <c r="AT14" t="s">
        <v>1128</v>
      </c>
      <c r="AU14" t="s">
        <v>1128</v>
      </c>
      <c r="AV14" t="s">
        <v>1128</v>
      </c>
      <c r="AW14" t="s">
        <v>1128</v>
      </c>
      <c r="AX14">
        <v>4</v>
      </c>
      <c r="AY14" t="s">
        <v>1128</v>
      </c>
      <c r="BA14">
        <v>20</v>
      </c>
      <c r="BB14">
        <v>24</v>
      </c>
      <c r="BC14" t="s">
        <v>2619</v>
      </c>
      <c r="BD14">
        <v>4</v>
      </c>
      <c r="BE14" t="s">
        <v>2638</v>
      </c>
      <c r="BF14">
        <v>8</v>
      </c>
      <c r="BG14" t="s">
        <v>1541</v>
      </c>
      <c r="BH14" t="s">
        <v>1128</v>
      </c>
      <c r="BI14">
        <v>16</v>
      </c>
      <c r="BJ14" t="s">
        <v>1541</v>
      </c>
      <c r="BK14" t="s">
        <v>1540</v>
      </c>
      <c r="BM14">
        <v>8</v>
      </c>
      <c r="BO14" t="b">
        <v>1</v>
      </c>
      <c r="BP14" t="s">
        <v>2666</v>
      </c>
      <c r="BQ14" t="s">
        <v>2670</v>
      </c>
      <c r="BR14" t="s">
        <v>1540</v>
      </c>
      <c r="BS14" t="s">
        <v>1540</v>
      </c>
    </row>
    <row r="15" spans="1:71">
      <c r="A15" t="s">
        <v>2145</v>
      </c>
      <c r="B15" t="s">
        <v>2247</v>
      </c>
      <c r="D15" t="s">
        <v>2265</v>
      </c>
      <c r="E15" t="s">
        <v>1126</v>
      </c>
      <c r="F15" t="s">
        <v>2277</v>
      </c>
      <c r="G15" t="s">
        <v>1540</v>
      </c>
      <c r="H15" t="s">
        <v>1540</v>
      </c>
      <c r="I15" t="s">
        <v>1540</v>
      </c>
      <c r="J15" t="s">
        <v>2293</v>
      </c>
      <c r="K15" t="s">
        <v>2296</v>
      </c>
      <c r="L15" t="s">
        <v>2321</v>
      </c>
      <c r="M15" t="s">
        <v>1540</v>
      </c>
      <c r="N15" t="s">
        <v>2334</v>
      </c>
      <c r="O15" t="s">
        <v>2338</v>
      </c>
      <c r="P15" t="s">
        <v>1540</v>
      </c>
      <c r="Q15" t="s">
        <v>2348</v>
      </c>
      <c r="R15" t="s">
        <v>2375</v>
      </c>
      <c r="S15">
        <v>2</v>
      </c>
      <c r="T15" t="s">
        <v>2379</v>
      </c>
      <c r="U15" t="s">
        <v>2380</v>
      </c>
      <c r="V15">
        <v>8</v>
      </c>
      <c r="W15" t="s">
        <v>1540</v>
      </c>
      <c r="X15" t="s">
        <v>2385</v>
      </c>
      <c r="Y15" t="s">
        <v>2406</v>
      </c>
      <c r="Z15">
        <v>16</v>
      </c>
      <c r="AA15" t="s">
        <v>2508</v>
      </c>
      <c r="AB15" t="s">
        <v>1128</v>
      </c>
      <c r="AC15" t="s">
        <v>1128</v>
      </c>
      <c r="AD15" t="s">
        <v>1540</v>
      </c>
      <c r="AE15" t="s">
        <v>1128</v>
      </c>
      <c r="AG15" t="s">
        <v>2583</v>
      </c>
      <c r="AH15">
        <v>64</v>
      </c>
      <c r="AI15" t="s">
        <v>1888</v>
      </c>
      <c r="AK15" t="s">
        <v>1540</v>
      </c>
      <c r="AM15" t="s">
        <v>1128</v>
      </c>
      <c r="AN15" t="s">
        <v>1128</v>
      </c>
      <c r="AO15" t="s">
        <v>1128</v>
      </c>
      <c r="AP15">
        <v>4</v>
      </c>
      <c r="AQ15" t="s">
        <v>1128</v>
      </c>
      <c r="AR15" t="s">
        <v>1128</v>
      </c>
      <c r="AS15" t="s">
        <v>1128</v>
      </c>
      <c r="AT15" t="s">
        <v>1128</v>
      </c>
      <c r="AU15" t="s">
        <v>1128</v>
      </c>
      <c r="AV15" t="s">
        <v>1128</v>
      </c>
      <c r="AW15" t="s">
        <v>1128</v>
      </c>
      <c r="AX15">
        <v>4</v>
      </c>
      <c r="AY15" t="s">
        <v>1128</v>
      </c>
      <c r="BA15">
        <v>20</v>
      </c>
      <c r="BB15">
        <v>24</v>
      </c>
      <c r="BC15" t="s">
        <v>2619</v>
      </c>
      <c r="BD15">
        <v>4</v>
      </c>
      <c r="BE15" t="s">
        <v>2638</v>
      </c>
      <c r="BF15">
        <v>8</v>
      </c>
      <c r="BG15" t="s">
        <v>1541</v>
      </c>
      <c r="BH15" t="s">
        <v>1128</v>
      </c>
      <c r="BI15">
        <v>16</v>
      </c>
      <c r="BJ15" t="s">
        <v>1541</v>
      </c>
      <c r="BK15" t="s">
        <v>1540</v>
      </c>
      <c r="BM15">
        <v>8</v>
      </c>
      <c r="BO15" t="b">
        <v>1</v>
      </c>
      <c r="BP15" t="s">
        <v>2666</v>
      </c>
      <c r="BQ15" t="s">
        <v>2670</v>
      </c>
      <c r="BR15" t="s">
        <v>1540</v>
      </c>
      <c r="BS15" t="s">
        <v>1540</v>
      </c>
    </row>
    <row r="16" spans="1:71">
      <c r="A16" t="s">
        <v>2146</v>
      </c>
      <c r="B16" t="s">
        <v>2245</v>
      </c>
      <c r="D16" t="s">
        <v>1139</v>
      </c>
      <c r="E16" t="s">
        <v>1125</v>
      </c>
      <c r="F16" t="s">
        <v>2276</v>
      </c>
      <c r="G16" t="s">
        <v>1540</v>
      </c>
      <c r="H16" t="s">
        <v>1540</v>
      </c>
      <c r="I16" t="s">
        <v>1540</v>
      </c>
      <c r="J16" t="s">
        <v>2292</v>
      </c>
      <c r="K16" t="s">
        <v>2297</v>
      </c>
      <c r="L16" t="s">
        <v>2319</v>
      </c>
      <c r="M16" t="s">
        <v>1540</v>
      </c>
      <c r="N16" t="s">
        <v>2334</v>
      </c>
      <c r="O16" t="s">
        <v>2338</v>
      </c>
      <c r="P16" t="s">
        <v>1540</v>
      </c>
      <c r="Q16" t="s">
        <v>2347</v>
      </c>
      <c r="R16" t="s">
        <v>2375</v>
      </c>
      <c r="S16">
        <v>2</v>
      </c>
      <c r="T16" t="s">
        <v>2379</v>
      </c>
      <c r="U16" t="s">
        <v>2380</v>
      </c>
      <c r="V16">
        <v>8</v>
      </c>
      <c r="W16" t="s">
        <v>1540</v>
      </c>
      <c r="X16" t="s">
        <v>2385</v>
      </c>
      <c r="Y16" t="s">
        <v>2407</v>
      </c>
      <c r="Z16">
        <v>12</v>
      </c>
      <c r="AA16" t="s">
        <v>2511</v>
      </c>
      <c r="AB16">
        <v>12</v>
      </c>
      <c r="AC16" t="s">
        <v>2550</v>
      </c>
      <c r="AD16" t="s">
        <v>1540</v>
      </c>
      <c r="AE16" t="s">
        <v>1128</v>
      </c>
      <c r="AG16" t="s">
        <v>2583</v>
      </c>
      <c r="AH16">
        <v>32</v>
      </c>
      <c r="AI16" t="s">
        <v>214</v>
      </c>
      <c r="AK16" t="s">
        <v>1540</v>
      </c>
      <c r="AM16" t="s">
        <v>1128</v>
      </c>
      <c r="AN16" t="s">
        <v>1128</v>
      </c>
      <c r="AO16" t="s">
        <v>1128</v>
      </c>
      <c r="AP16">
        <v>4</v>
      </c>
      <c r="AQ16" t="s">
        <v>1128</v>
      </c>
      <c r="AR16" t="s">
        <v>1128</v>
      </c>
      <c r="AS16" t="s">
        <v>1128</v>
      </c>
      <c r="AT16" t="s">
        <v>1128</v>
      </c>
      <c r="AU16" t="s">
        <v>1128</v>
      </c>
      <c r="AV16" t="s">
        <v>1128</v>
      </c>
      <c r="AW16" t="s">
        <v>1128</v>
      </c>
      <c r="AX16">
        <v>4</v>
      </c>
      <c r="AY16" t="s">
        <v>1128</v>
      </c>
      <c r="BA16">
        <v>20</v>
      </c>
      <c r="BB16">
        <v>20</v>
      </c>
      <c r="BC16" t="s">
        <v>2619</v>
      </c>
      <c r="BD16">
        <v>4</v>
      </c>
      <c r="BE16" t="s">
        <v>2638</v>
      </c>
      <c r="BF16">
        <v>8</v>
      </c>
      <c r="BG16" t="s">
        <v>1541</v>
      </c>
      <c r="BH16" t="s">
        <v>1128</v>
      </c>
      <c r="BI16">
        <v>12</v>
      </c>
      <c r="BJ16" t="s">
        <v>1541</v>
      </c>
      <c r="BK16" t="s">
        <v>1540</v>
      </c>
      <c r="BM16">
        <v>8</v>
      </c>
      <c r="BO16" t="b">
        <v>1</v>
      </c>
      <c r="BP16" t="s">
        <v>2666</v>
      </c>
      <c r="BQ16" t="s">
        <v>2670</v>
      </c>
      <c r="BR16" t="s">
        <v>1540</v>
      </c>
      <c r="BS16" t="s">
        <v>1540</v>
      </c>
    </row>
    <row r="17" spans="1:71">
      <c r="A17" t="s">
        <v>2147</v>
      </c>
      <c r="B17" t="s">
        <v>2245</v>
      </c>
      <c r="D17" t="s">
        <v>1139</v>
      </c>
      <c r="E17" t="s">
        <v>1125</v>
      </c>
      <c r="F17" t="s">
        <v>2277</v>
      </c>
      <c r="G17" t="s">
        <v>1540</v>
      </c>
      <c r="H17" t="s">
        <v>1540</v>
      </c>
      <c r="I17" t="s">
        <v>1540</v>
      </c>
      <c r="J17" t="s">
        <v>2292</v>
      </c>
      <c r="K17" t="s">
        <v>2297</v>
      </c>
      <c r="L17" t="s">
        <v>2319</v>
      </c>
      <c r="M17" t="s">
        <v>1540</v>
      </c>
      <c r="N17" t="s">
        <v>2334</v>
      </c>
      <c r="O17" t="s">
        <v>2338</v>
      </c>
      <c r="P17" t="s">
        <v>1540</v>
      </c>
      <c r="Q17" t="s">
        <v>2347</v>
      </c>
      <c r="R17" t="s">
        <v>2375</v>
      </c>
      <c r="S17">
        <v>2</v>
      </c>
      <c r="T17" t="s">
        <v>2379</v>
      </c>
      <c r="U17" t="s">
        <v>2380</v>
      </c>
      <c r="V17">
        <v>8</v>
      </c>
      <c r="W17" t="s">
        <v>1540</v>
      </c>
      <c r="X17" t="s">
        <v>2385</v>
      </c>
      <c r="Y17" t="s">
        <v>2408</v>
      </c>
      <c r="Z17">
        <v>12</v>
      </c>
      <c r="AA17" t="s">
        <v>2511</v>
      </c>
      <c r="AB17">
        <v>12</v>
      </c>
      <c r="AC17" t="s">
        <v>2550</v>
      </c>
      <c r="AD17" t="s">
        <v>1540</v>
      </c>
      <c r="AE17" t="s">
        <v>1128</v>
      </c>
      <c r="AG17" t="s">
        <v>2583</v>
      </c>
      <c r="AH17">
        <v>32</v>
      </c>
      <c r="AI17" t="s">
        <v>214</v>
      </c>
      <c r="AK17" t="s">
        <v>1540</v>
      </c>
      <c r="AM17" t="s">
        <v>1128</v>
      </c>
      <c r="AN17" t="s">
        <v>1128</v>
      </c>
      <c r="AO17" t="s">
        <v>1128</v>
      </c>
      <c r="AP17">
        <v>4</v>
      </c>
      <c r="AQ17" t="s">
        <v>1128</v>
      </c>
      <c r="AR17" t="s">
        <v>1128</v>
      </c>
      <c r="AS17" t="s">
        <v>1128</v>
      </c>
      <c r="AT17" t="s">
        <v>1128</v>
      </c>
      <c r="AU17" t="s">
        <v>1128</v>
      </c>
      <c r="AV17" t="s">
        <v>1128</v>
      </c>
      <c r="AW17" t="s">
        <v>1128</v>
      </c>
      <c r="AX17">
        <v>4</v>
      </c>
      <c r="AY17" t="s">
        <v>1128</v>
      </c>
      <c r="BA17">
        <v>20</v>
      </c>
      <c r="BB17">
        <v>20</v>
      </c>
      <c r="BC17" t="s">
        <v>2619</v>
      </c>
      <c r="BD17">
        <v>4</v>
      </c>
      <c r="BE17" t="s">
        <v>2638</v>
      </c>
      <c r="BF17">
        <v>8</v>
      </c>
      <c r="BG17" t="s">
        <v>1541</v>
      </c>
      <c r="BH17" t="s">
        <v>1128</v>
      </c>
      <c r="BI17">
        <v>12</v>
      </c>
      <c r="BJ17" t="s">
        <v>1541</v>
      </c>
      <c r="BK17" t="s">
        <v>1541</v>
      </c>
      <c r="BM17">
        <v>8</v>
      </c>
      <c r="BO17" t="b">
        <v>1</v>
      </c>
      <c r="BP17" t="s">
        <v>2666</v>
      </c>
      <c r="BQ17" t="s">
        <v>2670</v>
      </c>
      <c r="BR17" t="s">
        <v>1540</v>
      </c>
      <c r="BS17" t="s">
        <v>1540</v>
      </c>
    </row>
    <row r="18" spans="1:71">
      <c r="A18" t="s">
        <v>2148</v>
      </c>
      <c r="B18" t="s">
        <v>2245</v>
      </c>
      <c r="D18" t="s">
        <v>2265</v>
      </c>
      <c r="E18" t="s">
        <v>1126</v>
      </c>
      <c r="F18" t="s">
        <v>2278</v>
      </c>
      <c r="G18" t="s">
        <v>1540</v>
      </c>
      <c r="H18" t="s">
        <v>1540</v>
      </c>
      <c r="I18" t="s">
        <v>1540</v>
      </c>
      <c r="J18" t="s">
        <v>2292</v>
      </c>
      <c r="K18" t="s">
        <v>2297</v>
      </c>
      <c r="L18" t="s">
        <v>2319</v>
      </c>
      <c r="M18" t="s">
        <v>1540</v>
      </c>
      <c r="N18" t="s">
        <v>2334</v>
      </c>
      <c r="O18" t="s">
        <v>2338</v>
      </c>
      <c r="P18" t="s">
        <v>1540</v>
      </c>
      <c r="Q18" t="s">
        <v>2348</v>
      </c>
      <c r="R18" t="s">
        <v>2375</v>
      </c>
      <c r="S18">
        <v>2</v>
      </c>
      <c r="T18" t="s">
        <v>2379</v>
      </c>
      <c r="U18" t="s">
        <v>2380</v>
      </c>
      <c r="V18">
        <v>8</v>
      </c>
      <c r="W18" t="s">
        <v>1540</v>
      </c>
      <c r="X18" t="s">
        <v>2385</v>
      </c>
      <c r="Y18" t="s">
        <v>2409</v>
      </c>
      <c r="Z18">
        <v>12</v>
      </c>
      <c r="AA18" t="s">
        <v>2511</v>
      </c>
      <c r="AB18">
        <v>12</v>
      </c>
      <c r="AC18" t="s">
        <v>2550</v>
      </c>
      <c r="AD18" t="s">
        <v>1540</v>
      </c>
      <c r="AE18" t="s">
        <v>1128</v>
      </c>
      <c r="AG18" t="s">
        <v>2583</v>
      </c>
      <c r="AH18">
        <v>32</v>
      </c>
      <c r="AI18" t="s">
        <v>214</v>
      </c>
      <c r="AK18" t="s">
        <v>1540</v>
      </c>
      <c r="AM18" t="s">
        <v>1128</v>
      </c>
      <c r="AN18" t="s">
        <v>1128</v>
      </c>
      <c r="AO18" t="s">
        <v>1128</v>
      </c>
      <c r="AP18">
        <v>4</v>
      </c>
      <c r="AQ18" t="s">
        <v>1128</v>
      </c>
      <c r="AR18" t="s">
        <v>1128</v>
      </c>
      <c r="AS18" t="s">
        <v>1128</v>
      </c>
      <c r="AT18" t="s">
        <v>1128</v>
      </c>
      <c r="AU18" t="s">
        <v>1128</v>
      </c>
      <c r="AV18" t="s">
        <v>1128</v>
      </c>
      <c r="AW18" t="s">
        <v>1128</v>
      </c>
      <c r="AX18">
        <v>4</v>
      </c>
      <c r="AY18" t="s">
        <v>1128</v>
      </c>
      <c r="BA18">
        <v>20</v>
      </c>
      <c r="BB18">
        <v>20</v>
      </c>
      <c r="BC18" t="s">
        <v>2619</v>
      </c>
      <c r="BD18">
        <v>4</v>
      </c>
      <c r="BE18" t="s">
        <v>2638</v>
      </c>
      <c r="BF18">
        <v>8</v>
      </c>
      <c r="BG18" t="s">
        <v>1541</v>
      </c>
      <c r="BH18" t="s">
        <v>1128</v>
      </c>
      <c r="BI18">
        <v>12</v>
      </c>
      <c r="BJ18" t="s">
        <v>1541</v>
      </c>
      <c r="BK18" t="s">
        <v>1541</v>
      </c>
      <c r="BM18">
        <v>8</v>
      </c>
      <c r="BO18" t="b">
        <v>1</v>
      </c>
      <c r="BP18" t="s">
        <v>2666</v>
      </c>
      <c r="BQ18" t="s">
        <v>2670</v>
      </c>
      <c r="BR18" t="s">
        <v>1540</v>
      </c>
      <c r="BS18" t="s">
        <v>1540</v>
      </c>
    </row>
    <row r="19" spans="1:71">
      <c r="A19" t="s">
        <v>2149</v>
      </c>
      <c r="B19" t="s">
        <v>2245</v>
      </c>
      <c r="D19" t="s">
        <v>1139</v>
      </c>
      <c r="E19" t="s">
        <v>1125</v>
      </c>
      <c r="F19" t="s">
        <v>2277</v>
      </c>
      <c r="G19" t="s">
        <v>1540</v>
      </c>
      <c r="H19" t="s">
        <v>1540</v>
      </c>
      <c r="I19" t="s">
        <v>1540</v>
      </c>
      <c r="J19" t="s">
        <v>2292</v>
      </c>
      <c r="K19" t="s">
        <v>2297</v>
      </c>
      <c r="L19" t="s">
        <v>2319</v>
      </c>
      <c r="M19" t="s">
        <v>1540</v>
      </c>
      <c r="N19" t="s">
        <v>2334</v>
      </c>
      <c r="O19" t="s">
        <v>2338</v>
      </c>
      <c r="P19" t="s">
        <v>1540</v>
      </c>
      <c r="Q19" t="s">
        <v>2347</v>
      </c>
      <c r="R19" t="s">
        <v>2375</v>
      </c>
      <c r="S19">
        <v>2</v>
      </c>
      <c r="T19" t="s">
        <v>2379</v>
      </c>
      <c r="U19" t="s">
        <v>2380</v>
      </c>
      <c r="V19">
        <v>8</v>
      </c>
      <c r="W19" t="s">
        <v>1540</v>
      </c>
      <c r="X19" t="s">
        <v>2385</v>
      </c>
      <c r="Y19" t="s">
        <v>2410</v>
      </c>
      <c r="Z19">
        <v>12</v>
      </c>
      <c r="AA19" t="s">
        <v>2511</v>
      </c>
      <c r="AB19">
        <v>12</v>
      </c>
      <c r="AC19" t="s">
        <v>2550</v>
      </c>
      <c r="AD19" t="s">
        <v>1540</v>
      </c>
      <c r="AE19" t="s">
        <v>1128</v>
      </c>
      <c r="AG19" t="s">
        <v>2583</v>
      </c>
      <c r="AH19">
        <v>32</v>
      </c>
      <c r="AI19" t="s">
        <v>214</v>
      </c>
      <c r="AK19" t="s">
        <v>1540</v>
      </c>
      <c r="AM19" t="s">
        <v>1128</v>
      </c>
      <c r="AN19" t="s">
        <v>1128</v>
      </c>
      <c r="AO19" t="s">
        <v>1128</v>
      </c>
      <c r="AP19">
        <v>4</v>
      </c>
      <c r="AQ19" t="s">
        <v>1128</v>
      </c>
      <c r="AR19" t="s">
        <v>1128</v>
      </c>
      <c r="AS19" t="s">
        <v>1128</v>
      </c>
      <c r="AT19" t="s">
        <v>1128</v>
      </c>
      <c r="AU19" t="s">
        <v>1128</v>
      </c>
      <c r="AV19" t="s">
        <v>1128</v>
      </c>
      <c r="AW19" t="s">
        <v>1128</v>
      </c>
      <c r="AX19">
        <v>4</v>
      </c>
      <c r="AY19" t="s">
        <v>1128</v>
      </c>
      <c r="BA19">
        <v>20</v>
      </c>
      <c r="BB19">
        <v>20</v>
      </c>
      <c r="BC19" t="s">
        <v>2619</v>
      </c>
      <c r="BD19">
        <v>4</v>
      </c>
      <c r="BE19" t="s">
        <v>2638</v>
      </c>
      <c r="BF19">
        <v>8</v>
      </c>
      <c r="BG19" t="s">
        <v>1541</v>
      </c>
      <c r="BH19" t="s">
        <v>1128</v>
      </c>
      <c r="BI19">
        <v>12</v>
      </c>
      <c r="BJ19" t="s">
        <v>1541</v>
      </c>
      <c r="BK19" t="s">
        <v>1540</v>
      </c>
      <c r="BM19">
        <v>8</v>
      </c>
      <c r="BO19" t="b">
        <v>1</v>
      </c>
      <c r="BP19" t="s">
        <v>2666</v>
      </c>
      <c r="BQ19" t="s">
        <v>2670</v>
      </c>
      <c r="BR19" t="s">
        <v>1540</v>
      </c>
      <c r="BS19" t="s">
        <v>1540</v>
      </c>
    </row>
    <row r="20" spans="1:71">
      <c r="A20" t="s">
        <v>2150</v>
      </c>
      <c r="B20" t="s">
        <v>2245</v>
      </c>
      <c r="D20" t="s">
        <v>2265</v>
      </c>
      <c r="E20" t="s">
        <v>1126</v>
      </c>
      <c r="F20" t="s">
        <v>2277</v>
      </c>
      <c r="G20" t="s">
        <v>1540</v>
      </c>
      <c r="H20" t="s">
        <v>1540</v>
      </c>
      <c r="I20" t="s">
        <v>1540</v>
      </c>
      <c r="J20" t="s">
        <v>2292</v>
      </c>
      <c r="K20" t="s">
        <v>2297</v>
      </c>
      <c r="L20" t="s">
        <v>2319</v>
      </c>
      <c r="M20" t="s">
        <v>1540</v>
      </c>
      <c r="N20" t="s">
        <v>2334</v>
      </c>
      <c r="O20" t="s">
        <v>2338</v>
      </c>
      <c r="P20" t="s">
        <v>1540</v>
      </c>
      <c r="Q20" t="s">
        <v>2348</v>
      </c>
      <c r="R20" t="s">
        <v>2375</v>
      </c>
      <c r="S20">
        <v>2</v>
      </c>
      <c r="T20" t="s">
        <v>2379</v>
      </c>
      <c r="U20" t="s">
        <v>2380</v>
      </c>
      <c r="V20">
        <v>8</v>
      </c>
      <c r="W20" t="s">
        <v>1540</v>
      </c>
      <c r="X20" t="s">
        <v>2385</v>
      </c>
      <c r="Y20" t="s">
        <v>2411</v>
      </c>
      <c r="Z20">
        <v>12</v>
      </c>
      <c r="AA20" t="s">
        <v>2511</v>
      </c>
      <c r="AB20">
        <v>12</v>
      </c>
      <c r="AC20" t="s">
        <v>2550</v>
      </c>
      <c r="AD20" t="s">
        <v>1540</v>
      </c>
      <c r="AE20" t="s">
        <v>1128</v>
      </c>
      <c r="AG20" t="s">
        <v>2583</v>
      </c>
      <c r="AH20">
        <v>32</v>
      </c>
      <c r="AI20" t="s">
        <v>214</v>
      </c>
      <c r="AK20" t="s">
        <v>1540</v>
      </c>
      <c r="AM20" t="s">
        <v>1128</v>
      </c>
      <c r="AN20" t="s">
        <v>1128</v>
      </c>
      <c r="AO20" t="s">
        <v>1128</v>
      </c>
      <c r="AP20">
        <v>4</v>
      </c>
      <c r="AQ20" t="s">
        <v>1128</v>
      </c>
      <c r="AR20" t="s">
        <v>1128</v>
      </c>
      <c r="AS20" t="s">
        <v>1128</v>
      </c>
      <c r="AT20" t="s">
        <v>1128</v>
      </c>
      <c r="AU20" t="s">
        <v>1128</v>
      </c>
      <c r="AV20" t="s">
        <v>1128</v>
      </c>
      <c r="AW20" t="s">
        <v>1128</v>
      </c>
      <c r="AX20">
        <v>4</v>
      </c>
      <c r="AY20" t="s">
        <v>1128</v>
      </c>
      <c r="BA20">
        <v>20</v>
      </c>
      <c r="BB20">
        <v>20</v>
      </c>
      <c r="BC20" t="s">
        <v>2619</v>
      </c>
      <c r="BD20">
        <v>4</v>
      </c>
      <c r="BE20" t="s">
        <v>2638</v>
      </c>
      <c r="BF20">
        <v>8</v>
      </c>
      <c r="BG20" t="s">
        <v>1541</v>
      </c>
      <c r="BH20" t="s">
        <v>1128</v>
      </c>
      <c r="BI20">
        <v>12</v>
      </c>
      <c r="BJ20" t="s">
        <v>1541</v>
      </c>
      <c r="BK20" t="s">
        <v>1540</v>
      </c>
      <c r="BM20">
        <v>8</v>
      </c>
      <c r="BO20" t="b">
        <v>1</v>
      </c>
      <c r="BP20" t="s">
        <v>2666</v>
      </c>
      <c r="BQ20" t="s">
        <v>2670</v>
      </c>
      <c r="BR20" t="s">
        <v>1540</v>
      </c>
      <c r="BS20" t="s">
        <v>1540</v>
      </c>
    </row>
    <row r="21" spans="1:71">
      <c r="A21" t="s">
        <v>2151</v>
      </c>
      <c r="B21" t="s">
        <v>2246</v>
      </c>
      <c r="D21" t="s">
        <v>1138</v>
      </c>
      <c r="E21" t="s">
        <v>1125</v>
      </c>
      <c r="F21" t="s">
        <v>2276</v>
      </c>
      <c r="G21" t="s">
        <v>1540</v>
      </c>
      <c r="H21" t="s">
        <v>1540</v>
      </c>
      <c r="I21" t="s">
        <v>1540</v>
      </c>
      <c r="J21" t="s">
        <v>2292</v>
      </c>
      <c r="K21" t="s">
        <v>2297</v>
      </c>
      <c r="L21" t="s">
        <v>2320</v>
      </c>
      <c r="M21" t="s">
        <v>1540</v>
      </c>
      <c r="N21" t="s">
        <v>2335</v>
      </c>
      <c r="O21" t="s">
        <v>2339</v>
      </c>
      <c r="P21" t="s">
        <v>1540</v>
      </c>
      <c r="Q21" t="s">
        <v>2347</v>
      </c>
      <c r="R21" t="s">
        <v>2375</v>
      </c>
      <c r="S21">
        <v>2</v>
      </c>
      <c r="T21" t="s">
        <v>2379</v>
      </c>
      <c r="U21" t="s">
        <v>2380</v>
      </c>
      <c r="V21">
        <v>8</v>
      </c>
      <c r="W21" t="s">
        <v>1540</v>
      </c>
      <c r="X21" t="s">
        <v>2385</v>
      </c>
      <c r="Y21" t="s">
        <v>2412</v>
      </c>
      <c r="Z21">
        <v>12</v>
      </c>
      <c r="AA21" t="s">
        <v>2511</v>
      </c>
      <c r="AB21">
        <v>12</v>
      </c>
      <c r="AC21" t="s">
        <v>2550</v>
      </c>
      <c r="AD21" t="s">
        <v>1540</v>
      </c>
      <c r="AE21" t="s">
        <v>1128</v>
      </c>
      <c r="AG21" t="s">
        <v>2583</v>
      </c>
      <c r="AH21">
        <v>48</v>
      </c>
      <c r="AI21" t="s">
        <v>2595</v>
      </c>
      <c r="AK21" t="s">
        <v>1540</v>
      </c>
      <c r="AM21" t="s">
        <v>1128</v>
      </c>
      <c r="AN21" t="s">
        <v>1128</v>
      </c>
      <c r="AO21">
        <v>4</v>
      </c>
      <c r="AP21" t="s">
        <v>1128</v>
      </c>
      <c r="AQ21" t="s">
        <v>1128</v>
      </c>
      <c r="AR21" t="s">
        <v>1128</v>
      </c>
      <c r="AS21" t="s">
        <v>1128</v>
      </c>
      <c r="AT21" t="s">
        <v>1128</v>
      </c>
      <c r="AU21" t="s">
        <v>1128</v>
      </c>
      <c r="AV21" t="s">
        <v>1128</v>
      </c>
      <c r="AW21" t="s">
        <v>1128</v>
      </c>
      <c r="AX21">
        <v>4</v>
      </c>
      <c r="AY21" t="s">
        <v>1128</v>
      </c>
      <c r="BA21">
        <v>8</v>
      </c>
      <c r="BB21">
        <v>16</v>
      </c>
      <c r="BC21" t="s">
        <v>2619</v>
      </c>
      <c r="BD21">
        <v>4</v>
      </c>
      <c r="BE21" t="s">
        <v>2638</v>
      </c>
      <c r="BF21">
        <v>8</v>
      </c>
      <c r="BG21" t="s">
        <v>1541</v>
      </c>
      <c r="BH21" t="s">
        <v>1128</v>
      </c>
      <c r="BI21" t="s">
        <v>1128</v>
      </c>
      <c r="BJ21" t="s">
        <v>1541</v>
      </c>
      <c r="BK21" t="s">
        <v>1540</v>
      </c>
      <c r="BM21">
        <v>8</v>
      </c>
      <c r="BO21" t="b">
        <v>1</v>
      </c>
      <c r="BP21" t="s">
        <v>2666</v>
      </c>
      <c r="BQ21" t="s">
        <v>2670</v>
      </c>
      <c r="BR21" t="s">
        <v>1540</v>
      </c>
      <c r="BS21" t="s">
        <v>1540</v>
      </c>
    </row>
    <row r="22" spans="1:71">
      <c r="A22" t="s">
        <v>2152</v>
      </c>
      <c r="B22" t="s">
        <v>2246</v>
      </c>
      <c r="D22" t="s">
        <v>1138</v>
      </c>
      <c r="E22" t="s">
        <v>1125</v>
      </c>
      <c r="F22" t="s">
        <v>2277</v>
      </c>
      <c r="G22" t="s">
        <v>1540</v>
      </c>
      <c r="H22" t="s">
        <v>1540</v>
      </c>
      <c r="I22" t="s">
        <v>1540</v>
      </c>
      <c r="J22" t="s">
        <v>2292</v>
      </c>
      <c r="K22" t="s">
        <v>2297</v>
      </c>
      <c r="L22" t="s">
        <v>2320</v>
      </c>
      <c r="M22" t="s">
        <v>1540</v>
      </c>
      <c r="N22" t="s">
        <v>2335</v>
      </c>
      <c r="O22" t="s">
        <v>2339</v>
      </c>
      <c r="P22" t="s">
        <v>1540</v>
      </c>
      <c r="Q22" t="s">
        <v>2347</v>
      </c>
      <c r="R22" t="s">
        <v>2375</v>
      </c>
      <c r="S22">
        <v>2</v>
      </c>
      <c r="T22" t="s">
        <v>2379</v>
      </c>
      <c r="U22" t="s">
        <v>2380</v>
      </c>
      <c r="V22">
        <v>8</v>
      </c>
      <c r="W22" t="s">
        <v>1540</v>
      </c>
      <c r="X22" t="s">
        <v>2385</v>
      </c>
      <c r="Y22" t="s">
        <v>2413</v>
      </c>
      <c r="Z22">
        <v>12</v>
      </c>
      <c r="AA22" t="s">
        <v>2511</v>
      </c>
      <c r="AB22">
        <v>12</v>
      </c>
      <c r="AC22" t="s">
        <v>2550</v>
      </c>
      <c r="AD22" t="s">
        <v>1540</v>
      </c>
      <c r="AE22" t="s">
        <v>1128</v>
      </c>
      <c r="AG22" t="s">
        <v>2583</v>
      </c>
      <c r="AH22">
        <v>48</v>
      </c>
      <c r="AI22" t="s">
        <v>2595</v>
      </c>
      <c r="AK22" t="s">
        <v>1540</v>
      </c>
      <c r="AM22" t="s">
        <v>1128</v>
      </c>
      <c r="AN22" t="s">
        <v>1128</v>
      </c>
      <c r="AO22" t="s">
        <v>1128</v>
      </c>
      <c r="AP22">
        <v>4</v>
      </c>
      <c r="AQ22" t="s">
        <v>1128</v>
      </c>
      <c r="AR22" t="s">
        <v>1128</v>
      </c>
      <c r="AS22" t="s">
        <v>1128</v>
      </c>
      <c r="AT22" t="s">
        <v>1128</v>
      </c>
      <c r="AU22" t="s">
        <v>1128</v>
      </c>
      <c r="AV22" t="s">
        <v>1128</v>
      </c>
      <c r="AW22" t="s">
        <v>1128</v>
      </c>
      <c r="AX22">
        <v>4</v>
      </c>
      <c r="AY22" t="s">
        <v>1128</v>
      </c>
      <c r="BA22">
        <v>8</v>
      </c>
      <c r="BB22">
        <v>16</v>
      </c>
      <c r="BC22" t="s">
        <v>2619</v>
      </c>
      <c r="BD22">
        <v>4</v>
      </c>
      <c r="BE22" t="s">
        <v>2638</v>
      </c>
      <c r="BF22">
        <v>8</v>
      </c>
      <c r="BG22" t="s">
        <v>1541</v>
      </c>
      <c r="BH22" t="s">
        <v>1128</v>
      </c>
      <c r="BI22" t="s">
        <v>1128</v>
      </c>
      <c r="BJ22" t="s">
        <v>1541</v>
      </c>
      <c r="BK22" t="s">
        <v>1541</v>
      </c>
      <c r="BM22">
        <v>8</v>
      </c>
      <c r="BO22" t="b">
        <v>1</v>
      </c>
      <c r="BP22" t="s">
        <v>2666</v>
      </c>
      <c r="BQ22" t="s">
        <v>2670</v>
      </c>
      <c r="BR22" t="s">
        <v>1540</v>
      </c>
      <c r="BS22" t="s">
        <v>1540</v>
      </c>
    </row>
    <row r="23" spans="1:71">
      <c r="A23" t="s">
        <v>2153</v>
      </c>
      <c r="B23" t="s">
        <v>2246</v>
      </c>
      <c r="D23" t="s">
        <v>1138</v>
      </c>
      <c r="E23" t="s">
        <v>1125</v>
      </c>
      <c r="F23" t="s">
        <v>2277</v>
      </c>
      <c r="G23" t="s">
        <v>1540</v>
      </c>
      <c r="H23" t="s">
        <v>1540</v>
      </c>
      <c r="I23" t="s">
        <v>1540</v>
      </c>
      <c r="J23" t="s">
        <v>2292</v>
      </c>
      <c r="K23" t="s">
        <v>2297</v>
      </c>
      <c r="L23" t="s">
        <v>2320</v>
      </c>
      <c r="M23" t="s">
        <v>1540</v>
      </c>
      <c r="N23" t="s">
        <v>2335</v>
      </c>
      <c r="O23" t="s">
        <v>2339</v>
      </c>
      <c r="P23" t="s">
        <v>1540</v>
      </c>
      <c r="Q23" t="s">
        <v>2347</v>
      </c>
      <c r="R23" t="s">
        <v>2375</v>
      </c>
      <c r="S23">
        <v>2</v>
      </c>
      <c r="T23" t="s">
        <v>2379</v>
      </c>
      <c r="U23" t="s">
        <v>2380</v>
      </c>
      <c r="V23">
        <v>8</v>
      </c>
      <c r="W23" t="s">
        <v>1540</v>
      </c>
      <c r="X23" t="s">
        <v>2385</v>
      </c>
      <c r="Y23" t="s">
        <v>2414</v>
      </c>
      <c r="Z23">
        <v>12</v>
      </c>
      <c r="AA23" t="s">
        <v>2511</v>
      </c>
      <c r="AB23">
        <v>12</v>
      </c>
      <c r="AC23" t="s">
        <v>2550</v>
      </c>
      <c r="AD23" t="s">
        <v>1540</v>
      </c>
      <c r="AE23" t="s">
        <v>1128</v>
      </c>
      <c r="AG23" t="s">
        <v>2583</v>
      </c>
      <c r="AH23">
        <v>48</v>
      </c>
      <c r="AI23" t="s">
        <v>2595</v>
      </c>
      <c r="AK23" t="s">
        <v>1540</v>
      </c>
      <c r="AM23" t="s">
        <v>1128</v>
      </c>
      <c r="AN23" t="s">
        <v>1128</v>
      </c>
      <c r="AO23">
        <v>4</v>
      </c>
      <c r="AP23" t="s">
        <v>1128</v>
      </c>
      <c r="AQ23" t="s">
        <v>1128</v>
      </c>
      <c r="AR23" t="s">
        <v>1128</v>
      </c>
      <c r="AS23" t="s">
        <v>1128</v>
      </c>
      <c r="AT23" t="s">
        <v>1128</v>
      </c>
      <c r="AU23" t="s">
        <v>1128</v>
      </c>
      <c r="AV23" t="s">
        <v>1128</v>
      </c>
      <c r="AW23" t="s">
        <v>1128</v>
      </c>
      <c r="AX23">
        <v>4</v>
      </c>
      <c r="AY23" t="s">
        <v>1128</v>
      </c>
      <c r="BA23">
        <v>8</v>
      </c>
      <c r="BB23">
        <v>16</v>
      </c>
      <c r="BC23" t="s">
        <v>2619</v>
      </c>
      <c r="BD23">
        <v>4</v>
      </c>
      <c r="BE23" t="s">
        <v>2638</v>
      </c>
      <c r="BF23">
        <v>8</v>
      </c>
      <c r="BG23" t="s">
        <v>1541</v>
      </c>
      <c r="BH23" t="s">
        <v>1128</v>
      </c>
      <c r="BI23" t="s">
        <v>1128</v>
      </c>
      <c r="BJ23" t="s">
        <v>1541</v>
      </c>
      <c r="BK23" t="s">
        <v>1540</v>
      </c>
      <c r="BM23">
        <v>8</v>
      </c>
      <c r="BO23" t="b">
        <v>1</v>
      </c>
      <c r="BP23" t="s">
        <v>2666</v>
      </c>
      <c r="BQ23" t="s">
        <v>2670</v>
      </c>
      <c r="BR23" t="s">
        <v>1540</v>
      </c>
      <c r="BS23" t="s">
        <v>1540</v>
      </c>
    </row>
    <row r="24" spans="1:71">
      <c r="A24" t="s">
        <v>2154</v>
      </c>
      <c r="B24" t="s">
        <v>2247</v>
      </c>
      <c r="D24" t="s">
        <v>1139</v>
      </c>
      <c r="E24" t="s">
        <v>1125</v>
      </c>
      <c r="F24" t="s">
        <v>2276</v>
      </c>
      <c r="G24" t="s">
        <v>1540</v>
      </c>
      <c r="H24" t="s">
        <v>1540</v>
      </c>
      <c r="I24" t="s">
        <v>1540</v>
      </c>
      <c r="J24" t="s">
        <v>2292</v>
      </c>
      <c r="K24" t="s">
        <v>2297</v>
      </c>
      <c r="L24" t="s">
        <v>2321</v>
      </c>
      <c r="M24" t="s">
        <v>1540</v>
      </c>
      <c r="N24" t="s">
        <v>2334</v>
      </c>
      <c r="O24" t="s">
        <v>2338</v>
      </c>
      <c r="P24" t="s">
        <v>1540</v>
      </c>
      <c r="Q24" t="s">
        <v>2347</v>
      </c>
      <c r="R24" t="s">
        <v>2375</v>
      </c>
      <c r="S24">
        <v>2</v>
      </c>
      <c r="T24" t="s">
        <v>2379</v>
      </c>
      <c r="U24" t="s">
        <v>2380</v>
      </c>
      <c r="V24">
        <v>8</v>
      </c>
      <c r="W24" t="s">
        <v>1540</v>
      </c>
      <c r="X24" t="s">
        <v>2385</v>
      </c>
      <c r="Y24" t="s">
        <v>2415</v>
      </c>
      <c r="Z24">
        <v>12</v>
      </c>
      <c r="AA24" t="s">
        <v>2511</v>
      </c>
      <c r="AB24">
        <v>12</v>
      </c>
      <c r="AC24" t="s">
        <v>2550</v>
      </c>
      <c r="AD24" t="s">
        <v>1540</v>
      </c>
      <c r="AE24" t="s">
        <v>1128</v>
      </c>
      <c r="AG24" t="s">
        <v>2583</v>
      </c>
      <c r="AH24">
        <v>64</v>
      </c>
      <c r="AI24" t="s">
        <v>1888</v>
      </c>
      <c r="AK24" t="s">
        <v>1540</v>
      </c>
      <c r="AM24" t="s">
        <v>1128</v>
      </c>
      <c r="AN24" t="s">
        <v>1128</v>
      </c>
      <c r="AO24" t="s">
        <v>1128</v>
      </c>
      <c r="AP24">
        <v>4</v>
      </c>
      <c r="AQ24" t="s">
        <v>1128</v>
      </c>
      <c r="AR24" t="s">
        <v>1128</v>
      </c>
      <c r="AS24" t="s">
        <v>1128</v>
      </c>
      <c r="AT24" t="s">
        <v>1128</v>
      </c>
      <c r="AU24" t="s">
        <v>1128</v>
      </c>
      <c r="AV24" t="s">
        <v>1128</v>
      </c>
      <c r="AW24" t="s">
        <v>1128</v>
      </c>
      <c r="AX24">
        <v>4</v>
      </c>
      <c r="AY24" t="s">
        <v>1128</v>
      </c>
      <c r="BA24">
        <v>20</v>
      </c>
      <c r="BB24">
        <v>20</v>
      </c>
      <c r="BC24" t="s">
        <v>2619</v>
      </c>
      <c r="BD24">
        <v>4</v>
      </c>
      <c r="BE24" t="s">
        <v>2638</v>
      </c>
      <c r="BF24">
        <v>8</v>
      </c>
      <c r="BG24" t="s">
        <v>1541</v>
      </c>
      <c r="BH24" t="s">
        <v>1128</v>
      </c>
      <c r="BI24">
        <v>12</v>
      </c>
      <c r="BJ24" t="s">
        <v>1541</v>
      </c>
      <c r="BK24" t="s">
        <v>1540</v>
      </c>
      <c r="BM24">
        <v>8</v>
      </c>
      <c r="BO24" t="b">
        <v>1</v>
      </c>
      <c r="BP24" t="s">
        <v>2666</v>
      </c>
      <c r="BQ24" t="s">
        <v>2670</v>
      </c>
      <c r="BR24" t="s">
        <v>1540</v>
      </c>
      <c r="BS24" t="s">
        <v>1540</v>
      </c>
    </row>
    <row r="25" spans="1:71">
      <c r="A25" t="s">
        <v>2155</v>
      </c>
      <c r="B25" t="s">
        <v>2247</v>
      </c>
      <c r="D25" t="s">
        <v>1139</v>
      </c>
      <c r="E25" t="s">
        <v>1125</v>
      </c>
      <c r="F25" t="s">
        <v>2277</v>
      </c>
      <c r="G25" t="s">
        <v>1540</v>
      </c>
      <c r="H25" t="s">
        <v>1540</v>
      </c>
      <c r="I25" t="s">
        <v>1540</v>
      </c>
      <c r="J25" t="s">
        <v>2292</v>
      </c>
      <c r="K25" t="s">
        <v>2297</v>
      </c>
      <c r="L25" t="s">
        <v>2321</v>
      </c>
      <c r="M25" t="s">
        <v>1540</v>
      </c>
      <c r="N25" t="s">
        <v>2334</v>
      </c>
      <c r="O25" t="s">
        <v>2338</v>
      </c>
      <c r="P25" t="s">
        <v>1540</v>
      </c>
      <c r="Q25" t="s">
        <v>2347</v>
      </c>
      <c r="R25" t="s">
        <v>2375</v>
      </c>
      <c r="S25">
        <v>2</v>
      </c>
      <c r="T25" t="s">
        <v>2379</v>
      </c>
      <c r="U25" t="s">
        <v>2380</v>
      </c>
      <c r="V25">
        <v>8</v>
      </c>
      <c r="W25" t="s">
        <v>1540</v>
      </c>
      <c r="X25" t="s">
        <v>2385</v>
      </c>
      <c r="Y25" t="s">
        <v>2416</v>
      </c>
      <c r="Z25">
        <v>12</v>
      </c>
      <c r="AA25" t="s">
        <v>2511</v>
      </c>
      <c r="AB25">
        <v>12</v>
      </c>
      <c r="AC25" t="s">
        <v>2550</v>
      </c>
      <c r="AD25" t="s">
        <v>1540</v>
      </c>
      <c r="AE25" t="s">
        <v>1128</v>
      </c>
      <c r="AG25" t="s">
        <v>2583</v>
      </c>
      <c r="AH25">
        <v>64</v>
      </c>
      <c r="AI25" t="s">
        <v>1888</v>
      </c>
      <c r="AK25" t="s">
        <v>1540</v>
      </c>
      <c r="AM25" t="s">
        <v>1128</v>
      </c>
      <c r="AN25" t="s">
        <v>1128</v>
      </c>
      <c r="AO25" t="s">
        <v>1128</v>
      </c>
      <c r="AP25">
        <v>4</v>
      </c>
      <c r="AQ25" t="s">
        <v>1128</v>
      </c>
      <c r="AR25" t="s">
        <v>1128</v>
      </c>
      <c r="AS25" t="s">
        <v>1128</v>
      </c>
      <c r="AT25" t="s">
        <v>1128</v>
      </c>
      <c r="AU25" t="s">
        <v>1128</v>
      </c>
      <c r="AV25" t="s">
        <v>1128</v>
      </c>
      <c r="AW25" t="s">
        <v>1128</v>
      </c>
      <c r="AX25">
        <v>4</v>
      </c>
      <c r="AY25" t="s">
        <v>1128</v>
      </c>
      <c r="BA25">
        <v>20</v>
      </c>
      <c r="BB25">
        <v>20</v>
      </c>
      <c r="BC25" t="s">
        <v>2619</v>
      </c>
      <c r="BD25">
        <v>4</v>
      </c>
      <c r="BE25" t="s">
        <v>2638</v>
      </c>
      <c r="BF25">
        <v>8</v>
      </c>
      <c r="BG25" t="s">
        <v>1541</v>
      </c>
      <c r="BH25" t="s">
        <v>1128</v>
      </c>
      <c r="BI25">
        <v>12</v>
      </c>
      <c r="BJ25" t="s">
        <v>1541</v>
      </c>
      <c r="BK25" t="s">
        <v>1541</v>
      </c>
      <c r="BM25">
        <v>8</v>
      </c>
      <c r="BO25" t="b">
        <v>1</v>
      </c>
      <c r="BP25" t="s">
        <v>2666</v>
      </c>
      <c r="BQ25" t="s">
        <v>2670</v>
      </c>
      <c r="BR25" t="s">
        <v>1540</v>
      </c>
      <c r="BS25" t="s">
        <v>1540</v>
      </c>
    </row>
    <row r="26" spans="1:71">
      <c r="A26" t="s">
        <v>2156</v>
      </c>
      <c r="B26" t="s">
        <v>2247</v>
      </c>
      <c r="D26" t="s">
        <v>2265</v>
      </c>
      <c r="E26" t="s">
        <v>1126</v>
      </c>
      <c r="F26" t="s">
        <v>2277</v>
      </c>
      <c r="G26" t="s">
        <v>1540</v>
      </c>
      <c r="H26" t="s">
        <v>1540</v>
      </c>
      <c r="I26" t="s">
        <v>1540</v>
      </c>
      <c r="J26" t="s">
        <v>2293</v>
      </c>
      <c r="K26" t="s">
        <v>2297</v>
      </c>
      <c r="L26" t="s">
        <v>2321</v>
      </c>
      <c r="M26" t="s">
        <v>1540</v>
      </c>
      <c r="N26" t="s">
        <v>2334</v>
      </c>
      <c r="O26" t="s">
        <v>2338</v>
      </c>
      <c r="P26" t="s">
        <v>1540</v>
      </c>
      <c r="Q26" t="s">
        <v>2348</v>
      </c>
      <c r="R26" t="s">
        <v>2375</v>
      </c>
      <c r="S26">
        <v>2</v>
      </c>
      <c r="T26" t="s">
        <v>2379</v>
      </c>
      <c r="U26" t="s">
        <v>2380</v>
      </c>
      <c r="V26">
        <v>8</v>
      </c>
      <c r="W26" t="s">
        <v>1540</v>
      </c>
      <c r="X26" t="s">
        <v>2385</v>
      </c>
      <c r="Y26" t="s">
        <v>2417</v>
      </c>
      <c r="Z26">
        <v>12</v>
      </c>
      <c r="AA26" t="s">
        <v>2511</v>
      </c>
      <c r="AB26">
        <v>12</v>
      </c>
      <c r="AC26" t="s">
        <v>2550</v>
      </c>
      <c r="AD26" t="s">
        <v>1540</v>
      </c>
      <c r="AE26" t="s">
        <v>1128</v>
      </c>
      <c r="AG26" t="s">
        <v>2583</v>
      </c>
      <c r="AH26">
        <v>64</v>
      </c>
      <c r="AI26" t="s">
        <v>1888</v>
      </c>
      <c r="AK26" t="s">
        <v>1540</v>
      </c>
      <c r="AM26" t="s">
        <v>1128</v>
      </c>
      <c r="AN26" t="s">
        <v>1128</v>
      </c>
      <c r="AO26" t="s">
        <v>1128</v>
      </c>
      <c r="AP26">
        <v>4</v>
      </c>
      <c r="AQ26" t="s">
        <v>1128</v>
      </c>
      <c r="AR26" t="s">
        <v>1128</v>
      </c>
      <c r="AS26" t="s">
        <v>1128</v>
      </c>
      <c r="AT26" t="s">
        <v>1128</v>
      </c>
      <c r="AU26" t="s">
        <v>1128</v>
      </c>
      <c r="AV26" t="s">
        <v>1128</v>
      </c>
      <c r="AW26" t="s">
        <v>1128</v>
      </c>
      <c r="AX26">
        <v>4</v>
      </c>
      <c r="AY26" t="s">
        <v>1128</v>
      </c>
      <c r="BA26">
        <v>20</v>
      </c>
      <c r="BB26">
        <v>20</v>
      </c>
      <c r="BC26" t="s">
        <v>2619</v>
      </c>
      <c r="BD26">
        <v>4</v>
      </c>
      <c r="BE26" t="s">
        <v>2638</v>
      </c>
      <c r="BF26">
        <v>8</v>
      </c>
      <c r="BG26" t="s">
        <v>1541</v>
      </c>
      <c r="BH26" t="s">
        <v>1128</v>
      </c>
      <c r="BI26">
        <v>12</v>
      </c>
      <c r="BJ26" t="s">
        <v>1541</v>
      </c>
      <c r="BK26" t="s">
        <v>1541</v>
      </c>
      <c r="BM26">
        <v>8</v>
      </c>
      <c r="BO26" t="b">
        <v>1</v>
      </c>
      <c r="BP26" t="s">
        <v>2666</v>
      </c>
      <c r="BQ26" t="s">
        <v>2670</v>
      </c>
      <c r="BR26" t="s">
        <v>1540</v>
      </c>
      <c r="BS26" t="s">
        <v>1540</v>
      </c>
    </row>
    <row r="27" spans="1:71">
      <c r="A27" t="s">
        <v>2157</v>
      </c>
      <c r="B27" t="s">
        <v>2247</v>
      </c>
      <c r="D27" t="s">
        <v>1139</v>
      </c>
      <c r="E27" t="s">
        <v>1125</v>
      </c>
      <c r="F27" t="s">
        <v>2277</v>
      </c>
      <c r="G27" t="s">
        <v>1540</v>
      </c>
      <c r="H27" t="s">
        <v>1540</v>
      </c>
      <c r="I27" t="s">
        <v>1540</v>
      </c>
      <c r="J27" t="s">
        <v>2292</v>
      </c>
      <c r="K27" t="s">
        <v>2297</v>
      </c>
      <c r="L27" t="s">
        <v>2321</v>
      </c>
      <c r="M27" t="s">
        <v>1540</v>
      </c>
      <c r="N27" t="s">
        <v>2334</v>
      </c>
      <c r="O27" t="s">
        <v>2338</v>
      </c>
      <c r="P27" t="s">
        <v>1540</v>
      </c>
      <c r="Q27" t="s">
        <v>2347</v>
      </c>
      <c r="R27" t="s">
        <v>2375</v>
      </c>
      <c r="S27">
        <v>2</v>
      </c>
      <c r="T27" t="s">
        <v>2379</v>
      </c>
      <c r="U27" t="s">
        <v>2380</v>
      </c>
      <c r="V27">
        <v>8</v>
      </c>
      <c r="W27" t="s">
        <v>1540</v>
      </c>
      <c r="X27" t="s">
        <v>2385</v>
      </c>
      <c r="Y27" t="s">
        <v>2418</v>
      </c>
      <c r="Z27">
        <v>12</v>
      </c>
      <c r="AA27" t="s">
        <v>2511</v>
      </c>
      <c r="AB27">
        <v>12</v>
      </c>
      <c r="AC27" t="s">
        <v>2550</v>
      </c>
      <c r="AD27" t="s">
        <v>1540</v>
      </c>
      <c r="AE27" t="s">
        <v>1128</v>
      </c>
      <c r="AG27" t="s">
        <v>2583</v>
      </c>
      <c r="AH27">
        <v>64</v>
      </c>
      <c r="AI27" t="s">
        <v>1888</v>
      </c>
      <c r="AK27" t="s">
        <v>1540</v>
      </c>
      <c r="AM27" t="s">
        <v>1128</v>
      </c>
      <c r="AN27" t="s">
        <v>1128</v>
      </c>
      <c r="AO27" t="s">
        <v>1128</v>
      </c>
      <c r="AP27">
        <v>4</v>
      </c>
      <c r="AQ27" t="s">
        <v>1128</v>
      </c>
      <c r="AR27" t="s">
        <v>1128</v>
      </c>
      <c r="AS27" t="s">
        <v>1128</v>
      </c>
      <c r="AT27" t="s">
        <v>1128</v>
      </c>
      <c r="AU27" t="s">
        <v>1128</v>
      </c>
      <c r="AV27" t="s">
        <v>1128</v>
      </c>
      <c r="AW27" t="s">
        <v>1128</v>
      </c>
      <c r="AX27">
        <v>4</v>
      </c>
      <c r="AY27" t="s">
        <v>1128</v>
      </c>
      <c r="BA27">
        <v>20</v>
      </c>
      <c r="BB27">
        <v>20</v>
      </c>
      <c r="BC27" t="s">
        <v>2619</v>
      </c>
      <c r="BD27">
        <v>4</v>
      </c>
      <c r="BE27" t="s">
        <v>2638</v>
      </c>
      <c r="BF27">
        <v>8</v>
      </c>
      <c r="BG27" t="s">
        <v>1541</v>
      </c>
      <c r="BH27" t="s">
        <v>1128</v>
      </c>
      <c r="BI27">
        <v>12</v>
      </c>
      <c r="BJ27" t="s">
        <v>1541</v>
      </c>
      <c r="BK27" t="s">
        <v>1540</v>
      </c>
      <c r="BM27">
        <v>8</v>
      </c>
      <c r="BO27" t="b">
        <v>1</v>
      </c>
      <c r="BP27" t="s">
        <v>2666</v>
      </c>
      <c r="BQ27" t="s">
        <v>2670</v>
      </c>
      <c r="BR27" t="s">
        <v>1540</v>
      </c>
      <c r="BS27" t="s">
        <v>1540</v>
      </c>
    </row>
    <row r="28" spans="1:71">
      <c r="A28" t="s">
        <v>2158</v>
      </c>
      <c r="B28" t="s">
        <v>2247</v>
      </c>
      <c r="D28" t="s">
        <v>2265</v>
      </c>
      <c r="E28" t="s">
        <v>1126</v>
      </c>
      <c r="F28" t="s">
        <v>2277</v>
      </c>
      <c r="G28" t="s">
        <v>1540</v>
      </c>
      <c r="H28" t="s">
        <v>1540</v>
      </c>
      <c r="I28" t="b">
        <v>1</v>
      </c>
      <c r="J28" t="s">
        <v>2293</v>
      </c>
      <c r="K28" t="s">
        <v>2297</v>
      </c>
      <c r="L28" t="s">
        <v>2321</v>
      </c>
      <c r="M28" t="s">
        <v>1540</v>
      </c>
      <c r="N28" t="s">
        <v>2334</v>
      </c>
      <c r="O28" t="s">
        <v>2338</v>
      </c>
      <c r="P28" t="s">
        <v>1540</v>
      </c>
      <c r="Q28" t="s">
        <v>2348</v>
      </c>
      <c r="R28" t="s">
        <v>2375</v>
      </c>
      <c r="S28">
        <v>2</v>
      </c>
      <c r="T28" t="s">
        <v>2379</v>
      </c>
      <c r="U28" t="s">
        <v>2380</v>
      </c>
      <c r="V28">
        <v>8</v>
      </c>
      <c r="W28" t="s">
        <v>1540</v>
      </c>
      <c r="X28" t="s">
        <v>2385</v>
      </c>
      <c r="Y28" t="s">
        <v>2419</v>
      </c>
      <c r="Z28">
        <v>12</v>
      </c>
      <c r="AA28" t="s">
        <v>2511</v>
      </c>
      <c r="AB28">
        <v>12</v>
      </c>
      <c r="AC28" t="s">
        <v>2550</v>
      </c>
      <c r="AD28" t="s">
        <v>1540</v>
      </c>
      <c r="AE28" t="s">
        <v>1128</v>
      </c>
      <c r="AG28" t="s">
        <v>2583</v>
      </c>
      <c r="AH28">
        <v>64</v>
      </c>
      <c r="AI28" t="s">
        <v>1888</v>
      </c>
      <c r="AK28" t="s">
        <v>1540</v>
      </c>
      <c r="AM28" t="s">
        <v>1128</v>
      </c>
      <c r="AN28" t="s">
        <v>1128</v>
      </c>
      <c r="AO28" t="s">
        <v>1128</v>
      </c>
      <c r="AP28">
        <v>4</v>
      </c>
      <c r="AQ28" t="s">
        <v>1128</v>
      </c>
      <c r="AR28" t="s">
        <v>1128</v>
      </c>
      <c r="AS28" t="s">
        <v>1128</v>
      </c>
      <c r="AT28" t="s">
        <v>1128</v>
      </c>
      <c r="AU28" t="s">
        <v>1128</v>
      </c>
      <c r="AV28" t="s">
        <v>1128</v>
      </c>
      <c r="AW28" t="s">
        <v>1128</v>
      </c>
      <c r="AX28">
        <v>4</v>
      </c>
      <c r="AY28" t="s">
        <v>1128</v>
      </c>
      <c r="BA28">
        <v>20</v>
      </c>
      <c r="BB28">
        <v>20</v>
      </c>
      <c r="BC28" t="s">
        <v>2619</v>
      </c>
      <c r="BD28">
        <v>4</v>
      </c>
      <c r="BE28" t="s">
        <v>2638</v>
      </c>
      <c r="BF28">
        <v>8</v>
      </c>
      <c r="BG28" t="s">
        <v>1541</v>
      </c>
      <c r="BH28" t="s">
        <v>1128</v>
      </c>
      <c r="BI28">
        <v>12</v>
      </c>
      <c r="BJ28" t="s">
        <v>1541</v>
      </c>
      <c r="BK28" t="s">
        <v>1540</v>
      </c>
      <c r="BM28">
        <v>8</v>
      </c>
      <c r="BO28" t="b">
        <v>1</v>
      </c>
      <c r="BP28" t="s">
        <v>2666</v>
      </c>
      <c r="BQ28" t="s">
        <v>2670</v>
      </c>
      <c r="BR28" t="s">
        <v>1540</v>
      </c>
      <c r="BS28" t="s">
        <v>1540</v>
      </c>
    </row>
    <row r="29" spans="1:71">
      <c r="A29" t="s">
        <v>2159</v>
      </c>
      <c r="B29" t="s">
        <v>2248</v>
      </c>
      <c r="D29" t="s">
        <v>2265</v>
      </c>
      <c r="E29" t="s">
        <v>1125</v>
      </c>
      <c r="F29" t="s">
        <v>1128</v>
      </c>
      <c r="G29" t="s">
        <v>1540</v>
      </c>
      <c r="H29" t="s">
        <v>1540</v>
      </c>
      <c r="I29" t="s">
        <v>1540</v>
      </c>
      <c r="J29" t="s">
        <v>2292</v>
      </c>
      <c r="K29" t="s">
        <v>2298</v>
      </c>
      <c r="L29" t="s">
        <v>2322</v>
      </c>
      <c r="M29" t="s">
        <v>1541</v>
      </c>
      <c r="N29" t="s">
        <v>2334</v>
      </c>
      <c r="O29" t="s">
        <v>2340</v>
      </c>
      <c r="P29" t="s">
        <v>1540</v>
      </c>
      <c r="Q29" t="s">
        <v>2349</v>
      </c>
      <c r="R29" t="s">
        <v>2375</v>
      </c>
      <c r="S29">
        <v>1</v>
      </c>
      <c r="T29" t="s">
        <v>2380</v>
      </c>
      <c r="U29" t="s">
        <v>2380</v>
      </c>
      <c r="V29">
        <v>2</v>
      </c>
      <c r="W29" t="s">
        <v>2385</v>
      </c>
      <c r="X29" t="s">
        <v>2385</v>
      </c>
      <c r="Y29" t="s">
        <v>2420</v>
      </c>
      <c r="Z29" t="s">
        <v>1128</v>
      </c>
      <c r="AA29" t="s">
        <v>1128</v>
      </c>
      <c r="AB29" t="s">
        <v>1128</v>
      </c>
      <c r="AC29" t="s">
        <v>1128</v>
      </c>
      <c r="AD29" t="s">
        <v>1540</v>
      </c>
      <c r="AE29" t="s">
        <v>1128</v>
      </c>
      <c r="AG29" t="s">
        <v>2583</v>
      </c>
      <c r="AH29">
        <v>12</v>
      </c>
      <c r="AI29" t="s">
        <v>2596</v>
      </c>
      <c r="AK29" t="s">
        <v>1540</v>
      </c>
      <c r="AM29" t="s">
        <v>1128</v>
      </c>
      <c r="AN29" t="s">
        <v>1128</v>
      </c>
      <c r="AO29">
        <v>3</v>
      </c>
      <c r="AP29">
        <v>1</v>
      </c>
      <c r="AQ29" t="s">
        <v>1128</v>
      </c>
      <c r="AR29" t="s">
        <v>1128</v>
      </c>
      <c r="AS29" t="s">
        <v>1128</v>
      </c>
      <c r="AT29" t="s">
        <v>1128</v>
      </c>
      <c r="AU29" t="s">
        <v>1128</v>
      </c>
      <c r="AV29" t="s">
        <v>1128</v>
      </c>
      <c r="AW29" t="s">
        <v>1128</v>
      </c>
      <c r="AX29">
        <v>1</v>
      </c>
      <c r="AY29">
        <v>1</v>
      </c>
      <c r="BA29">
        <v>7</v>
      </c>
      <c r="BB29">
        <v>10</v>
      </c>
      <c r="BC29" t="s">
        <v>2620</v>
      </c>
      <c r="BD29">
        <v>2</v>
      </c>
      <c r="BE29" t="s">
        <v>2639</v>
      </c>
      <c r="BF29">
        <v>4</v>
      </c>
      <c r="BG29" t="s">
        <v>1540</v>
      </c>
      <c r="BH29" t="s">
        <v>1128</v>
      </c>
      <c r="BI29" t="s">
        <v>1128</v>
      </c>
      <c r="BJ29" t="s">
        <v>1540</v>
      </c>
      <c r="BK29" t="s">
        <v>1541</v>
      </c>
      <c r="BM29">
        <v>2</v>
      </c>
      <c r="BO29" t="b">
        <v>1</v>
      </c>
      <c r="BP29" t="s">
        <v>2666</v>
      </c>
      <c r="BQ29">
        <v>1.2</v>
      </c>
      <c r="BR29" t="s">
        <v>1540</v>
      </c>
      <c r="BS29" t="s">
        <v>1540</v>
      </c>
    </row>
    <row r="30" spans="1:71">
      <c r="A30" t="s">
        <v>2160</v>
      </c>
      <c r="B30" t="s">
        <v>2248</v>
      </c>
      <c r="D30" t="s">
        <v>2265</v>
      </c>
      <c r="E30" t="s">
        <v>1125</v>
      </c>
      <c r="F30" t="s">
        <v>2279</v>
      </c>
      <c r="G30" t="s">
        <v>1540</v>
      </c>
      <c r="H30" t="s">
        <v>1540</v>
      </c>
      <c r="I30" t="s">
        <v>1540</v>
      </c>
      <c r="J30" t="s">
        <v>2293</v>
      </c>
      <c r="K30" t="s">
        <v>2298</v>
      </c>
      <c r="L30" t="s">
        <v>2322</v>
      </c>
      <c r="M30" t="s">
        <v>1540</v>
      </c>
      <c r="N30" t="s">
        <v>2335</v>
      </c>
      <c r="O30" t="s">
        <v>2340</v>
      </c>
      <c r="P30" t="s">
        <v>1540</v>
      </c>
      <c r="Q30" t="s">
        <v>2349</v>
      </c>
      <c r="R30" t="s">
        <v>2375</v>
      </c>
      <c r="S30">
        <v>2</v>
      </c>
      <c r="T30" t="s">
        <v>1540</v>
      </c>
      <c r="U30" t="s">
        <v>1540</v>
      </c>
      <c r="V30">
        <v>2</v>
      </c>
      <c r="W30" t="s">
        <v>1540</v>
      </c>
      <c r="X30" t="s">
        <v>2385</v>
      </c>
      <c r="Y30" t="s">
        <v>2421</v>
      </c>
      <c r="Z30">
        <v>8</v>
      </c>
      <c r="AA30" t="s">
        <v>2512</v>
      </c>
      <c r="AB30" t="s">
        <v>1128</v>
      </c>
      <c r="AC30" t="s">
        <v>1128</v>
      </c>
      <c r="AD30" t="s">
        <v>1540</v>
      </c>
      <c r="AE30" t="s">
        <v>1128</v>
      </c>
      <c r="AG30" t="s">
        <v>2583</v>
      </c>
      <c r="AH30">
        <v>12</v>
      </c>
      <c r="AI30" t="s">
        <v>2596</v>
      </c>
      <c r="AK30" t="s">
        <v>1540</v>
      </c>
      <c r="AM30" t="s">
        <v>1128</v>
      </c>
      <c r="AN30">
        <v>2</v>
      </c>
      <c r="AO30">
        <v>4</v>
      </c>
      <c r="AP30" t="s">
        <v>1128</v>
      </c>
      <c r="AQ30" t="s">
        <v>1128</v>
      </c>
      <c r="AR30" t="s">
        <v>1128</v>
      </c>
      <c r="AS30" t="s">
        <v>1128</v>
      </c>
      <c r="AT30" t="s">
        <v>1128</v>
      </c>
      <c r="AU30" t="s">
        <v>1128</v>
      </c>
      <c r="AV30" t="s">
        <v>1128</v>
      </c>
      <c r="AW30" t="s">
        <v>1128</v>
      </c>
      <c r="AX30">
        <v>1</v>
      </c>
      <c r="AY30">
        <v>1</v>
      </c>
      <c r="BA30">
        <v>7</v>
      </c>
      <c r="BB30">
        <v>10</v>
      </c>
      <c r="BC30" t="s">
        <v>2619</v>
      </c>
      <c r="BD30">
        <v>2</v>
      </c>
      <c r="BE30" t="s">
        <v>2640</v>
      </c>
      <c r="BF30">
        <v>4</v>
      </c>
      <c r="BG30" t="s">
        <v>1540</v>
      </c>
      <c r="BH30" t="b">
        <v>0</v>
      </c>
      <c r="BI30">
        <v>0</v>
      </c>
      <c r="BJ30" t="s">
        <v>1540</v>
      </c>
      <c r="BK30" t="s">
        <v>1541</v>
      </c>
      <c r="BM30">
        <v>2</v>
      </c>
      <c r="BO30" t="b">
        <v>1</v>
      </c>
      <c r="BP30" t="s">
        <v>2666</v>
      </c>
      <c r="BQ30">
        <v>1.2</v>
      </c>
      <c r="BR30" t="s">
        <v>1540</v>
      </c>
      <c r="BS30" t="s">
        <v>1540</v>
      </c>
    </row>
    <row r="31" spans="1:71">
      <c r="A31" t="s">
        <v>2161</v>
      </c>
      <c r="B31" t="s">
        <v>2248</v>
      </c>
      <c r="D31" t="s">
        <v>2265</v>
      </c>
      <c r="E31" t="s">
        <v>1125</v>
      </c>
      <c r="F31" t="s">
        <v>2279</v>
      </c>
      <c r="G31" t="s">
        <v>1540</v>
      </c>
      <c r="H31" t="s">
        <v>1540</v>
      </c>
      <c r="I31" t="s">
        <v>1540</v>
      </c>
      <c r="J31" t="s">
        <v>2293</v>
      </c>
      <c r="K31" t="s">
        <v>2298</v>
      </c>
      <c r="L31" t="s">
        <v>2322</v>
      </c>
      <c r="M31" t="s">
        <v>1541</v>
      </c>
      <c r="N31" t="s">
        <v>2335</v>
      </c>
      <c r="O31" t="s">
        <v>2340</v>
      </c>
      <c r="P31" t="s">
        <v>1540</v>
      </c>
      <c r="Q31" t="s">
        <v>2349</v>
      </c>
      <c r="R31" t="s">
        <v>2375</v>
      </c>
      <c r="S31">
        <v>1</v>
      </c>
      <c r="T31" t="s">
        <v>1540</v>
      </c>
      <c r="U31" t="s">
        <v>1540</v>
      </c>
      <c r="V31">
        <v>2</v>
      </c>
      <c r="W31" t="s">
        <v>1540</v>
      </c>
      <c r="X31" t="s">
        <v>2385</v>
      </c>
      <c r="Y31" t="s">
        <v>2422</v>
      </c>
      <c r="Z31">
        <v>8</v>
      </c>
      <c r="AA31" t="s">
        <v>2512</v>
      </c>
      <c r="AB31" t="s">
        <v>1128</v>
      </c>
      <c r="AC31" t="s">
        <v>1128</v>
      </c>
      <c r="AD31" t="s">
        <v>1540</v>
      </c>
      <c r="AE31" t="s">
        <v>1128</v>
      </c>
      <c r="AG31" t="s">
        <v>2583</v>
      </c>
      <c r="AH31">
        <v>12</v>
      </c>
      <c r="AI31" t="s">
        <v>2596</v>
      </c>
      <c r="AK31" t="s">
        <v>1540</v>
      </c>
      <c r="AM31" t="s">
        <v>1128</v>
      </c>
      <c r="AN31">
        <v>2</v>
      </c>
      <c r="AO31">
        <v>4</v>
      </c>
      <c r="AP31" t="s">
        <v>1128</v>
      </c>
      <c r="AQ31" t="s">
        <v>1128</v>
      </c>
      <c r="AR31" t="s">
        <v>1128</v>
      </c>
      <c r="AS31" t="s">
        <v>1128</v>
      </c>
      <c r="AT31" t="s">
        <v>1128</v>
      </c>
      <c r="AU31" t="s">
        <v>1128</v>
      </c>
      <c r="AV31" t="s">
        <v>1128</v>
      </c>
      <c r="AW31" t="s">
        <v>1128</v>
      </c>
      <c r="AX31">
        <v>1</v>
      </c>
      <c r="AY31">
        <v>1</v>
      </c>
      <c r="BA31">
        <v>7</v>
      </c>
      <c r="BB31">
        <v>10</v>
      </c>
      <c r="BC31" t="s">
        <v>2619</v>
      </c>
      <c r="BD31">
        <v>2</v>
      </c>
      <c r="BE31" t="s">
        <v>2639</v>
      </c>
      <c r="BF31">
        <v>4</v>
      </c>
      <c r="BG31" t="s">
        <v>1540</v>
      </c>
      <c r="BH31" t="b">
        <v>0</v>
      </c>
      <c r="BI31" t="s">
        <v>1128</v>
      </c>
      <c r="BJ31" t="s">
        <v>1540</v>
      </c>
      <c r="BK31" t="s">
        <v>1541</v>
      </c>
      <c r="BM31">
        <v>2</v>
      </c>
      <c r="BO31" t="b">
        <v>1</v>
      </c>
      <c r="BP31" t="s">
        <v>2666</v>
      </c>
      <c r="BQ31">
        <v>1.2</v>
      </c>
      <c r="BR31" t="s">
        <v>1540</v>
      </c>
      <c r="BS31" t="s">
        <v>1540</v>
      </c>
    </row>
    <row r="32" spans="1:71">
      <c r="A32" t="s">
        <v>2162</v>
      </c>
      <c r="B32" t="s">
        <v>2249</v>
      </c>
      <c r="D32" t="s">
        <v>2265</v>
      </c>
      <c r="E32" t="s">
        <v>1125</v>
      </c>
      <c r="F32" t="s">
        <v>1128</v>
      </c>
      <c r="G32" t="s">
        <v>1540</v>
      </c>
      <c r="H32" t="s">
        <v>1540</v>
      </c>
      <c r="I32" t="s">
        <v>1540</v>
      </c>
      <c r="J32" t="s">
        <v>2292</v>
      </c>
      <c r="K32" t="s">
        <v>2299</v>
      </c>
      <c r="L32" t="s">
        <v>2323</v>
      </c>
      <c r="M32" t="s">
        <v>1541</v>
      </c>
      <c r="N32" t="s">
        <v>2334</v>
      </c>
      <c r="O32" t="s">
        <v>2341</v>
      </c>
      <c r="P32" t="s">
        <v>1540</v>
      </c>
      <c r="Q32" t="s">
        <v>2350</v>
      </c>
      <c r="R32" t="s">
        <v>2375</v>
      </c>
      <c r="S32">
        <v>1</v>
      </c>
      <c r="T32" t="s">
        <v>2380</v>
      </c>
      <c r="U32" t="s">
        <v>2380</v>
      </c>
      <c r="V32">
        <v>2</v>
      </c>
      <c r="W32" t="s">
        <v>1540</v>
      </c>
      <c r="X32" t="s">
        <v>2385</v>
      </c>
      <c r="Y32" t="s">
        <v>2423</v>
      </c>
      <c r="Z32">
        <v>8</v>
      </c>
      <c r="AA32" t="s">
        <v>2513</v>
      </c>
      <c r="AB32" t="s">
        <v>1128</v>
      </c>
      <c r="AC32" t="s">
        <v>1128</v>
      </c>
      <c r="AD32" t="s">
        <v>1540</v>
      </c>
      <c r="AE32" t="s">
        <v>1128</v>
      </c>
      <c r="AG32" t="s">
        <v>2584</v>
      </c>
      <c r="AH32">
        <v>16</v>
      </c>
      <c r="AI32" t="s">
        <v>2597</v>
      </c>
      <c r="AK32" t="s">
        <v>1540</v>
      </c>
      <c r="AM32" t="s">
        <v>1128</v>
      </c>
      <c r="AN32" t="s">
        <v>1128</v>
      </c>
      <c r="AO32">
        <v>6</v>
      </c>
      <c r="AP32" t="s">
        <v>1128</v>
      </c>
      <c r="AQ32" t="s">
        <v>1128</v>
      </c>
      <c r="AR32" t="s">
        <v>1128</v>
      </c>
      <c r="AS32" t="s">
        <v>1128</v>
      </c>
      <c r="AT32" t="s">
        <v>1128</v>
      </c>
      <c r="AU32" t="s">
        <v>1128</v>
      </c>
      <c r="AV32" t="s">
        <v>1128</v>
      </c>
      <c r="AW32" t="s">
        <v>1128</v>
      </c>
      <c r="AX32">
        <v>1</v>
      </c>
      <c r="AY32">
        <v>1</v>
      </c>
      <c r="BA32">
        <v>6</v>
      </c>
      <c r="BB32">
        <v>10</v>
      </c>
      <c r="BC32" t="s">
        <v>2619</v>
      </c>
      <c r="BD32">
        <v>2</v>
      </c>
      <c r="BE32" t="s">
        <v>2639</v>
      </c>
      <c r="BF32">
        <v>4</v>
      </c>
      <c r="BG32" t="s">
        <v>1128</v>
      </c>
      <c r="BH32" t="s">
        <v>1128</v>
      </c>
      <c r="BI32">
        <v>0</v>
      </c>
      <c r="BJ32" t="s">
        <v>1540</v>
      </c>
      <c r="BK32" t="s">
        <v>1541</v>
      </c>
      <c r="BM32">
        <v>2</v>
      </c>
      <c r="BO32" t="b">
        <v>1</v>
      </c>
      <c r="BP32" t="s">
        <v>2666</v>
      </c>
      <c r="BQ32">
        <v>1.2</v>
      </c>
      <c r="BR32" t="s">
        <v>1540</v>
      </c>
      <c r="BS32" t="s">
        <v>1540</v>
      </c>
    </row>
    <row r="33" spans="1:71">
      <c r="A33" t="s">
        <v>2163</v>
      </c>
      <c r="B33" t="s">
        <v>2249</v>
      </c>
      <c r="D33" t="s">
        <v>1139</v>
      </c>
      <c r="E33" t="s">
        <v>1125</v>
      </c>
      <c r="F33" t="s">
        <v>2280</v>
      </c>
      <c r="G33" t="s">
        <v>1540</v>
      </c>
      <c r="H33" t="s">
        <v>1540</v>
      </c>
      <c r="I33" t="s">
        <v>1540</v>
      </c>
      <c r="J33" t="s">
        <v>2292</v>
      </c>
      <c r="K33" t="s">
        <v>2299</v>
      </c>
      <c r="L33" t="s">
        <v>2324</v>
      </c>
      <c r="M33" t="s">
        <v>1540</v>
      </c>
      <c r="N33" t="s">
        <v>2334</v>
      </c>
      <c r="O33" t="s">
        <v>2340</v>
      </c>
      <c r="P33" t="s">
        <v>1540</v>
      </c>
      <c r="Q33" t="s">
        <v>2351</v>
      </c>
      <c r="R33" t="s">
        <v>2375</v>
      </c>
      <c r="S33">
        <v>1</v>
      </c>
      <c r="T33" t="s">
        <v>2380</v>
      </c>
      <c r="U33" t="s">
        <v>2380</v>
      </c>
      <c r="V33">
        <v>2</v>
      </c>
      <c r="W33" t="s">
        <v>1540</v>
      </c>
      <c r="X33" t="s">
        <v>2385</v>
      </c>
      <c r="Y33" t="s">
        <v>2424</v>
      </c>
      <c r="Z33">
        <v>8</v>
      </c>
      <c r="AA33" t="s">
        <v>2512</v>
      </c>
      <c r="AB33" t="s">
        <v>1128</v>
      </c>
      <c r="AC33" t="s">
        <v>1128</v>
      </c>
      <c r="AD33" t="s">
        <v>1540</v>
      </c>
      <c r="AE33" t="s">
        <v>1128</v>
      </c>
      <c r="AG33" t="s">
        <v>2585</v>
      </c>
      <c r="AH33">
        <v>16</v>
      </c>
      <c r="AI33" t="s">
        <v>2597</v>
      </c>
      <c r="AK33" t="s">
        <v>1540</v>
      </c>
      <c r="AM33" t="s">
        <v>1128</v>
      </c>
      <c r="AN33" t="s">
        <v>1128</v>
      </c>
      <c r="AO33">
        <v>6</v>
      </c>
      <c r="AP33" t="s">
        <v>1128</v>
      </c>
      <c r="AQ33" t="s">
        <v>1128</v>
      </c>
      <c r="AR33" t="s">
        <v>1128</v>
      </c>
      <c r="AS33" t="s">
        <v>1128</v>
      </c>
      <c r="AT33" t="s">
        <v>1128</v>
      </c>
      <c r="AU33" t="s">
        <v>1128</v>
      </c>
      <c r="AV33" t="s">
        <v>1128</v>
      </c>
      <c r="AW33" t="s">
        <v>1128</v>
      </c>
      <c r="AX33">
        <v>1</v>
      </c>
      <c r="AY33">
        <v>1</v>
      </c>
      <c r="BA33">
        <v>6</v>
      </c>
      <c r="BB33">
        <v>10</v>
      </c>
      <c r="BC33" t="s">
        <v>2619</v>
      </c>
      <c r="BD33">
        <v>2</v>
      </c>
      <c r="BE33" t="s">
        <v>2639</v>
      </c>
      <c r="BF33">
        <v>4</v>
      </c>
      <c r="BG33" t="s">
        <v>1540</v>
      </c>
      <c r="BH33" t="s">
        <v>1128</v>
      </c>
      <c r="BI33">
        <v>0</v>
      </c>
      <c r="BJ33" t="s">
        <v>1540</v>
      </c>
      <c r="BK33" t="s">
        <v>1541</v>
      </c>
      <c r="BM33">
        <v>2</v>
      </c>
      <c r="BO33" t="b">
        <v>1</v>
      </c>
      <c r="BP33" t="s">
        <v>2666</v>
      </c>
      <c r="BQ33">
        <v>1.2</v>
      </c>
      <c r="BR33" t="s">
        <v>1540</v>
      </c>
      <c r="BS33" t="s">
        <v>1540</v>
      </c>
    </row>
    <row r="34" spans="1:71">
      <c r="A34" t="s">
        <v>2164</v>
      </c>
      <c r="B34" t="s">
        <v>2249</v>
      </c>
      <c r="D34" t="s">
        <v>1139</v>
      </c>
      <c r="E34" t="s">
        <v>1125</v>
      </c>
      <c r="F34" t="s">
        <v>2281</v>
      </c>
      <c r="G34" t="s">
        <v>1540</v>
      </c>
      <c r="H34" t="s">
        <v>1540</v>
      </c>
      <c r="I34" t="s">
        <v>1540</v>
      </c>
      <c r="J34" t="s">
        <v>2292</v>
      </c>
      <c r="K34" t="s">
        <v>2299</v>
      </c>
      <c r="L34" t="s">
        <v>2324</v>
      </c>
      <c r="M34" t="s">
        <v>1540</v>
      </c>
      <c r="N34" t="s">
        <v>2334</v>
      </c>
      <c r="O34" t="s">
        <v>2340</v>
      </c>
      <c r="P34" t="s">
        <v>1540</v>
      </c>
      <c r="Q34" t="s">
        <v>2349</v>
      </c>
      <c r="R34" t="s">
        <v>2375</v>
      </c>
      <c r="S34">
        <v>2</v>
      </c>
      <c r="T34" t="s">
        <v>2380</v>
      </c>
      <c r="U34" t="s">
        <v>2380</v>
      </c>
      <c r="V34">
        <v>2</v>
      </c>
      <c r="W34" t="s">
        <v>1540</v>
      </c>
      <c r="X34" t="s">
        <v>2385</v>
      </c>
      <c r="Y34" t="s">
        <v>2425</v>
      </c>
      <c r="Z34">
        <v>8</v>
      </c>
      <c r="AA34" t="s">
        <v>2512</v>
      </c>
      <c r="AB34" t="s">
        <v>1128</v>
      </c>
      <c r="AC34" t="s">
        <v>1128</v>
      </c>
      <c r="AD34" t="s">
        <v>1540</v>
      </c>
      <c r="AE34" t="s">
        <v>1128</v>
      </c>
      <c r="AG34" t="s">
        <v>2584</v>
      </c>
      <c r="AH34">
        <v>24</v>
      </c>
      <c r="AI34" t="s">
        <v>2598</v>
      </c>
      <c r="AK34" t="s">
        <v>1540</v>
      </c>
      <c r="AM34" t="s">
        <v>1128</v>
      </c>
      <c r="AN34" t="s">
        <v>1128</v>
      </c>
      <c r="AO34">
        <v>6</v>
      </c>
      <c r="AP34" t="s">
        <v>1128</v>
      </c>
      <c r="AQ34" t="s">
        <v>1128</v>
      </c>
      <c r="AR34" t="s">
        <v>1128</v>
      </c>
      <c r="AS34" t="s">
        <v>1128</v>
      </c>
      <c r="AT34" t="s">
        <v>1128</v>
      </c>
      <c r="AU34" t="s">
        <v>1128</v>
      </c>
      <c r="AV34" t="s">
        <v>1128</v>
      </c>
      <c r="AW34" t="s">
        <v>1128</v>
      </c>
      <c r="AX34">
        <v>1</v>
      </c>
      <c r="AY34">
        <v>1</v>
      </c>
      <c r="BA34">
        <v>6</v>
      </c>
      <c r="BB34">
        <v>10</v>
      </c>
      <c r="BC34" t="s">
        <v>2619</v>
      </c>
      <c r="BD34">
        <v>2</v>
      </c>
      <c r="BE34" t="s">
        <v>2639</v>
      </c>
      <c r="BF34">
        <v>4</v>
      </c>
      <c r="BG34" t="s">
        <v>1540</v>
      </c>
      <c r="BH34" t="s">
        <v>1128</v>
      </c>
      <c r="BI34">
        <v>0</v>
      </c>
      <c r="BJ34" t="s">
        <v>1540</v>
      </c>
      <c r="BK34" t="s">
        <v>1541</v>
      </c>
      <c r="BM34">
        <v>2</v>
      </c>
      <c r="BO34" t="b">
        <v>1</v>
      </c>
      <c r="BP34" t="s">
        <v>2666</v>
      </c>
      <c r="BQ34">
        <v>1.2</v>
      </c>
      <c r="BR34" t="s">
        <v>1540</v>
      </c>
      <c r="BS34" t="s">
        <v>1540</v>
      </c>
    </row>
    <row r="35" spans="1:71">
      <c r="A35" t="s">
        <v>2165</v>
      </c>
      <c r="B35" t="s">
        <v>2249</v>
      </c>
      <c r="D35" t="s">
        <v>1139</v>
      </c>
      <c r="E35" t="s">
        <v>1125</v>
      </c>
      <c r="F35" t="s">
        <v>2281</v>
      </c>
      <c r="G35" t="s">
        <v>1540</v>
      </c>
      <c r="H35" t="s">
        <v>1540</v>
      </c>
      <c r="I35" t="s">
        <v>1540</v>
      </c>
      <c r="J35" t="s">
        <v>2292</v>
      </c>
      <c r="K35" t="s">
        <v>2299</v>
      </c>
      <c r="L35" t="s">
        <v>2324</v>
      </c>
      <c r="M35" t="s">
        <v>1540</v>
      </c>
      <c r="N35" t="s">
        <v>2334</v>
      </c>
      <c r="O35" t="s">
        <v>2340</v>
      </c>
      <c r="P35" t="s">
        <v>1540</v>
      </c>
      <c r="Q35" t="s">
        <v>2349</v>
      </c>
      <c r="R35" t="s">
        <v>2375</v>
      </c>
      <c r="S35">
        <v>2</v>
      </c>
      <c r="T35" t="s">
        <v>2380</v>
      </c>
      <c r="U35" t="s">
        <v>2380</v>
      </c>
      <c r="V35">
        <v>2</v>
      </c>
      <c r="W35" t="s">
        <v>1540</v>
      </c>
      <c r="X35" t="s">
        <v>2385</v>
      </c>
      <c r="Y35" t="s">
        <v>2426</v>
      </c>
      <c r="Z35">
        <v>8</v>
      </c>
      <c r="AA35" t="s">
        <v>2512</v>
      </c>
      <c r="AB35" t="s">
        <v>1128</v>
      </c>
      <c r="AC35" t="s">
        <v>1128</v>
      </c>
      <c r="AD35" t="s">
        <v>1540</v>
      </c>
      <c r="AE35" t="s">
        <v>1128</v>
      </c>
      <c r="AG35" t="s">
        <v>2584</v>
      </c>
      <c r="AH35">
        <v>24</v>
      </c>
      <c r="AI35" t="s">
        <v>2598</v>
      </c>
      <c r="AK35" t="s">
        <v>1540</v>
      </c>
      <c r="AM35" t="s">
        <v>1128</v>
      </c>
      <c r="AN35" t="s">
        <v>1128</v>
      </c>
      <c r="AO35">
        <v>6</v>
      </c>
      <c r="AP35">
        <v>2</v>
      </c>
      <c r="AQ35" t="s">
        <v>1128</v>
      </c>
      <c r="AR35" t="s">
        <v>1128</v>
      </c>
      <c r="AS35" t="s">
        <v>1128</v>
      </c>
      <c r="AT35" t="s">
        <v>1128</v>
      </c>
      <c r="AU35" t="s">
        <v>1128</v>
      </c>
      <c r="AV35" t="s">
        <v>1128</v>
      </c>
      <c r="AW35" t="s">
        <v>1128</v>
      </c>
      <c r="AX35">
        <v>1</v>
      </c>
      <c r="AY35">
        <v>1</v>
      </c>
      <c r="BA35">
        <v>5</v>
      </c>
      <c r="BB35">
        <v>10</v>
      </c>
      <c r="BC35" t="s">
        <v>2619</v>
      </c>
      <c r="BD35">
        <v>2</v>
      </c>
      <c r="BE35" t="s">
        <v>2639</v>
      </c>
      <c r="BF35">
        <v>4</v>
      </c>
      <c r="BG35" t="s">
        <v>1540</v>
      </c>
      <c r="BH35" t="s">
        <v>1128</v>
      </c>
      <c r="BI35">
        <v>0</v>
      </c>
      <c r="BJ35" t="s">
        <v>1540</v>
      </c>
      <c r="BK35" t="s">
        <v>1541</v>
      </c>
      <c r="BM35">
        <v>2</v>
      </c>
      <c r="BO35" t="b">
        <v>1</v>
      </c>
      <c r="BP35" t="s">
        <v>2666</v>
      </c>
      <c r="BQ35">
        <v>1.2</v>
      </c>
      <c r="BR35" t="s">
        <v>1540</v>
      </c>
      <c r="BS35" t="s">
        <v>1540</v>
      </c>
    </row>
    <row r="36" spans="1:71">
      <c r="A36" t="s">
        <v>2166</v>
      </c>
      <c r="B36" t="s">
        <v>2249</v>
      </c>
      <c r="D36" t="s">
        <v>2265</v>
      </c>
      <c r="E36" t="s">
        <v>1125</v>
      </c>
      <c r="F36" t="s">
        <v>1128</v>
      </c>
      <c r="G36" t="s">
        <v>1540</v>
      </c>
      <c r="H36" t="s">
        <v>1540</v>
      </c>
      <c r="I36" t="s">
        <v>1540</v>
      </c>
      <c r="J36" t="s">
        <v>2292</v>
      </c>
      <c r="K36" t="s">
        <v>2299</v>
      </c>
      <c r="L36" t="s">
        <v>2323</v>
      </c>
      <c r="M36" t="s">
        <v>1541</v>
      </c>
      <c r="N36" t="s">
        <v>2334</v>
      </c>
      <c r="O36" t="s">
        <v>2341</v>
      </c>
      <c r="P36" t="s">
        <v>1540</v>
      </c>
      <c r="Q36" t="s">
        <v>2352</v>
      </c>
      <c r="R36" t="s">
        <v>2375</v>
      </c>
      <c r="S36">
        <v>1</v>
      </c>
      <c r="T36" t="s">
        <v>2380</v>
      </c>
      <c r="U36" t="s">
        <v>2380</v>
      </c>
      <c r="V36">
        <v>2</v>
      </c>
      <c r="W36" t="s">
        <v>1540</v>
      </c>
      <c r="X36" t="s">
        <v>2385</v>
      </c>
      <c r="Y36" t="s">
        <v>2427</v>
      </c>
      <c r="Z36">
        <v>8</v>
      </c>
      <c r="AA36" t="s">
        <v>2512</v>
      </c>
      <c r="AB36" t="s">
        <v>1128</v>
      </c>
      <c r="AC36" t="s">
        <v>1128</v>
      </c>
      <c r="AD36" t="s">
        <v>1540</v>
      </c>
      <c r="AE36" t="s">
        <v>1128</v>
      </c>
      <c r="AG36" t="s">
        <v>2586</v>
      </c>
      <c r="AH36">
        <v>24</v>
      </c>
      <c r="AI36" t="s">
        <v>2598</v>
      </c>
      <c r="AK36" t="s">
        <v>1540</v>
      </c>
      <c r="AM36" t="s">
        <v>1128</v>
      </c>
      <c r="AN36" t="s">
        <v>1128</v>
      </c>
      <c r="AO36">
        <v>6</v>
      </c>
      <c r="AP36" t="s">
        <v>1128</v>
      </c>
      <c r="AQ36" t="s">
        <v>1128</v>
      </c>
      <c r="AR36" t="s">
        <v>1128</v>
      </c>
      <c r="AS36" t="s">
        <v>1128</v>
      </c>
      <c r="AT36" t="s">
        <v>1128</v>
      </c>
      <c r="AU36" t="s">
        <v>1128</v>
      </c>
      <c r="AV36" t="s">
        <v>1128</v>
      </c>
      <c r="AW36" t="s">
        <v>1128</v>
      </c>
      <c r="AX36">
        <v>1</v>
      </c>
      <c r="AY36">
        <v>1</v>
      </c>
      <c r="BA36">
        <v>6</v>
      </c>
      <c r="BB36">
        <v>10</v>
      </c>
      <c r="BC36" t="s">
        <v>2619</v>
      </c>
      <c r="BD36">
        <v>2</v>
      </c>
      <c r="BE36" t="s">
        <v>2639</v>
      </c>
      <c r="BF36">
        <v>4</v>
      </c>
      <c r="BG36" t="s">
        <v>1540</v>
      </c>
      <c r="BH36" t="s">
        <v>1128</v>
      </c>
      <c r="BI36">
        <v>0</v>
      </c>
      <c r="BJ36" t="s">
        <v>1540</v>
      </c>
      <c r="BK36" t="s">
        <v>1541</v>
      </c>
      <c r="BM36">
        <v>2</v>
      </c>
      <c r="BO36" t="b">
        <v>1</v>
      </c>
      <c r="BP36" t="s">
        <v>2666</v>
      </c>
      <c r="BQ36">
        <v>1.2</v>
      </c>
      <c r="BR36" t="s">
        <v>1540</v>
      </c>
      <c r="BS36" t="s">
        <v>1540</v>
      </c>
    </row>
    <row r="37" spans="1:71">
      <c r="A37" t="s">
        <v>2167</v>
      </c>
      <c r="B37" t="s">
        <v>2249</v>
      </c>
      <c r="D37" t="s">
        <v>1139</v>
      </c>
      <c r="E37" t="s">
        <v>1126</v>
      </c>
      <c r="F37" t="s">
        <v>2281</v>
      </c>
      <c r="G37" t="s">
        <v>1540</v>
      </c>
      <c r="H37" t="s">
        <v>1540</v>
      </c>
      <c r="I37" t="s">
        <v>1540</v>
      </c>
      <c r="J37" t="s">
        <v>2293</v>
      </c>
      <c r="K37" t="s">
        <v>2299</v>
      </c>
      <c r="L37" t="s">
        <v>2324</v>
      </c>
      <c r="M37" t="s">
        <v>1540</v>
      </c>
      <c r="N37" t="s">
        <v>2334</v>
      </c>
      <c r="O37" t="s">
        <v>2340</v>
      </c>
      <c r="P37" t="s">
        <v>1540</v>
      </c>
      <c r="Q37" t="s">
        <v>2353</v>
      </c>
      <c r="R37" t="s">
        <v>2376</v>
      </c>
      <c r="S37">
        <v>1</v>
      </c>
      <c r="T37" t="s">
        <v>1540</v>
      </c>
      <c r="U37" t="s">
        <v>1540</v>
      </c>
      <c r="V37">
        <v>2</v>
      </c>
      <c r="W37" t="s">
        <v>1540</v>
      </c>
      <c r="X37" t="s">
        <v>2385</v>
      </c>
      <c r="Y37" t="s">
        <v>2428</v>
      </c>
      <c r="Z37">
        <v>8</v>
      </c>
      <c r="AA37" t="s">
        <v>2512</v>
      </c>
      <c r="AB37" t="s">
        <v>1128</v>
      </c>
      <c r="AC37" t="s">
        <v>1128</v>
      </c>
      <c r="AD37" t="s">
        <v>1540</v>
      </c>
      <c r="AE37" t="s">
        <v>1128</v>
      </c>
      <c r="AG37" t="s">
        <v>2584</v>
      </c>
      <c r="AH37">
        <v>24</v>
      </c>
      <c r="AI37" t="s">
        <v>2598</v>
      </c>
      <c r="AK37" t="s">
        <v>1540</v>
      </c>
      <c r="AM37" t="s">
        <v>1128</v>
      </c>
      <c r="AN37" t="s">
        <v>1128</v>
      </c>
      <c r="AO37">
        <v>6</v>
      </c>
      <c r="AP37" t="s">
        <v>1128</v>
      </c>
      <c r="AQ37" t="s">
        <v>1128</v>
      </c>
      <c r="AR37" t="s">
        <v>1128</v>
      </c>
      <c r="AS37" t="s">
        <v>1128</v>
      </c>
      <c r="AT37" t="s">
        <v>1128</v>
      </c>
      <c r="AU37" t="s">
        <v>1128</v>
      </c>
      <c r="AV37" t="s">
        <v>1128</v>
      </c>
      <c r="AW37" t="s">
        <v>1128</v>
      </c>
      <c r="AX37">
        <v>1</v>
      </c>
      <c r="AY37">
        <v>1</v>
      </c>
      <c r="BA37">
        <v>6</v>
      </c>
      <c r="BB37">
        <v>10</v>
      </c>
      <c r="BC37" t="s">
        <v>2619</v>
      </c>
      <c r="BD37">
        <v>2</v>
      </c>
      <c r="BE37" t="s">
        <v>2639</v>
      </c>
      <c r="BF37">
        <v>4</v>
      </c>
      <c r="BG37" t="s">
        <v>1540</v>
      </c>
      <c r="BH37" t="s">
        <v>1128</v>
      </c>
      <c r="BI37">
        <v>0</v>
      </c>
      <c r="BJ37" t="s">
        <v>1540</v>
      </c>
      <c r="BK37" t="s">
        <v>1541</v>
      </c>
      <c r="BM37">
        <v>2</v>
      </c>
      <c r="BO37" t="b">
        <v>1</v>
      </c>
      <c r="BP37" t="s">
        <v>2666</v>
      </c>
      <c r="BQ37">
        <v>1.2</v>
      </c>
      <c r="BR37" t="s">
        <v>1540</v>
      </c>
      <c r="BS37" t="s">
        <v>1540</v>
      </c>
    </row>
    <row r="38" spans="1:71">
      <c r="A38" t="s">
        <v>2168</v>
      </c>
      <c r="B38" t="s">
        <v>2250</v>
      </c>
      <c r="D38" t="s">
        <v>1139</v>
      </c>
      <c r="E38" t="s">
        <v>1125</v>
      </c>
      <c r="F38" t="s">
        <v>2281</v>
      </c>
      <c r="G38" t="s">
        <v>1540</v>
      </c>
      <c r="H38" t="s">
        <v>1540</v>
      </c>
      <c r="I38" t="s">
        <v>1540</v>
      </c>
      <c r="J38" t="s">
        <v>2292</v>
      </c>
      <c r="K38" t="s">
        <v>2299</v>
      </c>
      <c r="L38" t="s">
        <v>2325</v>
      </c>
      <c r="M38" t="s">
        <v>1540</v>
      </c>
      <c r="N38" t="s">
        <v>2334</v>
      </c>
      <c r="O38" t="s">
        <v>2342</v>
      </c>
      <c r="P38" t="s">
        <v>1540</v>
      </c>
      <c r="Q38" t="s">
        <v>2354</v>
      </c>
      <c r="R38" t="s">
        <v>2375</v>
      </c>
      <c r="S38">
        <v>2</v>
      </c>
      <c r="T38" t="s">
        <v>2380</v>
      </c>
      <c r="U38" t="s">
        <v>2380</v>
      </c>
      <c r="V38">
        <v>2</v>
      </c>
      <c r="W38" t="s">
        <v>1540</v>
      </c>
      <c r="X38" t="s">
        <v>2385</v>
      </c>
      <c r="Y38" t="s">
        <v>2429</v>
      </c>
      <c r="Z38">
        <v>8</v>
      </c>
      <c r="AA38" t="s">
        <v>2514</v>
      </c>
      <c r="AB38" t="s">
        <v>1128</v>
      </c>
      <c r="AC38" t="s">
        <v>1128</v>
      </c>
      <c r="AD38" t="s">
        <v>1540</v>
      </c>
      <c r="AE38" t="s">
        <v>1128</v>
      </c>
      <c r="AG38" t="s">
        <v>2583</v>
      </c>
      <c r="AH38">
        <v>16</v>
      </c>
      <c r="AI38" t="s">
        <v>2597</v>
      </c>
      <c r="AK38" t="s">
        <v>1540</v>
      </c>
      <c r="AM38" t="s">
        <v>1128</v>
      </c>
      <c r="AN38" t="s">
        <v>1128</v>
      </c>
      <c r="AO38" t="s">
        <v>1128</v>
      </c>
      <c r="AP38">
        <v>4</v>
      </c>
      <c r="AQ38">
        <v>1</v>
      </c>
      <c r="AR38" t="s">
        <v>1128</v>
      </c>
      <c r="AS38" t="s">
        <v>1128</v>
      </c>
      <c r="AT38" t="s">
        <v>1128</v>
      </c>
      <c r="AU38" t="s">
        <v>1128</v>
      </c>
      <c r="AV38" t="s">
        <v>1128</v>
      </c>
      <c r="AW38" t="s">
        <v>1128</v>
      </c>
      <c r="AX38">
        <v>1</v>
      </c>
      <c r="AY38">
        <v>1</v>
      </c>
      <c r="BA38">
        <v>5</v>
      </c>
      <c r="BB38">
        <v>10</v>
      </c>
      <c r="BC38" t="s">
        <v>2619</v>
      </c>
      <c r="BD38">
        <v>2</v>
      </c>
      <c r="BE38" t="s">
        <v>2639</v>
      </c>
      <c r="BF38">
        <v>4</v>
      </c>
      <c r="BG38" t="s">
        <v>1540</v>
      </c>
      <c r="BH38" t="s">
        <v>1128</v>
      </c>
      <c r="BI38">
        <v>8</v>
      </c>
      <c r="BJ38" t="s">
        <v>1540</v>
      </c>
      <c r="BK38" t="s">
        <v>1128</v>
      </c>
      <c r="BM38">
        <v>2</v>
      </c>
      <c r="BO38" t="b">
        <v>1</v>
      </c>
      <c r="BP38" t="s">
        <v>2666</v>
      </c>
      <c r="BQ38" t="s">
        <v>2670</v>
      </c>
      <c r="BR38" t="s">
        <v>1540</v>
      </c>
      <c r="BS38" t="s">
        <v>1540</v>
      </c>
    </row>
    <row r="39" spans="1:71">
      <c r="A39" t="s">
        <v>2169</v>
      </c>
      <c r="B39" t="s">
        <v>2251</v>
      </c>
      <c r="D39" t="s">
        <v>2266</v>
      </c>
      <c r="E39" t="s">
        <v>1126</v>
      </c>
      <c r="F39" t="s">
        <v>2276</v>
      </c>
      <c r="G39" t="s">
        <v>1540</v>
      </c>
      <c r="H39" t="s">
        <v>1540</v>
      </c>
      <c r="I39" t="s">
        <v>1540</v>
      </c>
      <c r="J39" t="s">
        <v>2292</v>
      </c>
      <c r="K39" t="s">
        <v>2300</v>
      </c>
      <c r="L39" t="s">
        <v>2326</v>
      </c>
      <c r="M39" t="s">
        <v>1540</v>
      </c>
      <c r="N39" t="s">
        <v>2334</v>
      </c>
      <c r="O39" t="s">
        <v>2338</v>
      </c>
      <c r="P39" t="s">
        <v>1540</v>
      </c>
      <c r="Q39" t="s">
        <v>2348</v>
      </c>
      <c r="R39" t="s">
        <v>2375</v>
      </c>
      <c r="S39">
        <v>2</v>
      </c>
      <c r="T39" t="s">
        <v>2380</v>
      </c>
      <c r="U39" t="s">
        <v>2380</v>
      </c>
      <c r="V39">
        <v>4</v>
      </c>
      <c r="W39" t="s">
        <v>1540</v>
      </c>
      <c r="X39" t="s">
        <v>2388</v>
      </c>
      <c r="Y39" t="s">
        <v>2430</v>
      </c>
      <c r="Z39">
        <v>8</v>
      </c>
      <c r="AA39" t="s">
        <v>2515</v>
      </c>
      <c r="AB39" t="s">
        <v>1128</v>
      </c>
      <c r="AC39" t="s">
        <v>1128</v>
      </c>
      <c r="AD39" t="s">
        <v>1540</v>
      </c>
      <c r="AE39" t="s">
        <v>1128</v>
      </c>
      <c r="AG39" t="s">
        <v>2583</v>
      </c>
      <c r="AH39">
        <v>48</v>
      </c>
      <c r="AI39" t="s">
        <v>1892</v>
      </c>
      <c r="AK39" t="s">
        <v>1540</v>
      </c>
      <c r="AM39" t="s">
        <v>1128</v>
      </c>
      <c r="AN39" t="s">
        <v>1128</v>
      </c>
      <c r="AO39" t="s">
        <v>1128</v>
      </c>
      <c r="AP39">
        <v>6</v>
      </c>
      <c r="AQ39" t="s">
        <v>1128</v>
      </c>
      <c r="AR39" t="s">
        <v>1128</v>
      </c>
      <c r="AS39" t="s">
        <v>1128</v>
      </c>
      <c r="AT39" t="s">
        <v>1128</v>
      </c>
      <c r="AU39" t="s">
        <v>1128</v>
      </c>
      <c r="AV39" t="s">
        <v>1128</v>
      </c>
      <c r="AW39" t="s">
        <v>1128</v>
      </c>
      <c r="AX39">
        <v>2</v>
      </c>
      <c r="AY39" t="s">
        <v>1128</v>
      </c>
      <c r="BA39">
        <v>6</v>
      </c>
      <c r="BB39">
        <v>10</v>
      </c>
      <c r="BC39" t="s">
        <v>2619</v>
      </c>
      <c r="BD39">
        <v>1</v>
      </c>
      <c r="BE39" t="s">
        <v>2641</v>
      </c>
      <c r="BF39">
        <v>2</v>
      </c>
      <c r="BG39" t="s">
        <v>1540</v>
      </c>
      <c r="BH39" t="s">
        <v>1128</v>
      </c>
      <c r="BI39">
        <v>8</v>
      </c>
      <c r="BJ39" t="s">
        <v>1540</v>
      </c>
      <c r="BK39" t="s">
        <v>1128</v>
      </c>
      <c r="BM39">
        <v>4</v>
      </c>
      <c r="BO39" t="b">
        <v>1</v>
      </c>
      <c r="BP39" t="s">
        <v>2666</v>
      </c>
      <c r="BQ39" t="s">
        <v>2670</v>
      </c>
      <c r="BR39" t="s">
        <v>1540</v>
      </c>
      <c r="BS39" t="s">
        <v>1540</v>
      </c>
    </row>
    <row r="40" spans="1:71">
      <c r="A40" t="s">
        <v>2170</v>
      </c>
      <c r="B40" t="s">
        <v>2251</v>
      </c>
      <c r="D40" t="s">
        <v>2266</v>
      </c>
      <c r="E40" t="s">
        <v>1126</v>
      </c>
      <c r="F40" t="s">
        <v>2276</v>
      </c>
      <c r="G40" t="s">
        <v>1540</v>
      </c>
      <c r="H40" t="s">
        <v>1540</v>
      </c>
      <c r="I40" t="s">
        <v>1540</v>
      </c>
      <c r="J40" t="s">
        <v>2292</v>
      </c>
      <c r="K40" t="s">
        <v>2300</v>
      </c>
      <c r="L40" t="s">
        <v>2326</v>
      </c>
      <c r="M40" t="s">
        <v>1540</v>
      </c>
      <c r="N40" t="s">
        <v>2334</v>
      </c>
      <c r="O40" t="s">
        <v>2338</v>
      </c>
      <c r="P40" t="s">
        <v>1540</v>
      </c>
      <c r="Q40" t="s">
        <v>2348</v>
      </c>
      <c r="R40" t="s">
        <v>2375</v>
      </c>
      <c r="S40">
        <v>2</v>
      </c>
      <c r="T40" t="s">
        <v>2380</v>
      </c>
      <c r="U40" t="s">
        <v>2380</v>
      </c>
      <c r="V40">
        <v>4</v>
      </c>
      <c r="W40" t="s">
        <v>1540</v>
      </c>
      <c r="X40" t="s">
        <v>2388</v>
      </c>
      <c r="Y40" t="s">
        <v>2431</v>
      </c>
      <c r="Z40">
        <v>8</v>
      </c>
      <c r="AA40" t="s">
        <v>2516</v>
      </c>
      <c r="AB40" t="s">
        <v>1128</v>
      </c>
      <c r="AC40" t="s">
        <v>1128</v>
      </c>
      <c r="AD40" t="s">
        <v>1540</v>
      </c>
      <c r="AE40" t="s">
        <v>1128</v>
      </c>
      <c r="AG40" t="s">
        <v>2583</v>
      </c>
      <c r="AH40">
        <v>48</v>
      </c>
      <c r="AI40" t="s">
        <v>1892</v>
      </c>
      <c r="AK40" t="s">
        <v>1540</v>
      </c>
      <c r="AM40" t="s">
        <v>1128</v>
      </c>
      <c r="AN40" t="s">
        <v>1128</v>
      </c>
      <c r="AO40" t="s">
        <v>1128</v>
      </c>
      <c r="AP40">
        <v>6</v>
      </c>
      <c r="AQ40" t="s">
        <v>1128</v>
      </c>
      <c r="AR40" t="s">
        <v>1128</v>
      </c>
      <c r="AS40" t="s">
        <v>1128</v>
      </c>
      <c r="AT40" t="s">
        <v>1128</v>
      </c>
      <c r="AU40" t="s">
        <v>1128</v>
      </c>
      <c r="AV40" t="s">
        <v>1128</v>
      </c>
      <c r="AW40" t="s">
        <v>1128</v>
      </c>
      <c r="AX40">
        <v>2</v>
      </c>
      <c r="AY40" t="s">
        <v>1128</v>
      </c>
      <c r="BA40">
        <v>6</v>
      </c>
      <c r="BB40">
        <v>10</v>
      </c>
      <c r="BC40" t="s">
        <v>2619</v>
      </c>
      <c r="BD40">
        <v>1</v>
      </c>
      <c r="BE40" t="s">
        <v>2642</v>
      </c>
      <c r="BF40">
        <v>2</v>
      </c>
      <c r="BG40" t="s">
        <v>1540</v>
      </c>
      <c r="BH40" t="s">
        <v>1128</v>
      </c>
      <c r="BI40">
        <v>8</v>
      </c>
      <c r="BJ40" t="s">
        <v>1540</v>
      </c>
      <c r="BK40" t="s">
        <v>1128</v>
      </c>
      <c r="BM40">
        <v>4</v>
      </c>
      <c r="BO40" t="b">
        <v>1</v>
      </c>
      <c r="BP40" t="s">
        <v>2666</v>
      </c>
      <c r="BQ40" t="s">
        <v>2670</v>
      </c>
      <c r="BR40" t="s">
        <v>1540</v>
      </c>
      <c r="BS40" t="s">
        <v>1540</v>
      </c>
    </row>
    <row r="41" spans="1:71">
      <c r="A41" t="s">
        <v>2171</v>
      </c>
      <c r="B41" t="s">
        <v>2248</v>
      </c>
      <c r="D41" t="s">
        <v>2265</v>
      </c>
      <c r="E41" t="s">
        <v>1126</v>
      </c>
      <c r="F41" t="s">
        <v>2279</v>
      </c>
      <c r="G41" t="s">
        <v>1540</v>
      </c>
      <c r="H41" t="s">
        <v>1540</v>
      </c>
      <c r="I41" t="s">
        <v>1540</v>
      </c>
      <c r="J41" t="s">
        <v>2293</v>
      </c>
      <c r="K41" t="s">
        <v>2298</v>
      </c>
      <c r="L41" t="s">
        <v>2322</v>
      </c>
      <c r="M41" t="s">
        <v>1540</v>
      </c>
      <c r="N41" t="s">
        <v>2335</v>
      </c>
      <c r="O41" t="s">
        <v>2340</v>
      </c>
      <c r="P41" t="s">
        <v>1540</v>
      </c>
      <c r="Q41" t="s">
        <v>2349</v>
      </c>
      <c r="R41" t="s">
        <v>2375</v>
      </c>
      <c r="S41">
        <v>2</v>
      </c>
      <c r="T41" t="s">
        <v>1540</v>
      </c>
      <c r="U41" t="s">
        <v>1540</v>
      </c>
      <c r="V41">
        <v>2</v>
      </c>
      <c r="W41" t="s">
        <v>1540</v>
      </c>
      <c r="X41" t="s">
        <v>2385</v>
      </c>
      <c r="Y41" t="s">
        <v>2432</v>
      </c>
      <c r="Z41">
        <v>16</v>
      </c>
      <c r="AA41" t="s">
        <v>2517</v>
      </c>
      <c r="AB41" t="s">
        <v>1128</v>
      </c>
      <c r="AC41" t="s">
        <v>1128</v>
      </c>
      <c r="AD41" t="s">
        <v>1540</v>
      </c>
      <c r="AE41" t="s">
        <v>1128</v>
      </c>
      <c r="AG41" t="s">
        <v>2583</v>
      </c>
      <c r="AH41">
        <v>12</v>
      </c>
      <c r="AI41" t="s">
        <v>2596</v>
      </c>
      <c r="AK41" t="s">
        <v>1540</v>
      </c>
      <c r="AM41" t="s">
        <v>1128</v>
      </c>
      <c r="AN41">
        <v>2</v>
      </c>
      <c r="AO41">
        <v>4</v>
      </c>
      <c r="AP41" t="s">
        <v>1128</v>
      </c>
      <c r="AQ41" t="s">
        <v>1128</v>
      </c>
      <c r="AR41" t="s">
        <v>1128</v>
      </c>
      <c r="AS41" t="s">
        <v>1128</v>
      </c>
      <c r="AT41" t="s">
        <v>1128</v>
      </c>
      <c r="AU41" t="s">
        <v>1128</v>
      </c>
      <c r="AV41" t="s">
        <v>1128</v>
      </c>
      <c r="AW41" t="s">
        <v>1128</v>
      </c>
      <c r="AX41">
        <v>1</v>
      </c>
      <c r="AY41">
        <v>1</v>
      </c>
      <c r="BA41">
        <v>7</v>
      </c>
      <c r="BB41">
        <v>10</v>
      </c>
      <c r="BC41" t="s">
        <v>2619</v>
      </c>
      <c r="BD41">
        <v>2</v>
      </c>
      <c r="BE41" t="s">
        <v>2640</v>
      </c>
      <c r="BF41">
        <v>4</v>
      </c>
      <c r="BG41" t="s">
        <v>1540</v>
      </c>
      <c r="BH41" t="b">
        <v>0</v>
      </c>
      <c r="BI41">
        <v>16</v>
      </c>
      <c r="BJ41" t="s">
        <v>1540</v>
      </c>
      <c r="BK41" t="s">
        <v>1541</v>
      </c>
      <c r="BM41">
        <v>2</v>
      </c>
      <c r="BO41" t="b">
        <v>1</v>
      </c>
      <c r="BP41" t="s">
        <v>2666</v>
      </c>
      <c r="BQ41">
        <v>1.2</v>
      </c>
      <c r="BR41" t="s">
        <v>1540</v>
      </c>
      <c r="BS41" t="s">
        <v>1540</v>
      </c>
    </row>
    <row r="42" spans="1:71">
      <c r="A42" t="s">
        <v>2172</v>
      </c>
      <c r="B42" t="s">
        <v>2249</v>
      </c>
      <c r="D42" t="s">
        <v>1139</v>
      </c>
      <c r="E42" t="s">
        <v>1126</v>
      </c>
      <c r="F42" t="s">
        <v>2281</v>
      </c>
      <c r="G42" t="s">
        <v>1540</v>
      </c>
      <c r="H42" t="s">
        <v>1540</v>
      </c>
      <c r="I42" t="s">
        <v>1128</v>
      </c>
      <c r="J42" t="s">
        <v>2292</v>
      </c>
      <c r="K42" t="s">
        <v>2299</v>
      </c>
      <c r="L42" t="s">
        <v>2324</v>
      </c>
      <c r="M42" t="s">
        <v>1540</v>
      </c>
      <c r="N42" t="s">
        <v>2334</v>
      </c>
      <c r="O42" t="s">
        <v>2341</v>
      </c>
      <c r="P42" t="s">
        <v>1540</v>
      </c>
      <c r="Q42" t="s">
        <v>2349</v>
      </c>
      <c r="R42" t="s">
        <v>2375</v>
      </c>
      <c r="S42">
        <v>2</v>
      </c>
      <c r="T42" t="s">
        <v>2380</v>
      </c>
      <c r="U42" t="s">
        <v>2380</v>
      </c>
      <c r="V42">
        <v>2</v>
      </c>
      <c r="W42" t="s">
        <v>1540</v>
      </c>
      <c r="X42" t="s">
        <v>2385</v>
      </c>
      <c r="Y42" t="s">
        <v>2433</v>
      </c>
      <c r="Z42">
        <v>16</v>
      </c>
      <c r="AA42" t="s">
        <v>2518</v>
      </c>
      <c r="AB42" t="s">
        <v>1128</v>
      </c>
      <c r="AC42" t="s">
        <v>1128</v>
      </c>
      <c r="AD42" t="s">
        <v>1540</v>
      </c>
      <c r="AE42" t="s">
        <v>1128</v>
      </c>
      <c r="AG42" t="s">
        <v>2584</v>
      </c>
      <c r="AH42">
        <v>24</v>
      </c>
      <c r="AI42" t="s">
        <v>2598</v>
      </c>
      <c r="AK42" t="s">
        <v>1540</v>
      </c>
      <c r="AM42" t="s">
        <v>1128</v>
      </c>
      <c r="AN42" t="s">
        <v>1128</v>
      </c>
      <c r="AO42">
        <v>6</v>
      </c>
      <c r="AP42" t="s">
        <v>1128</v>
      </c>
      <c r="AQ42" t="s">
        <v>1128</v>
      </c>
      <c r="AR42" t="s">
        <v>1128</v>
      </c>
      <c r="AS42" t="s">
        <v>1128</v>
      </c>
      <c r="AT42" t="s">
        <v>1128</v>
      </c>
      <c r="AU42" t="s">
        <v>1128</v>
      </c>
      <c r="AV42" t="s">
        <v>1128</v>
      </c>
      <c r="AW42" t="s">
        <v>1128</v>
      </c>
      <c r="AX42">
        <v>1</v>
      </c>
      <c r="AY42">
        <v>1</v>
      </c>
      <c r="BA42">
        <v>6</v>
      </c>
      <c r="BB42">
        <v>10</v>
      </c>
      <c r="BC42" t="s">
        <v>2619</v>
      </c>
      <c r="BD42">
        <v>2</v>
      </c>
      <c r="BE42" t="s">
        <v>2639</v>
      </c>
      <c r="BF42">
        <v>4</v>
      </c>
      <c r="BG42" t="s">
        <v>1540</v>
      </c>
      <c r="BH42" t="s">
        <v>1128</v>
      </c>
      <c r="BI42">
        <v>8</v>
      </c>
      <c r="BJ42" t="s">
        <v>1540</v>
      </c>
      <c r="BK42" t="s">
        <v>1128</v>
      </c>
      <c r="BM42">
        <v>2</v>
      </c>
      <c r="BO42" t="b">
        <v>1</v>
      </c>
      <c r="BP42" t="s">
        <v>2666</v>
      </c>
      <c r="BQ42">
        <v>1.2</v>
      </c>
      <c r="BR42" t="s">
        <v>1540</v>
      </c>
      <c r="BS42" t="s">
        <v>1540</v>
      </c>
    </row>
    <row r="43" spans="1:71">
      <c r="A43" t="s">
        <v>2173</v>
      </c>
      <c r="B43" t="s">
        <v>2249</v>
      </c>
      <c r="D43" t="s">
        <v>1139</v>
      </c>
      <c r="E43" t="s">
        <v>1125</v>
      </c>
      <c r="F43" t="s">
        <v>2281</v>
      </c>
      <c r="G43" t="s">
        <v>1540</v>
      </c>
      <c r="H43" t="s">
        <v>1540</v>
      </c>
      <c r="I43" t="s">
        <v>1540</v>
      </c>
      <c r="J43" t="s">
        <v>2292</v>
      </c>
      <c r="K43" t="s">
        <v>2299</v>
      </c>
      <c r="L43" t="s">
        <v>2324</v>
      </c>
      <c r="M43" t="s">
        <v>1540</v>
      </c>
      <c r="N43" t="s">
        <v>2334</v>
      </c>
      <c r="O43" t="s">
        <v>2340</v>
      </c>
      <c r="P43" t="s">
        <v>1540</v>
      </c>
      <c r="Q43" t="s">
        <v>2349</v>
      </c>
      <c r="R43" t="s">
        <v>2375</v>
      </c>
      <c r="S43">
        <v>2</v>
      </c>
      <c r="T43" t="s">
        <v>2380</v>
      </c>
      <c r="U43" t="s">
        <v>2380</v>
      </c>
      <c r="V43">
        <v>2</v>
      </c>
      <c r="W43" t="s">
        <v>1540</v>
      </c>
      <c r="X43" t="s">
        <v>2385</v>
      </c>
      <c r="Y43" t="s">
        <v>2434</v>
      </c>
      <c r="Z43">
        <v>16</v>
      </c>
      <c r="AA43" t="s">
        <v>2519</v>
      </c>
      <c r="AB43" t="s">
        <v>1128</v>
      </c>
      <c r="AC43" t="s">
        <v>1128</v>
      </c>
      <c r="AD43" t="s">
        <v>1540</v>
      </c>
      <c r="AE43" t="s">
        <v>1128</v>
      </c>
      <c r="AG43" t="s">
        <v>2584</v>
      </c>
      <c r="AH43">
        <v>24</v>
      </c>
      <c r="AI43" t="s">
        <v>2598</v>
      </c>
      <c r="AK43" t="s">
        <v>1540</v>
      </c>
      <c r="AM43" t="s">
        <v>1128</v>
      </c>
      <c r="AN43" t="s">
        <v>1128</v>
      </c>
      <c r="AO43">
        <v>6</v>
      </c>
      <c r="AP43" t="s">
        <v>1128</v>
      </c>
      <c r="AQ43" t="s">
        <v>1128</v>
      </c>
      <c r="AR43" t="s">
        <v>1128</v>
      </c>
      <c r="AS43" t="s">
        <v>1128</v>
      </c>
      <c r="AT43" t="s">
        <v>1128</v>
      </c>
      <c r="AU43" t="s">
        <v>1128</v>
      </c>
      <c r="AV43" t="s">
        <v>1128</v>
      </c>
      <c r="AW43" t="s">
        <v>1128</v>
      </c>
      <c r="AX43">
        <v>1</v>
      </c>
      <c r="AY43">
        <v>1</v>
      </c>
      <c r="BA43">
        <v>6</v>
      </c>
      <c r="BB43">
        <v>10</v>
      </c>
      <c r="BC43" t="s">
        <v>2621</v>
      </c>
      <c r="BD43">
        <v>2</v>
      </c>
      <c r="BE43" t="s">
        <v>2639</v>
      </c>
      <c r="BF43">
        <v>4</v>
      </c>
      <c r="BG43" t="s">
        <v>1540</v>
      </c>
      <c r="BH43" t="s">
        <v>1128</v>
      </c>
      <c r="BI43">
        <v>16</v>
      </c>
      <c r="BJ43" t="s">
        <v>1540</v>
      </c>
      <c r="BK43" t="s">
        <v>1541</v>
      </c>
      <c r="BM43">
        <v>2</v>
      </c>
      <c r="BO43" t="b">
        <v>1</v>
      </c>
      <c r="BP43" t="s">
        <v>2666</v>
      </c>
      <c r="BQ43">
        <v>1.2</v>
      </c>
      <c r="BR43" t="s">
        <v>1540</v>
      </c>
      <c r="BS43" t="s">
        <v>1540</v>
      </c>
    </row>
    <row r="44" spans="1:71">
      <c r="A44" t="s">
        <v>2174</v>
      </c>
      <c r="B44" t="s">
        <v>2250</v>
      </c>
      <c r="D44" t="s">
        <v>1139</v>
      </c>
      <c r="E44" t="s">
        <v>1125</v>
      </c>
      <c r="F44" t="s">
        <v>2281</v>
      </c>
      <c r="G44" t="s">
        <v>1540</v>
      </c>
      <c r="H44" t="s">
        <v>1540</v>
      </c>
      <c r="I44" t="s">
        <v>1540</v>
      </c>
      <c r="J44" t="s">
        <v>2292</v>
      </c>
      <c r="K44" t="s">
        <v>2299</v>
      </c>
      <c r="L44" t="s">
        <v>2327</v>
      </c>
      <c r="M44" t="s">
        <v>1540</v>
      </c>
      <c r="N44" t="s">
        <v>2334</v>
      </c>
      <c r="O44" t="s">
        <v>2342</v>
      </c>
      <c r="P44" t="s">
        <v>1540</v>
      </c>
      <c r="Q44" t="s">
        <v>2354</v>
      </c>
      <c r="R44" t="s">
        <v>2375</v>
      </c>
      <c r="S44">
        <v>2</v>
      </c>
      <c r="T44" t="s">
        <v>2380</v>
      </c>
      <c r="U44" t="s">
        <v>2380</v>
      </c>
      <c r="V44">
        <v>2</v>
      </c>
      <c r="W44" t="s">
        <v>1540</v>
      </c>
      <c r="X44" t="s">
        <v>2385</v>
      </c>
      <c r="Y44" t="s">
        <v>2435</v>
      </c>
      <c r="Z44">
        <v>16</v>
      </c>
      <c r="AA44" t="s">
        <v>2520</v>
      </c>
      <c r="AB44" t="s">
        <v>1128</v>
      </c>
      <c r="AC44" t="s">
        <v>1128</v>
      </c>
      <c r="AD44" t="s">
        <v>1540</v>
      </c>
      <c r="AE44" t="s">
        <v>1128</v>
      </c>
      <c r="AG44" t="s">
        <v>2583</v>
      </c>
      <c r="AH44">
        <v>16</v>
      </c>
      <c r="AI44" t="s">
        <v>2597</v>
      </c>
      <c r="AK44" t="s">
        <v>1540</v>
      </c>
      <c r="AM44" t="s">
        <v>1128</v>
      </c>
      <c r="AN44" t="s">
        <v>1128</v>
      </c>
      <c r="AO44" t="s">
        <v>1128</v>
      </c>
      <c r="AP44">
        <v>4</v>
      </c>
      <c r="AQ44">
        <v>1</v>
      </c>
      <c r="AR44" t="s">
        <v>1128</v>
      </c>
      <c r="AS44" t="s">
        <v>1128</v>
      </c>
      <c r="AT44" t="s">
        <v>1128</v>
      </c>
      <c r="AU44" t="s">
        <v>1128</v>
      </c>
      <c r="AV44" t="s">
        <v>1128</v>
      </c>
      <c r="AW44" t="s">
        <v>1128</v>
      </c>
      <c r="AX44">
        <v>1</v>
      </c>
      <c r="AY44">
        <v>1</v>
      </c>
      <c r="BA44">
        <v>5</v>
      </c>
      <c r="BB44">
        <v>10</v>
      </c>
      <c r="BC44" t="s">
        <v>2622</v>
      </c>
      <c r="BD44">
        <v>2</v>
      </c>
      <c r="BE44" t="s">
        <v>2639</v>
      </c>
      <c r="BF44">
        <v>4</v>
      </c>
      <c r="BG44" t="s">
        <v>1540</v>
      </c>
      <c r="BH44" t="s">
        <v>1128</v>
      </c>
      <c r="BI44">
        <v>8</v>
      </c>
      <c r="BJ44" t="s">
        <v>1540</v>
      </c>
      <c r="BK44" t="s">
        <v>1128</v>
      </c>
      <c r="BM44">
        <v>2</v>
      </c>
      <c r="BO44" t="b">
        <v>1</v>
      </c>
      <c r="BP44" t="s">
        <v>2666</v>
      </c>
      <c r="BQ44" t="s">
        <v>2670</v>
      </c>
      <c r="BR44" t="s">
        <v>1540</v>
      </c>
      <c r="BS44" t="s">
        <v>1540</v>
      </c>
    </row>
    <row r="45" spans="1:71">
      <c r="A45" t="s">
        <v>2175</v>
      </c>
      <c r="B45" t="s">
        <v>2248</v>
      </c>
      <c r="D45" t="s">
        <v>2265</v>
      </c>
      <c r="E45" t="s">
        <v>1125</v>
      </c>
      <c r="F45" t="s">
        <v>2279</v>
      </c>
      <c r="G45" t="s">
        <v>1540</v>
      </c>
      <c r="H45" t="s">
        <v>1540</v>
      </c>
      <c r="I45" t="s">
        <v>1540</v>
      </c>
      <c r="J45" t="s">
        <v>2293</v>
      </c>
      <c r="K45" t="s">
        <v>2298</v>
      </c>
      <c r="L45" t="s">
        <v>2322</v>
      </c>
      <c r="M45" t="s">
        <v>1540</v>
      </c>
      <c r="N45" t="s">
        <v>2335</v>
      </c>
      <c r="O45" t="s">
        <v>2340</v>
      </c>
      <c r="P45" t="s">
        <v>1540</v>
      </c>
      <c r="Q45" t="s">
        <v>2349</v>
      </c>
      <c r="R45" t="s">
        <v>2375</v>
      </c>
      <c r="S45">
        <v>2</v>
      </c>
      <c r="T45" t="s">
        <v>1540</v>
      </c>
      <c r="U45" t="s">
        <v>1540</v>
      </c>
      <c r="V45">
        <v>2</v>
      </c>
      <c r="W45" t="s">
        <v>1540</v>
      </c>
      <c r="X45" t="s">
        <v>2385</v>
      </c>
      <c r="Y45" t="s">
        <v>2436</v>
      </c>
      <c r="Z45">
        <v>24</v>
      </c>
      <c r="AA45" t="s">
        <v>2521</v>
      </c>
      <c r="AB45" t="s">
        <v>1128</v>
      </c>
      <c r="AC45" t="s">
        <v>1128</v>
      </c>
      <c r="AD45" t="s">
        <v>1540</v>
      </c>
      <c r="AE45" t="s">
        <v>1128</v>
      </c>
      <c r="AG45" t="s">
        <v>2583</v>
      </c>
      <c r="AH45">
        <v>12</v>
      </c>
      <c r="AI45" t="s">
        <v>2596</v>
      </c>
      <c r="AK45" t="s">
        <v>1540</v>
      </c>
      <c r="AM45" t="s">
        <v>1128</v>
      </c>
      <c r="AN45">
        <v>2</v>
      </c>
      <c r="AO45">
        <v>4</v>
      </c>
      <c r="AP45" t="s">
        <v>1128</v>
      </c>
      <c r="AQ45" t="s">
        <v>1128</v>
      </c>
      <c r="AR45" t="s">
        <v>1128</v>
      </c>
      <c r="AS45" t="s">
        <v>1128</v>
      </c>
      <c r="AT45" t="s">
        <v>1128</v>
      </c>
      <c r="AU45" t="s">
        <v>1128</v>
      </c>
      <c r="AV45" t="s">
        <v>1128</v>
      </c>
      <c r="AW45" t="s">
        <v>1128</v>
      </c>
      <c r="AX45">
        <v>1</v>
      </c>
      <c r="AY45" t="s">
        <v>1128</v>
      </c>
      <c r="BA45">
        <v>5</v>
      </c>
      <c r="BB45">
        <v>10</v>
      </c>
      <c r="BC45" t="s">
        <v>2623</v>
      </c>
      <c r="BD45">
        <v>2</v>
      </c>
      <c r="BE45" t="s">
        <v>2640</v>
      </c>
      <c r="BF45">
        <v>4</v>
      </c>
      <c r="BG45" t="s">
        <v>1541</v>
      </c>
      <c r="BH45" t="b">
        <v>0</v>
      </c>
      <c r="BI45">
        <v>24</v>
      </c>
      <c r="BJ45" t="s">
        <v>1540</v>
      </c>
      <c r="BK45" t="s">
        <v>1541</v>
      </c>
      <c r="BM45">
        <v>2</v>
      </c>
      <c r="BO45" t="b">
        <v>1</v>
      </c>
      <c r="BP45" t="s">
        <v>2666</v>
      </c>
      <c r="BQ45">
        <v>1.2</v>
      </c>
      <c r="BR45" t="s">
        <v>1540</v>
      </c>
      <c r="BS45" t="s">
        <v>1540</v>
      </c>
    </row>
    <row r="46" spans="1:71">
      <c r="A46" t="s">
        <v>2176</v>
      </c>
      <c r="B46" t="s">
        <v>2249</v>
      </c>
      <c r="D46" t="s">
        <v>1138</v>
      </c>
      <c r="E46" t="s">
        <v>1125</v>
      </c>
      <c r="F46" t="s">
        <v>2277</v>
      </c>
      <c r="G46" t="s">
        <v>1540</v>
      </c>
      <c r="H46" t="s">
        <v>1540</v>
      </c>
      <c r="I46" t="s">
        <v>1540</v>
      </c>
      <c r="J46" t="s">
        <v>2292</v>
      </c>
      <c r="K46" t="s">
        <v>2299</v>
      </c>
      <c r="L46" t="s">
        <v>2324</v>
      </c>
      <c r="M46" t="s">
        <v>1540</v>
      </c>
      <c r="N46" t="s">
        <v>2334</v>
      </c>
      <c r="O46" t="s">
        <v>2340</v>
      </c>
      <c r="P46" t="s">
        <v>1540</v>
      </c>
      <c r="Q46" t="s">
        <v>2349</v>
      </c>
      <c r="R46" t="s">
        <v>2375</v>
      </c>
      <c r="S46">
        <v>2</v>
      </c>
      <c r="T46" t="s">
        <v>2380</v>
      </c>
      <c r="U46" t="s">
        <v>2380</v>
      </c>
      <c r="V46">
        <v>2</v>
      </c>
      <c r="W46" t="s">
        <v>1540</v>
      </c>
      <c r="X46" t="s">
        <v>2385</v>
      </c>
      <c r="Y46" t="s">
        <v>2437</v>
      </c>
      <c r="Z46">
        <v>24</v>
      </c>
      <c r="AA46" t="s">
        <v>2522</v>
      </c>
      <c r="AB46" t="s">
        <v>1128</v>
      </c>
      <c r="AC46" t="s">
        <v>1128</v>
      </c>
      <c r="AD46" t="s">
        <v>1540</v>
      </c>
      <c r="AE46" t="s">
        <v>1128</v>
      </c>
      <c r="AG46" t="s">
        <v>2584</v>
      </c>
      <c r="AH46">
        <v>24</v>
      </c>
      <c r="AI46" t="s">
        <v>2598</v>
      </c>
      <c r="AK46" t="s">
        <v>1540</v>
      </c>
      <c r="AM46" t="s">
        <v>1128</v>
      </c>
      <c r="AN46" t="s">
        <v>1128</v>
      </c>
      <c r="AO46">
        <v>6</v>
      </c>
      <c r="AP46" t="s">
        <v>1128</v>
      </c>
      <c r="AQ46" t="s">
        <v>1128</v>
      </c>
      <c r="AR46" t="s">
        <v>1128</v>
      </c>
      <c r="AS46" t="s">
        <v>1128</v>
      </c>
      <c r="AT46" t="s">
        <v>1128</v>
      </c>
      <c r="AU46" t="s">
        <v>1128</v>
      </c>
      <c r="AV46" t="s">
        <v>1128</v>
      </c>
      <c r="AW46" t="s">
        <v>1128</v>
      </c>
      <c r="AX46">
        <v>1</v>
      </c>
      <c r="AY46">
        <v>1</v>
      </c>
      <c r="BA46">
        <v>4</v>
      </c>
      <c r="BB46">
        <v>10</v>
      </c>
      <c r="BC46" t="s">
        <v>2619</v>
      </c>
      <c r="BD46">
        <v>2</v>
      </c>
      <c r="BE46" t="s">
        <v>2639</v>
      </c>
      <c r="BF46">
        <v>4</v>
      </c>
      <c r="BG46" t="s">
        <v>1541</v>
      </c>
      <c r="BH46" t="s">
        <v>1128</v>
      </c>
      <c r="BI46" t="s">
        <v>1128</v>
      </c>
      <c r="BJ46" t="s">
        <v>1540</v>
      </c>
      <c r="BK46" t="s">
        <v>1541</v>
      </c>
      <c r="BM46">
        <v>2</v>
      </c>
      <c r="BO46" t="b">
        <v>1</v>
      </c>
      <c r="BP46" t="s">
        <v>2666</v>
      </c>
      <c r="BQ46">
        <v>1.2</v>
      </c>
      <c r="BR46" t="s">
        <v>1540</v>
      </c>
      <c r="BS46" t="s">
        <v>1540</v>
      </c>
    </row>
    <row r="47" spans="1:71">
      <c r="A47" t="s">
        <v>2177</v>
      </c>
      <c r="B47" t="s">
        <v>2249</v>
      </c>
      <c r="D47" t="s">
        <v>1139</v>
      </c>
      <c r="E47" t="s">
        <v>1125</v>
      </c>
      <c r="F47" t="s">
        <v>2281</v>
      </c>
      <c r="G47" t="s">
        <v>1540</v>
      </c>
      <c r="H47" t="s">
        <v>1540</v>
      </c>
      <c r="I47" t="s">
        <v>1540</v>
      </c>
      <c r="J47" t="s">
        <v>2292</v>
      </c>
      <c r="K47" t="s">
        <v>2299</v>
      </c>
      <c r="L47" t="s">
        <v>2324</v>
      </c>
      <c r="M47" t="s">
        <v>1540</v>
      </c>
      <c r="N47" t="s">
        <v>2334</v>
      </c>
      <c r="O47" t="s">
        <v>2340</v>
      </c>
      <c r="P47" t="s">
        <v>1540</v>
      </c>
      <c r="Q47" t="s">
        <v>2349</v>
      </c>
      <c r="R47" t="s">
        <v>2375</v>
      </c>
      <c r="S47">
        <v>2</v>
      </c>
      <c r="T47" t="s">
        <v>2380</v>
      </c>
      <c r="U47" t="s">
        <v>2380</v>
      </c>
      <c r="V47">
        <v>2</v>
      </c>
      <c r="W47" t="s">
        <v>1540</v>
      </c>
      <c r="X47" t="s">
        <v>2385</v>
      </c>
      <c r="Y47" t="s">
        <v>2438</v>
      </c>
      <c r="Z47">
        <v>24</v>
      </c>
      <c r="AA47" t="s">
        <v>2523</v>
      </c>
      <c r="AB47" t="s">
        <v>1128</v>
      </c>
      <c r="AC47" t="s">
        <v>1128</v>
      </c>
      <c r="AD47" t="s">
        <v>1540</v>
      </c>
      <c r="AE47" t="s">
        <v>1128</v>
      </c>
      <c r="AG47" t="s">
        <v>2584</v>
      </c>
      <c r="AH47">
        <v>24</v>
      </c>
      <c r="AI47" t="s">
        <v>2598</v>
      </c>
      <c r="AK47" t="s">
        <v>1540</v>
      </c>
      <c r="AM47" t="s">
        <v>1128</v>
      </c>
      <c r="AN47" t="s">
        <v>1128</v>
      </c>
      <c r="AO47">
        <v>6</v>
      </c>
      <c r="AP47" t="s">
        <v>1128</v>
      </c>
      <c r="AQ47" t="s">
        <v>1128</v>
      </c>
      <c r="AR47" t="s">
        <v>1128</v>
      </c>
      <c r="AS47" t="s">
        <v>1128</v>
      </c>
      <c r="AT47" t="s">
        <v>1128</v>
      </c>
      <c r="AU47" t="s">
        <v>1128</v>
      </c>
      <c r="AV47" t="s">
        <v>1128</v>
      </c>
      <c r="AW47" t="s">
        <v>1128</v>
      </c>
      <c r="AX47">
        <v>1</v>
      </c>
      <c r="AY47">
        <v>1</v>
      </c>
      <c r="BA47">
        <v>4</v>
      </c>
      <c r="BB47">
        <v>10</v>
      </c>
      <c r="BC47" t="s">
        <v>2623</v>
      </c>
      <c r="BD47">
        <v>2</v>
      </c>
      <c r="BE47" t="s">
        <v>2639</v>
      </c>
      <c r="BF47">
        <v>4</v>
      </c>
      <c r="BG47" t="s">
        <v>1541</v>
      </c>
      <c r="BH47" t="s">
        <v>1128</v>
      </c>
      <c r="BI47">
        <v>8</v>
      </c>
      <c r="BJ47" t="s">
        <v>1540</v>
      </c>
      <c r="BK47" t="s">
        <v>1541</v>
      </c>
      <c r="BM47">
        <v>2</v>
      </c>
      <c r="BO47" t="b">
        <v>1</v>
      </c>
      <c r="BP47" t="s">
        <v>2666</v>
      </c>
      <c r="BQ47">
        <v>1.2</v>
      </c>
      <c r="BR47" t="s">
        <v>1540</v>
      </c>
      <c r="BS47" t="s">
        <v>1540</v>
      </c>
    </row>
    <row r="48" spans="1:71">
      <c r="A48" t="s">
        <v>2178</v>
      </c>
      <c r="B48" t="s">
        <v>2250</v>
      </c>
      <c r="D48" t="s">
        <v>1139</v>
      </c>
      <c r="E48" t="s">
        <v>1125</v>
      </c>
      <c r="F48" t="s">
        <v>2281</v>
      </c>
      <c r="G48" t="s">
        <v>1540</v>
      </c>
      <c r="H48" t="s">
        <v>1540</v>
      </c>
      <c r="I48" t="s">
        <v>1540</v>
      </c>
      <c r="J48" t="s">
        <v>2292</v>
      </c>
      <c r="K48" t="s">
        <v>2299</v>
      </c>
      <c r="L48" t="s">
        <v>2327</v>
      </c>
      <c r="M48" t="s">
        <v>1540</v>
      </c>
      <c r="N48" t="s">
        <v>2334</v>
      </c>
      <c r="O48" t="s">
        <v>2342</v>
      </c>
      <c r="P48" t="s">
        <v>1540</v>
      </c>
      <c r="Q48" t="s">
        <v>2354</v>
      </c>
      <c r="R48" t="s">
        <v>2375</v>
      </c>
      <c r="S48">
        <v>2</v>
      </c>
      <c r="T48" t="s">
        <v>2380</v>
      </c>
      <c r="U48" t="s">
        <v>2380</v>
      </c>
      <c r="V48">
        <v>2</v>
      </c>
      <c r="W48" t="s">
        <v>1540</v>
      </c>
      <c r="X48" t="s">
        <v>2385</v>
      </c>
      <c r="Y48" t="s">
        <v>2439</v>
      </c>
      <c r="Z48">
        <v>24</v>
      </c>
      <c r="AA48" t="s">
        <v>2524</v>
      </c>
      <c r="AB48" t="s">
        <v>1128</v>
      </c>
      <c r="AC48" t="s">
        <v>1128</v>
      </c>
      <c r="AD48" t="s">
        <v>1540</v>
      </c>
      <c r="AE48" t="s">
        <v>1128</v>
      </c>
      <c r="AG48" t="s">
        <v>2583</v>
      </c>
      <c r="AH48">
        <v>16</v>
      </c>
      <c r="AI48" t="s">
        <v>2597</v>
      </c>
      <c r="AK48" t="s">
        <v>1540</v>
      </c>
      <c r="AM48" t="s">
        <v>1128</v>
      </c>
      <c r="AN48" t="s">
        <v>1128</v>
      </c>
      <c r="AO48" t="s">
        <v>1128</v>
      </c>
      <c r="AP48">
        <v>4</v>
      </c>
      <c r="AQ48">
        <v>1</v>
      </c>
      <c r="AR48" t="s">
        <v>1128</v>
      </c>
      <c r="AS48" t="s">
        <v>1128</v>
      </c>
      <c r="AT48" t="s">
        <v>1128</v>
      </c>
      <c r="AU48" t="s">
        <v>1128</v>
      </c>
      <c r="AV48" t="s">
        <v>1128</v>
      </c>
      <c r="AW48" t="s">
        <v>1128</v>
      </c>
      <c r="AX48">
        <v>1</v>
      </c>
      <c r="AY48">
        <v>1</v>
      </c>
      <c r="BA48">
        <v>5</v>
      </c>
      <c r="BB48">
        <v>10</v>
      </c>
      <c r="BC48" t="s">
        <v>2622</v>
      </c>
      <c r="BD48">
        <v>2</v>
      </c>
      <c r="BE48" t="s">
        <v>2639</v>
      </c>
      <c r="BF48">
        <v>4</v>
      </c>
      <c r="BG48" t="s">
        <v>1540</v>
      </c>
      <c r="BH48" t="s">
        <v>1128</v>
      </c>
      <c r="BI48">
        <v>8</v>
      </c>
      <c r="BJ48" t="s">
        <v>1540</v>
      </c>
      <c r="BK48" t="s">
        <v>1128</v>
      </c>
      <c r="BM48">
        <v>2</v>
      </c>
      <c r="BO48" t="b">
        <v>1</v>
      </c>
      <c r="BP48" t="s">
        <v>2666</v>
      </c>
      <c r="BQ48" t="s">
        <v>2670</v>
      </c>
      <c r="BR48" t="s">
        <v>1540</v>
      </c>
      <c r="BS48" t="s">
        <v>1540</v>
      </c>
    </row>
    <row r="49" spans="1:71">
      <c r="A49" t="s">
        <v>2179</v>
      </c>
      <c r="B49" t="s">
        <v>2251</v>
      </c>
      <c r="D49" t="s">
        <v>2266</v>
      </c>
      <c r="E49" t="s">
        <v>1126</v>
      </c>
      <c r="F49" t="s">
        <v>2276</v>
      </c>
      <c r="G49" t="s">
        <v>1540</v>
      </c>
      <c r="H49" t="s">
        <v>1540</v>
      </c>
      <c r="I49" t="s">
        <v>1540</v>
      </c>
      <c r="J49" t="s">
        <v>2292</v>
      </c>
      <c r="K49" t="s">
        <v>2300</v>
      </c>
      <c r="L49" t="s">
        <v>2326</v>
      </c>
      <c r="M49" t="s">
        <v>1540</v>
      </c>
      <c r="N49" t="s">
        <v>2334</v>
      </c>
      <c r="O49" t="s">
        <v>2338</v>
      </c>
      <c r="P49" t="s">
        <v>1540</v>
      </c>
      <c r="Q49" t="s">
        <v>2348</v>
      </c>
      <c r="R49" t="s">
        <v>2375</v>
      </c>
      <c r="S49">
        <v>2</v>
      </c>
      <c r="T49" t="s">
        <v>2380</v>
      </c>
      <c r="U49" t="s">
        <v>2380</v>
      </c>
      <c r="V49">
        <v>4</v>
      </c>
      <c r="W49" t="s">
        <v>1540</v>
      </c>
      <c r="X49" t="s">
        <v>2389</v>
      </c>
      <c r="Y49" t="s">
        <v>2440</v>
      </c>
      <c r="Z49" t="s">
        <v>1128</v>
      </c>
      <c r="AA49" t="s">
        <v>1128</v>
      </c>
      <c r="AB49">
        <v>4</v>
      </c>
      <c r="AC49" t="s">
        <v>2535</v>
      </c>
      <c r="AD49" t="s">
        <v>1540</v>
      </c>
      <c r="AE49" t="s">
        <v>1128</v>
      </c>
      <c r="AG49" t="s">
        <v>2583</v>
      </c>
      <c r="AH49">
        <v>48</v>
      </c>
      <c r="AI49" t="s">
        <v>1892</v>
      </c>
      <c r="AK49" t="s">
        <v>1540</v>
      </c>
      <c r="AM49" t="s">
        <v>1128</v>
      </c>
      <c r="AN49" t="s">
        <v>1128</v>
      </c>
      <c r="AO49" t="s">
        <v>1128</v>
      </c>
      <c r="AP49">
        <v>6</v>
      </c>
      <c r="AQ49" t="s">
        <v>1128</v>
      </c>
      <c r="AR49" t="s">
        <v>1128</v>
      </c>
      <c r="AS49" t="s">
        <v>1128</v>
      </c>
      <c r="AT49" t="s">
        <v>1128</v>
      </c>
      <c r="AU49" t="s">
        <v>1128</v>
      </c>
      <c r="AV49" t="s">
        <v>1128</v>
      </c>
      <c r="AW49" t="s">
        <v>1128</v>
      </c>
      <c r="AX49">
        <v>2</v>
      </c>
      <c r="AY49" t="s">
        <v>1128</v>
      </c>
      <c r="BA49">
        <v>6</v>
      </c>
      <c r="BB49">
        <v>6</v>
      </c>
      <c r="BC49" t="s">
        <v>2619</v>
      </c>
      <c r="BD49">
        <v>1</v>
      </c>
      <c r="BE49" t="s">
        <v>2641</v>
      </c>
      <c r="BF49">
        <v>2</v>
      </c>
      <c r="BG49" t="s">
        <v>1540</v>
      </c>
      <c r="BH49" t="s">
        <v>1128</v>
      </c>
      <c r="BI49">
        <v>4</v>
      </c>
      <c r="BJ49" t="s">
        <v>1540</v>
      </c>
      <c r="BK49" t="s">
        <v>1128</v>
      </c>
      <c r="BM49">
        <v>4</v>
      </c>
      <c r="BO49" t="b">
        <v>1</v>
      </c>
      <c r="BP49" t="s">
        <v>2666</v>
      </c>
      <c r="BQ49" t="s">
        <v>2670</v>
      </c>
      <c r="BR49" t="s">
        <v>1540</v>
      </c>
      <c r="BS49" t="s">
        <v>1540</v>
      </c>
    </row>
    <row r="50" spans="1:71">
      <c r="A50" t="s">
        <v>2180</v>
      </c>
      <c r="B50" t="s">
        <v>2248</v>
      </c>
      <c r="D50" t="s">
        <v>2265</v>
      </c>
      <c r="E50" t="s">
        <v>1125</v>
      </c>
      <c r="F50" t="s">
        <v>2279</v>
      </c>
      <c r="G50" t="s">
        <v>1540</v>
      </c>
      <c r="H50" t="s">
        <v>1540</v>
      </c>
      <c r="I50" t="s">
        <v>1540</v>
      </c>
      <c r="J50" t="s">
        <v>2293</v>
      </c>
      <c r="K50" t="s">
        <v>2298</v>
      </c>
      <c r="L50" t="s">
        <v>2322</v>
      </c>
      <c r="M50" t="s">
        <v>1540</v>
      </c>
      <c r="N50" t="s">
        <v>2335</v>
      </c>
      <c r="O50" t="s">
        <v>2340</v>
      </c>
      <c r="P50" t="s">
        <v>1540</v>
      </c>
      <c r="Q50" t="s">
        <v>2349</v>
      </c>
      <c r="R50" t="s">
        <v>2375</v>
      </c>
      <c r="S50">
        <v>2</v>
      </c>
      <c r="T50" t="s">
        <v>1540</v>
      </c>
      <c r="U50" t="s">
        <v>1540</v>
      </c>
      <c r="V50">
        <v>2</v>
      </c>
      <c r="W50" t="s">
        <v>1540</v>
      </c>
      <c r="X50" t="s">
        <v>2385</v>
      </c>
      <c r="Y50" t="s">
        <v>2441</v>
      </c>
      <c r="Z50">
        <v>8</v>
      </c>
      <c r="AA50" t="s">
        <v>2512</v>
      </c>
      <c r="AB50">
        <v>8</v>
      </c>
      <c r="AC50" t="s">
        <v>2551</v>
      </c>
      <c r="AD50" t="s">
        <v>1540</v>
      </c>
      <c r="AE50" t="s">
        <v>1128</v>
      </c>
      <c r="AG50" t="s">
        <v>2583</v>
      </c>
      <c r="AH50">
        <v>12</v>
      </c>
      <c r="AI50" t="s">
        <v>2596</v>
      </c>
      <c r="AK50" t="s">
        <v>1540</v>
      </c>
      <c r="AM50" t="s">
        <v>1128</v>
      </c>
      <c r="AN50">
        <v>2</v>
      </c>
      <c r="AO50">
        <v>4</v>
      </c>
      <c r="AP50" t="s">
        <v>1128</v>
      </c>
      <c r="AQ50" t="s">
        <v>1128</v>
      </c>
      <c r="AR50" t="s">
        <v>1128</v>
      </c>
      <c r="AS50" t="s">
        <v>1128</v>
      </c>
      <c r="AT50" t="s">
        <v>1128</v>
      </c>
      <c r="AU50" t="s">
        <v>1128</v>
      </c>
      <c r="AV50" t="s">
        <v>1128</v>
      </c>
      <c r="AW50" t="s">
        <v>1128</v>
      </c>
      <c r="AX50">
        <v>1</v>
      </c>
      <c r="AY50">
        <v>1</v>
      </c>
      <c r="BA50">
        <v>7</v>
      </c>
      <c r="BB50">
        <v>10</v>
      </c>
      <c r="BC50" t="s">
        <v>2619</v>
      </c>
      <c r="BD50">
        <v>2</v>
      </c>
      <c r="BE50" t="s">
        <v>2640</v>
      </c>
      <c r="BF50">
        <v>4</v>
      </c>
      <c r="BG50" t="s">
        <v>1540</v>
      </c>
      <c r="BH50" t="b">
        <v>0</v>
      </c>
      <c r="BI50">
        <v>0</v>
      </c>
      <c r="BJ50" t="s">
        <v>1540</v>
      </c>
      <c r="BK50" t="s">
        <v>1541</v>
      </c>
      <c r="BM50">
        <v>2</v>
      </c>
      <c r="BO50" t="b">
        <v>1</v>
      </c>
      <c r="BP50" t="s">
        <v>2666</v>
      </c>
      <c r="BQ50">
        <v>1.2</v>
      </c>
      <c r="BR50" t="s">
        <v>1540</v>
      </c>
      <c r="BS50" t="s">
        <v>1540</v>
      </c>
    </row>
    <row r="51" spans="1:71">
      <c r="A51" t="s">
        <v>2181</v>
      </c>
      <c r="B51" t="s">
        <v>2249</v>
      </c>
      <c r="D51" t="s">
        <v>2266</v>
      </c>
      <c r="E51" t="s">
        <v>1125</v>
      </c>
      <c r="F51" t="s">
        <v>1128</v>
      </c>
      <c r="G51" t="s">
        <v>1540</v>
      </c>
      <c r="H51" t="s">
        <v>1540</v>
      </c>
      <c r="I51" t="s">
        <v>1540</v>
      </c>
      <c r="J51" t="s">
        <v>2292</v>
      </c>
      <c r="K51" t="s">
        <v>2299</v>
      </c>
      <c r="L51" t="s">
        <v>2323</v>
      </c>
      <c r="M51" t="s">
        <v>1541</v>
      </c>
      <c r="N51" t="s">
        <v>2334</v>
      </c>
      <c r="O51" t="s">
        <v>2341</v>
      </c>
      <c r="P51" t="s">
        <v>1540</v>
      </c>
      <c r="Q51" t="s">
        <v>2355</v>
      </c>
      <c r="R51" t="s">
        <v>2375</v>
      </c>
      <c r="S51">
        <v>1</v>
      </c>
      <c r="T51" t="s">
        <v>2380</v>
      </c>
      <c r="U51" t="s">
        <v>2380</v>
      </c>
      <c r="V51">
        <v>2</v>
      </c>
      <c r="W51" t="s">
        <v>1540</v>
      </c>
      <c r="X51" t="s">
        <v>2385</v>
      </c>
      <c r="Y51" t="s">
        <v>2442</v>
      </c>
      <c r="Z51">
        <v>8</v>
      </c>
      <c r="AA51" t="s">
        <v>2513</v>
      </c>
      <c r="AB51">
        <v>8</v>
      </c>
      <c r="AC51" t="s">
        <v>2552</v>
      </c>
      <c r="AD51" t="s">
        <v>1540</v>
      </c>
      <c r="AE51" t="s">
        <v>1128</v>
      </c>
      <c r="AG51" t="s">
        <v>2584</v>
      </c>
      <c r="AH51">
        <v>16</v>
      </c>
      <c r="AI51" t="s">
        <v>2597</v>
      </c>
      <c r="AK51" t="s">
        <v>1540</v>
      </c>
      <c r="AM51" t="s">
        <v>1128</v>
      </c>
      <c r="AN51" t="s">
        <v>1128</v>
      </c>
      <c r="AO51">
        <v>6</v>
      </c>
      <c r="AP51" t="s">
        <v>1128</v>
      </c>
      <c r="AQ51" t="s">
        <v>1128</v>
      </c>
      <c r="AR51" t="s">
        <v>1128</v>
      </c>
      <c r="AS51" t="s">
        <v>1128</v>
      </c>
      <c r="AT51" t="s">
        <v>1128</v>
      </c>
      <c r="AU51" t="s">
        <v>1128</v>
      </c>
      <c r="AV51" t="s">
        <v>1128</v>
      </c>
      <c r="AW51" t="s">
        <v>1128</v>
      </c>
      <c r="AX51">
        <v>1</v>
      </c>
      <c r="AY51">
        <v>1</v>
      </c>
      <c r="BA51">
        <v>6</v>
      </c>
      <c r="BB51">
        <v>10</v>
      </c>
      <c r="BC51" t="s">
        <v>2619</v>
      </c>
      <c r="BD51">
        <v>2</v>
      </c>
      <c r="BE51" t="s">
        <v>2639</v>
      </c>
      <c r="BF51">
        <v>4</v>
      </c>
      <c r="BG51" t="s">
        <v>1128</v>
      </c>
      <c r="BH51" t="s">
        <v>1128</v>
      </c>
      <c r="BI51">
        <v>0</v>
      </c>
      <c r="BJ51" t="s">
        <v>1540</v>
      </c>
      <c r="BK51" t="s">
        <v>1541</v>
      </c>
      <c r="BM51">
        <v>2</v>
      </c>
      <c r="BO51" t="b">
        <v>1</v>
      </c>
      <c r="BP51" t="s">
        <v>2667</v>
      </c>
      <c r="BQ51">
        <v>1.2</v>
      </c>
      <c r="BR51" t="s">
        <v>1540</v>
      </c>
      <c r="BS51" t="s">
        <v>1540</v>
      </c>
    </row>
    <row r="52" spans="1:71">
      <c r="A52" t="s">
        <v>2182</v>
      </c>
      <c r="B52" t="s">
        <v>2249</v>
      </c>
      <c r="D52" t="s">
        <v>1139</v>
      </c>
      <c r="E52" t="s">
        <v>1125</v>
      </c>
      <c r="F52" t="s">
        <v>2280</v>
      </c>
      <c r="G52" t="s">
        <v>1540</v>
      </c>
      <c r="H52" t="s">
        <v>1540</v>
      </c>
      <c r="I52" t="s">
        <v>1540</v>
      </c>
      <c r="J52" t="s">
        <v>2292</v>
      </c>
      <c r="K52" t="s">
        <v>2299</v>
      </c>
      <c r="L52" t="s">
        <v>2324</v>
      </c>
      <c r="M52" t="s">
        <v>1540</v>
      </c>
      <c r="N52" t="s">
        <v>2334</v>
      </c>
      <c r="O52" t="s">
        <v>2340</v>
      </c>
      <c r="P52" t="s">
        <v>1540</v>
      </c>
      <c r="Q52" t="s">
        <v>2356</v>
      </c>
      <c r="R52" t="s">
        <v>2375</v>
      </c>
      <c r="S52">
        <v>1</v>
      </c>
      <c r="T52" t="s">
        <v>2380</v>
      </c>
      <c r="U52" t="s">
        <v>2380</v>
      </c>
      <c r="V52">
        <v>2</v>
      </c>
      <c r="W52" t="s">
        <v>1540</v>
      </c>
      <c r="X52" t="s">
        <v>2385</v>
      </c>
      <c r="Y52" t="s">
        <v>2443</v>
      </c>
      <c r="Z52">
        <v>8</v>
      </c>
      <c r="AA52" t="s">
        <v>2525</v>
      </c>
      <c r="AB52">
        <v>8</v>
      </c>
      <c r="AC52" t="s">
        <v>2553</v>
      </c>
      <c r="AD52" t="s">
        <v>1540</v>
      </c>
      <c r="AE52" t="s">
        <v>1128</v>
      </c>
      <c r="AG52" t="s">
        <v>2585</v>
      </c>
      <c r="AH52">
        <v>16</v>
      </c>
      <c r="AI52" t="s">
        <v>2597</v>
      </c>
      <c r="AK52" t="s">
        <v>1540</v>
      </c>
      <c r="AM52" t="s">
        <v>1128</v>
      </c>
      <c r="AN52" t="s">
        <v>1128</v>
      </c>
      <c r="AO52">
        <v>6</v>
      </c>
      <c r="AP52" t="s">
        <v>1128</v>
      </c>
      <c r="AQ52" t="s">
        <v>1128</v>
      </c>
      <c r="AR52" t="s">
        <v>1128</v>
      </c>
      <c r="AS52" t="s">
        <v>1128</v>
      </c>
      <c r="AT52" t="s">
        <v>1128</v>
      </c>
      <c r="AU52" t="s">
        <v>1128</v>
      </c>
      <c r="AV52" t="s">
        <v>1128</v>
      </c>
      <c r="AW52" t="s">
        <v>1128</v>
      </c>
      <c r="AX52">
        <v>1</v>
      </c>
      <c r="AY52">
        <v>1</v>
      </c>
      <c r="BA52">
        <v>6</v>
      </c>
      <c r="BB52">
        <v>10</v>
      </c>
      <c r="BC52" t="s">
        <v>2619</v>
      </c>
      <c r="BD52">
        <v>2</v>
      </c>
      <c r="BE52" t="s">
        <v>2639</v>
      </c>
      <c r="BF52">
        <v>4</v>
      </c>
      <c r="BG52" t="s">
        <v>1540</v>
      </c>
      <c r="BH52" t="s">
        <v>1128</v>
      </c>
      <c r="BI52">
        <v>0</v>
      </c>
      <c r="BJ52" t="s">
        <v>1540</v>
      </c>
      <c r="BK52" t="s">
        <v>1541</v>
      </c>
      <c r="BM52">
        <v>2</v>
      </c>
      <c r="BO52" t="b">
        <v>1</v>
      </c>
      <c r="BP52" t="s">
        <v>2666</v>
      </c>
      <c r="BQ52">
        <v>1.2</v>
      </c>
      <c r="BR52" t="s">
        <v>1540</v>
      </c>
      <c r="BS52" t="s">
        <v>1540</v>
      </c>
    </row>
    <row r="53" spans="1:71">
      <c r="A53" t="s">
        <v>2183</v>
      </c>
      <c r="B53" t="s">
        <v>2249</v>
      </c>
      <c r="D53" t="s">
        <v>1139</v>
      </c>
      <c r="E53" t="s">
        <v>1125</v>
      </c>
      <c r="F53" t="s">
        <v>2281</v>
      </c>
      <c r="G53" t="s">
        <v>1540</v>
      </c>
      <c r="H53" t="s">
        <v>1540</v>
      </c>
      <c r="I53" t="s">
        <v>1540</v>
      </c>
      <c r="J53" t="s">
        <v>2292</v>
      </c>
      <c r="K53" t="s">
        <v>2299</v>
      </c>
      <c r="L53" t="s">
        <v>2323</v>
      </c>
      <c r="M53" t="s">
        <v>1540</v>
      </c>
      <c r="N53" t="s">
        <v>2334</v>
      </c>
      <c r="O53" t="s">
        <v>2340</v>
      </c>
      <c r="P53" t="s">
        <v>1540</v>
      </c>
      <c r="Q53" t="s">
        <v>2349</v>
      </c>
      <c r="R53" t="s">
        <v>2375</v>
      </c>
      <c r="S53">
        <v>2</v>
      </c>
      <c r="T53" t="s">
        <v>2380</v>
      </c>
      <c r="U53" t="s">
        <v>2380</v>
      </c>
      <c r="V53">
        <v>2</v>
      </c>
      <c r="W53" t="s">
        <v>1540</v>
      </c>
      <c r="X53" t="s">
        <v>2385</v>
      </c>
      <c r="Y53" t="s">
        <v>2444</v>
      </c>
      <c r="Z53">
        <v>8</v>
      </c>
      <c r="AA53" t="s">
        <v>2512</v>
      </c>
      <c r="AB53">
        <v>8</v>
      </c>
      <c r="AC53" t="s">
        <v>2551</v>
      </c>
      <c r="AD53" t="s">
        <v>1540</v>
      </c>
      <c r="AE53" t="s">
        <v>1128</v>
      </c>
      <c r="AG53" t="s">
        <v>2584</v>
      </c>
      <c r="AH53">
        <v>24</v>
      </c>
      <c r="AI53" t="s">
        <v>2598</v>
      </c>
      <c r="AK53" t="s">
        <v>1540</v>
      </c>
      <c r="AM53" t="s">
        <v>1128</v>
      </c>
      <c r="AN53" t="s">
        <v>1128</v>
      </c>
      <c r="AO53">
        <v>6</v>
      </c>
      <c r="AP53" t="s">
        <v>1128</v>
      </c>
      <c r="AQ53" t="s">
        <v>1128</v>
      </c>
      <c r="AR53" t="s">
        <v>1128</v>
      </c>
      <c r="AS53" t="s">
        <v>1128</v>
      </c>
      <c r="AT53" t="s">
        <v>1128</v>
      </c>
      <c r="AU53" t="s">
        <v>1128</v>
      </c>
      <c r="AV53" t="s">
        <v>1128</v>
      </c>
      <c r="AW53" t="s">
        <v>1128</v>
      </c>
      <c r="AX53">
        <v>1</v>
      </c>
      <c r="AY53">
        <v>1</v>
      </c>
      <c r="BA53">
        <v>6</v>
      </c>
      <c r="BB53">
        <v>10</v>
      </c>
      <c r="BC53" t="s">
        <v>2619</v>
      </c>
      <c r="BD53">
        <v>2</v>
      </c>
      <c r="BE53" t="s">
        <v>2639</v>
      </c>
      <c r="BF53">
        <v>4</v>
      </c>
      <c r="BG53" t="s">
        <v>1540</v>
      </c>
      <c r="BH53" t="s">
        <v>1128</v>
      </c>
      <c r="BI53">
        <v>0</v>
      </c>
      <c r="BJ53" t="s">
        <v>1540</v>
      </c>
      <c r="BK53" t="s">
        <v>1541</v>
      </c>
      <c r="BM53">
        <v>2</v>
      </c>
      <c r="BO53" t="b">
        <v>1</v>
      </c>
      <c r="BP53" t="s">
        <v>2666</v>
      </c>
      <c r="BQ53">
        <v>1.2</v>
      </c>
      <c r="BR53" t="s">
        <v>1540</v>
      </c>
      <c r="BS53" t="s">
        <v>1540</v>
      </c>
    </row>
    <row r="54" spans="1:71">
      <c r="A54" t="s">
        <v>2184</v>
      </c>
      <c r="B54" t="s">
        <v>2249</v>
      </c>
      <c r="D54" t="s">
        <v>2266</v>
      </c>
      <c r="E54" t="s">
        <v>1125</v>
      </c>
      <c r="F54" t="s">
        <v>1128</v>
      </c>
      <c r="G54" t="s">
        <v>1540</v>
      </c>
      <c r="H54" t="s">
        <v>1540</v>
      </c>
      <c r="I54" t="s">
        <v>1540</v>
      </c>
      <c r="J54" t="s">
        <v>2292</v>
      </c>
      <c r="K54" t="s">
        <v>2299</v>
      </c>
      <c r="L54" t="s">
        <v>2323</v>
      </c>
      <c r="M54" t="s">
        <v>1541</v>
      </c>
      <c r="N54" t="s">
        <v>2334</v>
      </c>
      <c r="O54" t="s">
        <v>2341</v>
      </c>
      <c r="P54" t="s">
        <v>1540</v>
      </c>
      <c r="Q54" t="s">
        <v>2352</v>
      </c>
      <c r="R54" t="s">
        <v>2375</v>
      </c>
      <c r="S54">
        <v>1</v>
      </c>
      <c r="T54" t="s">
        <v>2380</v>
      </c>
      <c r="U54" t="s">
        <v>2380</v>
      </c>
      <c r="V54">
        <v>2</v>
      </c>
      <c r="W54" t="s">
        <v>1540</v>
      </c>
      <c r="X54" t="s">
        <v>2385</v>
      </c>
      <c r="Y54" t="s">
        <v>2445</v>
      </c>
      <c r="Z54">
        <v>8</v>
      </c>
      <c r="AA54" t="s">
        <v>2512</v>
      </c>
      <c r="AB54">
        <v>8</v>
      </c>
      <c r="AC54" t="s">
        <v>2551</v>
      </c>
      <c r="AD54" t="s">
        <v>1540</v>
      </c>
      <c r="AE54" t="s">
        <v>1128</v>
      </c>
      <c r="AG54" t="s">
        <v>2586</v>
      </c>
      <c r="AH54">
        <v>24</v>
      </c>
      <c r="AI54" t="s">
        <v>2598</v>
      </c>
      <c r="AK54" t="s">
        <v>1540</v>
      </c>
      <c r="AM54" t="s">
        <v>1128</v>
      </c>
      <c r="AN54" t="s">
        <v>1128</v>
      </c>
      <c r="AO54">
        <v>6</v>
      </c>
      <c r="AP54" t="s">
        <v>1128</v>
      </c>
      <c r="AQ54" t="s">
        <v>1128</v>
      </c>
      <c r="AR54" t="s">
        <v>1128</v>
      </c>
      <c r="AS54" t="s">
        <v>1128</v>
      </c>
      <c r="AT54" t="s">
        <v>1128</v>
      </c>
      <c r="AU54" t="s">
        <v>1128</v>
      </c>
      <c r="AV54" t="s">
        <v>1128</v>
      </c>
      <c r="AW54" t="s">
        <v>1128</v>
      </c>
      <c r="AX54">
        <v>1</v>
      </c>
      <c r="AY54">
        <v>1</v>
      </c>
      <c r="BA54">
        <v>6</v>
      </c>
      <c r="BB54">
        <v>10</v>
      </c>
      <c r="BC54" t="s">
        <v>2619</v>
      </c>
      <c r="BD54">
        <v>2</v>
      </c>
      <c r="BE54" t="s">
        <v>2639</v>
      </c>
      <c r="BF54">
        <v>4</v>
      </c>
      <c r="BG54" t="s">
        <v>1540</v>
      </c>
      <c r="BH54" t="s">
        <v>1128</v>
      </c>
      <c r="BI54">
        <v>0</v>
      </c>
      <c r="BJ54" t="s">
        <v>1540</v>
      </c>
      <c r="BK54" t="s">
        <v>1541</v>
      </c>
      <c r="BM54">
        <v>2</v>
      </c>
      <c r="BO54" t="b">
        <v>1</v>
      </c>
      <c r="BP54" t="s">
        <v>2666</v>
      </c>
      <c r="BQ54">
        <v>1.2</v>
      </c>
      <c r="BR54" t="s">
        <v>1540</v>
      </c>
      <c r="BS54" t="s">
        <v>1540</v>
      </c>
    </row>
    <row r="55" spans="1:71">
      <c r="A55" t="s">
        <v>2185</v>
      </c>
      <c r="B55" t="s">
        <v>2250</v>
      </c>
      <c r="D55" t="s">
        <v>1139</v>
      </c>
      <c r="E55" t="s">
        <v>1125</v>
      </c>
      <c r="F55" t="s">
        <v>2281</v>
      </c>
      <c r="G55" t="s">
        <v>1540</v>
      </c>
      <c r="H55" t="s">
        <v>1540</v>
      </c>
      <c r="I55" t="s">
        <v>1540</v>
      </c>
      <c r="J55" t="s">
        <v>2292</v>
      </c>
      <c r="K55" t="s">
        <v>2299</v>
      </c>
      <c r="L55" t="s">
        <v>2325</v>
      </c>
      <c r="M55" t="s">
        <v>1540</v>
      </c>
      <c r="N55" t="s">
        <v>2334</v>
      </c>
      <c r="O55" t="s">
        <v>2342</v>
      </c>
      <c r="P55" t="s">
        <v>1540</v>
      </c>
      <c r="Q55" t="s">
        <v>2354</v>
      </c>
      <c r="R55" t="s">
        <v>2375</v>
      </c>
      <c r="S55">
        <v>2</v>
      </c>
      <c r="T55" t="s">
        <v>2380</v>
      </c>
      <c r="U55" t="s">
        <v>2380</v>
      </c>
      <c r="V55">
        <v>2</v>
      </c>
      <c r="W55" t="s">
        <v>1540</v>
      </c>
      <c r="X55" t="s">
        <v>2385</v>
      </c>
      <c r="Y55" t="s">
        <v>2446</v>
      </c>
      <c r="Z55" t="s">
        <v>1128</v>
      </c>
      <c r="AA55" t="s">
        <v>1128</v>
      </c>
      <c r="AB55">
        <v>8</v>
      </c>
      <c r="AC55" t="s">
        <v>2554</v>
      </c>
      <c r="AD55" t="s">
        <v>1540</v>
      </c>
      <c r="AE55" t="s">
        <v>1128</v>
      </c>
      <c r="AG55" t="s">
        <v>2583</v>
      </c>
      <c r="AH55">
        <v>16</v>
      </c>
      <c r="AI55" t="s">
        <v>2597</v>
      </c>
      <c r="AK55" t="s">
        <v>1540</v>
      </c>
      <c r="AM55" t="s">
        <v>1128</v>
      </c>
      <c r="AN55" t="s">
        <v>1128</v>
      </c>
      <c r="AO55" t="s">
        <v>1128</v>
      </c>
      <c r="AP55">
        <v>4</v>
      </c>
      <c r="AQ55">
        <v>1</v>
      </c>
      <c r="AR55" t="s">
        <v>1128</v>
      </c>
      <c r="AS55" t="s">
        <v>1128</v>
      </c>
      <c r="AT55" t="s">
        <v>1128</v>
      </c>
      <c r="AU55" t="s">
        <v>1128</v>
      </c>
      <c r="AV55" t="s">
        <v>1128</v>
      </c>
      <c r="AW55" t="s">
        <v>1128</v>
      </c>
      <c r="AX55">
        <v>1</v>
      </c>
      <c r="AY55">
        <v>1</v>
      </c>
      <c r="BA55">
        <v>5</v>
      </c>
      <c r="BB55">
        <v>10</v>
      </c>
      <c r="BC55" t="s">
        <v>2619</v>
      </c>
      <c r="BD55">
        <v>2</v>
      </c>
      <c r="BE55" t="s">
        <v>2639</v>
      </c>
      <c r="BF55">
        <v>4</v>
      </c>
      <c r="BG55" t="s">
        <v>1540</v>
      </c>
      <c r="BH55" t="s">
        <v>1128</v>
      </c>
      <c r="BI55">
        <v>8</v>
      </c>
      <c r="BJ55" t="s">
        <v>1540</v>
      </c>
      <c r="BK55" t="s">
        <v>1128</v>
      </c>
      <c r="BM55">
        <v>2</v>
      </c>
      <c r="BO55" t="b">
        <v>1</v>
      </c>
      <c r="BP55" t="s">
        <v>2666</v>
      </c>
      <c r="BQ55" t="s">
        <v>2670</v>
      </c>
      <c r="BR55" t="s">
        <v>1540</v>
      </c>
      <c r="BS55" t="s">
        <v>1540</v>
      </c>
    </row>
    <row r="56" spans="1:71">
      <c r="A56" t="s">
        <v>2186</v>
      </c>
      <c r="B56" t="s">
        <v>2252</v>
      </c>
      <c r="D56" t="s">
        <v>2265</v>
      </c>
      <c r="E56" t="s">
        <v>1126</v>
      </c>
      <c r="F56" t="s">
        <v>2282</v>
      </c>
      <c r="G56" t="s">
        <v>1540</v>
      </c>
      <c r="H56" t="s">
        <v>1540</v>
      </c>
      <c r="I56" t="b">
        <v>1</v>
      </c>
      <c r="J56" t="s">
        <v>2292</v>
      </c>
      <c r="K56" t="s">
        <v>2301</v>
      </c>
      <c r="L56" t="s">
        <v>2328</v>
      </c>
      <c r="M56" t="s">
        <v>1540</v>
      </c>
      <c r="N56" t="s">
        <v>2335</v>
      </c>
      <c r="O56" t="s">
        <v>2341</v>
      </c>
      <c r="P56" t="s">
        <v>1540</v>
      </c>
      <c r="Q56" t="s">
        <v>2357</v>
      </c>
      <c r="R56" t="s">
        <v>2375</v>
      </c>
      <c r="S56">
        <v>2</v>
      </c>
      <c r="T56" t="s">
        <v>2379</v>
      </c>
      <c r="U56" t="s">
        <v>2380</v>
      </c>
      <c r="V56">
        <v>2</v>
      </c>
      <c r="W56" t="s">
        <v>1540</v>
      </c>
      <c r="X56" t="s">
        <v>2385</v>
      </c>
      <c r="Y56" t="s">
        <v>2447</v>
      </c>
      <c r="Z56">
        <v>8</v>
      </c>
      <c r="AA56" t="s">
        <v>2526</v>
      </c>
      <c r="AB56">
        <v>8</v>
      </c>
      <c r="AC56" t="s">
        <v>2555</v>
      </c>
      <c r="AD56" t="s">
        <v>1540</v>
      </c>
      <c r="AE56" t="s">
        <v>1128</v>
      </c>
      <c r="AG56" t="s">
        <v>2587</v>
      </c>
      <c r="AH56">
        <v>8</v>
      </c>
      <c r="AI56" t="s">
        <v>2599</v>
      </c>
      <c r="AK56" t="s">
        <v>1540</v>
      </c>
      <c r="AM56">
        <v>1</v>
      </c>
      <c r="AN56">
        <v>1</v>
      </c>
      <c r="AO56">
        <v>1</v>
      </c>
      <c r="AP56">
        <v>1</v>
      </c>
      <c r="AQ56">
        <v>1</v>
      </c>
      <c r="AR56" t="s">
        <v>1128</v>
      </c>
      <c r="AS56" t="s">
        <v>1128</v>
      </c>
      <c r="AT56" t="s">
        <v>1128</v>
      </c>
      <c r="AU56" t="s">
        <v>1128</v>
      </c>
      <c r="AV56" t="s">
        <v>1128</v>
      </c>
      <c r="AW56" t="s">
        <v>1128</v>
      </c>
      <c r="AX56" t="s">
        <v>1128</v>
      </c>
      <c r="AY56" t="s">
        <v>1128</v>
      </c>
      <c r="BA56">
        <v>10</v>
      </c>
      <c r="BB56">
        <v>14</v>
      </c>
      <c r="BC56" t="s">
        <v>2622</v>
      </c>
      <c r="BD56">
        <v>2</v>
      </c>
      <c r="BE56" t="s">
        <v>2643</v>
      </c>
      <c r="BF56">
        <v>2</v>
      </c>
      <c r="BG56" t="s">
        <v>1540</v>
      </c>
      <c r="BH56" t="b">
        <v>0</v>
      </c>
      <c r="BI56">
        <v>0</v>
      </c>
      <c r="BJ56" t="s">
        <v>1540</v>
      </c>
      <c r="BK56" t="s">
        <v>1541</v>
      </c>
      <c r="BM56">
        <v>2</v>
      </c>
      <c r="BO56" t="b">
        <v>1</v>
      </c>
      <c r="BP56" t="s">
        <v>2666</v>
      </c>
      <c r="BQ56">
        <v>1.2</v>
      </c>
      <c r="BR56" t="s">
        <v>1540</v>
      </c>
      <c r="BS56" t="s">
        <v>1540</v>
      </c>
    </row>
    <row r="57" spans="1:71">
      <c r="A57" t="s">
        <v>2187</v>
      </c>
      <c r="B57" t="s">
        <v>2252</v>
      </c>
      <c r="D57" t="s">
        <v>2265</v>
      </c>
      <c r="E57" t="s">
        <v>1126</v>
      </c>
      <c r="F57" t="s">
        <v>2282</v>
      </c>
      <c r="G57" t="s">
        <v>1540</v>
      </c>
      <c r="H57" t="s">
        <v>1540</v>
      </c>
      <c r="I57" t="b">
        <v>1</v>
      </c>
      <c r="J57" t="s">
        <v>2292</v>
      </c>
      <c r="K57" t="s">
        <v>2301</v>
      </c>
      <c r="L57" t="s">
        <v>2328</v>
      </c>
      <c r="M57" t="s">
        <v>1540</v>
      </c>
      <c r="N57" t="s">
        <v>2335</v>
      </c>
      <c r="O57" t="s">
        <v>2341</v>
      </c>
      <c r="P57" t="s">
        <v>1540</v>
      </c>
      <c r="Q57" t="s">
        <v>2358</v>
      </c>
      <c r="R57" t="s">
        <v>2375</v>
      </c>
      <c r="S57">
        <v>1</v>
      </c>
      <c r="T57" t="s">
        <v>2379</v>
      </c>
      <c r="U57" t="s">
        <v>2379</v>
      </c>
      <c r="V57">
        <v>2</v>
      </c>
      <c r="W57" t="s">
        <v>1540</v>
      </c>
      <c r="X57" t="s">
        <v>2385</v>
      </c>
      <c r="Y57" t="s">
        <v>2448</v>
      </c>
      <c r="Z57">
        <v>8</v>
      </c>
      <c r="AA57" t="s">
        <v>2526</v>
      </c>
      <c r="AB57">
        <v>8</v>
      </c>
      <c r="AC57" t="s">
        <v>2555</v>
      </c>
      <c r="AD57" t="s">
        <v>1540</v>
      </c>
      <c r="AE57" t="s">
        <v>1128</v>
      </c>
      <c r="AG57" t="s">
        <v>2587</v>
      </c>
      <c r="AH57">
        <v>8</v>
      </c>
      <c r="AI57" t="s">
        <v>2599</v>
      </c>
      <c r="AK57" t="s">
        <v>1540</v>
      </c>
      <c r="AM57">
        <v>1</v>
      </c>
      <c r="AN57">
        <v>1</v>
      </c>
      <c r="AO57">
        <v>1</v>
      </c>
      <c r="AP57">
        <v>1</v>
      </c>
      <c r="AQ57">
        <v>1</v>
      </c>
      <c r="AR57" t="s">
        <v>1128</v>
      </c>
      <c r="AS57" t="s">
        <v>1128</v>
      </c>
      <c r="AT57" t="s">
        <v>1128</v>
      </c>
      <c r="AU57" t="s">
        <v>1128</v>
      </c>
      <c r="AV57" t="s">
        <v>1128</v>
      </c>
      <c r="AW57" t="s">
        <v>1128</v>
      </c>
      <c r="AX57" t="s">
        <v>1128</v>
      </c>
      <c r="AY57" t="s">
        <v>1128</v>
      </c>
      <c r="BA57">
        <v>10</v>
      </c>
      <c r="BB57">
        <v>14</v>
      </c>
      <c r="BC57" t="s">
        <v>2622</v>
      </c>
      <c r="BD57">
        <v>2</v>
      </c>
      <c r="BE57" t="s">
        <v>2643</v>
      </c>
      <c r="BF57">
        <v>2</v>
      </c>
      <c r="BG57" t="s">
        <v>1540</v>
      </c>
      <c r="BH57" t="b">
        <v>0</v>
      </c>
      <c r="BI57">
        <v>0</v>
      </c>
      <c r="BJ57" t="s">
        <v>1540</v>
      </c>
      <c r="BK57" t="s">
        <v>1541</v>
      </c>
      <c r="BM57">
        <v>2</v>
      </c>
      <c r="BO57" t="b">
        <v>1</v>
      </c>
      <c r="BP57" t="s">
        <v>2666</v>
      </c>
      <c r="BQ57">
        <v>1.2</v>
      </c>
      <c r="BR57" t="s">
        <v>1540</v>
      </c>
      <c r="BS57" t="s">
        <v>1541</v>
      </c>
    </row>
    <row r="58" spans="1:71">
      <c r="A58" t="s">
        <v>2188</v>
      </c>
      <c r="B58" t="s">
        <v>2248</v>
      </c>
      <c r="D58" t="s">
        <v>2265</v>
      </c>
      <c r="E58" t="s">
        <v>1125</v>
      </c>
      <c r="F58" t="s">
        <v>2279</v>
      </c>
      <c r="G58" t="s">
        <v>1540</v>
      </c>
      <c r="H58" t="s">
        <v>1540</v>
      </c>
      <c r="I58" t="s">
        <v>1540</v>
      </c>
      <c r="J58" t="s">
        <v>2293</v>
      </c>
      <c r="K58" t="s">
        <v>2298</v>
      </c>
      <c r="L58" t="s">
        <v>2322</v>
      </c>
      <c r="M58" t="s">
        <v>1540</v>
      </c>
      <c r="N58" t="s">
        <v>2335</v>
      </c>
      <c r="O58" t="s">
        <v>2340</v>
      </c>
      <c r="P58" t="s">
        <v>1540</v>
      </c>
      <c r="Q58" t="s">
        <v>2349</v>
      </c>
      <c r="R58" t="s">
        <v>2375</v>
      </c>
      <c r="S58">
        <v>2</v>
      </c>
      <c r="T58" t="s">
        <v>1540</v>
      </c>
      <c r="U58" t="s">
        <v>1540</v>
      </c>
      <c r="V58">
        <v>2</v>
      </c>
      <c r="W58" t="s">
        <v>1540</v>
      </c>
      <c r="X58" t="s">
        <v>2385</v>
      </c>
      <c r="Y58" t="s">
        <v>2449</v>
      </c>
      <c r="Z58">
        <v>12</v>
      </c>
      <c r="AA58" t="s">
        <v>2527</v>
      </c>
      <c r="AB58">
        <v>12</v>
      </c>
      <c r="AC58" t="s">
        <v>2556</v>
      </c>
      <c r="AD58" t="s">
        <v>1540</v>
      </c>
      <c r="AE58" t="s">
        <v>1128</v>
      </c>
      <c r="AG58" t="s">
        <v>2583</v>
      </c>
      <c r="AH58">
        <v>12</v>
      </c>
      <c r="AI58" t="s">
        <v>2596</v>
      </c>
      <c r="AK58" t="s">
        <v>1540</v>
      </c>
      <c r="AM58" t="s">
        <v>1128</v>
      </c>
      <c r="AN58">
        <v>2</v>
      </c>
      <c r="AO58">
        <v>4</v>
      </c>
      <c r="AP58" t="s">
        <v>1128</v>
      </c>
      <c r="AQ58" t="s">
        <v>1128</v>
      </c>
      <c r="AR58" t="s">
        <v>1128</v>
      </c>
      <c r="AS58" t="s">
        <v>1128</v>
      </c>
      <c r="AT58" t="s">
        <v>1128</v>
      </c>
      <c r="AU58" t="s">
        <v>1128</v>
      </c>
      <c r="AV58" t="s">
        <v>1128</v>
      </c>
      <c r="AW58" t="s">
        <v>1128</v>
      </c>
      <c r="AX58">
        <v>1</v>
      </c>
      <c r="AY58">
        <v>1</v>
      </c>
      <c r="BA58">
        <v>5</v>
      </c>
      <c r="BB58">
        <v>10</v>
      </c>
      <c r="BC58" t="s">
        <v>2620</v>
      </c>
      <c r="BD58">
        <v>2</v>
      </c>
      <c r="BE58" t="s">
        <v>2640</v>
      </c>
      <c r="BF58">
        <v>4</v>
      </c>
      <c r="BG58" t="s">
        <v>1541</v>
      </c>
      <c r="BH58" t="b">
        <v>0</v>
      </c>
      <c r="BI58">
        <v>12</v>
      </c>
      <c r="BJ58" t="s">
        <v>1540</v>
      </c>
      <c r="BK58" t="s">
        <v>1541</v>
      </c>
      <c r="BM58">
        <v>2</v>
      </c>
      <c r="BO58" t="b">
        <v>1</v>
      </c>
      <c r="BP58" t="s">
        <v>2666</v>
      </c>
      <c r="BQ58">
        <v>1.2</v>
      </c>
      <c r="BR58" t="s">
        <v>1540</v>
      </c>
      <c r="BS58" t="s">
        <v>1540</v>
      </c>
    </row>
    <row r="59" spans="1:71">
      <c r="A59" t="s">
        <v>2189</v>
      </c>
      <c r="B59" t="s">
        <v>2248</v>
      </c>
      <c r="D59" t="s">
        <v>2265</v>
      </c>
      <c r="E59" t="s">
        <v>1125</v>
      </c>
      <c r="F59" t="s">
        <v>2279</v>
      </c>
      <c r="G59" t="s">
        <v>1540</v>
      </c>
      <c r="H59" t="s">
        <v>1540</v>
      </c>
      <c r="I59" t="s">
        <v>1540</v>
      </c>
      <c r="J59" t="s">
        <v>2293</v>
      </c>
      <c r="K59" t="s">
        <v>2298</v>
      </c>
      <c r="L59" t="s">
        <v>2322</v>
      </c>
      <c r="M59" t="s">
        <v>1541</v>
      </c>
      <c r="N59" t="s">
        <v>2335</v>
      </c>
      <c r="O59" t="s">
        <v>2340</v>
      </c>
      <c r="P59" t="s">
        <v>1540</v>
      </c>
      <c r="Q59" t="s">
        <v>2349</v>
      </c>
      <c r="R59" t="s">
        <v>2375</v>
      </c>
      <c r="S59">
        <v>1</v>
      </c>
      <c r="T59" t="s">
        <v>1540</v>
      </c>
      <c r="U59" t="s">
        <v>2382</v>
      </c>
      <c r="V59">
        <v>2</v>
      </c>
      <c r="W59" t="s">
        <v>1540</v>
      </c>
      <c r="X59" t="s">
        <v>2385</v>
      </c>
      <c r="Y59" t="s">
        <v>2450</v>
      </c>
      <c r="Z59">
        <v>12</v>
      </c>
      <c r="AA59" t="s">
        <v>2528</v>
      </c>
      <c r="AB59">
        <v>12</v>
      </c>
      <c r="AC59" t="s">
        <v>2535</v>
      </c>
      <c r="AD59" t="s">
        <v>1540</v>
      </c>
      <c r="AE59" t="s">
        <v>1128</v>
      </c>
      <c r="AG59" t="s">
        <v>2583</v>
      </c>
      <c r="AH59">
        <v>12</v>
      </c>
      <c r="AI59" t="s">
        <v>2596</v>
      </c>
      <c r="AK59" t="s">
        <v>1540</v>
      </c>
      <c r="AM59" t="s">
        <v>1128</v>
      </c>
      <c r="AN59">
        <v>2</v>
      </c>
      <c r="AO59">
        <v>4</v>
      </c>
      <c r="AP59" t="s">
        <v>1128</v>
      </c>
      <c r="AQ59" t="s">
        <v>1128</v>
      </c>
      <c r="AR59" t="s">
        <v>1128</v>
      </c>
      <c r="AS59" t="s">
        <v>1128</v>
      </c>
      <c r="AT59" t="s">
        <v>1128</v>
      </c>
      <c r="AU59" t="s">
        <v>1128</v>
      </c>
      <c r="AV59" t="s">
        <v>1128</v>
      </c>
      <c r="AW59" t="s">
        <v>1128</v>
      </c>
      <c r="AX59">
        <v>1</v>
      </c>
      <c r="AY59">
        <v>1</v>
      </c>
      <c r="BA59">
        <v>5</v>
      </c>
      <c r="BB59">
        <v>10</v>
      </c>
      <c r="BC59" t="s">
        <v>2619</v>
      </c>
      <c r="BD59">
        <v>2</v>
      </c>
      <c r="BE59" t="s">
        <v>2639</v>
      </c>
      <c r="BF59">
        <v>4</v>
      </c>
      <c r="BG59" t="s">
        <v>1541</v>
      </c>
      <c r="BH59" t="b">
        <v>0</v>
      </c>
      <c r="BI59" t="s">
        <v>1128</v>
      </c>
      <c r="BJ59" t="s">
        <v>1540</v>
      </c>
      <c r="BK59" t="s">
        <v>1541</v>
      </c>
      <c r="BM59">
        <v>2</v>
      </c>
      <c r="BO59" t="b">
        <v>1</v>
      </c>
      <c r="BP59" t="s">
        <v>2666</v>
      </c>
      <c r="BQ59">
        <v>1.2</v>
      </c>
      <c r="BR59" t="s">
        <v>1540</v>
      </c>
      <c r="BS59" t="s">
        <v>1540</v>
      </c>
    </row>
    <row r="60" spans="1:71">
      <c r="A60" t="s">
        <v>2190</v>
      </c>
      <c r="B60" t="s">
        <v>2249</v>
      </c>
      <c r="D60" t="s">
        <v>1139</v>
      </c>
      <c r="E60" t="s">
        <v>1125</v>
      </c>
      <c r="F60" t="s">
        <v>2280</v>
      </c>
      <c r="G60" t="s">
        <v>1540</v>
      </c>
      <c r="H60" t="s">
        <v>1540</v>
      </c>
      <c r="I60" t="s">
        <v>1540</v>
      </c>
      <c r="J60" t="s">
        <v>2292</v>
      </c>
      <c r="K60" t="s">
        <v>2299</v>
      </c>
      <c r="L60" t="s">
        <v>2324</v>
      </c>
      <c r="M60" t="s">
        <v>1540</v>
      </c>
      <c r="N60" t="s">
        <v>2334</v>
      </c>
      <c r="O60" t="s">
        <v>2340</v>
      </c>
      <c r="P60" t="s">
        <v>1540</v>
      </c>
      <c r="Q60" t="s">
        <v>2351</v>
      </c>
      <c r="R60" t="s">
        <v>2375</v>
      </c>
      <c r="S60">
        <v>1</v>
      </c>
      <c r="T60" t="s">
        <v>2380</v>
      </c>
      <c r="U60" t="s">
        <v>2380</v>
      </c>
      <c r="V60">
        <v>2</v>
      </c>
      <c r="W60" t="s">
        <v>1540</v>
      </c>
      <c r="X60" t="s">
        <v>2385</v>
      </c>
      <c r="Y60" t="s">
        <v>2451</v>
      </c>
      <c r="Z60">
        <v>12</v>
      </c>
      <c r="AA60" t="s">
        <v>2529</v>
      </c>
      <c r="AB60">
        <v>12</v>
      </c>
      <c r="AC60" t="s">
        <v>2557</v>
      </c>
      <c r="AD60" t="s">
        <v>1540</v>
      </c>
      <c r="AE60" t="s">
        <v>1128</v>
      </c>
      <c r="AG60" t="s">
        <v>2585</v>
      </c>
      <c r="AH60">
        <v>16</v>
      </c>
      <c r="AI60" t="s">
        <v>2597</v>
      </c>
      <c r="AK60" t="s">
        <v>1540</v>
      </c>
      <c r="AM60" t="s">
        <v>1128</v>
      </c>
      <c r="AN60" t="s">
        <v>1128</v>
      </c>
      <c r="AO60">
        <v>6</v>
      </c>
      <c r="AP60" t="s">
        <v>1128</v>
      </c>
      <c r="AQ60" t="s">
        <v>1128</v>
      </c>
      <c r="AR60" t="s">
        <v>1128</v>
      </c>
      <c r="AS60" t="s">
        <v>1128</v>
      </c>
      <c r="AT60" t="s">
        <v>1128</v>
      </c>
      <c r="AU60" t="s">
        <v>1128</v>
      </c>
      <c r="AV60" t="s">
        <v>1128</v>
      </c>
      <c r="AW60" t="s">
        <v>1128</v>
      </c>
      <c r="AX60">
        <v>1</v>
      </c>
      <c r="AY60">
        <v>1</v>
      </c>
      <c r="BA60">
        <v>4</v>
      </c>
      <c r="BB60">
        <v>10</v>
      </c>
      <c r="BC60" t="s">
        <v>2619</v>
      </c>
      <c r="BD60">
        <v>2</v>
      </c>
      <c r="BE60" t="s">
        <v>2639</v>
      </c>
      <c r="BF60">
        <v>4</v>
      </c>
      <c r="BG60" t="s">
        <v>1541</v>
      </c>
      <c r="BH60" t="s">
        <v>1128</v>
      </c>
      <c r="BI60">
        <v>0</v>
      </c>
      <c r="BJ60" t="s">
        <v>1540</v>
      </c>
      <c r="BK60" t="s">
        <v>1541</v>
      </c>
      <c r="BM60">
        <v>2</v>
      </c>
      <c r="BO60" t="b">
        <v>1</v>
      </c>
      <c r="BP60" t="s">
        <v>2666</v>
      </c>
      <c r="BQ60">
        <v>1.2</v>
      </c>
      <c r="BR60" t="s">
        <v>1540</v>
      </c>
      <c r="BS60" t="s">
        <v>1540</v>
      </c>
    </row>
    <row r="61" spans="1:71">
      <c r="A61" t="s">
        <v>2191</v>
      </c>
      <c r="B61" t="s">
        <v>1120</v>
      </c>
      <c r="D61" t="s">
        <v>1138</v>
      </c>
      <c r="E61" t="s">
        <v>1125</v>
      </c>
      <c r="F61" t="s">
        <v>2277</v>
      </c>
      <c r="G61" t="s">
        <v>1540</v>
      </c>
      <c r="H61" t="s">
        <v>1540</v>
      </c>
      <c r="I61" t="s">
        <v>1540</v>
      </c>
      <c r="J61" t="s">
        <v>2292</v>
      </c>
      <c r="K61" t="s">
        <v>2299</v>
      </c>
      <c r="L61" t="s">
        <v>2324</v>
      </c>
      <c r="M61" t="s">
        <v>1540</v>
      </c>
      <c r="N61" t="s">
        <v>2334</v>
      </c>
      <c r="O61" t="s">
        <v>2340</v>
      </c>
      <c r="P61" t="s">
        <v>1540</v>
      </c>
      <c r="Q61" t="s">
        <v>2349</v>
      </c>
      <c r="R61" t="s">
        <v>2375</v>
      </c>
      <c r="S61">
        <v>2</v>
      </c>
      <c r="T61" t="s">
        <v>2380</v>
      </c>
      <c r="U61" t="s">
        <v>2380</v>
      </c>
      <c r="V61">
        <v>2</v>
      </c>
      <c r="W61" t="s">
        <v>1540</v>
      </c>
      <c r="X61" t="s">
        <v>2385</v>
      </c>
      <c r="Y61" t="s">
        <v>2452</v>
      </c>
      <c r="Z61">
        <v>12</v>
      </c>
      <c r="AA61" t="s">
        <v>2528</v>
      </c>
      <c r="AB61">
        <v>12</v>
      </c>
      <c r="AC61" t="s">
        <v>2558</v>
      </c>
      <c r="AD61" t="s">
        <v>1540</v>
      </c>
      <c r="AE61" t="s">
        <v>1128</v>
      </c>
      <c r="AG61" t="s">
        <v>2583</v>
      </c>
      <c r="AH61">
        <v>24</v>
      </c>
      <c r="AI61" t="s">
        <v>2598</v>
      </c>
      <c r="AK61" t="s">
        <v>1540</v>
      </c>
      <c r="AM61" t="s">
        <v>1128</v>
      </c>
      <c r="AN61" t="s">
        <v>1128</v>
      </c>
      <c r="AO61">
        <v>6</v>
      </c>
      <c r="AP61" t="s">
        <v>1128</v>
      </c>
      <c r="AQ61" t="s">
        <v>1128</v>
      </c>
      <c r="AR61" t="s">
        <v>1128</v>
      </c>
      <c r="AS61" t="s">
        <v>1128</v>
      </c>
      <c r="AT61" t="s">
        <v>1128</v>
      </c>
      <c r="AU61" t="s">
        <v>1128</v>
      </c>
      <c r="AV61" t="s">
        <v>1128</v>
      </c>
      <c r="AW61" t="s">
        <v>1128</v>
      </c>
      <c r="AX61">
        <v>1</v>
      </c>
      <c r="AY61">
        <v>1</v>
      </c>
      <c r="BA61">
        <v>4</v>
      </c>
      <c r="BB61">
        <v>10</v>
      </c>
      <c r="BC61" t="s">
        <v>2619</v>
      </c>
      <c r="BD61">
        <v>2</v>
      </c>
      <c r="BE61" t="s">
        <v>2639</v>
      </c>
      <c r="BF61">
        <v>4</v>
      </c>
      <c r="BG61" t="s">
        <v>1541</v>
      </c>
      <c r="BH61" t="s">
        <v>1128</v>
      </c>
      <c r="BI61" t="s">
        <v>1128</v>
      </c>
      <c r="BJ61" t="s">
        <v>1540</v>
      </c>
      <c r="BK61" t="s">
        <v>1541</v>
      </c>
      <c r="BM61">
        <v>2</v>
      </c>
      <c r="BO61" t="b">
        <v>1</v>
      </c>
      <c r="BP61" t="s">
        <v>2666</v>
      </c>
      <c r="BQ61">
        <v>1.2</v>
      </c>
      <c r="BR61" t="s">
        <v>1540</v>
      </c>
      <c r="BS61" t="s">
        <v>1540</v>
      </c>
    </row>
    <row r="62" spans="1:71">
      <c r="A62" t="s">
        <v>2192</v>
      </c>
      <c r="B62" t="s">
        <v>2249</v>
      </c>
      <c r="D62" t="s">
        <v>1139</v>
      </c>
      <c r="E62" t="s">
        <v>1125</v>
      </c>
      <c r="F62" t="s">
        <v>2281</v>
      </c>
      <c r="G62" t="s">
        <v>1540</v>
      </c>
      <c r="H62" t="s">
        <v>1540</v>
      </c>
      <c r="I62" t="s">
        <v>1540</v>
      </c>
      <c r="J62" t="s">
        <v>2292</v>
      </c>
      <c r="K62" t="s">
        <v>2299</v>
      </c>
      <c r="L62" t="s">
        <v>2324</v>
      </c>
      <c r="M62" t="s">
        <v>1540</v>
      </c>
      <c r="N62" t="s">
        <v>2334</v>
      </c>
      <c r="O62" t="s">
        <v>2340</v>
      </c>
      <c r="P62" t="s">
        <v>1540</v>
      </c>
      <c r="Q62" t="s">
        <v>2349</v>
      </c>
      <c r="R62" t="s">
        <v>2375</v>
      </c>
      <c r="S62">
        <v>2</v>
      </c>
      <c r="T62" t="s">
        <v>2380</v>
      </c>
      <c r="U62" t="s">
        <v>2380</v>
      </c>
      <c r="V62">
        <v>2</v>
      </c>
      <c r="W62" t="s">
        <v>1540</v>
      </c>
      <c r="X62" t="s">
        <v>2385</v>
      </c>
      <c r="Y62" t="s">
        <v>2453</v>
      </c>
      <c r="Z62">
        <v>12</v>
      </c>
      <c r="AA62" t="s">
        <v>2530</v>
      </c>
      <c r="AB62">
        <v>12</v>
      </c>
      <c r="AC62" t="s">
        <v>2559</v>
      </c>
      <c r="AD62" t="s">
        <v>1540</v>
      </c>
      <c r="AE62" t="s">
        <v>1128</v>
      </c>
      <c r="AG62" t="s">
        <v>2584</v>
      </c>
      <c r="AH62">
        <v>24</v>
      </c>
      <c r="AI62" t="s">
        <v>2598</v>
      </c>
      <c r="AK62" t="s">
        <v>1540</v>
      </c>
      <c r="AM62" t="s">
        <v>1128</v>
      </c>
      <c r="AN62" t="s">
        <v>1128</v>
      </c>
      <c r="AO62">
        <v>6</v>
      </c>
      <c r="AP62" t="s">
        <v>1128</v>
      </c>
      <c r="AQ62" t="s">
        <v>1128</v>
      </c>
      <c r="AR62" t="s">
        <v>1128</v>
      </c>
      <c r="AS62" t="s">
        <v>1128</v>
      </c>
      <c r="AT62" t="s">
        <v>1128</v>
      </c>
      <c r="AU62" t="s">
        <v>1128</v>
      </c>
      <c r="AV62" t="s">
        <v>1128</v>
      </c>
      <c r="AW62" t="s">
        <v>1128</v>
      </c>
      <c r="AX62">
        <v>1</v>
      </c>
      <c r="AY62">
        <v>1</v>
      </c>
      <c r="BA62">
        <v>4</v>
      </c>
      <c r="BB62">
        <v>10</v>
      </c>
      <c r="BC62" t="s">
        <v>2619</v>
      </c>
      <c r="BD62">
        <v>2</v>
      </c>
      <c r="BE62" t="s">
        <v>2639</v>
      </c>
      <c r="BF62">
        <v>4</v>
      </c>
      <c r="BG62" t="s">
        <v>1541</v>
      </c>
      <c r="BH62" t="s">
        <v>1128</v>
      </c>
      <c r="BI62">
        <v>8</v>
      </c>
      <c r="BJ62" t="s">
        <v>1540</v>
      </c>
      <c r="BK62" t="s">
        <v>1541</v>
      </c>
      <c r="BM62">
        <v>2</v>
      </c>
      <c r="BO62" t="b">
        <v>1</v>
      </c>
      <c r="BP62" t="s">
        <v>2666</v>
      </c>
      <c r="BQ62">
        <v>1.2</v>
      </c>
      <c r="BR62" t="s">
        <v>1540</v>
      </c>
      <c r="BS62" t="s">
        <v>1540</v>
      </c>
    </row>
    <row r="63" spans="1:71">
      <c r="A63" t="s">
        <v>2193</v>
      </c>
      <c r="B63" t="s">
        <v>2249</v>
      </c>
      <c r="D63" t="s">
        <v>2266</v>
      </c>
      <c r="E63" t="s">
        <v>1125</v>
      </c>
      <c r="F63" t="s">
        <v>1128</v>
      </c>
      <c r="G63" t="s">
        <v>1540</v>
      </c>
      <c r="H63" t="s">
        <v>1540</v>
      </c>
      <c r="I63" t="s">
        <v>1540</v>
      </c>
      <c r="J63" t="s">
        <v>2292</v>
      </c>
      <c r="K63" t="s">
        <v>2299</v>
      </c>
      <c r="L63" t="s">
        <v>2323</v>
      </c>
      <c r="M63" t="s">
        <v>1541</v>
      </c>
      <c r="N63" t="s">
        <v>2334</v>
      </c>
      <c r="O63" t="s">
        <v>2341</v>
      </c>
      <c r="P63" t="s">
        <v>1540</v>
      </c>
      <c r="Q63" t="s">
        <v>2352</v>
      </c>
      <c r="R63" t="s">
        <v>2375</v>
      </c>
      <c r="S63">
        <v>1</v>
      </c>
      <c r="T63" t="s">
        <v>2380</v>
      </c>
      <c r="U63" t="s">
        <v>2380</v>
      </c>
      <c r="V63">
        <v>2</v>
      </c>
      <c r="W63" t="s">
        <v>1540</v>
      </c>
      <c r="X63" t="s">
        <v>2385</v>
      </c>
      <c r="Y63" t="s">
        <v>2454</v>
      </c>
      <c r="Z63">
        <v>12</v>
      </c>
      <c r="AA63" t="s">
        <v>2528</v>
      </c>
      <c r="AB63">
        <v>12</v>
      </c>
      <c r="AC63" t="s">
        <v>2528</v>
      </c>
      <c r="AD63" t="s">
        <v>1540</v>
      </c>
      <c r="AE63" t="s">
        <v>1128</v>
      </c>
      <c r="AG63" t="s">
        <v>2586</v>
      </c>
      <c r="AH63">
        <v>24</v>
      </c>
      <c r="AI63" t="s">
        <v>2598</v>
      </c>
      <c r="AK63" t="s">
        <v>1540</v>
      </c>
      <c r="AM63" t="s">
        <v>1128</v>
      </c>
      <c r="AN63" t="s">
        <v>1128</v>
      </c>
      <c r="AO63">
        <v>6</v>
      </c>
      <c r="AP63" t="s">
        <v>1128</v>
      </c>
      <c r="AQ63" t="s">
        <v>1128</v>
      </c>
      <c r="AR63" t="s">
        <v>1128</v>
      </c>
      <c r="AS63" t="s">
        <v>1128</v>
      </c>
      <c r="AT63" t="s">
        <v>1128</v>
      </c>
      <c r="AU63" t="s">
        <v>1128</v>
      </c>
      <c r="AV63" t="s">
        <v>1128</v>
      </c>
      <c r="AW63" t="s">
        <v>1128</v>
      </c>
      <c r="AX63">
        <v>1</v>
      </c>
      <c r="AY63">
        <v>1</v>
      </c>
      <c r="BA63">
        <v>4</v>
      </c>
      <c r="BB63">
        <v>10</v>
      </c>
      <c r="BC63" t="s">
        <v>2619</v>
      </c>
      <c r="BD63">
        <v>2</v>
      </c>
      <c r="BE63" t="s">
        <v>2639</v>
      </c>
      <c r="BF63">
        <v>4</v>
      </c>
      <c r="BG63" t="s">
        <v>1540</v>
      </c>
      <c r="BH63" t="s">
        <v>1128</v>
      </c>
      <c r="BI63">
        <v>0</v>
      </c>
      <c r="BJ63" t="s">
        <v>1540</v>
      </c>
      <c r="BK63" t="s">
        <v>1541</v>
      </c>
      <c r="BM63">
        <v>2</v>
      </c>
      <c r="BO63" t="b">
        <v>1</v>
      </c>
      <c r="BP63" t="s">
        <v>2666</v>
      </c>
      <c r="BQ63">
        <v>1.2</v>
      </c>
      <c r="BR63" t="s">
        <v>1540</v>
      </c>
      <c r="BS63" t="s">
        <v>1540</v>
      </c>
    </row>
    <row r="64" spans="1:71">
      <c r="A64" t="s">
        <v>2194</v>
      </c>
      <c r="B64" t="s">
        <v>2250</v>
      </c>
      <c r="D64" t="s">
        <v>1139</v>
      </c>
      <c r="E64" t="s">
        <v>1125</v>
      </c>
      <c r="F64" t="s">
        <v>2281</v>
      </c>
      <c r="G64" t="s">
        <v>1540</v>
      </c>
      <c r="H64" t="s">
        <v>1540</v>
      </c>
      <c r="I64" t="s">
        <v>1540</v>
      </c>
      <c r="J64" t="s">
        <v>2292</v>
      </c>
      <c r="K64" t="s">
        <v>2299</v>
      </c>
      <c r="L64" t="s">
        <v>2327</v>
      </c>
      <c r="M64" t="s">
        <v>1540</v>
      </c>
      <c r="N64" t="s">
        <v>2334</v>
      </c>
      <c r="O64" t="s">
        <v>2342</v>
      </c>
      <c r="P64" t="s">
        <v>1540</v>
      </c>
      <c r="Q64" t="s">
        <v>2354</v>
      </c>
      <c r="R64" t="s">
        <v>2375</v>
      </c>
      <c r="S64">
        <v>2</v>
      </c>
      <c r="T64" t="s">
        <v>2380</v>
      </c>
      <c r="U64" t="s">
        <v>2380</v>
      </c>
      <c r="V64">
        <v>2</v>
      </c>
      <c r="W64" t="s">
        <v>1540</v>
      </c>
      <c r="X64" t="s">
        <v>2385</v>
      </c>
      <c r="Y64" t="s">
        <v>2455</v>
      </c>
      <c r="Z64" t="s">
        <v>1128</v>
      </c>
      <c r="AA64" t="s">
        <v>1128</v>
      </c>
      <c r="AB64">
        <v>12</v>
      </c>
      <c r="AC64" t="s">
        <v>2560</v>
      </c>
      <c r="AD64" t="s">
        <v>1540</v>
      </c>
      <c r="AE64" t="s">
        <v>1128</v>
      </c>
      <c r="AG64" t="s">
        <v>2583</v>
      </c>
      <c r="AH64">
        <v>16</v>
      </c>
      <c r="AI64" t="s">
        <v>2597</v>
      </c>
      <c r="AK64" t="s">
        <v>1540</v>
      </c>
      <c r="AM64" t="s">
        <v>1128</v>
      </c>
      <c r="AN64" t="s">
        <v>1128</v>
      </c>
      <c r="AO64" t="s">
        <v>1128</v>
      </c>
      <c r="AP64">
        <v>4</v>
      </c>
      <c r="AQ64">
        <v>1</v>
      </c>
      <c r="AR64" t="s">
        <v>1128</v>
      </c>
      <c r="AS64" t="s">
        <v>1128</v>
      </c>
      <c r="AT64" t="s">
        <v>1128</v>
      </c>
      <c r="AU64" t="s">
        <v>1128</v>
      </c>
      <c r="AV64" t="s">
        <v>1128</v>
      </c>
      <c r="AW64" t="s">
        <v>1128</v>
      </c>
      <c r="AX64">
        <v>1</v>
      </c>
      <c r="AY64">
        <v>1</v>
      </c>
      <c r="BA64">
        <v>5</v>
      </c>
      <c r="BB64">
        <v>10</v>
      </c>
      <c r="BC64" t="s">
        <v>2622</v>
      </c>
      <c r="BD64">
        <v>2</v>
      </c>
      <c r="BE64" t="s">
        <v>2639</v>
      </c>
      <c r="BF64">
        <v>4</v>
      </c>
      <c r="BG64" t="s">
        <v>1540</v>
      </c>
      <c r="BH64" t="s">
        <v>1128</v>
      </c>
      <c r="BI64">
        <v>8</v>
      </c>
      <c r="BJ64" t="s">
        <v>1540</v>
      </c>
      <c r="BK64" t="s">
        <v>1128</v>
      </c>
      <c r="BM64">
        <v>2</v>
      </c>
      <c r="BO64" t="b">
        <v>1</v>
      </c>
      <c r="BP64" t="s">
        <v>2666</v>
      </c>
      <c r="BQ64" t="s">
        <v>2670</v>
      </c>
      <c r="BR64" t="s">
        <v>1540</v>
      </c>
      <c r="BS64" t="s">
        <v>1540</v>
      </c>
    </row>
    <row r="65" spans="1:71">
      <c r="A65" t="s">
        <v>2195</v>
      </c>
      <c r="B65" t="s">
        <v>2252</v>
      </c>
      <c r="D65" t="s">
        <v>2266</v>
      </c>
      <c r="E65" t="s">
        <v>1126</v>
      </c>
      <c r="F65" t="s">
        <v>2282</v>
      </c>
      <c r="G65" t="s">
        <v>1540</v>
      </c>
      <c r="H65" t="s">
        <v>1540</v>
      </c>
      <c r="I65" t="b">
        <v>1</v>
      </c>
      <c r="J65" t="s">
        <v>2292</v>
      </c>
      <c r="K65" t="s">
        <v>2301</v>
      </c>
      <c r="L65" t="s">
        <v>2328</v>
      </c>
      <c r="M65" t="s">
        <v>1540</v>
      </c>
      <c r="N65" t="s">
        <v>2335</v>
      </c>
      <c r="O65" t="s">
        <v>2341</v>
      </c>
      <c r="P65" t="s">
        <v>1540</v>
      </c>
      <c r="Q65" t="s">
        <v>2349</v>
      </c>
      <c r="R65" t="s">
        <v>2375</v>
      </c>
      <c r="S65">
        <v>2</v>
      </c>
      <c r="T65" t="s">
        <v>2379</v>
      </c>
      <c r="U65" t="s">
        <v>2380</v>
      </c>
      <c r="V65">
        <v>2</v>
      </c>
      <c r="W65" t="s">
        <v>1540</v>
      </c>
      <c r="X65" t="s">
        <v>2385</v>
      </c>
      <c r="Y65" t="s">
        <v>2456</v>
      </c>
      <c r="Z65">
        <v>12</v>
      </c>
      <c r="AA65" t="s">
        <v>2528</v>
      </c>
      <c r="AB65">
        <v>12</v>
      </c>
      <c r="AC65" t="s">
        <v>2528</v>
      </c>
      <c r="AD65" t="s">
        <v>1540</v>
      </c>
      <c r="AE65" t="s">
        <v>1128</v>
      </c>
      <c r="AG65" t="s">
        <v>2587</v>
      </c>
      <c r="AH65">
        <v>8</v>
      </c>
      <c r="AI65" t="s">
        <v>2599</v>
      </c>
      <c r="AK65" t="s">
        <v>1540</v>
      </c>
      <c r="AM65">
        <v>1</v>
      </c>
      <c r="AN65">
        <v>1</v>
      </c>
      <c r="AO65">
        <v>1</v>
      </c>
      <c r="AP65">
        <v>1</v>
      </c>
      <c r="AQ65">
        <v>1</v>
      </c>
      <c r="AR65" t="s">
        <v>1128</v>
      </c>
      <c r="AS65" t="s">
        <v>1128</v>
      </c>
      <c r="AT65" t="s">
        <v>1128</v>
      </c>
      <c r="AU65" t="s">
        <v>1128</v>
      </c>
      <c r="AV65" t="s">
        <v>1128</v>
      </c>
      <c r="AW65" t="s">
        <v>1128</v>
      </c>
      <c r="AX65" t="s">
        <v>1128</v>
      </c>
      <c r="AY65" t="s">
        <v>1128</v>
      </c>
      <c r="BA65">
        <v>10</v>
      </c>
      <c r="BB65">
        <v>14</v>
      </c>
      <c r="BC65" t="s">
        <v>2622</v>
      </c>
      <c r="BD65">
        <v>2</v>
      </c>
      <c r="BE65" t="s">
        <v>2643</v>
      </c>
      <c r="BF65">
        <v>2</v>
      </c>
      <c r="BG65" t="s">
        <v>1540</v>
      </c>
      <c r="BH65" t="b">
        <v>0</v>
      </c>
      <c r="BI65">
        <v>0</v>
      </c>
      <c r="BJ65" t="s">
        <v>1540</v>
      </c>
      <c r="BK65" t="s">
        <v>1541</v>
      </c>
      <c r="BM65">
        <v>2</v>
      </c>
      <c r="BO65" t="b">
        <v>1</v>
      </c>
      <c r="BP65" t="s">
        <v>2666</v>
      </c>
      <c r="BQ65">
        <v>1.2</v>
      </c>
      <c r="BR65" t="s">
        <v>1540</v>
      </c>
      <c r="BS65" t="s">
        <v>1540</v>
      </c>
    </row>
    <row r="66" spans="1:71">
      <c r="A66" t="s">
        <v>2196</v>
      </c>
      <c r="B66" t="s">
        <v>2253</v>
      </c>
      <c r="D66" t="s">
        <v>2267</v>
      </c>
      <c r="E66" t="s">
        <v>1125</v>
      </c>
      <c r="F66" t="s">
        <v>2283</v>
      </c>
      <c r="G66" t="s">
        <v>1540</v>
      </c>
      <c r="H66" t="s">
        <v>1540</v>
      </c>
      <c r="I66" t="s">
        <v>1128</v>
      </c>
      <c r="J66" t="s">
        <v>2292</v>
      </c>
      <c r="K66" t="s">
        <v>2299</v>
      </c>
      <c r="L66" t="s">
        <v>1128</v>
      </c>
      <c r="M66" t="s">
        <v>1128</v>
      </c>
      <c r="N66" t="s">
        <v>2336</v>
      </c>
      <c r="O66" t="s">
        <v>2340</v>
      </c>
      <c r="P66" t="s">
        <v>1540</v>
      </c>
      <c r="Q66" t="s">
        <v>2359</v>
      </c>
      <c r="R66" t="s">
        <v>2375</v>
      </c>
      <c r="S66" t="s">
        <v>1128</v>
      </c>
      <c r="T66" t="s">
        <v>1128</v>
      </c>
      <c r="U66" t="s">
        <v>2383</v>
      </c>
      <c r="V66" t="s">
        <v>1128</v>
      </c>
      <c r="W66" t="s">
        <v>2385</v>
      </c>
      <c r="X66" t="s">
        <v>2385</v>
      </c>
      <c r="Y66" t="s">
        <v>2457</v>
      </c>
      <c r="Z66">
        <v>6</v>
      </c>
      <c r="AA66" t="s">
        <v>2531</v>
      </c>
      <c r="AB66">
        <v>6</v>
      </c>
      <c r="AC66" t="s">
        <v>2561</v>
      </c>
      <c r="AD66" t="s">
        <v>1540</v>
      </c>
      <c r="AE66" t="s">
        <v>2582</v>
      </c>
      <c r="AG66" t="s">
        <v>2588</v>
      </c>
      <c r="AH66">
        <v>12</v>
      </c>
      <c r="AI66" t="s">
        <v>2600</v>
      </c>
      <c r="AK66" t="s">
        <v>1540</v>
      </c>
      <c r="AM66" t="s">
        <v>1128</v>
      </c>
      <c r="AN66" t="s">
        <v>1128</v>
      </c>
      <c r="AO66" t="s">
        <v>1128</v>
      </c>
      <c r="AP66" t="s">
        <v>1128</v>
      </c>
      <c r="AQ66" t="s">
        <v>1128</v>
      </c>
      <c r="AR66">
        <v>3</v>
      </c>
      <c r="AS66" t="s">
        <v>1128</v>
      </c>
      <c r="AT66" t="s">
        <v>1128</v>
      </c>
      <c r="AU66" t="s">
        <v>1128</v>
      </c>
      <c r="AV66">
        <v>1</v>
      </c>
      <c r="AW66" t="s">
        <v>1128</v>
      </c>
      <c r="AX66" t="s">
        <v>1128</v>
      </c>
      <c r="AY66" t="s">
        <v>1128</v>
      </c>
      <c r="BA66">
        <v>5</v>
      </c>
      <c r="BB66">
        <v>6</v>
      </c>
      <c r="BC66" t="s">
        <v>2624</v>
      </c>
      <c r="BD66">
        <v>2</v>
      </c>
      <c r="BE66" t="s">
        <v>2644</v>
      </c>
      <c r="BF66">
        <v>2</v>
      </c>
      <c r="BG66" t="s">
        <v>1128</v>
      </c>
      <c r="BH66" t="s">
        <v>1128</v>
      </c>
      <c r="BI66" t="s">
        <v>1128</v>
      </c>
      <c r="BJ66" t="s">
        <v>1128</v>
      </c>
      <c r="BK66" t="s">
        <v>1128</v>
      </c>
      <c r="BM66">
        <v>2</v>
      </c>
      <c r="BO66" t="s">
        <v>2660</v>
      </c>
      <c r="BP66" t="s">
        <v>2666</v>
      </c>
      <c r="BQ66" t="s">
        <v>1128</v>
      </c>
      <c r="BR66" t="s">
        <v>1540</v>
      </c>
      <c r="BS66" t="s">
        <v>1128</v>
      </c>
    </row>
    <row r="67" spans="1:71">
      <c r="A67" t="s">
        <v>2197</v>
      </c>
      <c r="B67" t="s">
        <v>2253</v>
      </c>
      <c r="D67" t="s">
        <v>2267</v>
      </c>
      <c r="E67" t="s">
        <v>1125</v>
      </c>
      <c r="F67" t="s">
        <v>2283</v>
      </c>
      <c r="G67" t="s">
        <v>1540</v>
      </c>
      <c r="H67" t="s">
        <v>1540</v>
      </c>
      <c r="I67" t="s">
        <v>1128</v>
      </c>
      <c r="J67" t="s">
        <v>2292</v>
      </c>
      <c r="K67" t="s">
        <v>2299</v>
      </c>
      <c r="L67" t="s">
        <v>1128</v>
      </c>
      <c r="M67" t="s">
        <v>1128</v>
      </c>
      <c r="N67" t="s">
        <v>2336</v>
      </c>
      <c r="O67" t="s">
        <v>2340</v>
      </c>
      <c r="P67" t="s">
        <v>1540</v>
      </c>
      <c r="Q67" t="s">
        <v>2359</v>
      </c>
      <c r="R67" t="s">
        <v>2375</v>
      </c>
      <c r="S67" t="s">
        <v>1128</v>
      </c>
      <c r="T67" t="s">
        <v>2380</v>
      </c>
      <c r="U67" t="s">
        <v>2383</v>
      </c>
      <c r="V67" t="s">
        <v>1128</v>
      </c>
      <c r="W67" t="s">
        <v>2385</v>
      </c>
      <c r="X67" t="s">
        <v>2385</v>
      </c>
      <c r="Y67" t="s">
        <v>2458</v>
      </c>
      <c r="Z67">
        <v>6</v>
      </c>
      <c r="AA67" t="s">
        <v>2531</v>
      </c>
      <c r="AB67">
        <v>6</v>
      </c>
      <c r="AC67" t="s">
        <v>2562</v>
      </c>
      <c r="AD67" t="s">
        <v>1540</v>
      </c>
      <c r="AE67" t="s">
        <v>2582</v>
      </c>
      <c r="AG67" t="s">
        <v>2588</v>
      </c>
      <c r="AH67">
        <v>12</v>
      </c>
      <c r="AI67" t="s">
        <v>2600</v>
      </c>
      <c r="AK67" t="s">
        <v>1540</v>
      </c>
      <c r="AM67" t="s">
        <v>1128</v>
      </c>
      <c r="AN67" t="s">
        <v>1128</v>
      </c>
      <c r="AO67" t="s">
        <v>1128</v>
      </c>
      <c r="AP67" t="s">
        <v>1128</v>
      </c>
      <c r="AQ67" t="s">
        <v>1128</v>
      </c>
      <c r="AR67">
        <v>5</v>
      </c>
      <c r="AS67" t="s">
        <v>1128</v>
      </c>
      <c r="AT67" t="s">
        <v>1128</v>
      </c>
      <c r="AU67" t="s">
        <v>1128</v>
      </c>
      <c r="AV67">
        <v>1</v>
      </c>
      <c r="AW67" t="s">
        <v>1128</v>
      </c>
      <c r="AX67" t="s">
        <v>1128</v>
      </c>
      <c r="AY67" t="s">
        <v>1128</v>
      </c>
      <c r="BA67">
        <v>5</v>
      </c>
      <c r="BB67">
        <v>6</v>
      </c>
      <c r="BC67" t="s">
        <v>2625</v>
      </c>
      <c r="BD67">
        <v>2</v>
      </c>
      <c r="BE67" t="s">
        <v>2644</v>
      </c>
      <c r="BF67">
        <v>2</v>
      </c>
      <c r="BG67" t="s">
        <v>1128</v>
      </c>
      <c r="BH67" t="s">
        <v>1128</v>
      </c>
      <c r="BI67">
        <v>8</v>
      </c>
      <c r="BJ67" t="s">
        <v>1128</v>
      </c>
      <c r="BK67" t="s">
        <v>1128</v>
      </c>
      <c r="BM67">
        <v>2</v>
      </c>
      <c r="BO67" t="s">
        <v>2660</v>
      </c>
      <c r="BP67" t="s">
        <v>2666</v>
      </c>
      <c r="BQ67" t="s">
        <v>1128</v>
      </c>
      <c r="BR67" t="s">
        <v>1540</v>
      </c>
      <c r="BS67" t="s">
        <v>1128</v>
      </c>
    </row>
    <row r="68" spans="1:71">
      <c r="A68" t="s">
        <v>2198</v>
      </c>
      <c r="B68" t="s">
        <v>2253</v>
      </c>
      <c r="D68" t="s">
        <v>2268</v>
      </c>
      <c r="E68" t="s">
        <v>1125</v>
      </c>
      <c r="F68" t="s">
        <v>2283</v>
      </c>
      <c r="G68" t="s">
        <v>1540</v>
      </c>
      <c r="H68" t="s">
        <v>1540</v>
      </c>
      <c r="I68" t="s">
        <v>1128</v>
      </c>
      <c r="J68" t="s">
        <v>2292</v>
      </c>
      <c r="K68" t="s">
        <v>2299</v>
      </c>
      <c r="L68" t="s">
        <v>1128</v>
      </c>
      <c r="M68" t="s">
        <v>1128</v>
      </c>
      <c r="N68" t="s">
        <v>2336</v>
      </c>
      <c r="O68" t="s">
        <v>2340</v>
      </c>
      <c r="P68" t="s">
        <v>1540</v>
      </c>
      <c r="Q68" t="s">
        <v>2359</v>
      </c>
      <c r="R68" t="s">
        <v>2375</v>
      </c>
      <c r="S68" t="s">
        <v>1128</v>
      </c>
      <c r="T68" t="s">
        <v>2380</v>
      </c>
      <c r="U68" t="s">
        <v>2380</v>
      </c>
      <c r="V68" t="s">
        <v>1128</v>
      </c>
      <c r="W68" t="s">
        <v>2385</v>
      </c>
      <c r="X68" t="s">
        <v>2385</v>
      </c>
      <c r="Y68" t="s">
        <v>2459</v>
      </c>
      <c r="Z68">
        <v>5</v>
      </c>
      <c r="AA68" t="s">
        <v>2531</v>
      </c>
      <c r="AB68">
        <v>5</v>
      </c>
      <c r="AC68" t="s">
        <v>2563</v>
      </c>
      <c r="AD68" t="s">
        <v>1540</v>
      </c>
      <c r="AE68" t="s">
        <v>2582</v>
      </c>
      <c r="AG68" t="s">
        <v>2588</v>
      </c>
      <c r="AH68">
        <v>12</v>
      </c>
      <c r="AI68" t="s">
        <v>2600</v>
      </c>
      <c r="AK68" t="s">
        <v>1540</v>
      </c>
      <c r="AM68" t="s">
        <v>1128</v>
      </c>
      <c r="AN68" t="s">
        <v>1128</v>
      </c>
      <c r="AO68" t="s">
        <v>1128</v>
      </c>
      <c r="AP68" t="s">
        <v>1128</v>
      </c>
      <c r="AQ68" t="s">
        <v>1128</v>
      </c>
      <c r="AR68">
        <v>5</v>
      </c>
      <c r="AS68" t="s">
        <v>1128</v>
      </c>
      <c r="AT68" t="s">
        <v>1128</v>
      </c>
      <c r="AU68" t="s">
        <v>1128</v>
      </c>
      <c r="AV68">
        <v>1</v>
      </c>
      <c r="AW68" t="s">
        <v>1128</v>
      </c>
      <c r="AX68" t="s">
        <v>1128</v>
      </c>
      <c r="AY68" t="s">
        <v>1128</v>
      </c>
      <c r="BA68">
        <v>5</v>
      </c>
      <c r="BB68">
        <v>6</v>
      </c>
      <c r="BC68" t="s">
        <v>2624</v>
      </c>
      <c r="BD68">
        <v>2</v>
      </c>
      <c r="BE68" t="s">
        <v>2644</v>
      </c>
      <c r="BF68">
        <v>2</v>
      </c>
      <c r="BG68" t="s">
        <v>1128</v>
      </c>
      <c r="BH68" t="s">
        <v>1128</v>
      </c>
      <c r="BI68" t="s">
        <v>1128</v>
      </c>
      <c r="BJ68" t="s">
        <v>1128</v>
      </c>
      <c r="BK68" t="s">
        <v>1128</v>
      </c>
      <c r="BM68">
        <v>2</v>
      </c>
      <c r="BO68" t="s">
        <v>2660</v>
      </c>
      <c r="BP68" t="s">
        <v>2666</v>
      </c>
      <c r="BQ68" t="s">
        <v>1128</v>
      </c>
      <c r="BR68" t="s">
        <v>1540</v>
      </c>
      <c r="BS68" t="s">
        <v>1128</v>
      </c>
    </row>
    <row r="69" spans="1:71">
      <c r="A69" t="s">
        <v>2199</v>
      </c>
      <c r="B69" t="s">
        <v>2254</v>
      </c>
      <c r="D69" t="s">
        <v>2267</v>
      </c>
      <c r="E69" t="s">
        <v>1125</v>
      </c>
      <c r="F69" t="s">
        <v>2284</v>
      </c>
      <c r="G69" t="s">
        <v>1540</v>
      </c>
      <c r="H69" t="s">
        <v>1540</v>
      </c>
      <c r="I69" t="s">
        <v>1128</v>
      </c>
      <c r="J69" t="s">
        <v>2292</v>
      </c>
      <c r="K69" t="s">
        <v>2302</v>
      </c>
      <c r="L69" t="s">
        <v>1128</v>
      </c>
      <c r="M69" t="s">
        <v>1128</v>
      </c>
      <c r="N69" t="s">
        <v>2336</v>
      </c>
      <c r="O69" t="s">
        <v>2340</v>
      </c>
      <c r="P69" t="s">
        <v>1540</v>
      </c>
      <c r="Q69" t="s">
        <v>2360</v>
      </c>
      <c r="R69" t="s">
        <v>2375</v>
      </c>
      <c r="S69" t="s">
        <v>1128</v>
      </c>
      <c r="T69" t="s">
        <v>2380</v>
      </c>
      <c r="U69" t="s">
        <v>2380</v>
      </c>
      <c r="V69" t="s">
        <v>1128</v>
      </c>
      <c r="W69" t="s">
        <v>2385</v>
      </c>
      <c r="X69" t="s">
        <v>2385</v>
      </c>
      <c r="Y69" t="s">
        <v>2460</v>
      </c>
      <c r="Z69">
        <v>2</v>
      </c>
      <c r="AA69" t="s">
        <v>2532</v>
      </c>
      <c r="AB69">
        <v>12</v>
      </c>
      <c r="AC69" t="s">
        <v>2564</v>
      </c>
      <c r="AD69" t="s">
        <v>1540</v>
      </c>
      <c r="AE69" t="s">
        <v>2582</v>
      </c>
      <c r="AG69" t="s">
        <v>2588</v>
      </c>
      <c r="AH69">
        <v>12</v>
      </c>
      <c r="AI69" t="s">
        <v>2600</v>
      </c>
      <c r="AK69" t="s">
        <v>1540</v>
      </c>
      <c r="AM69" t="s">
        <v>1128</v>
      </c>
      <c r="AN69" t="s">
        <v>1128</v>
      </c>
      <c r="AO69" t="s">
        <v>1128</v>
      </c>
      <c r="AP69" t="s">
        <v>1128</v>
      </c>
      <c r="AQ69" t="s">
        <v>1128</v>
      </c>
      <c r="AR69">
        <v>3</v>
      </c>
      <c r="AS69" t="s">
        <v>1128</v>
      </c>
      <c r="AT69" t="s">
        <v>1128</v>
      </c>
      <c r="AU69" t="s">
        <v>1128</v>
      </c>
      <c r="AV69">
        <v>1</v>
      </c>
      <c r="AW69" t="s">
        <v>1128</v>
      </c>
      <c r="AX69" t="s">
        <v>1128</v>
      </c>
      <c r="AY69" t="s">
        <v>1128</v>
      </c>
      <c r="BA69">
        <v>5</v>
      </c>
      <c r="BB69">
        <v>6</v>
      </c>
      <c r="BC69" t="s">
        <v>2626</v>
      </c>
      <c r="BD69">
        <v>2</v>
      </c>
      <c r="BE69" t="s">
        <v>2644</v>
      </c>
      <c r="BF69">
        <v>2</v>
      </c>
      <c r="BG69" t="s">
        <v>1128</v>
      </c>
      <c r="BH69" t="s">
        <v>1128</v>
      </c>
      <c r="BI69" t="s">
        <v>1128</v>
      </c>
      <c r="BJ69" t="s">
        <v>1128</v>
      </c>
      <c r="BK69" t="s">
        <v>1128</v>
      </c>
      <c r="BM69">
        <v>2</v>
      </c>
      <c r="BO69" t="s">
        <v>2660</v>
      </c>
      <c r="BP69" t="s">
        <v>2666</v>
      </c>
      <c r="BQ69" t="s">
        <v>1128</v>
      </c>
      <c r="BR69" t="s">
        <v>1540</v>
      </c>
      <c r="BS69" t="s">
        <v>1128</v>
      </c>
    </row>
    <row r="70" spans="1:71">
      <c r="A70" t="s">
        <v>2200</v>
      </c>
      <c r="B70" t="s">
        <v>2253</v>
      </c>
      <c r="D70" t="s">
        <v>2267</v>
      </c>
      <c r="E70" t="s">
        <v>1125</v>
      </c>
      <c r="F70" t="s">
        <v>2283</v>
      </c>
      <c r="G70" t="s">
        <v>1540</v>
      </c>
      <c r="H70" t="s">
        <v>1540</v>
      </c>
      <c r="I70" t="s">
        <v>1128</v>
      </c>
      <c r="J70" t="s">
        <v>2292</v>
      </c>
      <c r="K70" t="s">
        <v>2299</v>
      </c>
      <c r="L70" t="s">
        <v>1128</v>
      </c>
      <c r="M70" t="s">
        <v>1128</v>
      </c>
      <c r="N70" t="s">
        <v>2336</v>
      </c>
      <c r="O70" t="s">
        <v>2340</v>
      </c>
      <c r="P70" t="s">
        <v>1540</v>
      </c>
      <c r="Q70" t="s">
        <v>2359</v>
      </c>
      <c r="R70" t="s">
        <v>2375</v>
      </c>
      <c r="S70" t="s">
        <v>1128</v>
      </c>
      <c r="T70" t="s">
        <v>1128</v>
      </c>
      <c r="U70" t="s">
        <v>2383</v>
      </c>
      <c r="V70" t="s">
        <v>1128</v>
      </c>
      <c r="W70" t="s">
        <v>2385</v>
      </c>
      <c r="X70" t="s">
        <v>2385</v>
      </c>
      <c r="Y70" t="s">
        <v>2461</v>
      </c>
      <c r="Z70">
        <v>8</v>
      </c>
      <c r="AA70" t="s">
        <v>2533</v>
      </c>
      <c r="AB70" t="s">
        <v>1128</v>
      </c>
      <c r="AC70" t="s">
        <v>1128</v>
      </c>
      <c r="AD70" t="s">
        <v>1540</v>
      </c>
      <c r="AE70" t="s">
        <v>2582</v>
      </c>
      <c r="AG70" t="s">
        <v>2588</v>
      </c>
      <c r="AH70">
        <v>12</v>
      </c>
      <c r="AI70" t="s">
        <v>2600</v>
      </c>
      <c r="AK70" t="s">
        <v>1540</v>
      </c>
      <c r="AM70" t="s">
        <v>1128</v>
      </c>
      <c r="AN70" t="s">
        <v>1128</v>
      </c>
      <c r="AO70" t="s">
        <v>1128</v>
      </c>
      <c r="AP70" t="s">
        <v>1128</v>
      </c>
      <c r="AQ70" t="s">
        <v>1128</v>
      </c>
      <c r="AR70">
        <v>3</v>
      </c>
      <c r="AS70" t="s">
        <v>1128</v>
      </c>
      <c r="AT70" t="s">
        <v>1128</v>
      </c>
      <c r="AU70" t="s">
        <v>1128</v>
      </c>
      <c r="AV70">
        <v>1</v>
      </c>
      <c r="AW70" t="s">
        <v>1128</v>
      </c>
      <c r="AX70" t="s">
        <v>1128</v>
      </c>
      <c r="AY70" t="s">
        <v>1128</v>
      </c>
      <c r="BA70">
        <v>5</v>
      </c>
      <c r="BB70">
        <v>6</v>
      </c>
      <c r="BC70" t="s">
        <v>2624</v>
      </c>
      <c r="BD70">
        <v>2</v>
      </c>
      <c r="BE70" t="s">
        <v>2644</v>
      </c>
      <c r="BF70">
        <v>2</v>
      </c>
      <c r="BG70" t="s">
        <v>1128</v>
      </c>
      <c r="BH70" t="s">
        <v>1128</v>
      </c>
      <c r="BI70" t="s">
        <v>1128</v>
      </c>
      <c r="BJ70" t="s">
        <v>1128</v>
      </c>
      <c r="BK70" t="s">
        <v>1128</v>
      </c>
      <c r="BM70">
        <v>2</v>
      </c>
      <c r="BO70" t="s">
        <v>2660</v>
      </c>
      <c r="BP70" t="s">
        <v>2666</v>
      </c>
      <c r="BQ70" t="s">
        <v>1128</v>
      </c>
      <c r="BR70" t="s">
        <v>1540</v>
      </c>
      <c r="BS70" t="s">
        <v>1128</v>
      </c>
    </row>
    <row r="71" spans="1:71">
      <c r="A71" t="s">
        <v>2201</v>
      </c>
      <c r="B71" t="s">
        <v>2253</v>
      </c>
      <c r="D71" t="s">
        <v>2267</v>
      </c>
      <c r="E71" t="s">
        <v>1125</v>
      </c>
      <c r="F71" t="s">
        <v>2283</v>
      </c>
      <c r="G71" t="s">
        <v>1540</v>
      </c>
      <c r="H71" t="s">
        <v>1540</v>
      </c>
      <c r="I71" t="s">
        <v>1128</v>
      </c>
      <c r="J71" t="s">
        <v>2292</v>
      </c>
      <c r="K71" t="s">
        <v>2299</v>
      </c>
      <c r="L71" t="s">
        <v>1128</v>
      </c>
      <c r="M71" t="s">
        <v>1128</v>
      </c>
      <c r="N71" t="s">
        <v>2336</v>
      </c>
      <c r="O71" t="s">
        <v>2340</v>
      </c>
      <c r="P71" t="s">
        <v>1540</v>
      </c>
      <c r="Q71" t="s">
        <v>2359</v>
      </c>
      <c r="R71" t="s">
        <v>2375</v>
      </c>
      <c r="S71" t="s">
        <v>1128</v>
      </c>
      <c r="T71" t="s">
        <v>2380</v>
      </c>
      <c r="U71" t="s">
        <v>2383</v>
      </c>
      <c r="V71" t="s">
        <v>1128</v>
      </c>
      <c r="W71" t="s">
        <v>2385</v>
      </c>
      <c r="X71" t="s">
        <v>2385</v>
      </c>
      <c r="Y71" t="s">
        <v>2462</v>
      </c>
      <c r="Z71">
        <v>8</v>
      </c>
      <c r="AA71" t="s">
        <v>2534</v>
      </c>
      <c r="AB71" t="s">
        <v>1128</v>
      </c>
      <c r="AC71" t="s">
        <v>1128</v>
      </c>
      <c r="AD71" t="s">
        <v>1540</v>
      </c>
      <c r="AE71" t="s">
        <v>2582</v>
      </c>
      <c r="AG71" t="s">
        <v>2588</v>
      </c>
      <c r="AH71">
        <v>12</v>
      </c>
      <c r="AI71" t="s">
        <v>2600</v>
      </c>
      <c r="AK71" t="s">
        <v>1540</v>
      </c>
      <c r="AM71" t="s">
        <v>1128</v>
      </c>
      <c r="AN71" t="s">
        <v>1128</v>
      </c>
      <c r="AO71" t="s">
        <v>1128</v>
      </c>
      <c r="AP71" t="s">
        <v>1128</v>
      </c>
      <c r="AQ71" t="s">
        <v>1128</v>
      </c>
      <c r="AR71">
        <v>5</v>
      </c>
      <c r="AS71" t="s">
        <v>1128</v>
      </c>
      <c r="AT71" t="s">
        <v>1128</v>
      </c>
      <c r="AU71" t="s">
        <v>1128</v>
      </c>
      <c r="AV71">
        <v>1</v>
      </c>
      <c r="AW71" t="s">
        <v>1128</v>
      </c>
      <c r="AX71" t="s">
        <v>1128</v>
      </c>
      <c r="AY71" t="s">
        <v>1128</v>
      </c>
      <c r="BA71">
        <v>5</v>
      </c>
      <c r="BB71">
        <v>6</v>
      </c>
      <c r="BC71" t="s">
        <v>2625</v>
      </c>
      <c r="BD71">
        <v>2</v>
      </c>
      <c r="BE71" t="s">
        <v>2644</v>
      </c>
      <c r="BF71">
        <v>2</v>
      </c>
      <c r="BG71" t="s">
        <v>1128</v>
      </c>
      <c r="BH71" t="s">
        <v>1128</v>
      </c>
      <c r="BI71">
        <v>8</v>
      </c>
      <c r="BJ71" t="s">
        <v>1128</v>
      </c>
      <c r="BK71" t="s">
        <v>1128</v>
      </c>
      <c r="BM71">
        <v>2</v>
      </c>
      <c r="BO71" t="s">
        <v>2660</v>
      </c>
      <c r="BP71" t="s">
        <v>2666</v>
      </c>
      <c r="BQ71" t="s">
        <v>1128</v>
      </c>
      <c r="BR71" t="s">
        <v>1540</v>
      </c>
      <c r="BS71" t="s">
        <v>1128</v>
      </c>
    </row>
    <row r="72" spans="1:71">
      <c r="A72" t="s">
        <v>2202</v>
      </c>
      <c r="B72" t="s">
        <v>2253</v>
      </c>
      <c r="D72" t="s">
        <v>2267</v>
      </c>
      <c r="E72" t="s">
        <v>1125</v>
      </c>
      <c r="F72" t="s">
        <v>2283</v>
      </c>
      <c r="G72" t="s">
        <v>1540</v>
      </c>
      <c r="H72" t="s">
        <v>1540</v>
      </c>
      <c r="I72" t="s">
        <v>1128</v>
      </c>
      <c r="J72" t="s">
        <v>2292</v>
      </c>
      <c r="K72" t="s">
        <v>2299</v>
      </c>
      <c r="L72" t="s">
        <v>1128</v>
      </c>
      <c r="M72" t="s">
        <v>1128</v>
      </c>
      <c r="N72" t="s">
        <v>2336</v>
      </c>
      <c r="O72" t="s">
        <v>2340</v>
      </c>
      <c r="P72" t="s">
        <v>1540</v>
      </c>
      <c r="Q72" t="s">
        <v>2361</v>
      </c>
      <c r="R72" t="s">
        <v>2375</v>
      </c>
      <c r="S72" t="s">
        <v>1128</v>
      </c>
      <c r="T72" t="s">
        <v>2380</v>
      </c>
      <c r="U72" t="s">
        <v>2383</v>
      </c>
      <c r="V72" t="s">
        <v>1128</v>
      </c>
      <c r="W72" t="s">
        <v>2385</v>
      </c>
      <c r="X72" t="s">
        <v>2385</v>
      </c>
      <c r="Y72" t="s">
        <v>2462</v>
      </c>
      <c r="Z72">
        <v>8</v>
      </c>
      <c r="AA72" t="s">
        <v>2534</v>
      </c>
      <c r="AB72" t="s">
        <v>1128</v>
      </c>
      <c r="AC72" t="s">
        <v>1128</v>
      </c>
      <c r="AD72" t="s">
        <v>1540</v>
      </c>
      <c r="AE72" t="s">
        <v>2582</v>
      </c>
      <c r="AG72" t="s">
        <v>2588</v>
      </c>
      <c r="AH72">
        <v>12</v>
      </c>
      <c r="AI72" t="s">
        <v>2600</v>
      </c>
      <c r="AK72" t="s">
        <v>1540</v>
      </c>
      <c r="AM72" t="s">
        <v>1128</v>
      </c>
      <c r="AN72" t="s">
        <v>1128</v>
      </c>
      <c r="AO72" t="s">
        <v>1128</v>
      </c>
      <c r="AP72" t="s">
        <v>1128</v>
      </c>
      <c r="AQ72" t="s">
        <v>1128</v>
      </c>
      <c r="AR72">
        <v>5</v>
      </c>
      <c r="AS72" t="s">
        <v>1128</v>
      </c>
      <c r="AT72" t="s">
        <v>1128</v>
      </c>
      <c r="AU72" t="s">
        <v>1128</v>
      </c>
      <c r="AV72">
        <v>1</v>
      </c>
      <c r="AW72" t="s">
        <v>1128</v>
      </c>
      <c r="AX72" t="s">
        <v>1128</v>
      </c>
      <c r="AY72" t="s">
        <v>1128</v>
      </c>
      <c r="BA72">
        <v>5</v>
      </c>
      <c r="BB72">
        <v>6</v>
      </c>
      <c r="BC72" t="s">
        <v>2625</v>
      </c>
      <c r="BD72">
        <v>2</v>
      </c>
      <c r="BE72" t="s">
        <v>2644</v>
      </c>
      <c r="BF72" t="s">
        <v>1128</v>
      </c>
      <c r="BG72" t="s">
        <v>1128</v>
      </c>
      <c r="BH72" t="s">
        <v>1128</v>
      </c>
      <c r="BI72">
        <v>8</v>
      </c>
      <c r="BJ72" t="s">
        <v>1128</v>
      </c>
      <c r="BK72" t="s">
        <v>1128</v>
      </c>
      <c r="BM72">
        <v>2</v>
      </c>
      <c r="BO72" t="s">
        <v>2660</v>
      </c>
      <c r="BP72" t="s">
        <v>2666</v>
      </c>
      <c r="BQ72" t="s">
        <v>1128</v>
      </c>
      <c r="BR72" t="s">
        <v>1540</v>
      </c>
      <c r="BS72" t="s">
        <v>1128</v>
      </c>
    </row>
    <row r="73" spans="1:71">
      <c r="A73" t="s">
        <v>2203</v>
      </c>
      <c r="B73" t="s">
        <v>2248</v>
      </c>
      <c r="D73" t="s">
        <v>2265</v>
      </c>
      <c r="E73" t="s">
        <v>1125</v>
      </c>
      <c r="F73" t="s">
        <v>2279</v>
      </c>
      <c r="G73" t="s">
        <v>1540</v>
      </c>
      <c r="H73" t="s">
        <v>1540</v>
      </c>
      <c r="I73" t="s">
        <v>1540</v>
      </c>
      <c r="J73" t="s">
        <v>2293</v>
      </c>
      <c r="K73" t="s">
        <v>2303</v>
      </c>
      <c r="L73" t="s">
        <v>2322</v>
      </c>
      <c r="M73" t="s">
        <v>1540</v>
      </c>
      <c r="N73" t="s">
        <v>2335</v>
      </c>
      <c r="O73" t="s">
        <v>2340</v>
      </c>
      <c r="P73" t="s">
        <v>1540</v>
      </c>
      <c r="Q73" t="s">
        <v>2362</v>
      </c>
      <c r="R73" t="s">
        <v>2375</v>
      </c>
      <c r="S73">
        <v>2</v>
      </c>
      <c r="T73" t="s">
        <v>1540</v>
      </c>
      <c r="U73" t="s">
        <v>1540</v>
      </c>
      <c r="V73">
        <v>2</v>
      </c>
      <c r="W73" t="s">
        <v>1540</v>
      </c>
      <c r="X73" t="s">
        <v>2385</v>
      </c>
      <c r="Y73" t="s">
        <v>2463</v>
      </c>
      <c r="Z73">
        <v>8</v>
      </c>
      <c r="AA73" t="s">
        <v>2512</v>
      </c>
      <c r="AB73" t="s">
        <v>1128</v>
      </c>
      <c r="AC73" t="s">
        <v>1128</v>
      </c>
      <c r="AD73" t="s">
        <v>1540</v>
      </c>
      <c r="AE73" t="s">
        <v>1128</v>
      </c>
      <c r="AG73" t="s">
        <v>2583</v>
      </c>
      <c r="AH73">
        <v>12</v>
      </c>
      <c r="AI73" t="s">
        <v>2596</v>
      </c>
      <c r="AK73" t="s">
        <v>1540</v>
      </c>
      <c r="AM73" t="s">
        <v>1128</v>
      </c>
      <c r="AN73" t="s">
        <v>1128</v>
      </c>
      <c r="AO73">
        <v>1</v>
      </c>
      <c r="AP73">
        <v>1</v>
      </c>
      <c r="AQ73" t="s">
        <v>1128</v>
      </c>
      <c r="AR73" t="s">
        <v>1128</v>
      </c>
      <c r="AS73" t="s">
        <v>1128</v>
      </c>
      <c r="AT73" t="s">
        <v>1128</v>
      </c>
      <c r="AU73" t="s">
        <v>1128</v>
      </c>
      <c r="AV73" t="s">
        <v>1128</v>
      </c>
      <c r="AW73" t="s">
        <v>1128</v>
      </c>
      <c r="AX73">
        <v>1</v>
      </c>
      <c r="AY73" t="s">
        <v>1128</v>
      </c>
      <c r="BA73">
        <v>7</v>
      </c>
      <c r="BB73">
        <v>10</v>
      </c>
      <c r="BC73" t="s">
        <v>2619</v>
      </c>
      <c r="BD73">
        <v>2</v>
      </c>
      <c r="BE73" t="s">
        <v>2639</v>
      </c>
      <c r="BF73">
        <v>4</v>
      </c>
      <c r="BG73" t="s">
        <v>1540</v>
      </c>
      <c r="BH73" t="b">
        <v>0</v>
      </c>
      <c r="BI73">
        <v>0</v>
      </c>
      <c r="BJ73" t="s">
        <v>1540</v>
      </c>
      <c r="BK73" t="s">
        <v>1541</v>
      </c>
      <c r="BM73">
        <v>2</v>
      </c>
      <c r="BO73" t="b">
        <v>1</v>
      </c>
      <c r="BP73" t="s">
        <v>2666</v>
      </c>
      <c r="BQ73">
        <v>1.2</v>
      </c>
      <c r="BR73" t="s">
        <v>1540</v>
      </c>
      <c r="BS73" t="s">
        <v>1540</v>
      </c>
    </row>
    <row r="74" spans="1:71">
      <c r="A74" t="s">
        <v>2204</v>
      </c>
      <c r="B74" t="s">
        <v>2248</v>
      </c>
      <c r="D74" t="s">
        <v>2265</v>
      </c>
      <c r="E74" t="s">
        <v>1125</v>
      </c>
      <c r="F74" t="s">
        <v>2279</v>
      </c>
      <c r="G74" t="s">
        <v>1540</v>
      </c>
      <c r="H74" t="s">
        <v>1540</v>
      </c>
      <c r="I74" t="s">
        <v>1540</v>
      </c>
      <c r="J74" t="s">
        <v>2293</v>
      </c>
      <c r="K74" t="s">
        <v>2303</v>
      </c>
      <c r="L74" t="s">
        <v>2329</v>
      </c>
      <c r="M74" t="s">
        <v>1541</v>
      </c>
      <c r="N74" t="s">
        <v>2335</v>
      </c>
      <c r="O74" t="s">
        <v>2340</v>
      </c>
      <c r="P74" t="s">
        <v>1540</v>
      </c>
      <c r="Q74" t="s">
        <v>2363</v>
      </c>
      <c r="R74" t="s">
        <v>2375</v>
      </c>
      <c r="S74">
        <v>1</v>
      </c>
      <c r="T74" t="s">
        <v>1540</v>
      </c>
      <c r="U74" t="s">
        <v>1540</v>
      </c>
      <c r="V74">
        <v>2</v>
      </c>
      <c r="W74" t="s">
        <v>1540</v>
      </c>
      <c r="X74" t="s">
        <v>2385</v>
      </c>
      <c r="Y74" t="s">
        <v>2464</v>
      </c>
      <c r="Z74">
        <v>8</v>
      </c>
      <c r="AA74" t="s">
        <v>2535</v>
      </c>
      <c r="AB74" t="s">
        <v>1128</v>
      </c>
      <c r="AC74" t="s">
        <v>1128</v>
      </c>
      <c r="AD74" t="s">
        <v>1540</v>
      </c>
      <c r="AE74" t="s">
        <v>1128</v>
      </c>
      <c r="AG74" t="s">
        <v>2583</v>
      </c>
      <c r="AH74">
        <v>12</v>
      </c>
      <c r="AI74" t="s">
        <v>2596</v>
      </c>
      <c r="AK74" t="s">
        <v>1540</v>
      </c>
      <c r="AM74" t="s">
        <v>1128</v>
      </c>
      <c r="AN74" t="s">
        <v>1128</v>
      </c>
      <c r="AO74">
        <v>1</v>
      </c>
      <c r="AP74">
        <v>1</v>
      </c>
      <c r="AQ74" t="s">
        <v>1128</v>
      </c>
      <c r="AR74" t="s">
        <v>1128</v>
      </c>
      <c r="AS74" t="s">
        <v>1128</v>
      </c>
      <c r="AT74" t="s">
        <v>1128</v>
      </c>
      <c r="AU74" t="s">
        <v>1128</v>
      </c>
      <c r="AV74" t="s">
        <v>1128</v>
      </c>
      <c r="AW74" t="s">
        <v>1128</v>
      </c>
      <c r="AX74">
        <v>1</v>
      </c>
      <c r="AY74">
        <v>1</v>
      </c>
      <c r="BA74">
        <v>7</v>
      </c>
      <c r="BB74">
        <v>10</v>
      </c>
      <c r="BC74" t="s">
        <v>2619</v>
      </c>
      <c r="BD74">
        <v>2</v>
      </c>
      <c r="BE74" t="s">
        <v>2639</v>
      </c>
      <c r="BF74">
        <v>4</v>
      </c>
      <c r="BG74" t="s">
        <v>1540</v>
      </c>
      <c r="BH74" t="b">
        <v>0</v>
      </c>
      <c r="BI74" t="s">
        <v>1128</v>
      </c>
      <c r="BJ74" t="s">
        <v>1540</v>
      </c>
      <c r="BK74" t="s">
        <v>1541</v>
      </c>
      <c r="BM74">
        <v>2</v>
      </c>
      <c r="BO74" t="b">
        <v>1</v>
      </c>
      <c r="BP74" t="s">
        <v>2666</v>
      </c>
      <c r="BQ74">
        <v>1.2</v>
      </c>
      <c r="BR74" t="s">
        <v>1540</v>
      </c>
      <c r="BS74" t="s">
        <v>1540</v>
      </c>
    </row>
    <row r="75" spans="1:71">
      <c r="A75" t="s">
        <v>2205</v>
      </c>
      <c r="B75" t="s">
        <v>2255</v>
      </c>
      <c r="D75" t="s">
        <v>1138</v>
      </c>
      <c r="E75" t="s">
        <v>1125</v>
      </c>
      <c r="F75" t="s">
        <v>2277</v>
      </c>
      <c r="G75" t="s">
        <v>1540</v>
      </c>
      <c r="H75" t="s">
        <v>1540</v>
      </c>
      <c r="I75" t="b">
        <v>1</v>
      </c>
      <c r="J75" t="s">
        <v>2294</v>
      </c>
      <c r="K75" t="s">
        <v>2304</v>
      </c>
      <c r="L75" t="s">
        <v>2328</v>
      </c>
      <c r="M75" t="s">
        <v>1540</v>
      </c>
      <c r="N75" t="s">
        <v>2335</v>
      </c>
      <c r="O75" t="s">
        <v>2343</v>
      </c>
      <c r="P75" t="s">
        <v>1540</v>
      </c>
      <c r="Q75" t="s">
        <v>2358</v>
      </c>
      <c r="R75" t="s">
        <v>2375</v>
      </c>
      <c r="S75">
        <v>1</v>
      </c>
      <c r="T75" t="s">
        <v>2379</v>
      </c>
      <c r="U75" t="s">
        <v>2379</v>
      </c>
      <c r="V75">
        <v>2</v>
      </c>
      <c r="W75" t="s">
        <v>1540</v>
      </c>
      <c r="X75" t="s">
        <v>2385</v>
      </c>
      <c r="Y75" t="s">
        <v>2465</v>
      </c>
      <c r="Z75">
        <v>8</v>
      </c>
      <c r="AA75" t="s">
        <v>2512</v>
      </c>
      <c r="AB75" t="s">
        <v>1128</v>
      </c>
      <c r="AC75" t="s">
        <v>1128</v>
      </c>
      <c r="AD75" t="s">
        <v>1540</v>
      </c>
      <c r="AE75" t="s">
        <v>1128</v>
      </c>
      <c r="AG75" t="s">
        <v>2587</v>
      </c>
      <c r="AH75">
        <v>8</v>
      </c>
      <c r="AI75" t="s">
        <v>2599</v>
      </c>
      <c r="AK75" t="s">
        <v>1540</v>
      </c>
      <c r="AM75" t="s">
        <v>1128</v>
      </c>
      <c r="AN75" t="s">
        <v>1128</v>
      </c>
      <c r="AO75" t="s">
        <v>1128</v>
      </c>
      <c r="AP75">
        <v>1</v>
      </c>
      <c r="AQ75" t="s">
        <v>1128</v>
      </c>
      <c r="AR75" t="s">
        <v>1128</v>
      </c>
      <c r="AS75" t="s">
        <v>1128</v>
      </c>
      <c r="AT75" t="s">
        <v>1128</v>
      </c>
      <c r="AU75" t="s">
        <v>1128</v>
      </c>
      <c r="AV75" t="s">
        <v>1128</v>
      </c>
      <c r="AW75" t="s">
        <v>1128</v>
      </c>
      <c r="AX75">
        <v>1</v>
      </c>
      <c r="AY75">
        <v>1</v>
      </c>
      <c r="BA75">
        <v>7</v>
      </c>
      <c r="BB75">
        <v>10</v>
      </c>
      <c r="BC75" t="s">
        <v>2622</v>
      </c>
      <c r="BD75">
        <v>1</v>
      </c>
      <c r="BE75" t="s">
        <v>2641</v>
      </c>
      <c r="BF75">
        <v>2</v>
      </c>
      <c r="BG75" t="s">
        <v>1540</v>
      </c>
      <c r="BH75" t="b">
        <v>0</v>
      </c>
      <c r="BI75">
        <v>0</v>
      </c>
      <c r="BJ75" t="s">
        <v>1541</v>
      </c>
      <c r="BK75" t="s">
        <v>1541</v>
      </c>
      <c r="BM75">
        <v>2</v>
      </c>
      <c r="BO75" t="b">
        <v>1</v>
      </c>
      <c r="BP75" t="s">
        <v>2666</v>
      </c>
      <c r="BQ75">
        <v>1.2</v>
      </c>
      <c r="BR75" t="s">
        <v>1540</v>
      </c>
      <c r="BS75" t="s">
        <v>1541</v>
      </c>
    </row>
    <row r="76" spans="1:71">
      <c r="A76" t="s">
        <v>2206</v>
      </c>
      <c r="B76" t="s">
        <v>2249</v>
      </c>
      <c r="D76" t="s">
        <v>1139</v>
      </c>
      <c r="E76" t="s">
        <v>1125</v>
      </c>
      <c r="F76" t="s">
        <v>2280</v>
      </c>
      <c r="G76" t="s">
        <v>1540</v>
      </c>
      <c r="H76" t="s">
        <v>1540</v>
      </c>
      <c r="I76" t="s">
        <v>1540</v>
      </c>
      <c r="J76" t="s">
        <v>2294</v>
      </c>
      <c r="K76" t="s">
        <v>2305</v>
      </c>
      <c r="L76" t="s">
        <v>2323</v>
      </c>
      <c r="M76" t="s">
        <v>1540</v>
      </c>
      <c r="N76" t="s">
        <v>2334</v>
      </c>
      <c r="O76" t="s">
        <v>2340</v>
      </c>
      <c r="P76" t="s">
        <v>1540</v>
      </c>
      <c r="Q76" t="s">
        <v>2355</v>
      </c>
      <c r="R76" t="s">
        <v>2375</v>
      </c>
      <c r="S76">
        <v>1</v>
      </c>
      <c r="T76" t="s">
        <v>2380</v>
      </c>
      <c r="U76" t="s">
        <v>2380</v>
      </c>
      <c r="V76">
        <v>2</v>
      </c>
      <c r="W76" t="s">
        <v>1540</v>
      </c>
      <c r="X76" t="s">
        <v>2385</v>
      </c>
      <c r="Y76" t="s">
        <v>2466</v>
      </c>
      <c r="Z76">
        <v>8</v>
      </c>
      <c r="AA76" t="s">
        <v>2513</v>
      </c>
      <c r="AB76" t="s">
        <v>1128</v>
      </c>
      <c r="AC76" t="s">
        <v>1128</v>
      </c>
      <c r="AD76" t="s">
        <v>1540</v>
      </c>
      <c r="AE76" t="s">
        <v>1128</v>
      </c>
      <c r="AG76" t="s">
        <v>2584</v>
      </c>
      <c r="AH76">
        <v>16</v>
      </c>
      <c r="AI76" t="s">
        <v>2597</v>
      </c>
      <c r="AK76" t="s">
        <v>1540</v>
      </c>
      <c r="AM76" t="s">
        <v>1128</v>
      </c>
      <c r="AN76" t="s">
        <v>1128</v>
      </c>
      <c r="AO76" t="s">
        <v>1128</v>
      </c>
      <c r="AP76">
        <v>2</v>
      </c>
      <c r="AQ76" t="s">
        <v>1128</v>
      </c>
      <c r="AR76" t="s">
        <v>1128</v>
      </c>
      <c r="AS76" t="s">
        <v>1128</v>
      </c>
      <c r="AT76" t="s">
        <v>1128</v>
      </c>
      <c r="AU76" t="s">
        <v>1128</v>
      </c>
      <c r="AV76" t="s">
        <v>1128</v>
      </c>
      <c r="AW76" t="s">
        <v>1128</v>
      </c>
      <c r="AX76">
        <v>1</v>
      </c>
      <c r="AY76">
        <v>1</v>
      </c>
      <c r="BA76">
        <v>6</v>
      </c>
      <c r="BB76">
        <v>10</v>
      </c>
      <c r="BC76" t="s">
        <v>2619</v>
      </c>
      <c r="BD76">
        <v>2</v>
      </c>
      <c r="BE76" t="s">
        <v>2639</v>
      </c>
      <c r="BF76">
        <v>4</v>
      </c>
      <c r="BG76" t="s">
        <v>1540</v>
      </c>
      <c r="BH76" t="s">
        <v>1128</v>
      </c>
      <c r="BI76">
        <v>0</v>
      </c>
      <c r="BJ76" t="s">
        <v>1540</v>
      </c>
      <c r="BK76" t="s">
        <v>1541</v>
      </c>
      <c r="BM76">
        <v>2</v>
      </c>
      <c r="BO76" t="b">
        <v>1</v>
      </c>
      <c r="BP76" t="s">
        <v>2666</v>
      </c>
      <c r="BQ76">
        <v>1.2</v>
      </c>
      <c r="BR76" t="s">
        <v>1540</v>
      </c>
      <c r="BS76" t="s">
        <v>1540</v>
      </c>
    </row>
    <row r="77" spans="1:71">
      <c r="A77" t="s">
        <v>2207</v>
      </c>
      <c r="B77" t="s">
        <v>2249</v>
      </c>
      <c r="D77" t="s">
        <v>1139</v>
      </c>
      <c r="E77" t="s">
        <v>1125</v>
      </c>
      <c r="F77" t="s">
        <v>2281</v>
      </c>
      <c r="G77" t="s">
        <v>1540</v>
      </c>
      <c r="H77" t="s">
        <v>1540</v>
      </c>
      <c r="I77" t="s">
        <v>1540</v>
      </c>
      <c r="J77" t="s">
        <v>2294</v>
      </c>
      <c r="K77" t="s">
        <v>2305</v>
      </c>
      <c r="L77" t="s">
        <v>2323</v>
      </c>
      <c r="M77" t="s">
        <v>1540</v>
      </c>
      <c r="N77" t="s">
        <v>2334</v>
      </c>
      <c r="O77" t="s">
        <v>2340</v>
      </c>
      <c r="P77" t="s">
        <v>1540</v>
      </c>
      <c r="Q77" t="s">
        <v>2349</v>
      </c>
      <c r="R77" t="s">
        <v>2375</v>
      </c>
      <c r="S77">
        <v>2</v>
      </c>
      <c r="T77" t="s">
        <v>2380</v>
      </c>
      <c r="U77" t="s">
        <v>2380</v>
      </c>
      <c r="V77">
        <v>2</v>
      </c>
      <c r="W77" t="s">
        <v>1540</v>
      </c>
      <c r="X77" t="s">
        <v>2385</v>
      </c>
      <c r="Y77" t="s">
        <v>2467</v>
      </c>
      <c r="Z77">
        <v>8</v>
      </c>
      <c r="AA77" t="s">
        <v>2512</v>
      </c>
      <c r="AB77" t="s">
        <v>1128</v>
      </c>
      <c r="AC77" t="s">
        <v>1128</v>
      </c>
      <c r="AD77" t="s">
        <v>1540</v>
      </c>
      <c r="AE77" t="s">
        <v>1128</v>
      </c>
      <c r="AG77" t="s">
        <v>2585</v>
      </c>
      <c r="AH77">
        <v>24</v>
      </c>
      <c r="AI77" t="s">
        <v>2598</v>
      </c>
      <c r="AK77" t="s">
        <v>1540</v>
      </c>
      <c r="AM77" t="s">
        <v>1128</v>
      </c>
      <c r="AN77" t="s">
        <v>1128</v>
      </c>
      <c r="AO77" t="s">
        <v>1128</v>
      </c>
      <c r="AP77">
        <v>2</v>
      </c>
      <c r="AQ77" t="s">
        <v>1128</v>
      </c>
      <c r="AR77" t="s">
        <v>1128</v>
      </c>
      <c r="AS77" t="s">
        <v>1128</v>
      </c>
      <c r="AT77" t="s">
        <v>1128</v>
      </c>
      <c r="AU77" t="s">
        <v>1128</v>
      </c>
      <c r="AV77" t="s">
        <v>1128</v>
      </c>
      <c r="AW77" t="s">
        <v>1128</v>
      </c>
      <c r="AX77">
        <v>1</v>
      </c>
      <c r="AY77">
        <v>1</v>
      </c>
      <c r="BA77">
        <v>6</v>
      </c>
      <c r="BB77">
        <v>10</v>
      </c>
      <c r="BC77" t="s">
        <v>2619</v>
      </c>
      <c r="BD77">
        <v>2</v>
      </c>
      <c r="BE77" t="s">
        <v>2639</v>
      </c>
      <c r="BF77">
        <v>4</v>
      </c>
      <c r="BG77" t="s">
        <v>1540</v>
      </c>
      <c r="BH77" t="s">
        <v>1128</v>
      </c>
      <c r="BI77">
        <v>0</v>
      </c>
      <c r="BJ77" t="s">
        <v>1540</v>
      </c>
      <c r="BK77" t="s">
        <v>1541</v>
      </c>
      <c r="BM77">
        <v>2</v>
      </c>
      <c r="BO77" t="b">
        <v>1</v>
      </c>
      <c r="BP77" t="s">
        <v>2666</v>
      </c>
      <c r="BQ77">
        <v>1.2</v>
      </c>
      <c r="BR77" t="s">
        <v>1540</v>
      </c>
      <c r="BS77" t="s">
        <v>1540</v>
      </c>
    </row>
    <row r="78" spans="1:71">
      <c r="A78" t="s">
        <v>2208</v>
      </c>
      <c r="B78" t="s">
        <v>2249</v>
      </c>
      <c r="D78" t="s">
        <v>1139</v>
      </c>
      <c r="E78" t="s">
        <v>1125</v>
      </c>
      <c r="F78" t="s">
        <v>2281</v>
      </c>
      <c r="G78" t="s">
        <v>1540</v>
      </c>
      <c r="H78" t="s">
        <v>1540</v>
      </c>
      <c r="I78" t="s">
        <v>1540</v>
      </c>
      <c r="J78" t="s">
        <v>2294</v>
      </c>
      <c r="K78" t="s">
        <v>2305</v>
      </c>
      <c r="L78" t="s">
        <v>2323</v>
      </c>
      <c r="M78" t="s">
        <v>1540</v>
      </c>
      <c r="N78" t="s">
        <v>2334</v>
      </c>
      <c r="O78" t="s">
        <v>2340</v>
      </c>
      <c r="P78" t="s">
        <v>1540</v>
      </c>
      <c r="Q78" t="s">
        <v>2349</v>
      </c>
      <c r="R78" t="s">
        <v>2375</v>
      </c>
      <c r="S78">
        <v>2</v>
      </c>
      <c r="T78" t="s">
        <v>2380</v>
      </c>
      <c r="U78" t="s">
        <v>2380</v>
      </c>
      <c r="V78">
        <v>2</v>
      </c>
      <c r="W78" t="s">
        <v>1540</v>
      </c>
      <c r="X78" t="s">
        <v>2385</v>
      </c>
      <c r="Y78" t="s">
        <v>2468</v>
      </c>
      <c r="Z78">
        <v>8</v>
      </c>
      <c r="AA78" t="s">
        <v>2536</v>
      </c>
      <c r="AB78" t="s">
        <v>1128</v>
      </c>
      <c r="AC78" t="s">
        <v>1128</v>
      </c>
      <c r="AD78" t="s">
        <v>1540</v>
      </c>
      <c r="AE78" t="s">
        <v>1128</v>
      </c>
      <c r="AG78" t="s">
        <v>2585</v>
      </c>
      <c r="AH78">
        <v>24</v>
      </c>
      <c r="AI78" t="s">
        <v>2598</v>
      </c>
      <c r="AK78" t="s">
        <v>1540</v>
      </c>
      <c r="AM78" t="s">
        <v>1128</v>
      </c>
      <c r="AN78" t="s">
        <v>1128</v>
      </c>
      <c r="AO78" t="s">
        <v>1128</v>
      </c>
      <c r="AP78">
        <v>2</v>
      </c>
      <c r="AQ78" t="s">
        <v>1128</v>
      </c>
      <c r="AR78" t="s">
        <v>1128</v>
      </c>
      <c r="AS78" t="s">
        <v>1128</v>
      </c>
      <c r="AT78" t="s">
        <v>1128</v>
      </c>
      <c r="AU78" t="s">
        <v>1128</v>
      </c>
      <c r="AV78" t="s">
        <v>1128</v>
      </c>
      <c r="AW78" t="s">
        <v>1128</v>
      </c>
      <c r="AX78">
        <v>1</v>
      </c>
      <c r="AY78">
        <v>1</v>
      </c>
      <c r="BA78">
        <v>6</v>
      </c>
      <c r="BB78">
        <v>10</v>
      </c>
      <c r="BC78" t="s">
        <v>2627</v>
      </c>
      <c r="BD78">
        <v>2</v>
      </c>
      <c r="BE78" t="s">
        <v>2639</v>
      </c>
      <c r="BF78">
        <v>4</v>
      </c>
      <c r="BG78" t="s">
        <v>1540</v>
      </c>
      <c r="BH78" t="s">
        <v>1128</v>
      </c>
      <c r="BI78">
        <v>8</v>
      </c>
      <c r="BJ78" t="s">
        <v>1540</v>
      </c>
      <c r="BK78" t="s">
        <v>1541</v>
      </c>
      <c r="BM78">
        <v>2</v>
      </c>
      <c r="BO78" t="b">
        <v>1</v>
      </c>
      <c r="BP78" t="s">
        <v>2666</v>
      </c>
      <c r="BQ78">
        <v>1.2</v>
      </c>
      <c r="BR78" t="s">
        <v>1540</v>
      </c>
      <c r="BS78" t="s">
        <v>1540</v>
      </c>
    </row>
    <row r="79" spans="1:71">
      <c r="A79" t="s">
        <v>2209</v>
      </c>
      <c r="B79" t="s">
        <v>2249</v>
      </c>
      <c r="D79" t="s">
        <v>2265</v>
      </c>
      <c r="E79" t="s">
        <v>1125</v>
      </c>
      <c r="F79" t="s">
        <v>1128</v>
      </c>
      <c r="G79" t="s">
        <v>1540</v>
      </c>
      <c r="H79" t="s">
        <v>1540</v>
      </c>
      <c r="I79" t="s">
        <v>1540</v>
      </c>
      <c r="J79" t="s">
        <v>2294</v>
      </c>
      <c r="K79" t="s">
        <v>2306</v>
      </c>
      <c r="L79" t="s">
        <v>2323</v>
      </c>
      <c r="M79" t="s">
        <v>1541</v>
      </c>
      <c r="N79" t="s">
        <v>2334</v>
      </c>
      <c r="O79" t="s">
        <v>2341</v>
      </c>
      <c r="P79" t="s">
        <v>1540</v>
      </c>
      <c r="Q79" t="s">
        <v>2352</v>
      </c>
      <c r="R79" t="s">
        <v>2375</v>
      </c>
      <c r="S79">
        <v>1</v>
      </c>
      <c r="T79" t="s">
        <v>2380</v>
      </c>
      <c r="U79" t="s">
        <v>2380</v>
      </c>
      <c r="V79">
        <v>2</v>
      </c>
      <c r="W79" t="s">
        <v>1540</v>
      </c>
      <c r="X79" t="s">
        <v>2385</v>
      </c>
      <c r="Y79" t="s">
        <v>2469</v>
      </c>
      <c r="Z79">
        <v>8</v>
      </c>
      <c r="AA79" t="s">
        <v>2512</v>
      </c>
      <c r="AB79" t="s">
        <v>1128</v>
      </c>
      <c r="AC79" t="s">
        <v>1128</v>
      </c>
      <c r="AD79" t="s">
        <v>1540</v>
      </c>
      <c r="AE79" t="s">
        <v>1128</v>
      </c>
      <c r="AG79" t="s">
        <v>2586</v>
      </c>
      <c r="AH79">
        <v>24</v>
      </c>
      <c r="AI79" t="s">
        <v>2598</v>
      </c>
      <c r="AK79" t="s">
        <v>1540</v>
      </c>
      <c r="AM79" t="s">
        <v>1128</v>
      </c>
      <c r="AN79" t="s">
        <v>1128</v>
      </c>
      <c r="AO79" t="s">
        <v>1128</v>
      </c>
      <c r="AP79">
        <v>2</v>
      </c>
      <c r="AQ79" t="s">
        <v>1128</v>
      </c>
      <c r="AR79" t="s">
        <v>1128</v>
      </c>
      <c r="AS79" t="s">
        <v>1128</v>
      </c>
      <c r="AT79" t="s">
        <v>1128</v>
      </c>
      <c r="AU79" t="s">
        <v>1128</v>
      </c>
      <c r="AV79" t="s">
        <v>1128</v>
      </c>
      <c r="AW79" t="s">
        <v>1128</v>
      </c>
      <c r="AX79">
        <v>1</v>
      </c>
      <c r="AY79">
        <v>1</v>
      </c>
      <c r="BA79">
        <v>6</v>
      </c>
      <c r="BB79">
        <v>10</v>
      </c>
      <c r="BC79" t="s">
        <v>2619</v>
      </c>
      <c r="BD79">
        <v>2</v>
      </c>
      <c r="BE79" t="s">
        <v>2639</v>
      </c>
      <c r="BF79">
        <v>4</v>
      </c>
      <c r="BG79" t="s">
        <v>1540</v>
      </c>
      <c r="BH79" t="s">
        <v>1128</v>
      </c>
      <c r="BI79">
        <v>0</v>
      </c>
      <c r="BJ79" t="s">
        <v>1540</v>
      </c>
      <c r="BK79" t="s">
        <v>1541</v>
      </c>
      <c r="BM79">
        <v>2</v>
      </c>
      <c r="BO79" t="b">
        <v>1</v>
      </c>
      <c r="BP79" t="s">
        <v>2666</v>
      </c>
      <c r="BQ79">
        <v>1.2</v>
      </c>
      <c r="BR79" t="s">
        <v>1540</v>
      </c>
      <c r="BS79" t="s">
        <v>1540</v>
      </c>
    </row>
    <row r="80" spans="1:71">
      <c r="A80" t="s">
        <v>2210</v>
      </c>
      <c r="B80" t="s">
        <v>2248</v>
      </c>
      <c r="D80" t="s">
        <v>2265</v>
      </c>
      <c r="E80" t="s">
        <v>1125</v>
      </c>
      <c r="F80" t="s">
        <v>2279</v>
      </c>
      <c r="G80" t="s">
        <v>1540</v>
      </c>
      <c r="H80" t="s">
        <v>1540</v>
      </c>
      <c r="I80" t="s">
        <v>1540</v>
      </c>
      <c r="J80" t="s">
        <v>2293</v>
      </c>
      <c r="K80" t="s">
        <v>2303</v>
      </c>
      <c r="L80" t="s">
        <v>2322</v>
      </c>
      <c r="M80" t="s">
        <v>1540</v>
      </c>
      <c r="N80" t="s">
        <v>2335</v>
      </c>
      <c r="O80" t="s">
        <v>2340</v>
      </c>
      <c r="P80" t="s">
        <v>1540</v>
      </c>
      <c r="Q80" t="s">
        <v>2362</v>
      </c>
      <c r="R80" t="s">
        <v>2375</v>
      </c>
      <c r="S80">
        <v>2</v>
      </c>
      <c r="T80" t="s">
        <v>1540</v>
      </c>
      <c r="U80" t="s">
        <v>1540</v>
      </c>
      <c r="V80">
        <v>2</v>
      </c>
      <c r="W80" t="s">
        <v>1540</v>
      </c>
      <c r="X80" t="s">
        <v>2385</v>
      </c>
      <c r="Y80" t="s">
        <v>2470</v>
      </c>
      <c r="Z80">
        <v>4</v>
      </c>
      <c r="AA80" t="s">
        <v>2537</v>
      </c>
      <c r="AB80">
        <v>4</v>
      </c>
      <c r="AC80" t="s">
        <v>2535</v>
      </c>
      <c r="AD80" t="s">
        <v>1540</v>
      </c>
      <c r="AE80" t="s">
        <v>1128</v>
      </c>
      <c r="AG80" t="s">
        <v>2583</v>
      </c>
      <c r="AH80">
        <v>12</v>
      </c>
      <c r="AI80" t="s">
        <v>2596</v>
      </c>
      <c r="AK80" t="s">
        <v>1540</v>
      </c>
      <c r="AM80" t="s">
        <v>1128</v>
      </c>
      <c r="AN80" t="s">
        <v>1128</v>
      </c>
      <c r="AO80">
        <v>1</v>
      </c>
      <c r="AP80">
        <v>1</v>
      </c>
      <c r="AQ80" t="s">
        <v>1128</v>
      </c>
      <c r="AR80" t="s">
        <v>1128</v>
      </c>
      <c r="AS80" t="s">
        <v>1128</v>
      </c>
      <c r="AT80" t="s">
        <v>1128</v>
      </c>
      <c r="AU80" t="s">
        <v>1128</v>
      </c>
      <c r="AV80" t="s">
        <v>1128</v>
      </c>
      <c r="AW80" t="s">
        <v>1128</v>
      </c>
      <c r="AX80">
        <v>1</v>
      </c>
      <c r="AY80">
        <v>1</v>
      </c>
      <c r="BA80">
        <v>7</v>
      </c>
      <c r="BB80">
        <v>10</v>
      </c>
      <c r="BC80" t="s">
        <v>2619</v>
      </c>
      <c r="BD80">
        <v>2</v>
      </c>
      <c r="BE80" t="s">
        <v>2639</v>
      </c>
      <c r="BF80">
        <v>4</v>
      </c>
      <c r="BG80" t="s">
        <v>1540</v>
      </c>
      <c r="BH80" t="b">
        <v>0</v>
      </c>
      <c r="BI80">
        <v>0</v>
      </c>
      <c r="BJ80" t="s">
        <v>1540</v>
      </c>
      <c r="BK80" t="s">
        <v>1541</v>
      </c>
      <c r="BM80">
        <v>2</v>
      </c>
      <c r="BO80" t="b">
        <v>1</v>
      </c>
      <c r="BP80" t="s">
        <v>2666</v>
      </c>
      <c r="BQ80">
        <v>1.2</v>
      </c>
      <c r="BR80" t="s">
        <v>1540</v>
      </c>
      <c r="BS80" t="s">
        <v>1540</v>
      </c>
    </row>
    <row r="81" spans="1:71">
      <c r="A81" t="s">
        <v>2211</v>
      </c>
      <c r="B81" t="s">
        <v>2248</v>
      </c>
      <c r="D81" t="s">
        <v>2265</v>
      </c>
      <c r="E81" t="s">
        <v>1125</v>
      </c>
      <c r="F81" t="s">
        <v>2279</v>
      </c>
      <c r="G81" t="s">
        <v>1540</v>
      </c>
      <c r="H81" t="s">
        <v>1540</v>
      </c>
      <c r="I81" t="s">
        <v>1540</v>
      </c>
      <c r="J81" t="s">
        <v>2293</v>
      </c>
      <c r="K81" t="s">
        <v>2303</v>
      </c>
      <c r="L81" t="s">
        <v>2322</v>
      </c>
      <c r="M81" t="s">
        <v>1541</v>
      </c>
      <c r="N81" t="s">
        <v>2335</v>
      </c>
      <c r="O81" t="s">
        <v>2340</v>
      </c>
      <c r="P81" t="s">
        <v>1540</v>
      </c>
      <c r="Q81" t="s">
        <v>2349</v>
      </c>
      <c r="R81" t="s">
        <v>2375</v>
      </c>
      <c r="S81">
        <v>1</v>
      </c>
      <c r="T81" t="s">
        <v>1540</v>
      </c>
      <c r="U81" t="s">
        <v>1540</v>
      </c>
      <c r="V81">
        <v>2</v>
      </c>
      <c r="W81" t="s">
        <v>1540</v>
      </c>
      <c r="X81" t="s">
        <v>2385</v>
      </c>
      <c r="Y81" t="s">
        <v>2471</v>
      </c>
      <c r="Z81">
        <v>4</v>
      </c>
      <c r="AA81" t="s">
        <v>2537</v>
      </c>
      <c r="AB81">
        <v>4</v>
      </c>
      <c r="AC81" t="s">
        <v>2535</v>
      </c>
      <c r="AD81" t="s">
        <v>1540</v>
      </c>
      <c r="AE81" t="s">
        <v>1128</v>
      </c>
      <c r="AG81" t="s">
        <v>2583</v>
      </c>
      <c r="AH81">
        <v>12</v>
      </c>
      <c r="AI81" t="s">
        <v>2596</v>
      </c>
      <c r="AK81" t="s">
        <v>1540</v>
      </c>
      <c r="AM81" t="s">
        <v>1128</v>
      </c>
      <c r="AN81" t="s">
        <v>1128</v>
      </c>
      <c r="AO81">
        <v>1</v>
      </c>
      <c r="AP81">
        <v>1</v>
      </c>
      <c r="AQ81" t="s">
        <v>1128</v>
      </c>
      <c r="AR81" t="s">
        <v>1128</v>
      </c>
      <c r="AS81" t="s">
        <v>1128</v>
      </c>
      <c r="AT81" t="s">
        <v>1128</v>
      </c>
      <c r="AU81" t="s">
        <v>1128</v>
      </c>
      <c r="AV81" t="s">
        <v>1128</v>
      </c>
      <c r="AW81" t="s">
        <v>1128</v>
      </c>
      <c r="AX81">
        <v>1</v>
      </c>
      <c r="AY81">
        <v>1</v>
      </c>
      <c r="BA81">
        <v>7</v>
      </c>
      <c r="BB81">
        <v>10</v>
      </c>
      <c r="BC81" t="s">
        <v>2619</v>
      </c>
      <c r="BD81">
        <v>2</v>
      </c>
      <c r="BE81" t="s">
        <v>2639</v>
      </c>
      <c r="BF81">
        <v>4</v>
      </c>
      <c r="BG81" t="s">
        <v>1540</v>
      </c>
      <c r="BH81" t="b">
        <v>0</v>
      </c>
      <c r="BI81" t="s">
        <v>1128</v>
      </c>
      <c r="BJ81" t="s">
        <v>1540</v>
      </c>
      <c r="BK81" t="s">
        <v>1541</v>
      </c>
      <c r="BM81">
        <v>2</v>
      </c>
      <c r="BO81" t="b">
        <v>1</v>
      </c>
      <c r="BP81" t="s">
        <v>2666</v>
      </c>
      <c r="BQ81">
        <v>1.2</v>
      </c>
      <c r="BR81" t="s">
        <v>1540</v>
      </c>
      <c r="BS81" t="s">
        <v>1540</v>
      </c>
    </row>
    <row r="82" spans="1:71">
      <c r="A82" t="s">
        <v>2212</v>
      </c>
      <c r="B82" t="s">
        <v>2256</v>
      </c>
      <c r="D82" t="s">
        <v>1137</v>
      </c>
      <c r="E82" t="s">
        <v>1125</v>
      </c>
      <c r="F82">
        <v>2014</v>
      </c>
      <c r="G82" t="s">
        <v>1540</v>
      </c>
      <c r="H82" t="s">
        <v>1540</v>
      </c>
      <c r="I82" t="s">
        <v>1128</v>
      </c>
      <c r="J82" t="s">
        <v>2294</v>
      </c>
      <c r="K82" t="s">
        <v>2307</v>
      </c>
      <c r="L82" t="s">
        <v>2330</v>
      </c>
      <c r="M82" t="s">
        <v>1128</v>
      </c>
      <c r="N82" t="s">
        <v>2091</v>
      </c>
      <c r="O82" t="s">
        <v>2344</v>
      </c>
      <c r="P82" t="s">
        <v>1128</v>
      </c>
      <c r="Q82" t="s">
        <v>2364</v>
      </c>
      <c r="R82" t="s">
        <v>2375</v>
      </c>
      <c r="S82">
        <v>1</v>
      </c>
      <c r="T82" t="s">
        <v>2379</v>
      </c>
      <c r="U82" t="s">
        <v>2379</v>
      </c>
      <c r="V82" t="s">
        <v>1128</v>
      </c>
      <c r="W82" t="s">
        <v>2385</v>
      </c>
      <c r="X82" t="s">
        <v>1128</v>
      </c>
      <c r="Y82" t="s">
        <v>2472</v>
      </c>
      <c r="Z82">
        <v>4</v>
      </c>
      <c r="AA82" t="s">
        <v>2538</v>
      </c>
      <c r="AB82">
        <v>4</v>
      </c>
      <c r="AC82" t="s">
        <v>2565</v>
      </c>
      <c r="AD82" t="s">
        <v>1540</v>
      </c>
      <c r="AE82" t="s">
        <v>2582</v>
      </c>
      <c r="AG82" t="s">
        <v>2589</v>
      </c>
      <c r="AH82">
        <v>4</v>
      </c>
      <c r="AI82" t="s">
        <v>1893</v>
      </c>
      <c r="AK82" t="s">
        <v>1540</v>
      </c>
      <c r="AM82" t="s">
        <v>1128</v>
      </c>
      <c r="AN82" t="s">
        <v>1128</v>
      </c>
      <c r="AO82" t="s">
        <v>1128</v>
      </c>
      <c r="AP82" t="s">
        <v>1128</v>
      </c>
      <c r="AQ82" t="s">
        <v>1128</v>
      </c>
      <c r="AR82">
        <v>1</v>
      </c>
      <c r="AS82" t="s">
        <v>1128</v>
      </c>
      <c r="AT82" t="s">
        <v>1128</v>
      </c>
      <c r="AU82" t="s">
        <v>1128</v>
      </c>
      <c r="AV82" t="s">
        <v>1128</v>
      </c>
      <c r="AW82" t="s">
        <v>1128</v>
      </c>
      <c r="AX82" t="s">
        <v>1128</v>
      </c>
      <c r="AY82" t="s">
        <v>1128</v>
      </c>
      <c r="BA82">
        <v>9</v>
      </c>
      <c r="BB82">
        <v>6</v>
      </c>
      <c r="BC82" t="s">
        <v>2628</v>
      </c>
      <c r="BD82">
        <v>2</v>
      </c>
      <c r="BE82" t="s">
        <v>2644</v>
      </c>
      <c r="BF82">
        <v>2</v>
      </c>
      <c r="BG82" t="s">
        <v>1128</v>
      </c>
      <c r="BH82" t="s">
        <v>1128</v>
      </c>
      <c r="BI82" t="s">
        <v>1128</v>
      </c>
      <c r="BJ82" t="s">
        <v>1128</v>
      </c>
      <c r="BK82" t="s">
        <v>1128</v>
      </c>
      <c r="BM82">
        <v>1</v>
      </c>
      <c r="BO82" t="s">
        <v>2661</v>
      </c>
      <c r="BP82" t="s">
        <v>2666</v>
      </c>
      <c r="BQ82" t="s">
        <v>1128</v>
      </c>
      <c r="BR82" t="s">
        <v>1540</v>
      </c>
      <c r="BS82" t="s">
        <v>1128</v>
      </c>
    </row>
    <row r="83" spans="1:71">
      <c r="A83" t="s">
        <v>2213</v>
      </c>
      <c r="B83" t="s">
        <v>2256</v>
      </c>
      <c r="D83" t="s">
        <v>1138</v>
      </c>
      <c r="E83" t="s">
        <v>1125</v>
      </c>
      <c r="F83">
        <v>2014</v>
      </c>
      <c r="G83" t="s">
        <v>1540</v>
      </c>
      <c r="H83" t="s">
        <v>1540</v>
      </c>
      <c r="I83" t="s">
        <v>1128</v>
      </c>
      <c r="J83" t="s">
        <v>2294</v>
      </c>
      <c r="K83" t="s">
        <v>2307</v>
      </c>
      <c r="L83" t="s">
        <v>2330</v>
      </c>
      <c r="M83" t="s">
        <v>1128</v>
      </c>
      <c r="N83" t="s">
        <v>2091</v>
      </c>
      <c r="O83" t="s">
        <v>2344</v>
      </c>
      <c r="P83" t="s">
        <v>1128</v>
      </c>
      <c r="Q83" t="s">
        <v>2364</v>
      </c>
      <c r="R83" t="s">
        <v>2375</v>
      </c>
      <c r="S83">
        <v>1</v>
      </c>
      <c r="T83" t="s">
        <v>2379</v>
      </c>
      <c r="U83" t="s">
        <v>2379</v>
      </c>
      <c r="V83" t="s">
        <v>1128</v>
      </c>
      <c r="W83" t="s">
        <v>2385</v>
      </c>
      <c r="X83" t="s">
        <v>1128</v>
      </c>
      <c r="Y83" t="s">
        <v>2473</v>
      </c>
      <c r="Z83">
        <v>4</v>
      </c>
      <c r="AA83" t="s">
        <v>2538</v>
      </c>
      <c r="AB83">
        <v>4</v>
      </c>
      <c r="AC83" t="s">
        <v>2538</v>
      </c>
      <c r="AD83" t="s">
        <v>1540</v>
      </c>
      <c r="AE83" t="s">
        <v>2582</v>
      </c>
      <c r="AG83" t="s">
        <v>2589</v>
      </c>
      <c r="AH83">
        <v>4</v>
      </c>
      <c r="AI83" t="s">
        <v>1893</v>
      </c>
      <c r="AK83" t="s">
        <v>1540</v>
      </c>
      <c r="AM83" t="s">
        <v>1128</v>
      </c>
      <c r="AN83" t="s">
        <v>1128</v>
      </c>
      <c r="AO83" t="s">
        <v>1128</v>
      </c>
      <c r="AP83" t="s">
        <v>1128</v>
      </c>
      <c r="AQ83" t="s">
        <v>1128</v>
      </c>
      <c r="AR83">
        <v>1</v>
      </c>
      <c r="AS83" t="s">
        <v>1128</v>
      </c>
      <c r="AT83" t="s">
        <v>1128</v>
      </c>
      <c r="AU83" t="s">
        <v>1128</v>
      </c>
      <c r="AV83" t="s">
        <v>1128</v>
      </c>
      <c r="AW83" t="s">
        <v>1128</v>
      </c>
      <c r="AX83" t="s">
        <v>1128</v>
      </c>
      <c r="AY83" t="s">
        <v>1128</v>
      </c>
      <c r="BA83">
        <v>9</v>
      </c>
      <c r="BB83">
        <v>6</v>
      </c>
      <c r="BC83" t="s">
        <v>2628</v>
      </c>
      <c r="BD83">
        <v>2</v>
      </c>
      <c r="BE83" t="s">
        <v>2644</v>
      </c>
      <c r="BF83">
        <v>2</v>
      </c>
      <c r="BG83" t="s">
        <v>1128</v>
      </c>
      <c r="BH83" t="s">
        <v>1128</v>
      </c>
      <c r="BI83" t="s">
        <v>1128</v>
      </c>
      <c r="BJ83" t="s">
        <v>1128</v>
      </c>
      <c r="BK83" t="s">
        <v>1128</v>
      </c>
      <c r="BM83">
        <v>1</v>
      </c>
      <c r="BO83" t="s">
        <v>2661</v>
      </c>
      <c r="BP83" t="s">
        <v>2666</v>
      </c>
      <c r="BQ83" t="s">
        <v>1128</v>
      </c>
      <c r="BR83" t="s">
        <v>1128</v>
      </c>
      <c r="BS83" t="s">
        <v>1128</v>
      </c>
    </row>
    <row r="84" spans="1:71">
      <c r="A84" t="s">
        <v>2214</v>
      </c>
      <c r="B84" t="s">
        <v>2256</v>
      </c>
      <c r="D84" t="s">
        <v>1137</v>
      </c>
      <c r="E84" t="s">
        <v>1125</v>
      </c>
      <c r="F84">
        <v>2014</v>
      </c>
      <c r="G84" t="s">
        <v>1540</v>
      </c>
      <c r="H84" t="s">
        <v>1540</v>
      </c>
      <c r="I84" t="s">
        <v>1128</v>
      </c>
      <c r="J84" t="s">
        <v>2294</v>
      </c>
      <c r="K84" t="s">
        <v>2307</v>
      </c>
      <c r="L84" t="s">
        <v>1128</v>
      </c>
      <c r="M84" t="s">
        <v>1128</v>
      </c>
      <c r="N84" t="s">
        <v>2091</v>
      </c>
      <c r="O84" t="s">
        <v>2344</v>
      </c>
      <c r="P84" t="s">
        <v>1128</v>
      </c>
      <c r="Q84" t="s">
        <v>2365</v>
      </c>
      <c r="R84" t="s">
        <v>2375</v>
      </c>
      <c r="S84" t="s">
        <v>1128</v>
      </c>
      <c r="T84" t="s">
        <v>2379</v>
      </c>
      <c r="U84" t="s">
        <v>2379</v>
      </c>
      <c r="V84" t="s">
        <v>1128</v>
      </c>
      <c r="W84" t="s">
        <v>2385</v>
      </c>
      <c r="X84" t="s">
        <v>2390</v>
      </c>
      <c r="Y84" t="s">
        <v>2474</v>
      </c>
      <c r="Z84">
        <v>4</v>
      </c>
      <c r="AA84" t="s">
        <v>2539</v>
      </c>
      <c r="AB84">
        <v>4</v>
      </c>
      <c r="AC84" t="s">
        <v>2539</v>
      </c>
      <c r="AD84" t="s">
        <v>1540</v>
      </c>
      <c r="AE84" t="s">
        <v>2582</v>
      </c>
      <c r="AG84" t="s">
        <v>2589</v>
      </c>
      <c r="AH84">
        <v>4</v>
      </c>
      <c r="AI84" t="s">
        <v>1893</v>
      </c>
      <c r="AK84" t="s">
        <v>1540</v>
      </c>
      <c r="AM84" t="s">
        <v>1128</v>
      </c>
      <c r="AN84" t="s">
        <v>1128</v>
      </c>
      <c r="AO84" t="s">
        <v>1128</v>
      </c>
      <c r="AP84" t="s">
        <v>1128</v>
      </c>
      <c r="AQ84" t="s">
        <v>1128</v>
      </c>
      <c r="AR84">
        <v>1</v>
      </c>
      <c r="AS84" t="s">
        <v>1128</v>
      </c>
      <c r="AT84" t="s">
        <v>1128</v>
      </c>
      <c r="AU84" t="s">
        <v>1128</v>
      </c>
      <c r="AV84" t="s">
        <v>1128</v>
      </c>
      <c r="AW84" t="s">
        <v>1128</v>
      </c>
      <c r="AX84" t="s">
        <v>1128</v>
      </c>
      <c r="AY84" t="s">
        <v>1128</v>
      </c>
      <c r="BA84">
        <v>9</v>
      </c>
      <c r="BB84">
        <v>6</v>
      </c>
      <c r="BC84" t="s">
        <v>2629</v>
      </c>
      <c r="BD84">
        <v>2</v>
      </c>
      <c r="BE84" t="s">
        <v>2644</v>
      </c>
      <c r="BF84">
        <v>2</v>
      </c>
      <c r="BG84" t="s">
        <v>1128</v>
      </c>
      <c r="BH84" t="s">
        <v>1128</v>
      </c>
      <c r="BI84" t="s">
        <v>1128</v>
      </c>
      <c r="BJ84" t="s">
        <v>1128</v>
      </c>
      <c r="BK84" t="s">
        <v>1128</v>
      </c>
      <c r="BM84">
        <v>1</v>
      </c>
      <c r="BO84" t="s">
        <v>2661</v>
      </c>
      <c r="BP84" t="s">
        <v>2666</v>
      </c>
      <c r="BQ84" t="s">
        <v>1128</v>
      </c>
      <c r="BR84" t="s">
        <v>1540</v>
      </c>
      <c r="BS84" t="s">
        <v>1128</v>
      </c>
    </row>
    <row r="85" spans="1:71">
      <c r="A85" t="s">
        <v>2215</v>
      </c>
      <c r="B85" t="s">
        <v>2256</v>
      </c>
      <c r="D85" t="s">
        <v>1138</v>
      </c>
      <c r="E85" t="s">
        <v>1125</v>
      </c>
      <c r="F85">
        <v>2014</v>
      </c>
      <c r="G85" t="s">
        <v>1540</v>
      </c>
      <c r="H85" t="s">
        <v>1540</v>
      </c>
      <c r="I85" t="s">
        <v>1128</v>
      </c>
      <c r="J85" t="s">
        <v>2294</v>
      </c>
      <c r="K85" t="s">
        <v>2307</v>
      </c>
      <c r="L85" t="s">
        <v>1128</v>
      </c>
      <c r="M85" t="s">
        <v>1128</v>
      </c>
      <c r="N85" t="s">
        <v>2091</v>
      </c>
      <c r="O85" t="s">
        <v>2344</v>
      </c>
      <c r="P85" t="s">
        <v>1128</v>
      </c>
      <c r="Q85" t="s">
        <v>2365</v>
      </c>
      <c r="R85" t="s">
        <v>1128</v>
      </c>
      <c r="S85" t="s">
        <v>1128</v>
      </c>
      <c r="T85" t="s">
        <v>2379</v>
      </c>
      <c r="U85" t="s">
        <v>2379</v>
      </c>
      <c r="V85" t="s">
        <v>1128</v>
      </c>
      <c r="W85" t="s">
        <v>2385</v>
      </c>
      <c r="X85" t="s">
        <v>2390</v>
      </c>
      <c r="Y85" t="s">
        <v>2475</v>
      </c>
      <c r="Z85">
        <v>4</v>
      </c>
      <c r="AA85" t="s">
        <v>2539</v>
      </c>
      <c r="AB85">
        <v>4</v>
      </c>
      <c r="AC85" t="s">
        <v>2539</v>
      </c>
      <c r="AD85" t="s">
        <v>1540</v>
      </c>
      <c r="AE85" t="s">
        <v>2582</v>
      </c>
      <c r="AG85" t="s">
        <v>2589</v>
      </c>
      <c r="AH85">
        <v>4</v>
      </c>
      <c r="AI85" t="s">
        <v>1893</v>
      </c>
      <c r="AK85" t="s">
        <v>1540</v>
      </c>
      <c r="AM85" t="s">
        <v>1128</v>
      </c>
      <c r="AN85" t="s">
        <v>1128</v>
      </c>
      <c r="AO85" t="s">
        <v>1128</v>
      </c>
      <c r="AP85" t="s">
        <v>1128</v>
      </c>
      <c r="AQ85" t="s">
        <v>1128</v>
      </c>
      <c r="AR85">
        <v>1</v>
      </c>
      <c r="AS85" t="s">
        <v>1128</v>
      </c>
      <c r="AT85" t="s">
        <v>1128</v>
      </c>
      <c r="AU85" t="s">
        <v>1128</v>
      </c>
      <c r="AV85" t="s">
        <v>1128</v>
      </c>
      <c r="AW85" t="s">
        <v>1128</v>
      </c>
      <c r="AX85" t="s">
        <v>1128</v>
      </c>
      <c r="AY85" t="s">
        <v>1128</v>
      </c>
      <c r="BA85">
        <v>9</v>
      </c>
      <c r="BB85">
        <v>6</v>
      </c>
      <c r="BC85" t="s">
        <v>2629</v>
      </c>
      <c r="BD85">
        <v>2</v>
      </c>
      <c r="BE85" t="s">
        <v>2644</v>
      </c>
      <c r="BF85">
        <v>2</v>
      </c>
      <c r="BG85" t="s">
        <v>1128</v>
      </c>
      <c r="BH85" t="s">
        <v>1128</v>
      </c>
      <c r="BI85" t="s">
        <v>1128</v>
      </c>
      <c r="BJ85" t="s">
        <v>1128</v>
      </c>
      <c r="BK85" t="s">
        <v>1128</v>
      </c>
      <c r="BM85">
        <v>1</v>
      </c>
      <c r="BO85" t="s">
        <v>2661</v>
      </c>
      <c r="BP85" t="s">
        <v>2666</v>
      </c>
      <c r="BQ85" t="s">
        <v>1128</v>
      </c>
      <c r="BR85" t="s">
        <v>1540</v>
      </c>
      <c r="BS85" t="s">
        <v>1128</v>
      </c>
    </row>
    <row r="86" spans="1:71">
      <c r="A86" t="s">
        <v>2216</v>
      </c>
      <c r="B86" t="s">
        <v>2256</v>
      </c>
      <c r="D86" t="s">
        <v>1137</v>
      </c>
      <c r="E86" t="s">
        <v>1125</v>
      </c>
      <c r="F86">
        <v>2014</v>
      </c>
      <c r="G86" t="s">
        <v>1540</v>
      </c>
      <c r="H86" t="s">
        <v>1540</v>
      </c>
      <c r="I86" t="s">
        <v>1128</v>
      </c>
      <c r="J86" t="s">
        <v>2294</v>
      </c>
      <c r="K86" t="s">
        <v>2307</v>
      </c>
      <c r="L86" t="s">
        <v>2330</v>
      </c>
      <c r="M86" t="s">
        <v>1128</v>
      </c>
      <c r="N86" t="s">
        <v>2091</v>
      </c>
      <c r="O86" t="s">
        <v>2344</v>
      </c>
      <c r="P86" t="s">
        <v>1128</v>
      </c>
      <c r="Q86" t="s">
        <v>2364</v>
      </c>
      <c r="R86" t="s">
        <v>2375</v>
      </c>
      <c r="S86" t="s">
        <v>1128</v>
      </c>
      <c r="T86" t="s">
        <v>2379</v>
      </c>
      <c r="U86" t="s">
        <v>2379</v>
      </c>
      <c r="V86" t="s">
        <v>1128</v>
      </c>
      <c r="W86" t="s">
        <v>2385</v>
      </c>
      <c r="X86" t="s">
        <v>1128</v>
      </c>
      <c r="Y86" t="s">
        <v>2476</v>
      </c>
      <c r="Z86" t="s">
        <v>1128</v>
      </c>
      <c r="AA86" t="s">
        <v>1128</v>
      </c>
      <c r="AB86">
        <v>4</v>
      </c>
      <c r="AC86" t="s">
        <v>2566</v>
      </c>
      <c r="AD86" t="s">
        <v>1541</v>
      </c>
      <c r="AE86" t="s">
        <v>2582</v>
      </c>
      <c r="AG86" t="s">
        <v>2589</v>
      </c>
      <c r="AH86">
        <v>4</v>
      </c>
      <c r="AI86" t="s">
        <v>1893</v>
      </c>
      <c r="AK86" t="s">
        <v>1540</v>
      </c>
      <c r="AM86" t="s">
        <v>1128</v>
      </c>
      <c r="AN86" t="s">
        <v>1128</v>
      </c>
      <c r="AO86" t="s">
        <v>1128</v>
      </c>
      <c r="AP86" t="s">
        <v>1128</v>
      </c>
      <c r="AQ86" t="s">
        <v>1128</v>
      </c>
      <c r="AR86">
        <v>1</v>
      </c>
      <c r="AS86" t="s">
        <v>1128</v>
      </c>
      <c r="AT86" t="s">
        <v>1128</v>
      </c>
      <c r="AU86" t="s">
        <v>1128</v>
      </c>
      <c r="AV86" t="s">
        <v>1128</v>
      </c>
      <c r="AW86" t="s">
        <v>1128</v>
      </c>
      <c r="AX86" t="s">
        <v>1128</v>
      </c>
      <c r="AY86" t="s">
        <v>1128</v>
      </c>
      <c r="BA86">
        <v>7</v>
      </c>
      <c r="BB86">
        <v>6</v>
      </c>
      <c r="BC86" t="s">
        <v>2629</v>
      </c>
      <c r="BD86">
        <v>2</v>
      </c>
      <c r="BE86" t="s">
        <v>2645</v>
      </c>
      <c r="BF86">
        <v>2</v>
      </c>
      <c r="BG86" t="s">
        <v>1128</v>
      </c>
      <c r="BH86" t="s">
        <v>1128</v>
      </c>
      <c r="BI86" t="s">
        <v>1128</v>
      </c>
      <c r="BJ86" t="s">
        <v>1128</v>
      </c>
      <c r="BK86" t="s">
        <v>1128</v>
      </c>
      <c r="BM86">
        <v>1</v>
      </c>
      <c r="BO86" t="s">
        <v>1541</v>
      </c>
      <c r="BP86" t="s">
        <v>1541</v>
      </c>
      <c r="BQ86" t="s">
        <v>1128</v>
      </c>
      <c r="BR86" t="s">
        <v>1541</v>
      </c>
      <c r="BS86" t="s">
        <v>1128</v>
      </c>
    </row>
    <row r="87" spans="1:71">
      <c r="A87" t="s">
        <v>2217</v>
      </c>
      <c r="B87" t="s">
        <v>2256</v>
      </c>
      <c r="D87" t="s">
        <v>1138</v>
      </c>
      <c r="E87" t="s">
        <v>1125</v>
      </c>
      <c r="F87">
        <v>2014</v>
      </c>
      <c r="G87" t="s">
        <v>1540</v>
      </c>
      <c r="H87" t="s">
        <v>1540</v>
      </c>
      <c r="I87" t="s">
        <v>1128</v>
      </c>
      <c r="J87" t="s">
        <v>2294</v>
      </c>
      <c r="K87" t="s">
        <v>2307</v>
      </c>
      <c r="L87" t="s">
        <v>2330</v>
      </c>
      <c r="M87" t="s">
        <v>1128</v>
      </c>
      <c r="N87" t="s">
        <v>2091</v>
      </c>
      <c r="O87" t="s">
        <v>2344</v>
      </c>
      <c r="P87" t="s">
        <v>1128</v>
      </c>
      <c r="Q87" t="s">
        <v>2364</v>
      </c>
      <c r="R87" t="s">
        <v>2375</v>
      </c>
      <c r="S87">
        <v>1</v>
      </c>
      <c r="T87" t="s">
        <v>2379</v>
      </c>
      <c r="U87" t="s">
        <v>2379</v>
      </c>
      <c r="V87" t="s">
        <v>1128</v>
      </c>
      <c r="W87" t="s">
        <v>2385</v>
      </c>
      <c r="X87" t="s">
        <v>1128</v>
      </c>
      <c r="Y87" t="s">
        <v>2477</v>
      </c>
      <c r="Z87" t="s">
        <v>1128</v>
      </c>
      <c r="AA87" t="s">
        <v>1128</v>
      </c>
      <c r="AB87">
        <v>4</v>
      </c>
      <c r="AC87" t="s">
        <v>2566</v>
      </c>
      <c r="AD87" t="s">
        <v>1541</v>
      </c>
      <c r="AE87" t="s">
        <v>2582</v>
      </c>
      <c r="AG87" t="s">
        <v>2589</v>
      </c>
      <c r="AH87">
        <v>4</v>
      </c>
      <c r="AI87" t="s">
        <v>1893</v>
      </c>
      <c r="AK87" t="s">
        <v>1540</v>
      </c>
      <c r="AM87" t="s">
        <v>1128</v>
      </c>
      <c r="AN87" t="s">
        <v>1128</v>
      </c>
      <c r="AO87" t="s">
        <v>1128</v>
      </c>
      <c r="AP87" t="s">
        <v>1128</v>
      </c>
      <c r="AQ87" t="s">
        <v>1128</v>
      </c>
      <c r="AR87">
        <v>1</v>
      </c>
      <c r="AS87" t="s">
        <v>1128</v>
      </c>
      <c r="AT87" t="s">
        <v>1128</v>
      </c>
      <c r="AU87" t="s">
        <v>1128</v>
      </c>
      <c r="AV87" t="s">
        <v>1128</v>
      </c>
      <c r="AW87" t="s">
        <v>1128</v>
      </c>
      <c r="AX87" t="s">
        <v>1128</v>
      </c>
      <c r="AY87" t="s">
        <v>1128</v>
      </c>
      <c r="BA87">
        <v>7</v>
      </c>
      <c r="BB87">
        <v>6</v>
      </c>
      <c r="BC87" t="s">
        <v>2629</v>
      </c>
      <c r="BD87">
        <v>2</v>
      </c>
      <c r="BE87" t="s">
        <v>2645</v>
      </c>
      <c r="BF87">
        <v>2</v>
      </c>
      <c r="BG87" t="s">
        <v>1128</v>
      </c>
      <c r="BH87" t="s">
        <v>1128</v>
      </c>
      <c r="BI87" t="s">
        <v>1128</v>
      </c>
      <c r="BJ87" t="s">
        <v>1128</v>
      </c>
      <c r="BK87" t="s">
        <v>1128</v>
      </c>
      <c r="BM87">
        <v>1</v>
      </c>
      <c r="BO87" t="s">
        <v>1541</v>
      </c>
      <c r="BP87" t="s">
        <v>1541</v>
      </c>
      <c r="BQ87" t="s">
        <v>1128</v>
      </c>
      <c r="BR87" t="s">
        <v>1541</v>
      </c>
      <c r="BS87" t="s">
        <v>1128</v>
      </c>
    </row>
    <row r="88" spans="1:71">
      <c r="A88" t="s">
        <v>2218</v>
      </c>
      <c r="B88" t="s">
        <v>2255</v>
      </c>
      <c r="D88" t="s">
        <v>2265</v>
      </c>
      <c r="E88" t="s">
        <v>1125</v>
      </c>
      <c r="F88" t="s">
        <v>2277</v>
      </c>
      <c r="G88" t="s">
        <v>1540</v>
      </c>
      <c r="H88" t="s">
        <v>1540</v>
      </c>
      <c r="I88" t="b">
        <v>1</v>
      </c>
      <c r="J88" t="s">
        <v>2294</v>
      </c>
      <c r="K88" t="s">
        <v>2304</v>
      </c>
      <c r="L88" t="s">
        <v>2328</v>
      </c>
      <c r="M88" t="s">
        <v>1540</v>
      </c>
      <c r="N88" t="s">
        <v>2335</v>
      </c>
      <c r="O88" t="s">
        <v>2343</v>
      </c>
      <c r="P88" t="s">
        <v>1540</v>
      </c>
      <c r="Q88" t="s">
        <v>2358</v>
      </c>
      <c r="R88" t="s">
        <v>2375</v>
      </c>
      <c r="S88">
        <v>1</v>
      </c>
      <c r="T88" t="s">
        <v>2379</v>
      </c>
      <c r="U88" t="s">
        <v>2379</v>
      </c>
      <c r="V88">
        <v>2</v>
      </c>
      <c r="W88" t="s">
        <v>1540</v>
      </c>
      <c r="X88" t="s">
        <v>1541</v>
      </c>
      <c r="Y88" t="s">
        <v>2478</v>
      </c>
      <c r="Z88">
        <v>4</v>
      </c>
      <c r="AA88" t="s">
        <v>2540</v>
      </c>
      <c r="AB88">
        <v>4</v>
      </c>
      <c r="AC88" t="s">
        <v>2567</v>
      </c>
      <c r="AD88" t="s">
        <v>1540</v>
      </c>
      <c r="AE88" t="s">
        <v>1128</v>
      </c>
      <c r="AG88" t="s">
        <v>2587</v>
      </c>
      <c r="AH88">
        <v>8</v>
      </c>
      <c r="AI88" t="s">
        <v>2599</v>
      </c>
      <c r="AK88" t="s">
        <v>1540</v>
      </c>
      <c r="AM88" t="s">
        <v>1128</v>
      </c>
      <c r="AN88" t="s">
        <v>1128</v>
      </c>
      <c r="AO88" t="s">
        <v>1128</v>
      </c>
      <c r="AP88">
        <v>1</v>
      </c>
      <c r="AQ88" t="s">
        <v>1128</v>
      </c>
      <c r="AR88" t="s">
        <v>1128</v>
      </c>
      <c r="AS88" t="s">
        <v>1128</v>
      </c>
      <c r="AT88" t="s">
        <v>1128</v>
      </c>
      <c r="AU88" t="s">
        <v>1128</v>
      </c>
      <c r="AV88" t="s">
        <v>1128</v>
      </c>
      <c r="AW88" t="s">
        <v>1128</v>
      </c>
      <c r="AX88">
        <v>1</v>
      </c>
      <c r="AY88">
        <v>1</v>
      </c>
      <c r="BA88">
        <v>7</v>
      </c>
      <c r="BB88">
        <v>10</v>
      </c>
      <c r="BC88" t="s">
        <v>2622</v>
      </c>
      <c r="BD88">
        <v>1</v>
      </c>
      <c r="BE88" t="s">
        <v>2641</v>
      </c>
      <c r="BF88">
        <v>2</v>
      </c>
      <c r="BG88" t="s">
        <v>1540</v>
      </c>
      <c r="BH88" t="b">
        <v>0</v>
      </c>
      <c r="BI88">
        <v>0</v>
      </c>
      <c r="BJ88" t="s">
        <v>1541</v>
      </c>
      <c r="BK88" t="s">
        <v>1541</v>
      </c>
      <c r="BM88">
        <v>2</v>
      </c>
      <c r="BO88" t="b">
        <v>1</v>
      </c>
      <c r="BP88" t="s">
        <v>2666</v>
      </c>
      <c r="BQ88">
        <v>1.2</v>
      </c>
      <c r="BR88" t="s">
        <v>1540</v>
      </c>
      <c r="BS88" t="s">
        <v>1541</v>
      </c>
    </row>
    <row r="89" spans="1:71">
      <c r="A89" t="s">
        <v>2219</v>
      </c>
      <c r="B89" t="s">
        <v>2255</v>
      </c>
      <c r="D89" t="s">
        <v>2265</v>
      </c>
      <c r="E89" t="s">
        <v>1125</v>
      </c>
      <c r="F89" t="s">
        <v>2277</v>
      </c>
      <c r="G89" t="s">
        <v>1540</v>
      </c>
      <c r="H89" t="s">
        <v>1540</v>
      </c>
      <c r="I89" t="b">
        <v>1</v>
      </c>
      <c r="J89" t="s">
        <v>2294</v>
      </c>
      <c r="K89" t="s">
        <v>2304</v>
      </c>
      <c r="L89" t="s">
        <v>2328</v>
      </c>
      <c r="M89" t="s">
        <v>1540</v>
      </c>
      <c r="N89" t="s">
        <v>2335</v>
      </c>
      <c r="O89" t="s">
        <v>2343</v>
      </c>
      <c r="P89" t="s">
        <v>1540</v>
      </c>
      <c r="Q89" t="s">
        <v>2358</v>
      </c>
      <c r="R89" t="s">
        <v>2375</v>
      </c>
      <c r="S89">
        <v>1</v>
      </c>
      <c r="T89" t="s">
        <v>2379</v>
      </c>
      <c r="U89" t="s">
        <v>2379</v>
      </c>
      <c r="V89">
        <v>2</v>
      </c>
      <c r="W89" t="s">
        <v>1540</v>
      </c>
      <c r="X89" t="s">
        <v>2385</v>
      </c>
      <c r="Y89" t="s">
        <v>2479</v>
      </c>
      <c r="Z89">
        <v>4</v>
      </c>
      <c r="AA89" t="s">
        <v>2537</v>
      </c>
      <c r="AB89">
        <v>4</v>
      </c>
      <c r="AC89" t="s">
        <v>2535</v>
      </c>
      <c r="AD89" t="s">
        <v>1540</v>
      </c>
      <c r="AE89" t="s">
        <v>1128</v>
      </c>
      <c r="AG89" t="s">
        <v>2587</v>
      </c>
      <c r="AH89">
        <v>8</v>
      </c>
      <c r="AI89" t="s">
        <v>2599</v>
      </c>
      <c r="AK89" t="s">
        <v>1540</v>
      </c>
      <c r="AM89" t="s">
        <v>1128</v>
      </c>
      <c r="AN89" t="s">
        <v>1128</v>
      </c>
      <c r="AO89" t="s">
        <v>1128</v>
      </c>
      <c r="AP89">
        <v>1</v>
      </c>
      <c r="AQ89" t="s">
        <v>1128</v>
      </c>
      <c r="AR89" t="s">
        <v>1128</v>
      </c>
      <c r="AS89" t="s">
        <v>1128</v>
      </c>
      <c r="AT89" t="s">
        <v>1128</v>
      </c>
      <c r="AU89" t="s">
        <v>1128</v>
      </c>
      <c r="AV89" t="s">
        <v>1128</v>
      </c>
      <c r="AW89" t="s">
        <v>1128</v>
      </c>
      <c r="AX89">
        <v>1</v>
      </c>
      <c r="AY89">
        <v>1</v>
      </c>
      <c r="BA89">
        <v>7</v>
      </c>
      <c r="BB89">
        <v>10</v>
      </c>
      <c r="BC89" t="s">
        <v>2622</v>
      </c>
      <c r="BD89">
        <v>1</v>
      </c>
      <c r="BE89" t="s">
        <v>2641</v>
      </c>
      <c r="BF89">
        <v>2</v>
      </c>
      <c r="BG89" t="s">
        <v>1540</v>
      </c>
      <c r="BH89" t="b">
        <v>0</v>
      </c>
      <c r="BI89">
        <v>0</v>
      </c>
      <c r="BJ89" t="s">
        <v>1541</v>
      </c>
      <c r="BK89" t="s">
        <v>1541</v>
      </c>
      <c r="BM89">
        <v>2</v>
      </c>
      <c r="BO89" t="b">
        <v>1</v>
      </c>
      <c r="BP89" t="s">
        <v>2666</v>
      </c>
      <c r="BQ89">
        <v>1.2</v>
      </c>
      <c r="BR89" t="s">
        <v>1540</v>
      </c>
      <c r="BS89" t="s">
        <v>1541</v>
      </c>
    </row>
    <row r="90" spans="1:71">
      <c r="A90" t="s">
        <v>2220</v>
      </c>
      <c r="B90" t="s">
        <v>2249</v>
      </c>
      <c r="D90" t="s">
        <v>2265</v>
      </c>
      <c r="E90" t="s">
        <v>1125</v>
      </c>
      <c r="F90" t="s">
        <v>1128</v>
      </c>
      <c r="G90" t="s">
        <v>1540</v>
      </c>
      <c r="H90" t="s">
        <v>1540</v>
      </c>
      <c r="I90" t="s">
        <v>1540</v>
      </c>
      <c r="J90" t="s">
        <v>2294</v>
      </c>
      <c r="K90" t="s">
        <v>2306</v>
      </c>
      <c r="L90" t="s">
        <v>2323</v>
      </c>
      <c r="M90" t="s">
        <v>1541</v>
      </c>
      <c r="N90" t="s">
        <v>2334</v>
      </c>
      <c r="O90" t="s">
        <v>2341</v>
      </c>
      <c r="P90" t="s">
        <v>1540</v>
      </c>
      <c r="Q90" t="s">
        <v>2355</v>
      </c>
      <c r="R90" t="s">
        <v>2375</v>
      </c>
      <c r="S90">
        <v>1</v>
      </c>
      <c r="T90" t="s">
        <v>2380</v>
      </c>
      <c r="U90" t="s">
        <v>2380</v>
      </c>
      <c r="V90">
        <v>2</v>
      </c>
      <c r="W90" t="s">
        <v>1540</v>
      </c>
      <c r="X90" t="s">
        <v>2385</v>
      </c>
      <c r="Y90" t="s">
        <v>2480</v>
      </c>
      <c r="Z90">
        <v>4</v>
      </c>
      <c r="AA90" t="s">
        <v>2541</v>
      </c>
      <c r="AB90">
        <v>4</v>
      </c>
      <c r="AC90" t="s">
        <v>2568</v>
      </c>
      <c r="AD90" t="s">
        <v>1540</v>
      </c>
      <c r="AE90" t="s">
        <v>1128</v>
      </c>
      <c r="AG90" t="s">
        <v>2584</v>
      </c>
      <c r="AH90">
        <v>16</v>
      </c>
      <c r="AI90" t="s">
        <v>2597</v>
      </c>
      <c r="AK90" t="s">
        <v>1540</v>
      </c>
      <c r="AM90" t="s">
        <v>1128</v>
      </c>
      <c r="AN90" t="s">
        <v>1128</v>
      </c>
      <c r="AO90" t="s">
        <v>1128</v>
      </c>
      <c r="AP90">
        <v>2</v>
      </c>
      <c r="AQ90" t="s">
        <v>1128</v>
      </c>
      <c r="AR90" t="s">
        <v>1128</v>
      </c>
      <c r="AS90" t="s">
        <v>1128</v>
      </c>
      <c r="AT90" t="s">
        <v>1128</v>
      </c>
      <c r="AU90" t="s">
        <v>1128</v>
      </c>
      <c r="AV90" t="s">
        <v>1128</v>
      </c>
      <c r="AW90" t="s">
        <v>1128</v>
      </c>
      <c r="AX90">
        <v>1</v>
      </c>
      <c r="AY90">
        <v>1</v>
      </c>
      <c r="BA90">
        <v>6</v>
      </c>
      <c r="BB90">
        <v>10</v>
      </c>
      <c r="BC90" t="s">
        <v>2619</v>
      </c>
      <c r="BD90">
        <v>2</v>
      </c>
      <c r="BE90" t="s">
        <v>2639</v>
      </c>
      <c r="BF90">
        <v>4</v>
      </c>
      <c r="BG90" t="s">
        <v>1540</v>
      </c>
      <c r="BH90" t="s">
        <v>1128</v>
      </c>
      <c r="BI90">
        <v>0</v>
      </c>
      <c r="BJ90" t="s">
        <v>1540</v>
      </c>
      <c r="BK90" t="s">
        <v>1541</v>
      </c>
      <c r="BM90">
        <v>2</v>
      </c>
      <c r="BO90" t="b">
        <v>1</v>
      </c>
      <c r="BP90" t="s">
        <v>2666</v>
      </c>
      <c r="BQ90">
        <v>1.2</v>
      </c>
      <c r="BR90" t="s">
        <v>1540</v>
      </c>
      <c r="BS90" t="s">
        <v>1540</v>
      </c>
    </row>
    <row r="91" spans="1:71">
      <c r="A91" t="s">
        <v>2221</v>
      </c>
      <c r="B91" t="s">
        <v>2249</v>
      </c>
      <c r="D91" t="s">
        <v>1139</v>
      </c>
      <c r="E91" t="s">
        <v>1125</v>
      </c>
      <c r="F91" t="s">
        <v>2281</v>
      </c>
      <c r="G91" t="s">
        <v>1540</v>
      </c>
      <c r="H91" t="s">
        <v>1540</v>
      </c>
      <c r="I91" t="s">
        <v>1540</v>
      </c>
      <c r="J91" t="s">
        <v>2294</v>
      </c>
      <c r="K91" t="s">
        <v>2306</v>
      </c>
      <c r="L91" t="s">
        <v>2323</v>
      </c>
      <c r="M91" t="s">
        <v>1540</v>
      </c>
      <c r="N91" t="s">
        <v>2334</v>
      </c>
      <c r="O91" t="s">
        <v>2340</v>
      </c>
      <c r="P91" t="s">
        <v>1540</v>
      </c>
      <c r="Q91" t="s">
        <v>2349</v>
      </c>
      <c r="R91" t="s">
        <v>2375</v>
      </c>
      <c r="S91">
        <v>2</v>
      </c>
      <c r="T91" t="s">
        <v>2380</v>
      </c>
      <c r="U91" t="s">
        <v>2380</v>
      </c>
      <c r="V91">
        <v>2</v>
      </c>
      <c r="W91" t="s">
        <v>1540</v>
      </c>
      <c r="X91" t="s">
        <v>2385</v>
      </c>
      <c r="Y91" t="s">
        <v>2481</v>
      </c>
      <c r="Z91">
        <v>4</v>
      </c>
      <c r="AA91" t="s">
        <v>2537</v>
      </c>
      <c r="AB91">
        <v>4</v>
      </c>
      <c r="AC91" t="s">
        <v>2535</v>
      </c>
      <c r="AD91" t="s">
        <v>1540</v>
      </c>
      <c r="AE91" t="s">
        <v>1128</v>
      </c>
      <c r="AG91" t="s">
        <v>2584</v>
      </c>
      <c r="AH91">
        <v>24</v>
      </c>
      <c r="AI91" t="s">
        <v>2598</v>
      </c>
      <c r="AK91" t="s">
        <v>1540</v>
      </c>
      <c r="AM91" t="s">
        <v>1128</v>
      </c>
      <c r="AN91" t="s">
        <v>1128</v>
      </c>
      <c r="AO91" t="s">
        <v>1128</v>
      </c>
      <c r="AP91">
        <v>2</v>
      </c>
      <c r="AQ91" t="s">
        <v>1128</v>
      </c>
      <c r="AR91" t="s">
        <v>1128</v>
      </c>
      <c r="AS91" t="s">
        <v>1128</v>
      </c>
      <c r="AT91" t="s">
        <v>1128</v>
      </c>
      <c r="AU91" t="s">
        <v>1128</v>
      </c>
      <c r="AV91" t="s">
        <v>1128</v>
      </c>
      <c r="AW91" t="s">
        <v>1128</v>
      </c>
      <c r="AX91">
        <v>1</v>
      </c>
      <c r="AY91">
        <v>1</v>
      </c>
      <c r="BA91">
        <v>6</v>
      </c>
      <c r="BB91">
        <v>6</v>
      </c>
      <c r="BC91" t="s">
        <v>2619</v>
      </c>
      <c r="BD91">
        <v>2</v>
      </c>
      <c r="BE91" t="s">
        <v>2639</v>
      </c>
      <c r="BF91">
        <v>4</v>
      </c>
      <c r="BG91" t="s">
        <v>1540</v>
      </c>
      <c r="BH91" t="s">
        <v>1128</v>
      </c>
      <c r="BI91">
        <v>0</v>
      </c>
      <c r="BJ91" t="s">
        <v>1540</v>
      </c>
      <c r="BK91" t="s">
        <v>1541</v>
      </c>
      <c r="BM91">
        <v>2</v>
      </c>
      <c r="BO91" t="b">
        <v>1</v>
      </c>
      <c r="BP91" t="s">
        <v>2666</v>
      </c>
      <c r="BQ91">
        <v>1.2</v>
      </c>
      <c r="BR91" t="s">
        <v>1540</v>
      </c>
      <c r="BS91" t="s">
        <v>1540</v>
      </c>
    </row>
    <row r="92" spans="1:71">
      <c r="A92" t="s">
        <v>2222</v>
      </c>
      <c r="B92" t="s">
        <v>2249</v>
      </c>
      <c r="D92" t="s">
        <v>2265</v>
      </c>
      <c r="E92" t="s">
        <v>1125</v>
      </c>
      <c r="F92" t="s">
        <v>1128</v>
      </c>
      <c r="G92" t="s">
        <v>1540</v>
      </c>
      <c r="H92" t="s">
        <v>1540</v>
      </c>
      <c r="I92" t="s">
        <v>1540</v>
      </c>
      <c r="J92" t="s">
        <v>2294</v>
      </c>
      <c r="K92" t="s">
        <v>2306</v>
      </c>
      <c r="L92" t="s">
        <v>2323</v>
      </c>
      <c r="M92" t="s">
        <v>1541</v>
      </c>
      <c r="N92" t="s">
        <v>2334</v>
      </c>
      <c r="O92" t="s">
        <v>2341</v>
      </c>
      <c r="P92" t="s">
        <v>1540</v>
      </c>
      <c r="Q92" t="s">
        <v>2352</v>
      </c>
      <c r="R92" t="s">
        <v>2375</v>
      </c>
      <c r="S92">
        <v>1</v>
      </c>
      <c r="T92" t="s">
        <v>2380</v>
      </c>
      <c r="U92" t="s">
        <v>2380</v>
      </c>
      <c r="V92">
        <v>2</v>
      </c>
      <c r="W92" t="s">
        <v>1540</v>
      </c>
      <c r="X92" t="s">
        <v>2385</v>
      </c>
      <c r="Y92" t="s">
        <v>2482</v>
      </c>
      <c r="Z92">
        <v>4</v>
      </c>
      <c r="AA92" t="s">
        <v>2537</v>
      </c>
      <c r="AB92">
        <v>4</v>
      </c>
      <c r="AC92" t="s">
        <v>2535</v>
      </c>
      <c r="AD92" t="s">
        <v>1540</v>
      </c>
      <c r="AE92" t="s">
        <v>1128</v>
      </c>
      <c r="AG92" t="s">
        <v>2586</v>
      </c>
      <c r="AH92">
        <v>24</v>
      </c>
      <c r="AI92" t="s">
        <v>2598</v>
      </c>
      <c r="AK92" t="s">
        <v>1540</v>
      </c>
      <c r="AM92" t="s">
        <v>1128</v>
      </c>
      <c r="AN92" t="s">
        <v>1128</v>
      </c>
      <c r="AO92" t="s">
        <v>1128</v>
      </c>
      <c r="AP92">
        <v>2</v>
      </c>
      <c r="AQ92" t="s">
        <v>1128</v>
      </c>
      <c r="AR92" t="s">
        <v>1128</v>
      </c>
      <c r="AS92" t="s">
        <v>1128</v>
      </c>
      <c r="AT92" t="s">
        <v>1128</v>
      </c>
      <c r="AU92" t="s">
        <v>1128</v>
      </c>
      <c r="AV92" t="s">
        <v>1128</v>
      </c>
      <c r="AW92" t="s">
        <v>1128</v>
      </c>
      <c r="AX92">
        <v>1</v>
      </c>
      <c r="AY92">
        <v>1</v>
      </c>
      <c r="BA92">
        <v>6</v>
      </c>
      <c r="BB92">
        <v>10</v>
      </c>
      <c r="BC92" t="s">
        <v>2619</v>
      </c>
      <c r="BD92">
        <v>2</v>
      </c>
      <c r="BE92" t="s">
        <v>2639</v>
      </c>
      <c r="BF92">
        <v>4</v>
      </c>
      <c r="BG92" t="s">
        <v>1540</v>
      </c>
      <c r="BH92" t="s">
        <v>1128</v>
      </c>
      <c r="BI92">
        <v>0</v>
      </c>
      <c r="BJ92" t="s">
        <v>1540</v>
      </c>
      <c r="BK92" t="s">
        <v>1541</v>
      </c>
      <c r="BM92">
        <v>2</v>
      </c>
      <c r="BO92" t="b">
        <v>1</v>
      </c>
      <c r="BP92" t="s">
        <v>2666</v>
      </c>
      <c r="BQ92">
        <v>1.2</v>
      </c>
      <c r="BR92" t="s">
        <v>1540</v>
      </c>
      <c r="BS92" t="s">
        <v>1540</v>
      </c>
    </row>
    <row r="93" spans="1:71">
      <c r="A93" t="s">
        <v>2223</v>
      </c>
      <c r="B93" t="s">
        <v>2257</v>
      </c>
      <c r="D93" t="s">
        <v>2265</v>
      </c>
      <c r="E93" t="s">
        <v>1126</v>
      </c>
      <c r="F93" t="s">
        <v>2276</v>
      </c>
      <c r="G93" t="s">
        <v>1540</v>
      </c>
      <c r="H93" t="s">
        <v>1540</v>
      </c>
      <c r="I93" t="s">
        <v>1540</v>
      </c>
      <c r="J93" t="s">
        <v>2293</v>
      </c>
      <c r="K93" t="s">
        <v>2304</v>
      </c>
      <c r="L93" t="s">
        <v>2331</v>
      </c>
      <c r="M93" t="s">
        <v>1540</v>
      </c>
      <c r="N93" t="s">
        <v>2335</v>
      </c>
      <c r="O93" t="s">
        <v>2343</v>
      </c>
      <c r="P93" t="s">
        <v>1540</v>
      </c>
      <c r="Q93" t="s">
        <v>2366</v>
      </c>
      <c r="R93" t="s">
        <v>2375</v>
      </c>
      <c r="S93">
        <v>1</v>
      </c>
      <c r="T93" t="s">
        <v>1541</v>
      </c>
      <c r="U93" t="s">
        <v>1541</v>
      </c>
      <c r="V93">
        <v>1</v>
      </c>
      <c r="W93" t="s">
        <v>1540</v>
      </c>
      <c r="X93" t="s">
        <v>1541</v>
      </c>
      <c r="Y93" t="s">
        <v>2483</v>
      </c>
      <c r="Z93">
        <v>4</v>
      </c>
      <c r="AA93" t="s">
        <v>2542</v>
      </c>
      <c r="AB93">
        <v>4</v>
      </c>
      <c r="AC93" t="s">
        <v>2569</v>
      </c>
      <c r="AD93" t="s">
        <v>1540</v>
      </c>
      <c r="AE93" t="s">
        <v>1128</v>
      </c>
      <c r="AG93" t="s">
        <v>2587</v>
      </c>
      <c r="AH93">
        <v>6</v>
      </c>
      <c r="AI93" t="s">
        <v>2601</v>
      </c>
      <c r="AK93" t="s">
        <v>1540</v>
      </c>
      <c r="AM93" t="s">
        <v>1128</v>
      </c>
      <c r="AN93" t="s">
        <v>1128</v>
      </c>
      <c r="AO93">
        <v>1</v>
      </c>
      <c r="AP93" t="s">
        <v>1128</v>
      </c>
      <c r="AQ93" t="s">
        <v>1128</v>
      </c>
      <c r="AR93" t="s">
        <v>1128</v>
      </c>
      <c r="AS93" t="s">
        <v>1128</v>
      </c>
      <c r="AT93" t="s">
        <v>1128</v>
      </c>
      <c r="AU93" t="s">
        <v>1128</v>
      </c>
      <c r="AV93" t="s">
        <v>1128</v>
      </c>
      <c r="AW93" t="s">
        <v>1128</v>
      </c>
      <c r="AX93">
        <v>1</v>
      </c>
      <c r="AY93">
        <v>1</v>
      </c>
      <c r="BA93">
        <v>13</v>
      </c>
      <c r="BB93">
        <v>14</v>
      </c>
      <c r="BC93" t="s">
        <v>2622</v>
      </c>
      <c r="BD93">
        <v>2</v>
      </c>
      <c r="BE93" t="s">
        <v>2641</v>
      </c>
      <c r="BF93">
        <v>2</v>
      </c>
      <c r="BG93" t="s">
        <v>1540</v>
      </c>
      <c r="BH93" t="b">
        <v>0</v>
      </c>
      <c r="BI93">
        <v>0</v>
      </c>
      <c r="BJ93" t="s">
        <v>1540</v>
      </c>
      <c r="BK93" t="s">
        <v>1541</v>
      </c>
      <c r="BM93">
        <v>1</v>
      </c>
      <c r="BO93" t="b">
        <v>1</v>
      </c>
      <c r="BP93" t="s">
        <v>2666</v>
      </c>
      <c r="BQ93">
        <v>1.2</v>
      </c>
      <c r="BR93" t="s">
        <v>1540</v>
      </c>
      <c r="BS93" t="s">
        <v>1541</v>
      </c>
    </row>
    <row r="94" spans="1:71">
      <c r="A94" t="s">
        <v>2224</v>
      </c>
      <c r="B94" t="s">
        <v>2257</v>
      </c>
      <c r="D94" t="s">
        <v>2265</v>
      </c>
      <c r="E94" t="s">
        <v>1126</v>
      </c>
      <c r="F94" t="s">
        <v>2276</v>
      </c>
      <c r="G94" t="s">
        <v>1540</v>
      </c>
      <c r="H94" t="s">
        <v>1540</v>
      </c>
      <c r="I94" t="s">
        <v>1540</v>
      </c>
      <c r="J94" t="s">
        <v>2293</v>
      </c>
      <c r="K94" t="s">
        <v>2304</v>
      </c>
      <c r="L94" t="s">
        <v>2331</v>
      </c>
      <c r="M94" t="s">
        <v>1540</v>
      </c>
      <c r="N94" t="s">
        <v>2335</v>
      </c>
      <c r="O94" t="s">
        <v>2343</v>
      </c>
      <c r="P94" t="s">
        <v>1540</v>
      </c>
      <c r="Q94" t="s">
        <v>2366</v>
      </c>
      <c r="R94" t="s">
        <v>2375</v>
      </c>
      <c r="S94">
        <v>1</v>
      </c>
      <c r="T94" t="s">
        <v>1541</v>
      </c>
      <c r="U94" t="s">
        <v>1541</v>
      </c>
      <c r="V94">
        <v>1</v>
      </c>
      <c r="W94" t="s">
        <v>1540</v>
      </c>
      <c r="X94" t="s">
        <v>2385</v>
      </c>
      <c r="Y94" t="s">
        <v>2484</v>
      </c>
      <c r="Z94">
        <v>4</v>
      </c>
      <c r="AA94" t="s">
        <v>2543</v>
      </c>
      <c r="AB94">
        <v>4</v>
      </c>
      <c r="AC94" t="s">
        <v>2570</v>
      </c>
      <c r="AD94" t="s">
        <v>1540</v>
      </c>
      <c r="AE94" t="s">
        <v>1128</v>
      </c>
      <c r="AG94" t="s">
        <v>2587</v>
      </c>
      <c r="AH94">
        <v>6</v>
      </c>
      <c r="AI94" t="s">
        <v>2601</v>
      </c>
      <c r="AK94" t="s">
        <v>1540</v>
      </c>
      <c r="AM94" t="s">
        <v>1128</v>
      </c>
      <c r="AN94" t="s">
        <v>1128</v>
      </c>
      <c r="AO94">
        <v>1</v>
      </c>
      <c r="AP94" t="s">
        <v>1128</v>
      </c>
      <c r="AQ94" t="s">
        <v>1128</v>
      </c>
      <c r="AR94" t="s">
        <v>1128</v>
      </c>
      <c r="AS94" t="s">
        <v>1128</v>
      </c>
      <c r="AT94" t="s">
        <v>1128</v>
      </c>
      <c r="AU94" t="s">
        <v>1128</v>
      </c>
      <c r="AV94" t="s">
        <v>1128</v>
      </c>
      <c r="AW94" t="s">
        <v>1128</v>
      </c>
      <c r="AX94">
        <v>1</v>
      </c>
      <c r="AY94">
        <v>1</v>
      </c>
      <c r="BA94">
        <v>13</v>
      </c>
      <c r="BB94">
        <v>14</v>
      </c>
      <c r="BC94" t="s">
        <v>2622</v>
      </c>
      <c r="BD94">
        <v>2</v>
      </c>
      <c r="BE94" t="s">
        <v>2641</v>
      </c>
      <c r="BF94">
        <v>2</v>
      </c>
      <c r="BG94" t="s">
        <v>1540</v>
      </c>
      <c r="BH94" t="b">
        <v>0</v>
      </c>
      <c r="BI94">
        <v>0</v>
      </c>
      <c r="BJ94" t="s">
        <v>1540</v>
      </c>
      <c r="BK94" t="s">
        <v>1541</v>
      </c>
      <c r="BM94">
        <v>1</v>
      </c>
      <c r="BO94" t="b">
        <v>1</v>
      </c>
      <c r="BP94" t="s">
        <v>2666</v>
      </c>
      <c r="BQ94">
        <v>1.2</v>
      </c>
      <c r="BR94" t="s">
        <v>1540</v>
      </c>
      <c r="BS94" t="s">
        <v>1541</v>
      </c>
    </row>
    <row r="95" spans="1:71">
      <c r="A95" t="s">
        <v>2225</v>
      </c>
      <c r="B95" t="s">
        <v>2257</v>
      </c>
      <c r="D95" t="s">
        <v>2265</v>
      </c>
      <c r="E95" t="s">
        <v>1126</v>
      </c>
      <c r="F95" t="s">
        <v>2276</v>
      </c>
      <c r="G95" t="s">
        <v>1540</v>
      </c>
      <c r="H95" t="s">
        <v>1540</v>
      </c>
      <c r="I95" t="s">
        <v>1540</v>
      </c>
      <c r="J95" t="s">
        <v>2293</v>
      </c>
      <c r="K95" t="s">
        <v>2304</v>
      </c>
      <c r="L95" t="s">
        <v>2331</v>
      </c>
      <c r="M95" t="s">
        <v>1540</v>
      </c>
      <c r="N95" t="s">
        <v>2335</v>
      </c>
      <c r="O95" t="s">
        <v>2343</v>
      </c>
      <c r="P95" t="s">
        <v>1540</v>
      </c>
      <c r="Q95" t="s">
        <v>2367</v>
      </c>
      <c r="R95" t="s">
        <v>2375</v>
      </c>
      <c r="S95">
        <v>2</v>
      </c>
      <c r="T95" t="s">
        <v>1540</v>
      </c>
      <c r="U95" t="s">
        <v>1540</v>
      </c>
      <c r="V95">
        <v>1</v>
      </c>
      <c r="W95" t="s">
        <v>1540</v>
      </c>
      <c r="X95" t="s">
        <v>2385</v>
      </c>
      <c r="Y95" t="s">
        <v>2485</v>
      </c>
      <c r="Z95">
        <v>4</v>
      </c>
      <c r="AA95" t="s">
        <v>2543</v>
      </c>
      <c r="AB95">
        <v>4</v>
      </c>
      <c r="AC95" t="s">
        <v>2570</v>
      </c>
      <c r="AD95" t="s">
        <v>1540</v>
      </c>
      <c r="AE95" t="s">
        <v>1128</v>
      </c>
      <c r="AG95" t="s">
        <v>2587</v>
      </c>
      <c r="AH95">
        <v>6</v>
      </c>
      <c r="AI95" t="s">
        <v>2601</v>
      </c>
      <c r="AK95" t="s">
        <v>1540</v>
      </c>
      <c r="AM95" t="s">
        <v>1128</v>
      </c>
      <c r="AN95" t="s">
        <v>1128</v>
      </c>
      <c r="AO95">
        <v>1</v>
      </c>
      <c r="AP95" t="s">
        <v>1128</v>
      </c>
      <c r="AQ95" t="s">
        <v>1128</v>
      </c>
      <c r="AR95" t="s">
        <v>1128</v>
      </c>
      <c r="AS95" t="s">
        <v>1128</v>
      </c>
      <c r="AT95" t="s">
        <v>1128</v>
      </c>
      <c r="AU95" t="s">
        <v>1128</v>
      </c>
      <c r="AV95" t="s">
        <v>1128</v>
      </c>
      <c r="AW95" t="s">
        <v>1128</v>
      </c>
      <c r="AX95">
        <v>1</v>
      </c>
      <c r="AY95">
        <v>1</v>
      </c>
      <c r="BA95">
        <v>13</v>
      </c>
      <c r="BB95">
        <v>14</v>
      </c>
      <c r="BC95" t="s">
        <v>2622</v>
      </c>
      <c r="BD95">
        <v>2</v>
      </c>
      <c r="BE95" t="s">
        <v>2641</v>
      </c>
      <c r="BF95">
        <v>2</v>
      </c>
      <c r="BG95" t="s">
        <v>1540</v>
      </c>
      <c r="BH95" t="b">
        <v>0</v>
      </c>
      <c r="BI95">
        <v>0</v>
      </c>
      <c r="BJ95" t="s">
        <v>1540</v>
      </c>
      <c r="BK95" t="s">
        <v>1541</v>
      </c>
      <c r="BM95">
        <v>1</v>
      </c>
      <c r="BO95" t="b">
        <v>1</v>
      </c>
      <c r="BP95" t="s">
        <v>2666</v>
      </c>
      <c r="BQ95">
        <v>1.2</v>
      </c>
      <c r="BR95" t="s">
        <v>1540</v>
      </c>
      <c r="BS95" t="s">
        <v>1541</v>
      </c>
    </row>
    <row r="96" spans="1:71">
      <c r="A96" t="s">
        <v>2226</v>
      </c>
      <c r="B96" t="s">
        <v>2257</v>
      </c>
      <c r="D96" t="s">
        <v>2265</v>
      </c>
      <c r="E96" t="s">
        <v>1126</v>
      </c>
      <c r="F96" t="s">
        <v>2276</v>
      </c>
      <c r="G96" t="s">
        <v>1540</v>
      </c>
      <c r="H96" t="s">
        <v>1540</v>
      </c>
      <c r="I96" t="s">
        <v>1540</v>
      </c>
      <c r="J96" t="s">
        <v>2293</v>
      </c>
      <c r="K96" t="s">
        <v>2304</v>
      </c>
      <c r="L96" t="s">
        <v>2331</v>
      </c>
      <c r="M96" t="s">
        <v>1540</v>
      </c>
      <c r="N96" t="s">
        <v>2335</v>
      </c>
      <c r="O96" t="s">
        <v>2343</v>
      </c>
      <c r="P96" t="s">
        <v>1540</v>
      </c>
      <c r="Q96" t="s">
        <v>2367</v>
      </c>
      <c r="R96" t="s">
        <v>2375</v>
      </c>
      <c r="S96">
        <v>2</v>
      </c>
      <c r="T96" t="s">
        <v>1540</v>
      </c>
      <c r="U96" t="s">
        <v>1540</v>
      </c>
      <c r="V96">
        <v>1</v>
      </c>
      <c r="W96" t="s">
        <v>1540</v>
      </c>
      <c r="X96" t="s">
        <v>2385</v>
      </c>
      <c r="Y96" t="s">
        <v>2486</v>
      </c>
      <c r="Z96">
        <v>4</v>
      </c>
      <c r="AA96" t="s">
        <v>2543</v>
      </c>
      <c r="AB96">
        <v>4</v>
      </c>
      <c r="AC96" t="s">
        <v>2570</v>
      </c>
      <c r="AD96" t="s">
        <v>1540</v>
      </c>
      <c r="AE96" t="s">
        <v>1128</v>
      </c>
      <c r="AG96" t="s">
        <v>2587</v>
      </c>
      <c r="AH96">
        <v>6</v>
      </c>
      <c r="AI96" t="s">
        <v>2601</v>
      </c>
      <c r="AK96" t="s">
        <v>1540</v>
      </c>
      <c r="AM96" t="s">
        <v>1128</v>
      </c>
      <c r="AN96" t="s">
        <v>1128</v>
      </c>
      <c r="AO96">
        <v>1</v>
      </c>
      <c r="AP96" t="s">
        <v>1128</v>
      </c>
      <c r="AQ96" t="s">
        <v>1128</v>
      </c>
      <c r="AR96" t="s">
        <v>1128</v>
      </c>
      <c r="AS96" t="s">
        <v>1128</v>
      </c>
      <c r="AT96" t="s">
        <v>1128</v>
      </c>
      <c r="AU96" t="s">
        <v>1128</v>
      </c>
      <c r="AV96" t="s">
        <v>1128</v>
      </c>
      <c r="AW96" t="s">
        <v>1128</v>
      </c>
      <c r="AX96">
        <v>1</v>
      </c>
      <c r="AY96">
        <v>1</v>
      </c>
      <c r="BA96">
        <v>13</v>
      </c>
      <c r="BB96">
        <v>14</v>
      </c>
      <c r="BC96" t="s">
        <v>2622</v>
      </c>
      <c r="BD96">
        <v>2</v>
      </c>
      <c r="BE96" t="s">
        <v>2646</v>
      </c>
      <c r="BF96">
        <v>4</v>
      </c>
      <c r="BG96" t="s">
        <v>1540</v>
      </c>
      <c r="BH96" t="b">
        <v>0</v>
      </c>
      <c r="BI96">
        <v>0</v>
      </c>
      <c r="BJ96" t="s">
        <v>1540</v>
      </c>
      <c r="BK96" t="s">
        <v>1541</v>
      </c>
      <c r="BM96">
        <v>1</v>
      </c>
      <c r="BO96" t="b">
        <v>1</v>
      </c>
      <c r="BP96" t="s">
        <v>2666</v>
      </c>
      <c r="BQ96">
        <v>1.2</v>
      </c>
      <c r="BR96" t="s">
        <v>1540</v>
      </c>
      <c r="BS96" t="s">
        <v>1541</v>
      </c>
    </row>
    <row r="97" spans="1:71">
      <c r="A97" t="s">
        <v>2227</v>
      </c>
      <c r="B97" t="s">
        <v>2258</v>
      </c>
      <c r="D97" t="s">
        <v>2269</v>
      </c>
      <c r="E97" t="s">
        <v>1125</v>
      </c>
      <c r="F97">
        <v>2014</v>
      </c>
      <c r="G97" t="s">
        <v>1128</v>
      </c>
      <c r="H97" t="s">
        <v>1128</v>
      </c>
      <c r="I97" t="s">
        <v>1128</v>
      </c>
      <c r="J97" t="s">
        <v>2294</v>
      </c>
      <c r="K97" t="s">
        <v>2308</v>
      </c>
      <c r="L97" t="s">
        <v>1128</v>
      </c>
      <c r="M97" t="s">
        <v>1540</v>
      </c>
      <c r="N97" t="s">
        <v>2102</v>
      </c>
      <c r="O97" t="s">
        <v>2340</v>
      </c>
      <c r="P97" t="s">
        <v>1540</v>
      </c>
      <c r="Q97" t="s">
        <v>2365</v>
      </c>
      <c r="R97" t="s">
        <v>2375</v>
      </c>
      <c r="S97">
        <v>1</v>
      </c>
      <c r="T97" t="s">
        <v>2379</v>
      </c>
      <c r="U97" t="s">
        <v>2379</v>
      </c>
      <c r="V97" t="s">
        <v>2385</v>
      </c>
      <c r="W97" t="s">
        <v>1128</v>
      </c>
      <c r="X97" t="s">
        <v>2385</v>
      </c>
      <c r="Y97" t="s">
        <v>2487</v>
      </c>
      <c r="Z97" t="s">
        <v>1128</v>
      </c>
      <c r="AA97" t="s">
        <v>1128</v>
      </c>
      <c r="AB97">
        <v>3</v>
      </c>
      <c r="AC97" t="s">
        <v>2571</v>
      </c>
      <c r="AD97" t="s">
        <v>1540</v>
      </c>
      <c r="AE97" t="s">
        <v>1128</v>
      </c>
      <c r="AG97" t="s">
        <v>2590</v>
      </c>
      <c r="AH97">
        <v>4</v>
      </c>
      <c r="AI97" t="s">
        <v>225</v>
      </c>
      <c r="AK97" t="s">
        <v>1540</v>
      </c>
      <c r="AM97">
        <v>2</v>
      </c>
      <c r="AN97" t="s">
        <v>1128</v>
      </c>
      <c r="AO97" t="s">
        <v>1128</v>
      </c>
      <c r="AP97" t="s">
        <v>1128</v>
      </c>
      <c r="AQ97" t="s">
        <v>1128</v>
      </c>
      <c r="AR97" t="s">
        <v>1128</v>
      </c>
      <c r="AS97" t="s">
        <v>1128</v>
      </c>
      <c r="AT97">
        <v>1</v>
      </c>
      <c r="AU97">
        <v>1</v>
      </c>
      <c r="AV97" t="s">
        <v>1128</v>
      </c>
      <c r="AW97" t="s">
        <v>1128</v>
      </c>
      <c r="AX97" t="s">
        <v>1128</v>
      </c>
      <c r="AY97" t="s">
        <v>1128</v>
      </c>
      <c r="BA97" t="s">
        <v>1128</v>
      </c>
      <c r="BB97">
        <v>6</v>
      </c>
      <c r="BC97" t="s">
        <v>2624</v>
      </c>
      <c r="BD97">
        <v>2</v>
      </c>
      <c r="BE97" t="s">
        <v>2647</v>
      </c>
      <c r="BF97">
        <v>2</v>
      </c>
      <c r="BG97" t="s">
        <v>1128</v>
      </c>
      <c r="BH97" t="s">
        <v>1128</v>
      </c>
      <c r="BI97" t="s">
        <v>1128</v>
      </c>
      <c r="BJ97" t="s">
        <v>1128</v>
      </c>
      <c r="BK97" t="s">
        <v>1128</v>
      </c>
      <c r="BM97">
        <v>1</v>
      </c>
      <c r="BO97" t="s">
        <v>1541</v>
      </c>
      <c r="BP97" t="s">
        <v>2666</v>
      </c>
      <c r="BQ97" t="s">
        <v>1128</v>
      </c>
      <c r="BR97" t="s">
        <v>1541</v>
      </c>
      <c r="BS97" t="s">
        <v>1128</v>
      </c>
    </row>
    <row r="98" spans="1:71">
      <c r="A98" t="s">
        <v>2228</v>
      </c>
      <c r="B98" t="s">
        <v>2258</v>
      </c>
      <c r="D98" t="s">
        <v>2269</v>
      </c>
      <c r="E98" t="s">
        <v>1125</v>
      </c>
      <c r="F98">
        <v>2014</v>
      </c>
      <c r="G98" t="s">
        <v>1128</v>
      </c>
      <c r="H98" t="s">
        <v>1128</v>
      </c>
      <c r="I98" t="s">
        <v>1128</v>
      </c>
      <c r="J98" t="s">
        <v>2294</v>
      </c>
      <c r="K98" t="s">
        <v>2308</v>
      </c>
      <c r="L98" t="s">
        <v>1128</v>
      </c>
      <c r="M98" t="s">
        <v>1540</v>
      </c>
      <c r="N98" t="s">
        <v>2102</v>
      </c>
      <c r="O98" t="s">
        <v>2340</v>
      </c>
      <c r="P98" t="s">
        <v>1540</v>
      </c>
      <c r="Q98" t="s">
        <v>2365</v>
      </c>
      <c r="R98" t="s">
        <v>2375</v>
      </c>
      <c r="S98">
        <v>1</v>
      </c>
      <c r="T98" t="s">
        <v>2379</v>
      </c>
      <c r="U98" t="s">
        <v>2379</v>
      </c>
      <c r="V98" t="s">
        <v>2385</v>
      </c>
      <c r="W98" t="s">
        <v>1128</v>
      </c>
      <c r="X98" t="s">
        <v>1128</v>
      </c>
      <c r="Y98" t="s">
        <v>2488</v>
      </c>
      <c r="Z98" t="s">
        <v>1128</v>
      </c>
      <c r="AA98" t="s">
        <v>1128</v>
      </c>
      <c r="AB98">
        <v>2</v>
      </c>
      <c r="AC98" t="s">
        <v>2572</v>
      </c>
      <c r="AD98" t="s">
        <v>1540</v>
      </c>
      <c r="AE98" t="s">
        <v>1128</v>
      </c>
      <c r="AG98" t="s">
        <v>2590</v>
      </c>
      <c r="AH98">
        <v>4</v>
      </c>
      <c r="AI98" t="s">
        <v>225</v>
      </c>
      <c r="AK98" t="s">
        <v>1540</v>
      </c>
      <c r="AM98">
        <v>2</v>
      </c>
      <c r="AN98" t="s">
        <v>1128</v>
      </c>
      <c r="AO98" t="s">
        <v>1128</v>
      </c>
      <c r="AP98" t="s">
        <v>1128</v>
      </c>
      <c r="AQ98" t="s">
        <v>1128</v>
      </c>
      <c r="AR98" t="s">
        <v>1128</v>
      </c>
      <c r="AS98" t="s">
        <v>1128</v>
      </c>
      <c r="AT98">
        <v>1</v>
      </c>
      <c r="AU98">
        <v>1</v>
      </c>
      <c r="AV98" t="s">
        <v>1128</v>
      </c>
      <c r="AW98" t="s">
        <v>1128</v>
      </c>
      <c r="AX98" t="s">
        <v>1128</v>
      </c>
      <c r="AY98" t="s">
        <v>1128</v>
      </c>
      <c r="BA98" t="s">
        <v>1128</v>
      </c>
      <c r="BB98">
        <v>6</v>
      </c>
      <c r="BC98" t="s">
        <v>2624</v>
      </c>
      <c r="BD98">
        <v>2</v>
      </c>
      <c r="BE98" t="s">
        <v>2647</v>
      </c>
      <c r="BF98">
        <v>2</v>
      </c>
      <c r="BG98" t="s">
        <v>1128</v>
      </c>
      <c r="BH98" t="s">
        <v>1128</v>
      </c>
      <c r="BI98" t="s">
        <v>1128</v>
      </c>
      <c r="BJ98" t="s">
        <v>1128</v>
      </c>
      <c r="BK98" t="s">
        <v>1128</v>
      </c>
      <c r="BM98">
        <v>1</v>
      </c>
      <c r="BO98" t="s">
        <v>1541</v>
      </c>
      <c r="BP98" t="s">
        <v>2666</v>
      </c>
      <c r="BQ98" t="s">
        <v>1128</v>
      </c>
      <c r="BR98" t="s">
        <v>1541</v>
      </c>
      <c r="BS98" t="s">
        <v>1541</v>
      </c>
    </row>
    <row r="99" spans="1:71">
      <c r="A99" t="s">
        <v>2229</v>
      </c>
      <c r="B99" t="s">
        <v>2259</v>
      </c>
      <c r="D99" t="s">
        <v>2270</v>
      </c>
      <c r="E99" t="s">
        <v>1125</v>
      </c>
      <c r="F99" s="2">
        <v>40724</v>
      </c>
      <c r="G99" t="s">
        <v>1128</v>
      </c>
      <c r="H99" t="s">
        <v>1128</v>
      </c>
      <c r="I99" t="s">
        <v>1128</v>
      </c>
      <c r="J99" t="s">
        <v>2294</v>
      </c>
      <c r="K99" t="s">
        <v>1128</v>
      </c>
      <c r="L99" t="s">
        <v>1128</v>
      </c>
      <c r="M99" t="s">
        <v>1128</v>
      </c>
      <c r="N99" t="s">
        <v>2097</v>
      </c>
      <c r="O99" t="s">
        <v>1128</v>
      </c>
      <c r="P99" t="s">
        <v>1128</v>
      </c>
      <c r="Q99" t="s">
        <v>2368</v>
      </c>
      <c r="R99" t="s">
        <v>2375</v>
      </c>
      <c r="S99" t="s">
        <v>1128</v>
      </c>
      <c r="T99" t="s">
        <v>1128</v>
      </c>
      <c r="U99" t="s">
        <v>2383</v>
      </c>
      <c r="V99" t="s">
        <v>1128</v>
      </c>
      <c r="W99" t="s">
        <v>1128</v>
      </c>
      <c r="X99" t="s">
        <v>2385</v>
      </c>
      <c r="Y99" t="s">
        <v>2489</v>
      </c>
      <c r="Z99">
        <v>6</v>
      </c>
      <c r="AA99" t="s">
        <v>1128</v>
      </c>
      <c r="AB99" t="s">
        <v>1128</v>
      </c>
      <c r="AC99" t="s">
        <v>2573</v>
      </c>
      <c r="AD99" t="s">
        <v>1128</v>
      </c>
      <c r="AE99" t="s">
        <v>1128</v>
      </c>
      <c r="AG99" t="s">
        <v>2591</v>
      </c>
      <c r="AH99" t="s">
        <v>1128</v>
      </c>
      <c r="AI99" t="s">
        <v>1128</v>
      </c>
      <c r="AK99" t="s">
        <v>1540</v>
      </c>
      <c r="AM99" t="s">
        <v>1128</v>
      </c>
      <c r="AN99" t="s">
        <v>1128</v>
      </c>
      <c r="AO99" t="s">
        <v>1128</v>
      </c>
      <c r="AP99" t="s">
        <v>1128</v>
      </c>
      <c r="AQ99" t="s">
        <v>1128</v>
      </c>
      <c r="AR99" t="s">
        <v>1128</v>
      </c>
      <c r="AS99" t="s">
        <v>1128</v>
      </c>
      <c r="AT99" t="s">
        <v>1128</v>
      </c>
      <c r="AU99">
        <v>1</v>
      </c>
      <c r="AV99">
        <v>1</v>
      </c>
      <c r="AW99" t="s">
        <v>1128</v>
      </c>
      <c r="AX99" t="s">
        <v>1128</v>
      </c>
      <c r="AY99" t="s">
        <v>1128</v>
      </c>
      <c r="BA99" t="s">
        <v>1128</v>
      </c>
      <c r="BB99">
        <v>6</v>
      </c>
      <c r="BC99" t="s">
        <v>2624</v>
      </c>
      <c r="BD99">
        <v>2</v>
      </c>
      <c r="BE99" t="s">
        <v>2647</v>
      </c>
      <c r="BF99" t="s">
        <v>1128</v>
      </c>
      <c r="BG99" t="s">
        <v>1128</v>
      </c>
      <c r="BH99" t="s">
        <v>1128</v>
      </c>
      <c r="BI99" t="s">
        <v>1128</v>
      </c>
      <c r="BJ99" t="s">
        <v>1128</v>
      </c>
      <c r="BK99" t="s">
        <v>1128</v>
      </c>
      <c r="BM99">
        <v>2</v>
      </c>
      <c r="BO99" t="s">
        <v>2662</v>
      </c>
      <c r="BP99" t="s">
        <v>2666</v>
      </c>
      <c r="BQ99" t="s">
        <v>1128</v>
      </c>
      <c r="BR99" t="s">
        <v>1128</v>
      </c>
      <c r="BS99" t="s">
        <v>1128</v>
      </c>
    </row>
    <row r="100" spans="1:71">
      <c r="A100" t="s">
        <v>2230</v>
      </c>
      <c r="B100" t="s">
        <v>2253</v>
      </c>
      <c r="D100" t="s">
        <v>2267</v>
      </c>
      <c r="E100" t="s">
        <v>1125</v>
      </c>
      <c r="F100" t="s">
        <v>2283</v>
      </c>
      <c r="G100" t="s">
        <v>1540</v>
      </c>
      <c r="H100" t="s">
        <v>1540</v>
      </c>
      <c r="I100" t="s">
        <v>1128</v>
      </c>
      <c r="J100" t="s">
        <v>2294</v>
      </c>
      <c r="K100" t="s">
        <v>2309</v>
      </c>
      <c r="L100" t="s">
        <v>1128</v>
      </c>
      <c r="M100" t="s">
        <v>1128</v>
      </c>
      <c r="N100" t="s">
        <v>2336</v>
      </c>
      <c r="O100" t="s">
        <v>2340</v>
      </c>
      <c r="P100" t="s">
        <v>1540</v>
      </c>
      <c r="Q100" t="s">
        <v>2369</v>
      </c>
      <c r="R100" t="s">
        <v>2375</v>
      </c>
      <c r="S100" t="s">
        <v>1128</v>
      </c>
      <c r="T100" t="s">
        <v>2379</v>
      </c>
      <c r="U100" t="s">
        <v>2379</v>
      </c>
      <c r="V100" t="s">
        <v>1128</v>
      </c>
      <c r="W100" t="s">
        <v>2385</v>
      </c>
      <c r="X100" t="s">
        <v>2391</v>
      </c>
      <c r="Y100" t="s">
        <v>2490</v>
      </c>
      <c r="Z100">
        <v>3</v>
      </c>
      <c r="AA100" t="s">
        <v>2531</v>
      </c>
      <c r="AB100">
        <v>3</v>
      </c>
      <c r="AC100" t="s">
        <v>2574</v>
      </c>
      <c r="AD100" t="s">
        <v>1540</v>
      </c>
      <c r="AE100" t="s">
        <v>2582</v>
      </c>
      <c r="AG100" t="s">
        <v>2588</v>
      </c>
      <c r="AH100">
        <v>12</v>
      </c>
      <c r="AI100" t="s">
        <v>2600</v>
      </c>
      <c r="AK100" t="s">
        <v>1540</v>
      </c>
      <c r="AM100" t="s">
        <v>1128</v>
      </c>
      <c r="AN100" t="s">
        <v>1128</v>
      </c>
      <c r="AO100" t="s">
        <v>1128</v>
      </c>
      <c r="AP100" t="s">
        <v>1128</v>
      </c>
      <c r="AQ100" t="s">
        <v>1128</v>
      </c>
      <c r="AR100" t="s">
        <v>1128</v>
      </c>
      <c r="AS100">
        <v>1</v>
      </c>
      <c r="AT100" t="s">
        <v>1128</v>
      </c>
      <c r="AU100" t="s">
        <v>1128</v>
      </c>
      <c r="AV100">
        <v>1</v>
      </c>
      <c r="AW100" t="s">
        <v>1128</v>
      </c>
      <c r="AX100" t="s">
        <v>1128</v>
      </c>
      <c r="AY100" t="s">
        <v>1128</v>
      </c>
      <c r="BA100">
        <v>5</v>
      </c>
      <c r="BB100">
        <v>6</v>
      </c>
      <c r="BC100" t="s">
        <v>2630</v>
      </c>
      <c r="BD100">
        <v>2</v>
      </c>
      <c r="BE100" t="s">
        <v>2644</v>
      </c>
      <c r="BF100" t="s">
        <v>1128</v>
      </c>
      <c r="BG100" t="s">
        <v>1128</v>
      </c>
      <c r="BH100" t="s">
        <v>1128</v>
      </c>
      <c r="BI100" t="s">
        <v>1128</v>
      </c>
      <c r="BJ100" t="s">
        <v>1128</v>
      </c>
      <c r="BK100" t="s">
        <v>1128</v>
      </c>
      <c r="BM100">
        <v>2</v>
      </c>
      <c r="BO100" t="s">
        <v>2660</v>
      </c>
      <c r="BP100" t="s">
        <v>2666</v>
      </c>
      <c r="BQ100" t="s">
        <v>1128</v>
      </c>
      <c r="BR100" t="s">
        <v>1540</v>
      </c>
      <c r="BS100" t="s">
        <v>1128</v>
      </c>
    </row>
    <row r="101" spans="1:71">
      <c r="A101" t="s">
        <v>2231</v>
      </c>
      <c r="B101" t="s">
        <v>2253</v>
      </c>
      <c r="D101" t="s">
        <v>2267</v>
      </c>
      <c r="E101" t="s">
        <v>1125</v>
      </c>
      <c r="F101" t="s">
        <v>2283</v>
      </c>
      <c r="G101" t="s">
        <v>1540</v>
      </c>
      <c r="H101" t="s">
        <v>1540</v>
      </c>
      <c r="I101" t="s">
        <v>1128</v>
      </c>
      <c r="J101" t="s">
        <v>2294</v>
      </c>
      <c r="K101" t="s">
        <v>2309</v>
      </c>
      <c r="L101" t="s">
        <v>1128</v>
      </c>
      <c r="M101" t="s">
        <v>1128</v>
      </c>
      <c r="N101" t="s">
        <v>2336</v>
      </c>
      <c r="O101" t="s">
        <v>2340</v>
      </c>
      <c r="P101" t="s">
        <v>1540</v>
      </c>
      <c r="Q101" t="s">
        <v>2369</v>
      </c>
      <c r="R101" t="s">
        <v>2375</v>
      </c>
      <c r="S101" t="s">
        <v>1128</v>
      </c>
      <c r="T101" t="s">
        <v>2379</v>
      </c>
      <c r="U101" t="s">
        <v>2379</v>
      </c>
      <c r="V101" t="s">
        <v>1128</v>
      </c>
      <c r="W101" t="s">
        <v>2385</v>
      </c>
      <c r="X101" t="s">
        <v>1128</v>
      </c>
      <c r="Y101" t="s">
        <v>2491</v>
      </c>
      <c r="Z101">
        <v>3</v>
      </c>
      <c r="AA101" t="s">
        <v>2531</v>
      </c>
      <c r="AB101">
        <v>3</v>
      </c>
      <c r="AC101" t="s">
        <v>2575</v>
      </c>
      <c r="AD101" t="s">
        <v>1540</v>
      </c>
      <c r="AE101" t="s">
        <v>2582</v>
      </c>
      <c r="AG101" t="s">
        <v>2588</v>
      </c>
      <c r="AH101">
        <v>12</v>
      </c>
      <c r="AI101" t="s">
        <v>2600</v>
      </c>
      <c r="AK101" t="s">
        <v>1540</v>
      </c>
      <c r="AM101" t="s">
        <v>1128</v>
      </c>
      <c r="AN101" t="s">
        <v>1128</v>
      </c>
      <c r="AO101" t="s">
        <v>1128</v>
      </c>
      <c r="AP101" t="s">
        <v>1128</v>
      </c>
      <c r="AQ101" t="s">
        <v>1128</v>
      </c>
      <c r="AR101" t="s">
        <v>1128</v>
      </c>
      <c r="AS101">
        <v>1</v>
      </c>
      <c r="AT101" t="s">
        <v>1128</v>
      </c>
      <c r="AU101" t="s">
        <v>1128</v>
      </c>
      <c r="AV101">
        <v>1</v>
      </c>
      <c r="AW101" t="s">
        <v>1128</v>
      </c>
      <c r="AX101" t="s">
        <v>1128</v>
      </c>
      <c r="AY101" t="s">
        <v>1128</v>
      </c>
      <c r="BA101">
        <v>5</v>
      </c>
      <c r="BB101">
        <v>6</v>
      </c>
      <c r="BC101" t="s">
        <v>2631</v>
      </c>
      <c r="BD101">
        <v>2</v>
      </c>
      <c r="BE101" t="s">
        <v>2644</v>
      </c>
      <c r="BF101" t="s">
        <v>1128</v>
      </c>
      <c r="BG101" t="s">
        <v>1128</v>
      </c>
      <c r="BH101" t="s">
        <v>1128</v>
      </c>
      <c r="BI101" t="s">
        <v>1128</v>
      </c>
      <c r="BJ101" t="s">
        <v>1128</v>
      </c>
      <c r="BK101" t="s">
        <v>1128</v>
      </c>
      <c r="BM101">
        <v>2</v>
      </c>
      <c r="BO101" t="s">
        <v>2660</v>
      </c>
      <c r="BP101" t="s">
        <v>2666</v>
      </c>
      <c r="BQ101" t="s">
        <v>1128</v>
      </c>
      <c r="BR101" t="s">
        <v>1540</v>
      </c>
      <c r="BS101" t="s">
        <v>1128</v>
      </c>
    </row>
    <row r="102" spans="1:71">
      <c r="A102" t="s">
        <v>2232</v>
      </c>
      <c r="B102" t="s">
        <v>2253</v>
      </c>
      <c r="D102" t="s">
        <v>2267</v>
      </c>
      <c r="E102" t="s">
        <v>1125</v>
      </c>
      <c r="F102" t="s">
        <v>2283</v>
      </c>
      <c r="G102" t="s">
        <v>1540</v>
      </c>
      <c r="H102" t="s">
        <v>1540</v>
      </c>
      <c r="I102" t="s">
        <v>1128</v>
      </c>
      <c r="J102" t="s">
        <v>2294</v>
      </c>
      <c r="K102" t="s">
        <v>2310</v>
      </c>
      <c r="L102" t="s">
        <v>1128</v>
      </c>
      <c r="M102" t="s">
        <v>1128</v>
      </c>
      <c r="N102" t="s">
        <v>2336</v>
      </c>
      <c r="O102" t="s">
        <v>2340</v>
      </c>
      <c r="P102" t="s">
        <v>1128</v>
      </c>
      <c r="Q102" t="s">
        <v>2370</v>
      </c>
      <c r="R102" t="s">
        <v>2375</v>
      </c>
      <c r="S102" t="s">
        <v>1128</v>
      </c>
      <c r="T102" t="s">
        <v>2380</v>
      </c>
      <c r="U102" t="s">
        <v>2383</v>
      </c>
      <c r="V102" t="s">
        <v>1128</v>
      </c>
      <c r="W102" t="s">
        <v>2385</v>
      </c>
      <c r="X102" t="s">
        <v>2385</v>
      </c>
      <c r="Y102" t="s">
        <v>2492</v>
      </c>
      <c r="Z102">
        <v>6</v>
      </c>
      <c r="AA102" t="s">
        <v>2544</v>
      </c>
      <c r="AB102" t="s">
        <v>1128</v>
      </c>
      <c r="AC102" t="s">
        <v>1128</v>
      </c>
      <c r="AD102" t="s">
        <v>1540</v>
      </c>
      <c r="AE102" t="s">
        <v>2582</v>
      </c>
      <c r="AG102" t="s">
        <v>2588</v>
      </c>
      <c r="AH102">
        <v>12</v>
      </c>
      <c r="AI102" t="s">
        <v>2600</v>
      </c>
      <c r="AK102" t="s">
        <v>1540</v>
      </c>
      <c r="AM102" t="s">
        <v>1128</v>
      </c>
      <c r="AN102" t="s">
        <v>1128</v>
      </c>
      <c r="AO102" t="s">
        <v>1128</v>
      </c>
      <c r="AP102" t="s">
        <v>1128</v>
      </c>
      <c r="AQ102" t="s">
        <v>1128</v>
      </c>
      <c r="AR102" t="s">
        <v>1128</v>
      </c>
      <c r="AS102">
        <v>1</v>
      </c>
      <c r="AT102" t="s">
        <v>1128</v>
      </c>
      <c r="AU102" t="s">
        <v>1128</v>
      </c>
      <c r="AV102">
        <v>1</v>
      </c>
      <c r="AW102" t="s">
        <v>1128</v>
      </c>
      <c r="AX102" t="s">
        <v>1128</v>
      </c>
      <c r="AY102" t="s">
        <v>1128</v>
      </c>
      <c r="BA102">
        <v>5</v>
      </c>
      <c r="BB102">
        <v>6</v>
      </c>
      <c r="BC102" t="s">
        <v>2624</v>
      </c>
      <c r="BD102">
        <v>2</v>
      </c>
      <c r="BE102" t="s">
        <v>2644</v>
      </c>
      <c r="BF102">
        <v>2</v>
      </c>
      <c r="BG102" t="s">
        <v>1128</v>
      </c>
      <c r="BH102" t="s">
        <v>1128</v>
      </c>
      <c r="BI102" t="s">
        <v>1128</v>
      </c>
      <c r="BJ102" t="s">
        <v>1128</v>
      </c>
      <c r="BK102" t="s">
        <v>1128</v>
      </c>
      <c r="BM102">
        <v>2</v>
      </c>
      <c r="BO102" t="s">
        <v>2660</v>
      </c>
      <c r="BP102" t="s">
        <v>2666</v>
      </c>
      <c r="BQ102" t="s">
        <v>1128</v>
      </c>
      <c r="BR102" t="s">
        <v>1540</v>
      </c>
      <c r="BS102" t="s">
        <v>1128</v>
      </c>
    </row>
    <row r="103" spans="1:71">
      <c r="A103" t="s">
        <v>2233</v>
      </c>
      <c r="B103" t="s">
        <v>2253</v>
      </c>
      <c r="D103" t="s">
        <v>2267</v>
      </c>
      <c r="E103" t="s">
        <v>1125</v>
      </c>
      <c r="F103" t="s">
        <v>2283</v>
      </c>
      <c r="G103" t="s">
        <v>1540</v>
      </c>
      <c r="H103" t="s">
        <v>1540</v>
      </c>
      <c r="I103" t="s">
        <v>1128</v>
      </c>
      <c r="J103" t="s">
        <v>2294</v>
      </c>
      <c r="K103" t="s">
        <v>2310</v>
      </c>
      <c r="L103" t="s">
        <v>1128</v>
      </c>
      <c r="M103" t="s">
        <v>1128</v>
      </c>
      <c r="N103" t="s">
        <v>2336</v>
      </c>
      <c r="O103" t="s">
        <v>2340</v>
      </c>
      <c r="P103" t="s">
        <v>1128</v>
      </c>
      <c r="Q103" t="s">
        <v>2370</v>
      </c>
      <c r="R103" t="s">
        <v>2375</v>
      </c>
      <c r="S103" t="s">
        <v>1128</v>
      </c>
      <c r="T103" t="s">
        <v>1128</v>
      </c>
      <c r="U103" t="s">
        <v>2383</v>
      </c>
      <c r="V103" t="s">
        <v>1128</v>
      </c>
      <c r="W103" t="s">
        <v>2385</v>
      </c>
      <c r="X103" t="s">
        <v>2385</v>
      </c>
      <c r="Y103" t="s">
        <v>2493</v>
      </c>
      <c r="Z103">
        <v>6</v>
      </c>
      <c r="AA103" t="s">
        <v>2545</v>
      </c>
      <c r="AB103" t="s">
        <v>1128</v>
      </c>
      <c r="AC103" t="s">
        <v>1128</v>
      </c>
      <c r="AD103" t="s">
        <v>1540</v>
      </c>
      <c r="AE103" t="s">
        <v>2582</v>
      </c>
      <c r="AG103" t="s">
        <v>2588</v>
      </c>
      <c r="AH103">
        <v>12</v>
      </c>
      <c r="AI103" t="s">
        <v>2600</v>
      </c>
      <c r="AK103" t="s">
        <v>1540</v>
      </c>
      <c r="AM103" t="s">
        <v>1128</v>
      </c>
      <c r="AN103" t="s">
        <v>1128</v>
      </c>
      <c r="AO103" t="s">
        <v>1128</v>
      </c>
      <c r="AP103" t="s">
        <v>1128</v>
      </c>
      <c r="AQ103" t="s">
        <v>1128</v>
      </c>
      <c r="AR103" t="s">
        <v>1128</v>
      </c>
      <c r="AS103">
        <v>1</v>
      </c>
      <c r="AT103" t="s">
        <v>1128</v>
      </c>
      <c r="AU103" t="s">
        <v>1128</v>
      </c>
      <c r="AV103">
        <v>1</v>
      </c>
      <c r="AW103" t="s">
        <v>1128</v>
      </c>
      <c r="AX103" t="s">
        <v>1128</v>
      </c>
      <c r="AY103" t="s">
        <v>1128</v>
      </c>
      <c r="BA103">
        <v>5</v>
      </c>
      <c r="BB103">
        <v>6</v>
      </c>
      <c r="BC103" t="s">
        <v>2625</v>
      </c>
      <c r="BD103">
        <v>2</v>
      </c>
      <c r="BE103" t="s">
        <v>2644</v>
      </c>
      <c r="BF103" t="s">
        <v>1128</v>
      </c>
      <c r="BG103" t="s">
        <v>1128</v>
      </c>
      <c r="BH103" t="s">
        <v>1128</v>
      </c>
      <c r="BI103">
        <v>8</v>
      </c>
      <c r="BJ103" t="s">
        <v>1128</v>
      </c>
      <c r="BK103" t="s">
        <v>1128</v>
      </c>
      <c r="BM103">
        <v>2</v>
      </c>
      <c r="BO103" t="s">
        <v>2660</v>
      </c>
      <c r="BP103" t="s">
        <v>2666</v>
      </c>
      <c r="BQ103" t="s">
        <v>1128</v>
      </c>
      <c r="BR103" t="s">
        <v>1540</v>
      </c>
      <c r="BS103" t="s">
        <v>1128</v>
      </c>
    </row>
    <row r="104" spans="1:71">
      <c r="A104" t="s">
        <v>2234</v>
      </c>
      <c r="B104" t="s">
        <v>2260</v>
      </c>
      <c r="D104" t="s">
        <v>2267</v>
      </c>
      <c r="E104" t="s">
        <v>1125</v>
      </c>
      <c r="F104" t="s">
        <v>2283</v>
      </c>
      <c r="G104" t="s">
        <v>1540</v>
      </c>
      <c r="H104" t="s">
        <v>1540</v>
      </c>
      <c r="I104" t="s">
        <v>1128</v>
      </c>
      <c r="J104" t="s">
        <v>2294</v>
      </c>
      <c r="K104" t="s">
        <v>2311</v>
      </c>
      <c r="L104" t="s">
        <v>1128</v>
      </c>
      <c r="M104" t="s">
        <v>1128</v>
      </c>
      <c r="N104" t="s">
        <v>2336</v>
      </c>
      <c r="O104" t="s">
        <v>2340</v>
      </c>
      <c r="P104" t="s">
        <v>1540</v>
      </c>
      <c r="Q104" t="s">
        <v>2371</v>
      </c>
      <c r="R104" t="s">
        <v>2375</v>
      </c>
      <c r="S104">
        <v>1</v>
      </c>
      <c r="T104" t="s">
        <v>2379</v>
      </c>
      <c r="U104" t="s">
        <v>2379</v>
      </c>
      <c r="V104" t="s">
        <v>1128</v>
      </c>
      <c r="W104" t="s">
        <v>1128</v>
      </c>
      <c r="X104" t="s">
        <v>1128</v>
      </c>
      <c r="Y104" t="s">
        <v>2494</v>
      </c>
      <c r="Z104" t="s">
        <v>1128</v>
      </c>
      <c r="AA104" t="s">
        <v>1128</v>
      </c>
      <c r="AB104">
        <v>2</v>
      </c>
      <c r="AC104" t="s">
        <v>2576</v>
      </c>
      <c r="AD104" t="s">
        <v>1540</v>
      </c>
      <c r="AE104" t="s">
        <v>2582</v>
      </c>
      <c r="AG104" t="s">
        <v>2588</v>
      </c>
      <c r="AH104">
        <v>8</v>
      </c>
      <c r="AI104" t="s">
        <v>1893</v>
      </c>
      <c r="AK104" t="s">
        <v>1540</v>
      </c>
      <c r="AM104" t="s">
        <v>1128</v>
      </c>
      <c r="AN104" t="s">
        <v>1128</v>
      </c>
      <c r="AO104" t="s">
        <v>1128</v>
      </c>
      <c r="AP104" t="s">
        <v>1128</v>
      </c>
      <c r="AQ104" t="s">
        <v>1128</v>
      </c>
      <c r="AR104">
        <v>1</v>
      </c>
      <c r="AS104" t="s">
        <v>1128</v>
      </c>
      <c r="AT104" t="s">
        <v>1128</v>
      </c>
      <c r="AU104" t="s">
        <v>1128</v>
      </c>
      <c r="AV104" t="s">
        <v>1128</v>
      </c>
      <c r="AW104" t="s">
        <v>1128</v>
      </c>
      <c r="AX104" t="s">
        <v>1128</v>
      </c>
      <c r="AY104" t="s">
        <v>1128</v>
      </c>
      <c r="BA104">
        <v>5</v>
      </c>
      <c r="BB104">
        <v>6</v>
      </c>
      <c r="BC104" t="s">
        <v>2624</v>
      </c>
      <c r="BD104">
        <v>2</v>
      </c>
      <c r="BE104" t="s">
        <v>2644</v>
      </c>
      <c r="BF104">
        <v>2</v>
      </c>
      <c r="BG104" t="s">
        <v>1128</v>
      </c>
      <c r="BH104" t="s">
        <v>1128</v>
      </c>
      <c r="BI104" t="s">
        <v>1128</v>
      </c>
      <c r="BJ104" t="s">
        <v>1128</v>
      </c>
      <c r="BK104" t="s">
        <v>1128</v>
      </c>
      <c r="BM104">
        <v>2</v>
      </c>
      <c r="BO104" t="s">
        <v>2660</v>
      </c>
      <c r="BP104" t="s">
        <v>2666</v>
      </c>
      <c r="BQ104" t="s">
        <v>1128</v>
      </c>
      <c r="BR104" t="s">
        <v>1541</v>
      </c>
      <c r="BS104" t="s">
        <v>1128</v>
      </c>
    </row>
    <row r="105" spans="1:71">
      <c r="A105" t="s">
        <v>2235</v>
      </c>
      <c r="B105" t="s">
        <v>2261</v>
      </c>
      <c r="D105" t="s">
        <v>2271</v>
      </c>
      <c r="E105" t="s">
        <v>1125</v>
      </c>
      <c r="F105" t="s">
        <v>2284</v>
      </c>
      <c r="G105" t="s">
        <v>1540</v>
      </c>
      <c r="H105" t="s">
        <v>1540</v>
      </c>
      <c r="I105" t="s">
        <v>1128</v>
      </c>
      <c r="J105" t="s">
        <v>2294</v>
      </c>
      <c r="K105" t="s">
        <v>2312</v>
      </c>
      <c r="L105" t="s">
        <v>1128</v>
      </c>
      <c r="M105" t="s">
        <v>1128</v>
      </c>
      <c r="N105" t="s">
        <v>2104</v>
      </c>
      <c r="O105" t="s">
        <v>2340</v>
      </c>
      <c r="P105" t="s">
        <v>1540</v>
      </c>
      <c r="Q105" t="s">
        <v>2365</v>
      </c>
      <c r="R105" t="s">
        <v>2375</v>
      </c>
      <c r="S105" t="s">
        <v>1128</v>
      </c>
      <c r="T105" t="s">
        <v>2379</v>
      </c>
      <c r="U105" t="s">
        <v>2379</v>
      </c>
      <c r="V105" t="s">
        <v>1128</v>
      </c>
      <c r="W105" t="s">
        <v>2385</v>
      </c>
      <c r="X105" t="s">
        <v>1128</v>
      </c>
      <c r="Y105" t="s">
        <v>2495</v>
      </c>
      <c r="Z105" t="s">
        <v>1128</v>
      </c>
      <c r="AA105" t="s">
        <v>1128</v>
      </c>
      <c r="AB105">
        <v>2</v>
      </c>
      <c r="AC105" t="s">
        <v>2576</v>
      </c>
      <c r="AD105" t="s">
        <v>1540</v>
      </c>
      <c r="AE105" t="s">
        <v>2582</v>
      </c>
      <c r="AG105" t="s">
        <v>2588</v>
      </c>
      <c r="AH105">
        <v>6</v>
      </c>
      <c r="AI105" t="s">
        <v>1893</v>
      </c>
      <c r="AK105" t="s">
        <v>1540</v>
      </c>
      <c r="AM105">
        <v>1</v>
      </c>
      <c r="AN105" t="s">
        <v>1128</v>
      </c>
      <c r="AO105" t="s">
        <v>1128</v>
      </c>
      <c r="AP105" t="s">
        <v>1128</v>
      </c>
      <c r="AQ105" t="s">
        <v>1128</v>
      </c>
      <c r="AR105">
        <v>2</v>
      </c>
      <c r="AS105" t="s">
        <v>1128</v>
      </c>
      <c r="AT105">
        <v>1</v>
      </c>
      <c r="AU105" t="s">
        <v>1128</v>
      </c>
      <c r="AV105" t="s">
        <v>1128</v>
      </c>
      <c r="AW105" t="s">
        <v>1128</v>
      </c>
      <c r="AX105" t="s">
        <v>1128</v>
      </c>
      <c r="AY105" t="s">
        <v>1128</v>
      </c>
      <c r="BA105">
        <v>5</v>
      </c>
      <c r="BB105">
        <v>6</v>
      </c>
      <c r="BC105" t="s">
        <v>2632</v>
      </c>
      <c r="BD105">
        <v>1</v>
      </c>
      <c r="BE105" t="s">
        <v>2648</v>
      </c>
      <c r="BF105">
        <v>2</v>
      </c>
      <c r="BG105" t="s">
        <v>1128</v>
      </c>
      <c r="BH105" t="s">
        <v>1128</v>
      </c>
      <c r="BI105" t="s">
        <v>1128</v>
      </c>
      <c r="BJ105" t="s">
        <v>1128</v>
      </c>
      <c r="BK105" t="s">
        <v>1128</v>
      </c>
      <c r="BM105">
        <v>1</v>
      </c>
      <c r="BO105" t="s">
        <v>1541</v>
      </c>
      <c r="BP105" t="s">
        <v>2666</v>
      </c>
      <c r="BQ105" t="s">
        <v>1128</v>
      </c>
      <c r="BR105" t="s">
        <v>1541</v>
      </c>
      <c r="BS105" t="s">
        <v>1128</v>
      </c>
    </row>
    <row r="106" spans="1:71">
      <c r="A106" t="s">
        <v>2236</v>
      </c>
      <c r="B106" t="s">
        <v>2261</v>
      </c>
      <c r="D106" t="s">
        <v>2272</v>
      </c>
      <c r="E106" t="s">
        <v>1125</v>
      </c>
      <c r="F106" t="s">
        <v>2284</v>
      </c>
      <c r="G106" t="s">
        <v>1540</v>
      </c>
      <c r="H106" t="s">
        <v>1540</v>
      </c>
      <c r="I106" t="s">
        <v>1128</v>
      </c>
      <c r="J106" t="s">
        <v>2294</v>
      </c>
      <c r="K106" t="s">
        <v>2312</v>
      </c>
      <c r="L106" t="s">
        <v>1128</v>
      </c>
      <c r="M106" t="s">
        <v>1128</v>
      </c>
      <c r="N106" t="s">
        <v>2104</v>
      </c>
      <c r="O106" t="s">
        <v>2343</v>
      </c>
      <c r="P106" t="s">
        <v>1128</v>
      </c>
      <c r="Q106" t="s">
        <v>2365</v>
      </c>
      <c r="R106" t="s">
        <v>2375</v>
      </c>
      <c r="S106" t="s">
        <v>1128</v>
      </c>
      <c r="T106" t="s">
        <v>2379</v>
      </c>
      <c r="U106" t="s">
        <v>2379</v>
      </c>
      <c r="V106" t="s">
        <v>1128</v>
      </c>
      <c r="W106" t="s">
        <v>2385</v>
      </c>
      <c r="X106" t="s">
        <v>1128</v>
      </c>
      <c r="Y106" t="s">
        <v>2496</v>
      </c>
      <c r="Z106" t="s">
        <v>1128</v>
      </c>
      <c r="AA106" t="s">
        <v>1128</v>
      </c>
      <c r="AB106">
        <v>2</v>
      </c>
      <c r="AC106" t="s">
        <v>2576</v>
      </c>
      <c r="AD106" t="s">
        <v>1540</v>
      </c>
      <c r="AE106" t="s">
        <v>2582</v>
      </c>
      <c r="AG106" t="s">
        <v>2588</v>
      </c>
      <c r="AH106">
        <v>6</v>
      </c>
      <c r="AI106" t="s">
        <v>1893</v>
      </c>
      <c r="AK106" t="s">
        <v>1540</v>
      </c>
      <c r="AM106" t="s">
        <v>1128</v>
      </c>
      <c r="AN106" t="s">
        <v>1128</v>
      </c>
      <c r="AO106" t="s">
        <v>1128</v>
      </c>
      <c r="AP106" t="s">
        <v>1128</v>
      </c>
      <c r="AQ106" t="s">
        <v>1128</v>
      </c>
      <c r="AR106">
        <v>1</v>
      </c>
      <c r="AS106" t="s">
        <v>1128</v>
      </c>
      <c r="AT106" t="s">
        <v>1128</v>
      </c>
      <c r="AU106" t="s">
        <v>1128</v>
      </c>
      <c r="AV106">
        <v>1</v>
      </c>
      <c r="AW106">
        <v>2</v>
      </c>
      <c r="AX106" t="s">
        <v>1128</v>
      </c>
      <c r="AY106" t="s">
        <v>1128</v>
      </c>
      <c r="BA106">
        <v>3</v>
      </c>
      <c r="BB106">
        <v>6</v>
      </c>
      <c r="BC106" t="s">
        <v>2632</v>
      </c>
      <c r="BD106">
        <v>2</v>
      </c>
      <c r="BE106" t="s">
        <v>2649</v>
      </c>
      <c r="BF106">
        <v>5</v>
      </c>
      <c r="BG106" t="s">
        <v>1128</v>
      </c>
      <c r="BH106" t="s">
        <v>1128</v>
      </c>
      <c r="BI106">
        <v>1</v>
      </c>
      <c r="BJ106" t="s">
        <v>1128</v>
      </c>
      <c r="BK106" t="s">
        <v>1128</v>
      </c>
      <c r="BM106">
        <v>1</v>
      </c>
      <c r="BO106" t="s">
        <v>2663</v>
      </c>
      <c r="BP106" t="s">
        <v>2666</v>
      </c>
      <c r="BQ106" t="s">
        <v>1128</v>
      </c>
      <c r="BR106" t="s">
        <v>1541</v>
      </c>
      <c r="BS106" t="s">
        <v>1128</v>
      </c>
    </row>
    <row r="107" spans="1:71">
      <c r="A107" t="s">
        <v>2237</v>
      </c>
      <c r="B107" t="s">
        <v>2261</v>
      </c>
      <c r="D107" t="s">
        <v>2271</v>
      </c>
      <c r="E107" t="s">
        <v>1125</v>
      </c>
      <c r="F107" t="s">
        <v>2284</v>
      </c>
      <c r="G107" t="s">
        <v>1540</v>
      </c>
      <c r="H107" t="s">
        <v>1540</v>
      </c>
      <c r="I107" t="s">
        <v>1128</v>
      </c>
      <c r="J107" t="s">
        <v>2294</v>
      </c>
      <c r="K107" t="s">
        <v>2313</v>
      </c>
      <c r="L107" t="s">
        <v>1128</v>
      </c>
      <c r="M107" t="s">
        <v>1128</v>
      </c>
      <c r="N107" t="s">
        <v>2104</v>
      </c>
      <c r="O107" t="s">
        <v>2340</v>
      </c>
      <c r="P107" t="s">
        <v>1128</v>
      </c>
      <c r="Q107" t="s">
        <v>2365</v>
      </c>
      <c r="R107" t="s">
        <v>2375</v>
      </c>
      <c r="S107" t="s">
        <v>1128</v>
      </c>
      <c r="T107" t="s">
        <v>2379</v>
      </c>
      <c r="U107" t="s">
        <v>2379</v>
      </c>
      <c r="V107" t="s">
        <v>1128</v>
      </c>
      <c r="W107" t="s">
        <v>2385</v>
      </c>
      <c r="X107" t="s">
        <v>2385</v>
      </c>
      <c r="Y107" t="s">
        <v>2497</v>
      </c>
      <c r="Z107">
        <v>3</v>
      </c>
      <c r="AA107" t="s">
        <v>2531</v>
      </c>
      <c r="AB107">
        <v>3</v>
      </c>
      <c r="AC107" t="s">
        <v>2577</v>
      </c>
      <c r="AD107" t="s">
        <v>1540</v>
      </c>
      <c r="AE107" t="s">
        <v>2582</v>
      </c>
      <c r="AG107" t="s">
        <v>2588</v>
      </c>
      <c r="AH107">
        <v>6</v>
      </c>
      <c r="AI107" t="s">
        <v>1893</v>
      </c>
      <c r="AK107" t="s">
        <v>1540</v>
      </c>
      <c r="AM107">
        <v>1</v>
      </c>
      <c r="AN107" t="s">
        <v>1128</v>
      </c>
      <c r="AO107" t="s">
        <v>1128</v>
      </c>
      <c r="AP107" t="s">
        <v>1128</v>
      </c>
      <c r="AQ107" t="s">
        <v>1128</v>
      </c>
      <c r="AR107">
        <v>2</v>
      </c>
      <c r="AS107" t="s">
        <v>1128</v>
      </c>
      <c r="AT107">
        <v>1</v>
      </c>
      <c r="AU107" t="s">
        <v>1128</v>
      </c>
      <c r="AV107" t="s">
        <v>1128</v>
      </c>
      <c r="AW107" t="s">
        <v>1128</v>
      </c>
      <c r="AX107" t="s">
        <v>1128</v>
      </c>
      <c r="AY107" t="s">
        <v>1128</v>
      </c>
      <c r="BA107">
        <v>5</v>
      </c>
      <c r="BB107">
        <v>6</v>
      </c>
      <c r="BC107" t="s">
        <v>2632</v>
      </c>
      <c r="BD107">
        <v>1</v>
      </c>
      <c r="BE107" t="s">
        <v>2648</v>
      </c>
      <c r="BF107">
        <v>2</v>
      </c>
      <c r="BG107" t="s">
        <v>1128</v>
      </c>
      <c r="BH107" t="s">
        <v>1128</v>
      </c>
      <c r="BI107" t="s">
        <v>1128</v>
      </c>
      <c r="BJ107" t="s">
        <v>1128</v>
      </c>
      <c r="BK107" t="s">
        <v>1128</v>
      </c>
      <c r="BM107">
        <v>1</v>
      </c>
      <c r="BO107" t="s">
        <v>1541</v>
      </c>
      <c r="BP107" t="s">
        <v>2666</v>
      </c>
      <c r="BQ107" t="s">
        <v>1128</v>
      </c>
      <c r="BR107" t="s">
        <v>1541</v>
      </c>
      <c r="BS107" t="s">
        <v>1128</v>
      </c>
    </row>
    <row r="108" spans="1:71">
      <c r="A108" t="s">
        <v>2238</v>
      </c>
      <c r="B108" t="s">
        <v>2261</v>
      </c>
      <c r="D108" t="s">
        <v>2272</v>
      </c>
      <c r="E108" t="s">
        <v>1125</v>
      </c>
      <c r="F108" t="s">
        <v>2284</v>
      </c>
      <c r="G108" t="s">
        <v>1540</v>
      </c>
      <c r="H108" t="s">
        <v>1540</v>
      </c>
      <c r="I108" t="s">
        <v>1128</v>
      </c>
      <c r="J108" t="s">
        <v>2294</v>
      </c>
      <c r="K108" t="s">
        <v>2313</v>
      </c>
      <c r="L108" t="s">
        <v>1128</v>
      </c>
      <c r="M108" t="s">
        <v>1128</v>
      </c>
      <c r="N108" t="s">
        <v>2104</v>
      </c>
      <c r="O108" t="s">
        <v>2340</v>
      </c>
      <c r="P108" t="s">
        <v>1540</v>
      </c>
      <c r="Q108" t="s">
        <v>2365</v>
      </c>
      <c r="R108" t="s">
        <v>2375</v>
      </c>
      <c r="S108" t="s">
        <v>1128</v>
      </c>
      <c r="T108" t="s">
        <v>2379</v>
      </c>
      <c r="U108" t="s">
        <v>2379</v>
      </c>
      <c r="V108" t="s">
        <v>1128</v>
      </c>
      <c r="W108" t="s">
        <v>2385</v>
      </c>
      <c r="X108" t="s">
        <v>2385</v>
      </c>
      <c r="Y108" t="s">
        <v>2498</v>
      </c>
      <c r="Z108">
        <v>3</v>
      </c>
      <c r="AA108" t="s">
        <v>2531</v>
      </c>
      <c r="AB108">
        <v>3</v>
      </c>
      <c r="AC108" t="s">
        <v>2578</v>
      </c>
      <c r="AD108" t="s">
        <v>1540</v>
      </c>
      <c r="AE108" t="s">
        <v>2582</v>
      </c>
      <c r="AG108" t="s">
        <v>2588</v>
      </c>
      <c r="AH108">
        <v>6</v>
      </c>
      <c r="AI108" t="s">
        <v>1893</v>
      </c>
      <c r="AK108" t="s">
        <v>1540</v>
      </c>
      <c r="AM108" t="s">
        <v>1128</v>
      </c>
      <c r="AN108" t="s">
        <v>1128</v>
      </c>
      <c r="AO108" t="s">
        <v>1128</v>
      </c>
      <c r="AP108" t="s">
        <v>1128</v>
      </c>
      <c r="AQ108" t="s">
        <v>1128</v>
      </c>
      <c r="AR108">
        <v>1</v>
      </c>
      <c r="AS108" t="s">
        <v>1128</v>
      </c>
      <c r="AT108" t="s">
        <v>1128</v>
      </c>
      <c r="AU108" t="s">
        <v>1128</v>
      </c>
      <c r="AV108">
        <v>1</v>
      </c>
      <c r="AW108">
        <v>2</v>
      </c>
      <c r="AX108" t="s">
        <v>1128</v>
      </c>
      <c r="AY108" t="s">
        <v>1128</v>
      </c>
      <c r="BA108">
        <v>3</v>
      </c>
      <c r="BB108">
        <v>6</v>
      </c>
      <c r="BC108" t="s">
        <v>2633</v>
      </c>
      <c r="BD108">
        <v>2</v>
      </c>
      <c r="BE108" t="s">
        <v>2649</v>
      </c>
      <c r="BF108">
        <v>5</v>
      </c>
      <c r="BG108" t="s">
        <v>1128</v>
      </c>
      <c r="BH108" t="s">
        <v>1128</v>
      </c>
      <c r="BI108">
        <v>1</v>
      </c>
      <c r="BJ108" t="s">
        <v>1128</v>
      </c>
      <c r="BK108" t="s">
        <v>1128</v>
      </c>
      <c r="BM108">
        <v>1</v>
      </c>
      <c r="BO108" t="s">
        <v>2663</v>
      </c>
      <c r="BP108" t="s">
        <v>2666</v>
      </c>
      <c r="BQ108" t="s">
        <v>1128</v>
      </c>
      <c r="BR108" t="s">
        <v>1541</v>
      </c>
      <c r="BS108" t="s">
        <v>1128</v>
      </c>
    </row>
    <row r="109" spans="1:71">
      <c r="A109" t="s">
        <v>2239</v>
      </c>
      <c r="B109" t="s">
        <v>2262</v>
      </c>
      <c r="D109" t="s">
        <v>2271</v>
      </c>
      <c r="E109" t="s">
        <v>1125</v>
      </c>
      <c r="F109" t="s">
        <v>2284</v>
      </c>
      <c r="G109" t="s">
        <v>1540</v>
      </c>
      <c r="H109" t="s">
        <v>1540</v>
      </c>
      <c r="I109" t="s">
        <v>1128</v>
      </c>
      <c r="J109" t="s">
        <v>2294</v>
      </c>
      <c r="K109" t="s">
        <v>2314</v>
      </c>
      <c r="L109" t="s">
        <v>1128</v>
      </c>
      <c r="M109" t="s">
        <v>1128</v>
      </c>
      <c r="N109" t="s">
        <v>2336</v>
      </c>
      <c r="O109" t="s">
        <v>2338</v>
      </c>
      <c r="P109" t="s">
        <v>1128</v>
      </c>
      <c r="Q109" t="s">
        <v>2372</v>
      </c>
      <c r="R109" t="s">
        <v>2375</v>
      </c>
      <c r="S109">
        <v>2</v>
      </c>
      <c r="T109" t="s">
        <v>2379</v>
      </c>
      <c r="U109" t="s">
        <v>2379</v>
      </c>
      <c r="V109" t="s">
        <v>1128</v>
      </c>
      <c r="W109" t="s">
        <v>2385</v>
      </c>
      <c r="X109" t="s">
        <v>2385</v>
      </c>
      <c r="Y109" t="s">
        <v>2499</v>
      </c>
      <c r="Z109">
        <v>8</v>
      </c>
      <c r="AA109" t="s">
        <v>2546</v>
      </c>
      <c r="AB109" t="s">
        <v>1128</v>
      </c>
      <c r="AC109" t="s">
        <v>1128</v>
      </c>
      <c r="AD109" t="s">
        <v>1541</v>
      </c>
      <c r="AE109" t="s">
        <v>2582</v>
      </c>
      <c r="AG109" t="s">
        <v>2588</v>
      </c>
      <c r="AH109">
        <v>24</v>
      </c>
      <c r="AI109" t="s">
        <v>2600</v>
      </c>
      <c r="AK109" t="s">
        <v>1540</v>
      </c>
      <c r="AM109" t="s">
        <v>1128</v>
      </c>
      <c r="AN109" t="s">
        <v>1128</v>
      </c>
      <c r="AO109" t="s">
        <v>1128</v>
      </c>
      <c r="AP109" t="s">
        <v>1128</v>
      </c>
      <c r="AQ109" t="s">
        <v>1128</v>
      </c>
      <c r="AR109" t="s">
        <v>1128</v>
      </c>
      <c r="AS109">
        <v>2</v>
      </c>
      <c r="AT109" t="s">
        <v>1128</v>
      </c>
      <c r="AU109" t="s">
        <v>1128</v>
      </c>
      <c r="AV109" t="s">
        <v>1128</v>
      </c>
      <c r="AW109" t="s">
        <v>1128</v>
      </c>
      <c r="AX109" t="s">
        <v>1128</v>
      </c>
      <c r="AY109" t="s">
        <v>1128</v>
      </c>
      <c r="BA109" t="s">
        <v>1128</v>
      </c>
      <c r="BB109">
        <v>8</v>
      </c>
      <c r="BC109" t="s">
        <v>2634</v>
      </c>
      <c r="BD109">
        <v>2</v>
      </c>
      <c r="BE109" t="s">
        <v>2650</v>
      </c>
      <c r="BF109">
        <v>4</v>
      </c>
      <c r="BG109" t="s">
        <v>1128</v>
      </c>
      <c r="BH109" t="s">
        <v>1128</v>
      </c>
      <c r="BI109" t="s">
        <v>1128</v>
      </c>
      <c r="BJ109" t="s">
        <v>1128</v>
      </c>
      <c r="BK109" t="s">
        <v>1128</v>
      </c>
      <c r="BM109">
        <v>4</v>
      </c>
      <c r="BO109" t="s">
        <v>1541</v>
      </c>
      <c r="BP109" t="s">
        <v>2666</v>
      </c>
      <c r="BQ109" t="s">
        <v>1128</v>
      </c>
      <c r="BR109" t="s">
        <v>1541</v>
      </c>
      <c r="BS109" t="s">
        <v>1128</v>
      </c>
    </row>
    <row r="110" spans="1:71">
      <c r="A110" t="s">
        <v>2240</v>
      </c>
      <c r="B110" t="s">
        <v>2263</v>
      </c>
      <c r="D110" t="s">
        <v>2273</v>
      </c>
      <c r="E110" t="s">
        <v>1125</v>
      </c>
      <c r="F110" t="s">
        <v>2283</v>
      </c>
      <c r="G110" t="s">
        <v>1540</v>
      </c>
      <c r="H110" t="s">
        <v>1540</v>
      </c>
      <c r="I110" t="s">
        <v>1128</v>
      </c>
      <c r="J110" t="s">
        <v>2294</v>
      </c>
      <c r="K110" t="s">
        <v>2315</v>
      </c>
      <c r="L110" t="s">
        <v>1128</v>
      </c>
      <c r="M110" t="s">
        <v>1128</v>
      </c>
      <c r="N110" t="s">
        <v>2336</v>
      </c>
      <c r="O110" t="s">
        <v>2340</v>
      </c>
      <c r="P110" t="s">
        <v>1540</v>
      </c>
      <c r="Q110" t="s">
        <v>2370</v>
      </c>
      <c r="R110" t="s">
        <v>2375</v>
      </c>
      <c r="S110">
        <v>1</v>
      </c>
      <c r="T110" t="s">
        <v>2379</v>
      </c>
      <c r="U110" t="s">
        <v>2379</v>
      </c>
      <c r="V110" t="s">
        <v>1128</v>
      </c>
      <c r="W110" t="s">
        <v>2385</v>
      </c>
      <c r="X110" t="s">
        <v>2385</v>
      </c>
      <c r="Y110" t="s">
        <v>2500</v>
      </c>
      <c r="Z110">
        <v>4</v>
      </c>
      <c r="AA110" t="s">
        <v>2547</v>
      </c>
      <c r="AB110">
        <v>4</v>
      </c>
      <c r="AC110" t="s">
        <v>2579</v>
      </c>
      <c r="AD110" t="s">
        <v>1540</v>
      </c>
      <c r="AE110" t="s">
        <v>2582</v>
      </c>
      <c r="AG110" t="s">
        <v>2588</v>
      </c>
      <c r="AH110">
        <v>8</v>
      </c>
      <c r="AI110" t="s">
        <v>36</v>
      </c>
      <c r="AK110" t="s">
        <v>1540</v>
      </c>
      <c r="AM110" t="s">
        <v>1128</v>
      </c>
      <c r="AN110" t="s">
        <v>1128</v>
      </c>
      <c r="AO110" t="s">
        <v>1128</v>
      </c>
      <c r="AP110" t="s">
        <v>1128</v>
      </c>
      <c r="AQ110" t="s">
        <v>1128</v>
      </c>
      <c r="AR110">
        <v>1</v>
      </c>
      <c r="AS110" t="s">
        <v>1128</v>
      </c>
      <c r="AT110" t="s">
        <v>1128</v>
      </c>
      <c r="AU110" t="s">
        <v>1128</v>
      </c>
      <c r="AV110" t="s">
        <v>1128</v>
      </c>
      <c r="AW110">
        <v>2</v>
      </c>
      <c r="AX110" t="s">
        <v>1128</v>
      </c>
      <c r="AY110" t="s">
        <v>1128</v>
      </c>
      <c r="BA110">
        <v>4</v>
      </c>
      <c r="BB110">
        <v>6</v>
      </c>
      <c r="BC110" t="s">
        <v>2626</v>
      </c>
      <c r="BD110">
        <v>2</v>
      </c>
      <c r="BE110" t="s">
        <v>2644</v>
      </c>
      <c r="BF110">
        <v>2</v>
      </c>
      <c r="BG110" t="s">
        <v>1128</v>
      </c>
      <c r="BH110" t="s">
        <v>1128</v>
      </c>
      <c r="BI110" t="s">
        <v>1128</v>
      </c>
      <c r="BJ110" t="s">
        <v>1128</v>
      </c>
      <c r="BK110" t="s">
        <v>1128</v>
      </c>
      <c r="BM110">
        <v>2</v>
      </c>
      <c r="BO110" t="s">
        <v>2660</v>
      </c>
      <c r="BP110" t="s">
        <v>2668</v>
      </c>
      <c r="BQ110" t="s">
        <v>1128</v>
      </c>
      <c r="BR110" t="s">
        <v>1540</v>
      </c>
      <c r="BS110" t="s">
        <v>1128</v>
      </c>
    </row>
    <row r="111" spans="1:71">
      <c r="A111" t="s">
        <v>2241</v>
      </c>
      <c r="B111" t="s">
        <v>2261</v>
      </c>
      <c r="D111" t="s">
        <v>2274</v>
      </c>
      <c r="E111" t="s">
        <v>1125</v>
      </c>
      <c r="F111" t="s">
        <v>2284</v>
      </c>
      <c r="G111" t="s">
        <v>1540</v>
      </c>
      <c r="H111" t="s">
        <v>1540</v>
      </c>
      <c r="I111" t="s">
        <v>1128</v>
      </c>
      <c r="J111" t="s">
        <v>2294</v>
      </c>
      <c r="K111" t="s">
        <v>2316</v>
      </c>
      <c r="L111" t="s">
        <v>1128</v>
      </c>
      <c r="M111" t="s">
        <v>1128</v>
      </c>
      <c r="N111" t="s">
        <v>2104</v>
      </c>
      <c r="O111" t="s">
        <v>2340</v>
      </c>
      <c r="P111" t="s">
        <v>1540</v>
      </c>
      <c r="Q111" t="s">
        <v>2371</v>
      </c>
      <c r="R111" t="s">
        <v>2375</v>
      </c>
      <c r="S111" t="s">
        <v>1128</v>
      </c>
      <c r="T111" t="s">
        <v>1128</v>
      </c>
      <c r="U111" t="s">
        <v>2383</v>
      </c>
      <c r="V111" t="s">
        <v>1128</v>
      </c>
      <c r="W111" t="s">
        <v>2385</v>
      </c>
      <c r="X111" t="s">
        <v>2385</v>
      </c>
      <c r="Y111" t="s">
        <v>2501</v>
      </c>
      <c r="Z111">
        <v>4</v>
      </c>
      <c r="AA111" t="s">
        <v>2547</v>
      </c>
      <c r="AB111">
        <v>4</v>
      </c>
      <c r="AC111" t="s">
        <v>2579</v>
      </c>
      <c r="AD111" t="s">
        <v>1540</v>
      </c>
      <c r="AE111" t="s">
        <v>2582</v>
      </c>
      <c r="AG111" t="s">
        <v>2588</v>
      </c>
      <c r="AH111">
        <v>6</v>
      </c>
      <c r="AI111" t="s">
        <v>1893</v>
      </c>
      <c r="AK111" t="s">
        <v>1540</v>
      </c>
      <c r="AM111" t="s">
        <v>1128</v>
      </c>
      <c r="AN111" t="s">
        <v>1128</v>
      </c>
      <c r="AO111" t="s">
        <v>1128</v>
      </c>
      <c r="AP111" t="s">
        <v>1128</v>
      </c>
      <c r="AQ111" t="s">
        <v>1128</v>
      </c>
      <c r="AR111">
        <v>1</v>
      </c>
      <c r="AS111" t="s">
        <v>1128</v>
      </c>
      <c r="AT111" t="s">
        <v>1128</v>
      </c>
      <c r="AU111" t="s">
        <v>1128</v>
      </c>
      <c r="AV111">
        <v>3</v>
      </c>
      <c r="AW111" t="s">
        <v>1128</v>
      </c>
      <c r="AX111" t="s">
        <v>1128</v>
      </c>
      <c r="AY111" t="s">
        <v>1128</v>
      </c>
      <c r="BA111">
        <v>3</v>
      </c>
      <c r="BB111">
        <v>6</v>
      </c>
      <c r="BC111" t="s">
        <v>2635</v>
      </c>
      <c r="BD111">
        <v>2</v>
      </c>
      <c r="BE111" t="s">
        <v>2649</v>
      </c>
      <c r="BF111">
        <v>5</v>
      </c>
      <c r="BG111" t="s">
        <v>1128</v>
      </c>
      <c r="BH111" t="s">
        <v>1128</v>
      </c>
      <c r="BI111">
        <v>1</v>
      </c>
      <c r="BJ111" t="s">
        <v>1128</v>
      </c>
      <c r="BK111" t="s">
        <v>1128</v>
      </c>
      <c r="BM111">
        <v>1</v>
      </c>
      <c r="BO111" t="s">
        <v>2664</v>
      </c>
      <c r="BP111" t="s">
        <v>2666</v>
      </c>
      <c r="BQ111" t="s">
        <v>1128</v>
      </c>
      <c r="BR111" t="s">
        <v>1541</v>
      </c>
      <c r="BS111" t="s">
        <v>1128</v>
      </c>
    </row>
    <row r="112" spans="1:71">
      <c r="A112" t="s">
        <v>2242</v>
      </c>
      <c r="B112" t="s">
        <v>2261</v>
      </c>
      <c r="D112" t="s">
        <v>1154</v>
      </c>
      <c r="E112" t="s">
        <v>1125</v>
      </c>
      <c r="F112" t="s">
        <v>2284</v>
      </c>
      <c r="G112" t="s">
        <v>1540</v>
      </c>
      <c r="H112" t="s">
        <v>1540</v>
      </c>
      <c r="I112" t="s">
        <v>1128</v>
      </c>
      <c r="J112" t="s">
        <v>2294</v>
      </c>
      <c r="K112" t="s">
        <v>2316</v>
      </c>
      <c r="L112" t="s">
        <v>1128</v>
      </c>
      <c r="M112" t="s">
        <v>1128</v>
      </c>
      <c r="N112" t="s">
        <v>2104</v>
      </c>
      <c r="O112" t="s">
        <v>2340</v>
      </c>
      <c r="P112" t="s">
        <v>1540</v>
      </c>
      <c r="Q112" t="s">
        <v>2371</v>
      </c>
      <c r="R112" t="s">
        <v>2375</v>
      </c>
      <c r="S112" t="s">
        <v>1128</v>
      </c>
      <c r="T112" t="s">
        <v>1128</v>
      </c>
      <c r="U112" t="s">
        <v>2380</v>
      </c>
      <c r="V112" t="s">
        <v>1128</v>
      </c>
      <c r="W112" t="s">
        <v>2385</v>
      </c>
      <c r="X112" t="s">
        <v>2385</v>
      </c>
      <c r="Y112" t="s">
        <v>2502</v>
      </c>
      <c r="Z112">
        <v>4</v>
      </c>
      <c r="AA112" t="s">
        <v>2547</v>
      </c>
      <c r="AB112">
        <v>4</v>
      </c>
      <c r="AC112" t="s">
        <v>2579</v>
      </c>
      <c r="AD112" t="s">
        <v>1540</v>
      </c>
      <c r="AE112" t="s">
        <v>2582</v>
      </c>
      <c r="AG112" t="s">
        <v>2588</v>
      </c>
      <c r="AH112">
        <v>6</v>
      </c>
      <c r="AI112" t="s">
        <v>1893</v>
      </c>
      <c r="AK112" t="s">
        <v>1540</v>
      </c>
      <c r="AM112" t="s">
        <v>1128</v>
      </c>
      <c r="AN112" t="s">
        <v>1128</v>
      </c>
      <c r="AO112" t="s">
        <v>1128</v>
      </c>
      <c r="AP112" t="s">
        <v>1128</v>
      </c>
      <c r="AQ112" t="s">
        <v>1128</v>
      </c>
      <c r="AR112">
        <v>1</v>
      </c>
      <c r="AS112" t="s">
        <v>1128</v>
      </c>
      <c r="AT112" t="s">
        <v>1128</v>
      </c>
      <c r="AU112" t="s">
        <v>1128</v>
      </c>
      <c r="AV112">
        <v>3</v>
      </c>
      <c r="AW112" t="s">
        <v>1128</v>
      </c>
      <c r="AX112" t="s">
        <v>1128</v>
      </c>
      <c r="AY112" t="s">
        <v>1128</v>
      </c>
      <c r="BA112">
        <v>3</v>
      </c>
      <c r="BB112">
        <v>6</v>
      </c>
      <c r="BC112" t="s">
        <v>2635</v>
      </c>
      <c r="BD112">
        <v>2</v>
      </c>
      <c r="BE112" t="s">
        <v>2649</v>
      </c>
      <c r="BF112">
        <v>5</v>
      </c>
      <c r="BG112" t="s">
        <v>1128</v>
      </c>
      <c r="BH112" t="s">
        <v>1128</v>
      </c>
      <c r="BI112">
        <v>1</v>
      </c>
      <c r="BJ112" t="s">
        <v>1128</v>
      </c>
      <c r="BK112" t="s">
        <v>1128</v>
      </c>
      <c r="BM112">
        <v>1</v>
      </c>
      <c r="BO112" t="s">
        <v>2664</v>
      </c>
      <c r="BP112" t="s">
        <v>2666</v>
      </c>
      <c r="BQ112" t="s">
        <v>1128</v>
      </c>
      <c r="BR112" t="s">
        <v>1541</v>
      </c>
      <c r="BS112" t="s">
        <v>1128</v>
      </c>
    </row>
    <row r="113" spans="1:71">
      <c r="A113" t="s">
        <v>2243</v>
      </c>
      <c r="B113" t="s">
        <v>2264</v>
      </c>
      <c r="D113" t="s">
        <v>1155</v>
      </c>
      <c r="E113" t="s">
        <v>1125</v>
      </c>
      <c r="F113" t="s">
        <v>2283</v>
      </c>
      <c r="G113" t="s">
        <v>1540</v>
      </c>
      <c r="H113" t="s">
        <v>1540</v>
      </c>
      <c r="I113" t="s">
        <v>1128</v>
      </c>
      <c r="J113" t="s">
        <v>2294</v>
      </c>
      <c r="K113" t="s">
        <v>2317</v>
      </c>
      <c r="L113" t="s">
        <v>1128</v>
      </c>
      <c r="M113" t="s">
        <v>1128</v>
      </c>
      <c r="N113" t="s">
        <v>2336</v>
      </c>
      <c r="O113" t="s">
        <v>2340</v>
      </c>
      <c r="P113" t="s">
        <v>1128</v>
      </c>
      <c r="Q113" t="s">
        <v>2373</v>
      </c>
      <c r="R113" t="s">
        <v>2375</v>
      </c>
      <c r="S113" t="s">
        <v>1128</v>
      </c>
      <c r="T113" t="s">
        <v>1128</v>
      </c>
      <c r="U113" t="s">
        <v>2380</v>
      </c>
      <c r="V113" t="s">
        <v>1128</v>
      </c>
      <c r="W113" t="s">
        <v>2385</v>
      </c>
      <c r="X113" t="s">
        <v>2385</v>
      </c>
      <c r="Y113" t="s">
        <v>2503</v>
      </c>
      <c r="Z113">
        <v>4</v>
      </c>
      <c r="AA113" t="s">
        <v>2547</v>
      </c>
      <c r="AB113">
        <v>4</v>
      </c>
      <c r="AC113" t="s">
        <v>2579</v>
      </c>
      <c r="AD113" t="s">
        <v>1540</v>
      </c>
      <c r="AE113" t="s">
        <v>2582</v>
      </c>
      <c r="AG113" t="s">
        <v>2588</v>
      </c>
      <c r="AH113">
        <v>8</v>
      </c>
      <c r="AI113" t="s">
        <v>36</v>
      </c>
      <c r="AK113" t="s">
        <v>1540</v>
      </c>
      <c r="AM113" t="s">
        <v>1128</v>
      </c>
      <c r="AN113" t="s">
        <v>1128</v>
      </c>
      <c r="AO113" t="s">
        <v>1128</v>
      </c>
      <c r="AP113" t="s">
        <v>1128</v>
      </c>
      <c r="AQ113" t="s">
        <v>1128</v>
      </c>
      <c r="AR113">
        <v>1</v>
      </c>
      <c r="AS113">
        <v>1</v>
      </c>
      <c r="AT113" t="s">
        <v>1128</v>
      </c>
      <c r="AU113" t="s">
        <v>1128</v>
      </c>
      <c r="AV113">
        <v>1</v>
      </c>
      <c r="AW113" t="s">
        <v>1128</v>
      </c>
      <c r="AX113" t="s">
        <v>1128</v>
      </c>
      <c r="AY113" t="s">
        <v>1128</v>
      </c>
      <c r="BA113">
        <v>4</v>
      </c>
      <c r="BB113">
        <v>6</v>
      </c>
      <c r="BC113" t="s">
        <v>2626</v>
      </c>
      <c r="BD113">
        <v>2</v>
      </c>
      <c r="BE113" t="s">
        <v>2644</v>
      </c>
      <c r="BF113" t="s">
        <v>1128</v>
      </c>
      <c r="BG113" t="s">
        <v>1128</v>
      </c>
      <c r="BH113" t="s">
        <v>1128</v>
      </c>
      <c r="BI113" t="s">
        <v>1128</v>
      </c>
      <c r="BJ113" t="s">
        <v>1128</v>
      </c>
      <c r="BK113" t="s">
        <v>1128</v>
      </c>
      <c r="BM113">
        <v>2</v>
      </c>
      <c r="BO113" t="s">
        <v>2660</v>
      </c>
      <c r="BP113" t="s">
        <v>2668</v>
      </c>
      <c r="BQ113" t="s">
        <v>1128</v>
      </c>
      <c r="BR113" t="s">
        <v>1540</v>
      </c>
      <c r="BS113" t="s">
        <v>1128</v>
      </c>
    </row>
    <row r="114" spans="1:71">
      <c r="A114" t="s">
        <v>2244</v>
      </c>
      <c r="B114" t="s">
        <v>2264</v>
      </c>
      <c r="D114" t="s">
        <v>1155</v>
      </c>
      <c r="E114" t="s">
        <v>1125</v>
      </c>
      <c r="F114" t="s">
        <v>2283</v>
      </c>
      <c r="G114" t="s">
        <v>1540</v>
      </c>
      <c r="H114" t="s">
        <v>1540</v>
      </c>
      <c r="I114" t="s">
        <v>1128</v>
      </c>
      <c r="J114" t="s">
        <v>2294</v>
      </c>
      <c r="K114" t="s">
        <v>2317</v>
      </c>
      <c r="L114" t="s">
        <v>1128</v>
      </c>
      <c r="M114" t="s">
        <v>1128</v>
      </c>
      <c r="N114" t="s">
        <v>2336</v>
      </c>
      <c r="O114" t="s">
        <v>2340</v>
      </c>
      <c r="P114" t="s">
        <v>1540</v>
      </c>
      <c r="Q114" t="s">
        <v>2373</v>
      </c>
      <c r="R114" t="s">
        <v>2376</v>
      </c>
      <c r="S114" t="s">
        <v>1128</v>
      </c>
      <c r="T114" t="s">
        <v>2380</v>
      </c>
      <c r="U114" t="s">
        <v>2383</v>
      </c>
      <c r="V114" t="s">
        <v>1128</v>
      </c>
      <c r="W114" t="s">
        <v>2385</v>
      </c>
      <c r="X114" t="s">
        <v>2385</v>
      </c>
      <c r="Y114" t="s">
        <v>2504</v>
      </c>
      <c r="Z114">
        <v>4</v>
      </c>
      <c r="AA114" t="s">
        <v>2547</v>
      </c>
      <c r="AB114">
        <v>4</v>
      </c>
      <c r="AC114" t="s">
        <v>2579</v>
      </c>
      <c r="AD114" t="s">
        <v>1540</v>
      </c>
      <c r="AE114" t="s">
        <v>2582</v>
      </c>
      <c r="AG114" t="s">
        <v>2588</v>
      </c>
      <c r="AH114">
        <v>8</v>
      </c>
      <c r="AI114" t="s">
        <v>36</v>
      </c>
      <c r="AK114" t="s">
        <v>1540</v>
      </c>
      <c r="AM114" t="s">
        <v>1128</v>
      </c>
      <c r="AN114" t="s">
        <v>1128</v>
      </c>
      <c r="AO114" t="s">
        <v>1128</v>
      </c>
      <c r="AP114" t="s">
        <v>1128</v>
      </c>
      <c r="AQ114" t="s">
        <v>1128</v>
      </c>
      <c r="AR114">
        <v>1</v>
      </c>
      <c r="AS114">
        <v>1</v>
      </c>
      <c r="AT114" t="s">
        <v>1128</v>
      </c>
      <c r="AU114" t="s">
        <v>1128</v>
      </c>
      <c r="AV114">
        <v>2</v>
      </c>
      <c r="AW114" t="s">
        <v>1128</v>
      </c>
      <c r="AX114" t="s">
        <v>1128</v>
      </c>
      <c r="AY114" t="s">
        <v>1128</v>
      </c>
      <c r="BA114">
        <v>4</v>
      </c>
      <c r="BB114">
        <v>6</v>
      </c>
      <c r="BC114" t="s">
        <v>1128</v>
      </c>
      <c r="BD114">
        <v>2</v>
      </c>
      <c r="BE114" t="s">
        <v>2644</v>
      </c>
      <c r="BF114">
        <v>2</v>
      </c>
      <c r="BG114" t="s">
        <v>1128</v>
      </c>
      <c r="BH114" t="s">
        <v>1128</v>
      </c>
      <c r="BI114" t="s">
        <v>1128</v>
      </c>
      <c r="BJ114" t="s">
        <v>1128</v>
      </c>
      <c r="BK114" t="s">
        <v>1128</v>
      </c>
      <c r="BM114">
        <v>2</v>
      </c>
      <c r="BO114" t="s">
        <v>2660</v>
      </c>
      <c r="BP114" t="s">
        <v>2668</v>
      </c>
      <c r="BQ114" t="s">
        <v>1128</v>
      </c>
      <c r="BR114" t="s">
        <v>1540</v>
      </c>
      <c r="BS114" t="s">
        <v>1128</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0"/>
  <sheetViews>
    <sheetView topLeftCell="V1" workbookViewId="0">
      <selection activeCell="AA30" sqref="AA30"/>
    </sheetView>
  </sheetViews>
  <sheetFormatPr baseColWidth="10" defaultRowHeight="15" x14ac:dyDescent="0"/>
  <cols>
    <col min="1" max="1" width="38" customWidth="1"/>
    <col min="2" max="2" width="24.83203125" customWidth="1"/>
    <col min="10" max="10" width="33.83203125" customWidth="1"/>
    <col min="11" max="11" width="33.33203125" customWidth="1"/>
    <col min="13" max="13" width="18" customWidth="1"/>
    <col min="14" max="14" width="16.33203125" customWidth="1"/>
    <col min="20" max="20" width="39.33203125" customWidth="1"/>
    <col min="22" max="22" width="16.33203125" customWidth="1"/>
    <col min="23" max="23" width="22.83203125" customWidth="1"/>
  </cols>
  <sheetData>
    <row r="1" spans="1:29">
      <c r="A1" s="9"/>
      <c r="B1" s="9" t="s">
        <v>1412</v>
      </c>
      <c r="C1" s="9" t="s">
        <v>1084</v>
      </c>
      <c r="D1" s="9" t="s">
        <v>1122</v>
      </c>
      <c r="E1" s="9" t="s">
        <v>1127</v>
      </c>
      <c r="F1" s="9" t="s">
        <v>1157</v>
      </c>
      <c r="G1" s="9" t="s">
        <v>1401</v>
      </c>
      <c r="H1" s="9" t="s">
        <v>1408</v>
      </c>
      <c r="I1" s="9" t="s">
        <v>1447</v>
      </c>
      <c r="J1" s="9" t="s">
        <v>12</v>
      </c>
      <c r="K1" s="9" t="s">
        <v>1485</v>
      </c>
      <c r="L1" s="9" t="s">
        <v>1524</v>
      </c>
      <c r="M1" s="9" t="s">
        <v>1528</v>
      </c>
      <c r="N1" s="9" t="s">
        <v>1538</v>
      </c>
      <c r="O1" s="9" t="s">
        <v>1539</v>
      </c>
      <c r="P1" s="9" t="s">
        <v>1542</v>
      </c>
      <c r="Q1" s="9" t="s">
        <v>1552</v>
      </c>
      <c r="R1" s="9" t="s">
        <v>1561</v>
      </c>
      <c r="S1" s="9" t="s">
        <v>1627</v>
      </c>
      <c r="T1" s="9" t="s">
        <v>1887</v>
      </c>
      <c r="U1" s="9" t="s">
        <v>1897</v>
      </c>
      <c r="V1" s="9" t="s">
        <v>1911</v>
      </c>
      <c r="W1" s="9" t="s">
        <v>1913</v>
      </c>
      <c r="X1" s="9" t="s">
        <v>1953</v>
      </c>
      <c r="Y1" s="9" t="s">
        <v>1956</v>
      </c>
      <c r="Z1" s="9" t="s">
        <v>1960</v>
      </c>
      <c r="AA1" s="9" t="s">
        <v>1963</v>
      </c>
      <c r="AB1" s="9" t="s">
        <v>1964</v>
      </c>
      <c r="AC1" s="9" t="s">
        <v>2697</v>
      </c>
    </row>
    <row r="2" spans="1:29">
      <c r="A2" s="9" t="s">
        <v>1057</v>
      </c>
      <c r="B2" s="9" t="s">
        <v>1442</v>
      </c>
      <c r="C2" s="9" t="s">
        <v>1117</v>
      </c>
      <c r="D2" s="9" t="s">
        <v>1124</v>
      </c>
      <c r="E2" s="10">
        <v>37073</v>
      </c>
      <c r="F2" s="9" t="s">
        <v>1128</v>
      </c>
      <c r="G2" s="9">
        <v>1</v>
      </c>
      <c r="H2" s="9">
        <v>1</v>
      </c>
      <c r="I2" s="9" t="s">
        <v>1128</v>
      </c>
      <c r="J2" s="9" t="s">
        <v>371</v>
      </c>
      <c r="K2" s="9">
        <v>9.5</v>
      </c>
      <c r="L2" s="9" t="s">
        <v>1525</v>
      </c>
      <c r="M2" s="9" t="s">
        <v>441</v>
      </c>
      <c r="N2" s="9" t="s">
        <v>1128</v>
      </c>
      <c r="O2" s="9" t="s">
        <v>1128</v>
      </c>
      <c r="P2" s="9" t="s">
        <v>1543</v>
      </c>
      <c r="Q2" s="9" t="s">
        <v>1555</v>
      </c>
      <c r="R2" s="9" t="s">
        <v>1608</v>
      </c>
      <c r="S2" s="9" t="s">
        <v>1638</v>
      </c>
      <c r="T2" s="9"/>
      <c r="U2" s="9" t="s">
        <v>1128</v>
      </c>
      <c r="V2" s="9" t="s">
        <v>1128</v>
      </c>
      <c r="W2" s="9" t="s">
        <v>2692</v>
      </c>
      <c r="X2" s="9" t="s">
        <v>1128</v>
      </c>
      <c r="Y2" s="9" t="s">
        <v>1128</v>
      </c>
      <c r="Z2" s="9" t="s">
        <v>1128</v>
      </c>
      <c r="AA2" s="9" t="s">
        <v>1128</v>
      </c>
      <c r="AB2" s="9" t="s">
        <v>1968</v>
      </c>
    </row>
    <row r="3" spans="1:29">
      <c r="A3" s="9" t="s">
        <v>1059</v>
      </c>
      <c r="B3" s="9" t="s">
        <v>14</v>
      </c>
      <c r="C3" s="9" t="s">
        <v>1117</v>
      </c>
      <c r="D3" s="9" t="s">
        <v>1124</v>
      </c>
      <c r="E3" s="10">
        <v>37073</v>
      </c>
      <c r="F3" s="9" t="s">
        <v>1128</v>
      </c>
      <c r="G3" s="9">
        <v>1</v>
      </c>
      <c r="H3" s="9">
        <v>1</v>
      </c>
      <c r="I3" s="9" t="s">
        <v>1128</v>
      </c>
      <c r="J3" s="9" t="s">
        <v>371</v>
      </c>
      <c r="K3" s="9">
        <v>6</v>
      </c>
      <c r="L3" s="9" t="s">
        <v>1525</v>
      </c>
      <c r="M3" s="9" t="s">
        <v>441</v>
      </c>
      <c r="N3" s="9" t="s">
        <v>1128</v>
      </c>
      <c r="O3" s="9" t="s">
        <v>1128</v>
      </c>
      <c r="P3" s="9" t="s">
        <v>1543</v>
      </c>
      <c r="Q3" s="9" t="s">
        <v>1555</v>
      </c>
      <c r="R3" s="9" t="s">
        <v>1610</v>
      </c>
      <c r="S3" s="9" t="s">
        <v>1683</v>
      </c>
      <c r="T3" s="9" t="s">
        <v>1128</v>
      </c>
      <c r="U3" s="9" t="s">
        <v>1128</v>
      </c>
      <c r="V3" s="9" t="s">
        <v>1128</v>
      </c>
      <c r="W3" s="9" t="s">
        <v>2692</v>
      </c>
      <c r="X3" s="9" t="s">
        <v>1128</v>
      </c>
      <c r="Y3" s="9" t="s">
        <v>1128</v>
      </c>
      <c r="Z3" s="9" t="s">
        <v>1128</v>
      </c>
      <c r="AA3" s="9" t="s">
        <v>1128</v>
      </c>
      <c r="AB3" s="9" t="s">
        <v>1983</v>
      </c>
    </row>
    <row r="4" spans="1:29">
      <c r="A4" s="9" t="s">
        <v>1060</v>
      </c>
      <c r="B4" s="9" t="s">
        <v>576</v>
      </c>
      <c r="C4" s="9" t="s">
        <v>1117</v>
      </c>
      <c r="D4" s="9" t="s">
        <v>1124</v>
      </c>
      <c r="E4" s="10">
        <v>37073</v>
      </c>
      <c r="F4" s="9" t="s">
        <v>1128</v>
      </c>
      <c r="G4" s="9">
        <v>1</v>
      </c>
      <c r="H4" s="9">
        <v>1</v>
      </c>
      <c r="I4" s="9" t="s">
        <v>1128</v>
      </c>
      <c r="J4" s="9" t="s">
        <v>371</v>
      </c>
      <c r="K4" s="9">
        <v>7</v>
      </c>
      <c r="L4" s="9" t="s">
        <v>1525</v>
      </c>
      <c r="M4" s="9" t="s">
        <v>441</v>
      </c>
      <c r="N4" s="9" t="s">
        <v>1128</v>
      </c>
      <c r="O4" s="9" t="s">
        <v>1128</v>
      </c>
      <c r="P4" s="9" t="s">
        <v>1543</v>
      </c>
      <c r="Q4" s="9" t="s">
        <v>1555</v>
      </c>
      <c r="R4" s="9" t="s">
        <v>1611</v>
      </c>
      <c r="S4" s="9" t="s">
        <v>1683</v>
      </c>
      <c r="T4" s="9" t="s">
        <v>1128</v>
      </c>
      <c r="U4" s="9" t="s">
        <v>1128</v>
      </c>
      <c r="V4" s="9" t="s">
        <v>1128</v>
      </c>
      <c r="W4" s="9" t="s">
        <v>2692</v>
      </c>
      <c r="X4" s="9" t="s">
        <v>1128</v>
      </c>
      <c r="Y4" s="9" t="s">
        <v>1128</v>
      </c>
      <c r="Z4" s="9" t="s">
        <v>1128</v>
      </c>
      <c r="AA4" s="9" t="s">
        <v>1128</v>
      </c>
      <c r="AB4" s="9" t="s">
        <v>1983</v>
      </c>
    </row>
    <row r="5" spans="1:29">
      <c r="A5" s="9" t="s">
        <v>786</v>
      </c>
      <c r="B5" s="9" t="s">
        <v>34</v>
      </c>
      <c r="C5" s="9" t="s">
        <v>1091</v>
      </c>
      <c r="D5" s="9" t="s">
        <v>1123</v>
      </c>
      <c r="E5" s="10">
        <v>37165</v>
      </c>
      <c r="F5" s="9" t="s">
        <v>1128</v>
      </c>
      <c r="G5" s="9">
        <v>1</v>
      </c>
      <c r="H5" s="9">
        <v>1</v>
      </c>
      <c r="I5" s="9" t="s">
        <v>1128</v>
      </c>
      <c r="J5" s="9" t="s">
        <v>371</v>
      </c>
      <c r="K5" s="9">
        <v>15</v>
      </c>
      <c r="L5" s="9" t="s">
        <v>1525</v>
      </c>
      <c r="M5" s="9" t="s">
        <v>31</v>
      </c>
      <c r="N5" s="9" t="s">
        <v>1128</v>
      </c>
      <c r="O5" s="9" t="s">
        <v>1540</v>
      </c>
      <c r="P5" s="9" t="s">
        <v>1543</v>
      </c>
      <c r="Q5" s="9" t="s">
        <v>1555</v>
      </c>
      <c r="R5" s="9" t="s">
        <v>1575</v>
      </c>
      <c r="S5" s="9" t="s">
        <v>1639</v>
      </c>
      <c r="T5" s="9" t="s">
        <v>1128</v>
      </c>
      <c r="U5" s="9" t="s">
        <v>1128</v>
      </c>
      <c r="V5" s="9" t="s">
        <v>1128</v>
      </c>
      <c r="W5" s="9" t="s">
        <v>2693</v>
      </c>
      <c r="X5" s="9" t="s">
        <v>1128</v>
      </c>
      <c r="Y5" s="9" t="s">
        <v>1128</v>
      </c>
      <c r="Z5" s="9" t="s">
        <v>1128</v>
      </c>
      <c r="AA5" s="9" t="s">
        <v>1128</v>
      </c>
      <c r="AB5" s="9" t="s">
        <v>1971</v>
      </c>
    </row>
    <row r="6" spans="1:29">
      <c r="A6" s="9" t="s">
        <v>791</v>
      </c>
      <c r="B6" s="9" t="s">
        <v>284</v>
      </c>
      <c r="C6" s="9" t="s">
        <v>1091</v>
      </c>
      <c r="D6" s="9" t="s">
        <v>1124</v>
      </c>
      <c r="E6" s="10">
        <v>37438</v>
      </c>
      <c r="F6" s="9" t="s">
        <v>1128</v>
      </c>
      <c r="G6" s="9">
        <v>1</v>
      </c>
      <c r="H6" s="9">
        <v>1</v>
      </c>
      <c r="I6" s="9" t="s">
        <v>1128</v>
      </c>
      <c r="J6" s="9" t="s">
        <v>371</v>
      </c>
      <c r="K6" s="9">
        <v>18</v>
      </c>
      <c r="L6" s="9" t="s">
        <v>1525</v>
      </c>
      <c r="M6" s="9" t="s">
        <v>31</v>
      </c>
      <c r="N6" s="9" t="s">
        <v>1128</v>
      </c>
      <c r="O6" s="9" t="s">
        <v>1540</v>
      </c>
      <c r="P6" s="9" t="s">
        <v>1543</v>
      </c>
      <c r="Q6" s="9" t="s">
        <v>1555</v>
      </c>
      <c r="R6" s="9" t="s">
        <v>1576</v>
      </c>
      <c r="S6" s="9" t="s">
        <v>1638</v>
      </c>
      <c r="T6" s="9" t="s">
        <v>1128</v>
      </c>
      <c r="U6" s="9" t="s">
        <v>1128</v>
      </c>
      <c r="V6" s="9" t="s">
        <v>1128</v>
      </c>
      <c r="W6" s="9" t="s">
        <v>2693</v>
      </c>
      <c r="X6" s="9" t="s">
        <v>1128</v>
      </c>
      <c r="Y6" s="9" t="s">
        <v>1128</v>
      </c>
      <c r="Z6" s="9" t="s">
        <v>1128</v>
      </c>
      <c r="AA6" s="9" t="s">
        <v>1128</v>
      </c>
      <c r="AB6" s="9" t="s">
        <v>1978</v>
      </c>
    </row>
    <row r="7" spans="1:29">
      <c r="A7" s="9" t="s">
        <v>807</v>
      </c>
      <c r="B7" s="9" t="s">
        <v>1422</v>
      </c>
      <c r="C7" s="9" t="s">
        <v>1091</v>
      </c>
      <c r="D7" s="9" t="s">
        <v>1123</v>
      </c>
      <c r="E7" s="10">
        <v>37712</v>
      </c>
      <c r="F7" s="9" t="s">
        <v>1128</v>
      </c>
      <c r="G7" s="9">
        <v>1</v>
      </c>
      <c r="H7" s="9">
        <v>1</v>
      </c>
      <c r="I7" s="9" t="s">
        <v>1128</v>
      </c>
      <c r="J7" s="9" t="s">
        <v>371</v>
      </c>
      <c r="K7" s="9" t="s">
        <v>1128</v>
      </c>
      <c r="L7" s="9" t="s">
        <v>1525</v>
      </c>
      <c r="M7" s="9" t="s">
        <v>191</v>
      </c>
      <c r="N7" s="9" t="s">
        <v>1128</v>
      </c>
      <c r="O7" s="9" t="s">
        <v>1540</v>
      </c>
      <c r="P7" s="9" t="s">
        <v>1543</v>
      </c>
      <c r="Q7" s="9" t="s">
        <v>1555</v>
      </c>
      <c r="R7" s="9" t="s">
        <v>1587</v>
      </c>
      <c r="S7" s="9" t="s">
        <v>1643</v>
      </c>
      <c r="T7" s="9" t="s">
        <v>1128</v>
      </c>
      <c r="U7" s="9" t="s">
        <v>1128</v>
      </c>
      <c r="V7" s="9" t="s">
        <v>1128</v>
      </c>
      <c r="W7" s="9" t="s">
        <v>2694</v>
      </c>
      <c r="X7" s="9" t="s">
        <v>1128</v>
      </c>
      <c r="Y7" s="9" t="s">
        <v>1128</v>
      </c>
      <c r="Z7" s="9" t="s">
        <v>1128</v>
      </c>
      <c r="AA7" s="9" t="s">
        <v>1128</v>
      </c>
      <c r="AB7" s="9" t="s">
        <v>1982</v>
      </c>
    </row>
    <row r="8" spans="1:29">
      <c r="A8" s="9" t="s">
        <v>811</v>
      </c>
      <c r="B8" s="9" t="s">
        <v>284</v>
      </c>
      <c r="C8" s="9" t="s">
        <v>1091</v>
      </c>
      <c r="D8" s="9" t="s">
        <v>1123</v>
      </c>
      <c r="E8" s="10">
        <v>37712</v>
      </c>
      <c r="F8" s="9" t="s">
        <v>1128</v>
      </c>
      <c r="G8" s="9">
        <v>1</v>
      </c>
      <c r="H8" s="9">
        <v>1</v>
      </c>
      <c r="I8" s="9" t="s">
        <v>1128</v>
      </c>
      <c r="J8" s="9" t="s">
        <v>371</v>
      </c>
      <c r="K8" s="9" t="s">
        <v>1128</v>
      </c>
      <c r="L8" s="9" t="s">
        <v>1525</v>
      </c>
      <c r="M8" s="9" t="s">
        <v>191</v>
      </c>
      <c r="N8" s="9" t="s">
        <v>1128</v>
      </c>
      <c r="O8" s="9" t="s">
        <v>1540</v>
      </c>
      <c r="P8" s="9" t="s">
        <v>1543</v>
      </c>
      <c r="Q8" s="9" t="s">
        <v>1555</v>
      </c>
      <c r="R8" s="9" t="s">
        <v>1589</v>
      </c>
      <c r="S8" s="9" t="s">
        <v>1646</v>
      </c>
      <c r="T8" s="9" t="s">
        <v>1128</v>
      </c>
      <c r="U8" s="9" t="s">
        <v>1128</v>
      </c>
      <c r="V8" s="9" t="s">
        <v>1128</v>
      </c>
      <c r="W8" s="9" t="s">
        <v>2694</v>
      </c>
      <c r="X8" s="9" t="s">
        <v>1128</v>
      </c>
      <c r="Y8" s="9" t="s">
        <v>1128</v>
      </c>
      <c r="Z8" s="9" t="s">
        <v>1128</v>
      </c>
      <c r="AA8" s="9" t="s">
        <v>1128</v>
      </c>
      <c r="AB8" s="9" t="s">
        <v>1982</v>
      </c>
    </row>
    <row r="9" spans="1:29">
      <c r="A9" s="9" t="s">
        <v>800</v>
      </c>
      <c r="B9" s="9" t="s">
        <v>1413</v>
      </c>
      <c r="C9" s="9" t="s">
        <v>1091</v>
      </c>
      <c r="D9" s="9" t="s">
        <v>1124</v>
      </c>
      <c r="E9" s="10">
        <v>37803</v>
      </c>
      <c r="F9" s="9" t="s">
        <v>1128</v>
      </c>
      <c r="G9" s="9">
        <v>1</v>
      </c>
      <c r="H9" s="9">
        <v>1</v>
      </c>
      <c r="I9" s="9" t="s">
        <v>1128</v>
      </c>
      <c r="J9" s="9" t="s">
        <v>371</v>
      </c>
      <c r="K9" s="9">
        <v>21</v>
      </c>
      <c r="L9" s="9" t="s">
        <v>1525</v>
      </c>
      <c r="M9" s="9" t="s">
        <v>31</v>
      </c>
      <c r="N9" s="9" t="s">
        <v>1128</v>
      </c>
      <c r="O9" s="9" t="s">
        <v>1540</v>
      </c>
      <c r="P9" s="9" t="s">
        <v>1543</v>
      </c>
      <c r="Q9" s="9" t="s">
        <v>1555</v>
      </c>
      <c r="R9" s="9" t="s">
        <v>1583</v>
      </c>
      <c r="S9" s="9" t="s">
        <v>1638</v>
      </c>
      <c r="T9" s="9" t="s">
        <v>1128</v>
      </c>
      <c r="U9" s="9" t="s">
        <v>1128</v>
      </c>
      <c r="V9" s="9" t="s">
        <v>1128</v>
      </c>
      <c r="W9" s="9" t="s">
        <v>2693</v>
      </c>
      <c r="X9" s="9" t="s">
        <v>1128</v>
      </c>
      <c r="Y9" s="9" t="s">
        <v>1128</v>
      </c>
      <c r="Z9" s="9" t="s">
        <v>1128</v>
      </c>
      <c r="AA9" s="9" t="s">
        <v>1128</v>
      </c>
      <c r="AB9" s="9" t="s">
        <v>1980</v>
      </c>
    </row>
    <row r="10" spans="1:29">
      <c r="A10" s="9" t="s">
        <v>757</v>
      </c>
      <c r="B10" s="9" t="s">
        <v>1414</v>
      </c>
      <c r="C10" s="9" t="s">
        <v>1085</v>
      </c>
      <c r="D10" s="9" t="s">
        <v>1125</v>
      </c>
      <c r="E10" s="10">
        <v>37987</v>
      </c>
      <c r="F10" s="9" t="s">
        <v>1128</v>
      </c>
      <c r="G10" s="9">
        <v>1</v>
      </c>
      <c r="H10" s="9">
        <v>2</v>
      </c>
      <c r="I10" s="9" t="s">
        <v>1128</v>
      </c>
      <c r="J10" s="9" t="s">
        <v>197</v>
      </c>
      <c r="K10" s="9">
        <v>16</v>
      </c>
      <c r="L10" s="9" t="s">
        <v>1525</v>
      </c>
      <c r="M10" s="9" t="s">
        <v>14</v>
      </c>
      <c r="N10" s="9" t="s">
        <v>1128</v>
      </c>
      <c r="O10" s="9" t="s">
        <v>1541</v>
      </c>
      <c r="P10" s="9" t="s">
        <v>1544</v>
      </c>
      <c r="Q10" s="9" t="s">
        <v>1553</v>
      </c>
      <c r="R10" s="9" t="s">
        <v>1562</v>
      </c>
      <c r="S10" s="9" t="s">
        <v>1634</v>
      </c>
      <c r="T10" s="9" t="s">
        <v>1128</v>
      </c>
      <c r="U10" s="9" t="s">
        <v>1128</v>
      </c>
      <c r="V10" s="9" t="s">
        <v>1128</v>
      </c>
      <c r="W10" s="9" t="s">
        <v>2695</v>
      </c>
      <c r="X10" s="9" t="s">
        <v>1128</v>
      </c>
      <c r="Y10" s="9" t="s">
        <v>1128</v>
      </c>
      <c r="Z10" s="9" t="s">
        <v>1128</v>
      </c>
      <c r="AA10" s="9" t="s">
        <v>1128</v>
      </c>
      <c r="AB10" s="9" t="s">
        <v>1965</v>
      </c>
    </row>
    <row r="11" spans="1:29">
      <c r="A11" s="9" t="s">
        <v>772</v>
      </c>
      <c r="B11" s="9" t="s">
        <v>1413</v>
      </c>
      <c r="C11" s="9" t="s">
        <v>1085</v>
      </c>
      <c r="D11" s="9" t="s">
        <v>1125</v>
      </c>
      <c r="E11" s="10">
        <v>37987</v>
      </c>
      <c r="F11" s="9" t="s">
        <v>1128</v>
      </c>
      <c r="G11" s="9">
        <v>1</v>
      </c>
      <c r="H11" s="9">
        <v>1</v>
      </c>
      <c r="I11" s="9" t="s">
        <v>1128</v>
      </c>
      <c r="J11" s="9" t="s">
        <v>197</v>
      </c>
      <c r="K11" s="9" t="s">
        <v>1128</v>
      </c>
      <c r="L11" s="9" t="s">
        <v>1525</v>
      </c>
      <c r="M11" s="9" t="s">
        <v>14</v>
      </c>
      <c r="N11" s="9" t="s">
        <v>1128</v>
      </c>
      <c r="O11" s="9" t="s">
        <v>1540</v>
      </c>
      <c r="P11" s="9" t="s">
        <v>1544</v>
      </c>
      <c r="Q11" s="9" t="s">
        <v>1553</v>
      </c>
      <c r="R11" s="9" t="s">
        <v>1565</v>
      </c>
      <c r="S11" s="9" t="s">
        <v>1635</v>
      </c>
      <c r="T11" s="9" t="s">
        <v>1128</v>
      </c>
      <c r="U11" s="9" t="s">
        <v>1128</v>
      </c>
      <c r="V11" s="9" t="s">
        <v>1128</v>
      </c>
      <c r="W11" s="9" t="s">
        <v>2695</v>
      </c>
      <c r="X11" s="9" t="s">
        <v>1128</v>
      </c>
      <c r="Y11" s="9" t="s">
        <v>1128</v>
      </c>
      <c r="Z11" s="9" t="s">
        <v>1128</v>
      </c>
      <c r="AA11" s="9" t="s">
        <v>1128</v>
      </c>
      <c r="AB11" s="9" t="s">
        <v>1967</v>
      </c>
    </row>
    <row r="12" spans="1:29">
      <c r="A12" s="9" t="s">
        <v>936</v>
      </c>
      <c r="B12" s="9" t="s">
        <v>34</v>
      </c>
      <c r="C12" s="9" t="s">
        <v>1104</v>
      </c>
      <c r="D12" s="9" t="s">
        <v>1125</v>
      </c>
      <c r="E12" s="10">
        <v>38718</v>
      </c>
      <c r="F12" s="9">
        <v>5130</v>
      </c>
      <c r="G12" s="9">
        <v>2</v>
      </c>
      <c r="H12" s="9">
        <v>2</v>
      </c>
      <c r="I12" s="9" t="s">
        <v>1128</v>
      </c>
      <c r="J12" s="9" t="s">
        <v>1457</v>
      </c>
      <c r="K12" s="9">
        <v>6</v>
      </c>
      <c r="L12" s="9" t="s">
        <v>1525</v>
      </c>
      <c r="M12" s="9" t="s">
        <v>106</v>
      </c>
      <c r="N12" s="9" t="s">
        <v>1128</v>
      </c>
      <c r="O12" s="9" t="s">
        <v>1540</v>
      </c>
      <c r="P12" s="9" t="s">
        <v>1544</v>
      </c>
      <c r="Q12" s="9" t="s">
        <v>1556</v>
      </c>
      <c r="R12" s="9" t="s">
        <v>1576</v>
      </c>
      <c r="S12" s="9" t="s">
        <v>1663</v>
      </c>
      <c r="T12" s="9" t="s">
        <v>1128</v>
      </c>
      <c r="U12" s="9" t="s">
        <v>1128</v>
      </c>
      <c r="V12" s="9" t="s">
        <v>1128</v>
      </c>
      <c r="W12" s="9" t="s">
        <v>2696</v>
      </c>
      <c r="X12" s="9" t="s">
        <v>1128</v>
      </c>
      <c r="Y12" s="9" t="s">
        <v>1128</v>
      </c>
      <c r="Z12" s="9" t="s">
        <v>1128</v>
      </c>
      <c r="AA12" s="9" t="s">
        <v>1128</v>
      </c>
      <c r="AB12" s="9" t="s">
        <v>1975</v>
      </c>
      <c r="AC12" s="9" t="s">
        <v>2698</v>
      </c>
    </row>
    <row r="13" spans="1:29">
      <c r="A13" s="9" t="s">
        <v>937</v>
      </c>
      <c r="B13" s="9" t="s">
        <v>299</v>
      </c>
      <c r="C13" s="9" t="s">
        <v>1104</v>
      </c>
      <c r="D13" s="9" t="s">
        <v>1125</v>
      </c>
      <c r="E13" s="10">
        <v>38718</v>
      </c>
      <c r="F13" s="9">
        <v>5140</v>
      </c>
      <c r="G13" s="9">
        <v>2</v>
      </c>
      <c r="H13" s="9">
        <v>2</v>
      </c>
      <c r="I13" s="9" t="s">
        <v>1128</v>
      </c>
      <c r="J13" s="9" t="s">
        <v>1457</v>
      </c>
      <c r="K13" s="9">
        <v>7</v>
      </c>
      <c r="L13" s="9" t="s">
        <v>1525</v>
      </c>
      <c r="M13" s="9" t="s">
        <v>106</v>
      </c>
      <c r="N13" s="9" t="s">
        <v>1128</v>
      </c>
      <c r="O13" s="9" t="s">
        <v>1540</v>
      </c>
      <c r="P13" s="9" t="s">
        <v>1544</v>
      </c>
      <c r="Q13" s="9" t="s">
        <v>1556</v>
      </c>
      <c r="R13" s="9" t="s">
        <v>1576</v>
      </c>
      <c r="S13" s="9" t="s">
        <v>1662</v>
      </c>
      <c r="T13" s="9" t="s">
        <v>1128</v>
      </c>
      <c r="U13" s="9" t="s">
        <v>1128</v>
      </c>
      <c r="V13" s="9" t="s">
        <v>1128</v>
      </c>
      <c r="W13" s="9" t="s">
        <v>2696</v>
      </c>
      <c r="X13" s="9" t="s">
        <v>1128</v>
      </c>
      <c r="Y13" s="9" t="s">
        <v>1128</v>
      </c>
      <c r="Z13" s="9" t="s">
        <v>1128</v>
      </c>
      <c r="AA13" s="9" t="s">
        <v>1128</v>
      </c>
      <c r="AB13" s="9" t="s">
        <v>1975</v>
      </c>
      <c r="AC13" s="9" t="s">
        <v>2698</v>
      </c>
    </row>
    <row r="14" spans="1:29">
      <c r="A14" s="9" t="s">
        <v>942</v>
      </c>
      <c r="B14" s="9" t="s">
        <v>1422</v>
      </c>
      <c r="C14" s="9" t="s">
        <v>1106</v>
      </c>
      <c r="D14" s="9" t="s">
        <v>1125</v>
      </c>
      <c r="E14" s="10">
        <v>38899</v>
      </c>
      <c r="F14" s="9" t="s">
        <v>1287</v>
      </c>
      <c r="G14" s="9">
        <v>4</v>
      </c>
      <c r="H14" s="9">
        <v>4</v>
      </c>
      <c r="I14" s="9" t="s">
        <v>1128</v>
      </c>
      <c r="J14" s="9" t="s">
        <v>1459</v>
      </c>
      <c r="K14" s="9">
        <v>6</v>
      </c>
      <c r="L14" s="9" t="s">
        <v>1525</v>
      </c>
      <c r="M14" s="9" t="s">
        <v>38</v>
      </c>
      <c r="N14" s="9" t="s">
        <v>1128</v>
      </c>
      <c r="O14" s="9" t="s">
        <v>1540</v>
      </c>
      <c r="P14" s="9" t="s">
        <v>1544</v>
      </c>
      <c r="Q14" s="9" t="s">
        <v>1556</v>
      </c>
      <c r="R14" s="9" t="s">
        <v>1581</v>
      </c>
      <c r="S14" s="9" t="s">
        <v>1658</v>
      </c>
      <c r="T14" s="9" t="s">
        <v>1128</v>
      </c>
      <c r="U14" s="9" t="s">
        <v>1128</v>
      </c>
      <c r="V14" s="9" t="s">
        <v>1128</v>
      </c>
      <c r="W14" s="9" t="s">
        <v>2700</v>
      </c>
      <c r="X14" s="9" t="s">
        <v>1128</v>
      </c>
      <c r="Y14" s="9" t="s">
        <v>1128</v>
      </c>
      <c r="Z14" s="9" t="s">
        <v>1128</v>
      </c>
      <c r="AA14" s="9" t="s">
        <v>1128</v>
      </c>
      <c r="AB14" s="9" t="s">
        <v>2005</v>
      </c>
      <c r="AC14" s="9" t="s">
        <v>2699</v>
      </c>
    </row>
    <row r="15" spans="1:29">
      <c r="A15" s="9" t="s">
        <v>943</v>
      </c>
      <c r="B15" s="9" t="s">
        <v>29</v>
      </c>
      <c r="C15" s="9" t="s">
        <v>1106</v>
      </c>
      <c r="D15" s="9" t="s">
        <v>1125</v>
      </c>
      <c r="E15" s="10">
        <v>38899</v>
      </c>
      <c r="F15" s="9" t="s">
        <v>1288</v>
      </c>
      <c r="G15" s="9">
        <v>4</v>
      </c>
      <c r="H15" s="9">
        <v>4</v>
      </c>
      <c r="I15" s="9" t="s">
        <v>1128</v>
      </c>
      <c r="J15" s="9" t="s">
        <v>1459</v>
      </c>
      <c r="K15" s="9">
        <v>7</v>
      </c>
      <c r="L15" s="9" t="s">
        <v>1525</v>
      </c>
      <c r="M15" s="9" t="s">
        <v>38</v>
      </c>
      <c r="N15" s="9" t="s">
        <v>1128</v>
      </c>
      <c r="O15" s="9" t="s">
        <v>1540</v>
      </c>
      <c r="P15" s="9" t="s">
        <v>1544</v>
      </c>
      <c r="Q15" s="9" t="s">
        <v>1556</v>
      </c>
      <c r="R15" s="9" t="s">
        <v>1581</v>
      </c>
      <c r="S15" s="9" t="s">
        <v>1658</v>
      </c>
      <c r="T15" s="9" t="s">
        <v>1128</v>
      </c>
      <c r="U15" s="9" t="s">
        <v>1128</v>
      </c>
      <c r="V15" s="9" t="s">
        <v>1128</v>
      </c>
      <c r="W15" s="9" t="s">
        <v>2700</v>
      </c>
      <c r="X15" s="9" t="s">
        <v>1128</v>
      </c>
      <c r="Y15" s="9" t="s">
        <v>1128</v>
      </c>
      <c r="Z15" s="9" t="s">
        <v>1128</v>
      </c>
      <c r="AA15" s="9" t="s">
        <v>1128</v>
      </c>
      <c r="AB15" s="9" t="s">
        <v>2005</v>
      </c>
    </row>
    <row r="16" spans="1:29">
      <c r="A16" s="9" t="s">
        <v>997</v>
      </c>
      <c r="B16" s="9" t="s">
        <v>44</v>
      </c>
      <c r="C16" s="9" t="s">
        <v>1106</v>
      </c>
      <c r="D16" s="9" t="s">
        <v>1125</v>
      </c>
      <c r="E16" s="10">
        <v>38899</v>
      </c>
      <c r="F16" s="9" t="s">
        <v>1342</v>
      </c>
      <c r="G16" s="9">
        <v>4</v>
      </c>
      <c r="H16" s="9">
        <v>4</v>
      </c>
      <c r="I16" s="9" t="s">
        <v>1128</v>
      </c>
      <c r="J16" s="9" t="s">
        <v>1459</v>
      </c>
      <c r="K16" s="9">
        <v>8</v>
      </c>
      <c r="L16" s="9" t="s">
        <v>1525</v>
      </c>
      <c r="M16" s="9" t="s">
        <v>106</v>
      </c>
      <c r="N16" s="9" t="s">
        <v>1128</v>
      </c>
      <c r="O16" s="9" t="s">
        <v>1540</v>
      </c>
      <c r="P16" s="9" t="s">
        <v>1544</v>
      </c>
      <c r="Q16" s="9" t="s">
        <v>1556</v>
      </c>
      <c r="R16" s="9" t="s">
        <v>1605</v>
      </c>
      <c r="S16" s="9" t="s">
        <v>1658</v>
      </c>
      <c r="T16" s="9" t="s">
        <v>1128</v>
      </c>
      <c r="U16" s="9" t="s">
        <v>1128</v>
      </c>
      <c r="V16" s="9" t="s">
        <v>1128</v>
      </c>
      <c r="W16" s="9" t="s">
        <v>2696</v>
      </c>
      <c r="X16" s="9" t="s">
        <v>1128</v>
      </c>
      <c r="Y16" s="9" t="s">
        <v>1128</v>
      </c>
      <c r="Z16" s="9" t="s">
        <v>1128</v>
      </c>
      <c r="AA16" s="9" t="s">
        <v>1128</v>
      </c>
      <c r="AB16" s="9" t="s">
        <v>1971</v>
      </c>
    </row>
    <row r="17" spans="1:28">
      <c r="A17" s="9" t="s">
        <v>944</v>
      </c>
      <c r="B17" s="9" t="s">
        <v>34</v>
      </c>
      <c r="C17" s="9" t="s">
        <v>1106</v>
      </c>
      <c r="D17" s="9" t="s">
        <v>1125</v>
      </c>
      <c r="E17" s="10">
        <v>38991</v>
      </c>
      <c r="F17" s="9" t="s">
        <v>1289</v>
      </c>
      <c r="G17" s="9">
        <v>4</v>
      </c>
      <c r="H17" s="9">
        <v>4</v>
      </c>
      <c r="I17" s="9" t="s">
        <v>1128</v>
      </c>
      <c r="J17" s="9" t="s">
        <v>1459</v>
      </c>
      <c r="K17" s="9">
        <v>6</v>
      </c>
      <c r="L17" s="9" t="s">
        <v>1525</v>
      </c>
      <c r="M17" s="9" t="s">
        <v>106</v>
      </c>
      <c r="N17" s="9" t="s">
        <v>1128</v>
      </c>
      <c r="O17" s="9" t="s">
        <v>1540</v>
      </c>
      <c r="P17" s="9" t="s">
        <v>1544</v>
      </c>
      <c r="Q17" s="9" t="s">
        <v>1556</v>
      </c>
      <c r="R17" s="9" t="s">
        <v>1581</v>
      </c>
      <c r="S17" s="9" t="s">
        <v>1658</v>
      </c>
      <c r="T17" s="9" t="s">
        <v>1128</v>
      </c>
      <c r="U17" s="9" t="s">
        <v>1128</v>
      </c>
      <c r="V17" s="9" t="s">
        <v>1128</v>
      </c>
      <c r="W17" s="9" t="s">
        <v>2696</v>
      </c>
      <c r="X17" s="9" t="s">
        <v>1128</v>
      </c>
      <c r="Y17" s="9" t="s">
        <v>1128</v>
      </c>
      <c r="Z17" s="9" t="s">
        <v>1128</v>
      </c>
      <c r="AA17" s="9" t="s">
        <v>1128</v>
      </c>
      <c r="AB17" s="9" t="s">
        <v>2005</v>
      </c>
    </row>
    <row r="18" spans="1:28">
      <c r="A18" s="9" t="s">
        <v>945</v>
      </c>
      <c r="B18" s="9" t="s">
        <v>299</v>
      </c>
      <c r="C18" s="9" t="s">
        <v>1106</v>
      </c>
      <c r="D18" s="9" t="s">
        <v>1125</v>
      </c>
      <c r="E18" s="10">
        <v>38991</v>
      </c>
      <c r="F18" s="9" t="s">
        <v>1290</v>
      </c>
      <c r="G18" s="9">
        <v>4</v>
      </c>
      <c r="H18" s="9">
        <v>4</v>
      </c>
      <c r="I18" s="9" t="s">
        <v>1128</v>
      </c>
      <c r="J18" s="9" t="s">
        <v>1459</v>
      </c>
      <c r="K18" s="9">
        <v>7</v>
      </c>
      <c r="L18" s="9" t="s">
        <v>1525</v>
      </c>
      <c r="M18" s="9" t="s">
        <v>106</v>
      </c>
      <c r="N18" s="9" t="s">
        <v>1128</v>
      </c>
      <c r="O18" s="9" t="s">
        <v>1540</v>
      </c>
      <c r="P18" s="9" t="s">
        <v>1544</v>
      </c>
      <c r="Q18" s="9" t="s">
        <v>1556</v>
      </c>
      <c r="R18" s="9" t="s">
        <v>1581</v>
      </c>
      <c r="S18" s="9" t="s">
        <v>1658</v>
      </c>
      <c r="T18" s="9" t="s">
        <v>1128</v>
      </c>
      <c r="U18" s="9" t="s">
        <v>1128</v>
      </c>
      <c r="V18" s="9" t="s">
        <v>1128</v>
      </c>
      <c r="W18" s="9" t="s">
        <v>2696</v>
      </c>
      <c r="X18" s="9" t="s">
        <v>1128</v>
      </c>
      <c r="Y18" s="9" t="s">
        <v>1128</v>
      </c>
      <c r="Z18" s="9" t="s">
        <v>1128</v>
      </c>
      <c r="AA18" s="9" t="s">
        <v>1128</v>
      </c>
      <c r="AB18" s="9" t="s">
        <v>2005</v>
      </c>
    </row>
    <row r="19" spans="1:28">
      <c r="A19" s="9" t="s">
        <v>972</v>
      </c>
      <c r="B19" s="9" t="s">
        <v>1422</v>
      </c>
      <c r="C19" s="9" t="s">
        <v>1106</v>
      </c>
      <c r="D19" s="9" t="s">
        <v>1125</v>
      </c>
      <c r="E19" s="10">
        <v>38991</v>
      </c>
      <c r="F19" s="9" t="s">
        <v>1317</v>
      </c>
      <c r="G19" s="9">
        <v>4</v>
      </c>
      <c r="H19" s="9">
        <v>4</v>
      </c>
      <c r="I19" s="9" t="s">
        <v>1128</v>
      </c>
      <c r="J19" s="9" t="s">
        <v>1459</v>
      </c>
      <c r="K19" s="9">
        <v>6</v>
      </c>
      <c r="L19" s="9" t="s">
        <v>1525</v>
      </c>
      <c r="M19" s="9" t="s">
        <v>38</v>
      </c>
      <c r="N19" s="9" t="s">
        <v>1128</v>
      </c>
      <c r="O19" s="9" t="s">
        <v>1540</v>
      </c>
      <c r="P19" s="9" t="s">
        <v>1544</v>
      </c>
      <c r="Q19" s="9" t="s">
        <v>1556</v>
      </c>
      <c r="R19" s="9" t="s">
        <v>1603</v>
      </c>
      <c r="S19" s="9" t="s">
        <v>1669</v>
      </c>
      <c r="T19" s="9" t="s">
        <v>1128</v>
      </c>
      <c r="U19" s="9" t="s">
        <v>1128</v>
      </c>
      <c r="V19" s="9" t="s">
        <v>1128</v>
      </c>
      <c r="W19" s="9" t="s">
        <v>2700</v>
      </c>
      <c r="X19" s="9" t="s">
        <v>1128</v>
      </c>
      <c r="Y19" s="9" t="s">
        <v>1128</v>
      </c>
      <c r="Z19" s="9" t="s">
        <v>1128</v>
      </c>
      <c r="AA19" s="9" t="s">
        <v>1128</v>
      </c>
      <c r="AB19" s="9" t="s">
        <v>2004</v>
      </c>
    </row>
    <row r="20" spans="1:28">
      <c r="A20" s="9" t="s">
        <v>973</v>
      </c>
      <c r="B20" s="9" t="s">
        <v>1422</v>
      </c>
      <c r="C20" s="9" t="s">
        <v>1106</v>
      </c>
      <c r="D20" s="9" t="s">
        <v>1125</v>
      </c>
      <c r="E20" s="10">
        <v>38991</v>
      </c>
      <c r="F20" s="9" t="s">
        <v>1318</v>
      </c>
      <c r="G20" s="9">
        <v>4</v>
      </c>
      <c r="H20" s="9">
        <v>4</v>
      </c>
      <c r="I20" s="9" t="s">
        <v>1128</v>
      </c>
      <c r="J20" s="9" t="s">
        <v>1459</v>
      </c>
      <c r="K20" s="9" t="s">
        <v>1128</v>
      </c>
      <c r="L20" s="9" t="s">
        <v>1525</v>
      </c>
      <c r="M20" s="9" t="s">
        <v>38</v>
      </c>
      <c r="N20" s="9" t="s">
        <v>1128</v>
      </c>
      <c r="O20" s="9" t="s">
        <v>1541</v>
      </c>
      <c r="P20" s="9" t="s">
        <v>1544</v>
      </c>
      <c r="Q20" s="9" t="s">
        <v>1556</v>
      </c>
      <c r="R20" s="9" t="s">
        <v>1589</v>
      </c>
      <c r="S20" s="9" t="s">
        <v>1670</v>
      </c>
      <c r="T20" s="9" t="s">
        <v>1128</v>
      </c>
      <c r="U20" s="9" t="s">
        <v>1128</v>
      </c>
      <c r="V20" s="9" t="s">
        <v>1128</v>
      </c>
      <c r="W20" s="9" t="s">
        <v>2700</v>
      </c>
      <c r="X20" s="9" t="s">
        <v>1128</v>
      </c>
      <c r="Y20" s="9" t="s">
        <v>1128</v>
      </c>
      <c r="Z20" s="9" t="s">
        <v>1128</v>
      </c>
      <c r="AA20" s="9" t="s">
        <v>1128</v>
      </c>
      <c r="AB20" s="9" t="s">
        <v>2010</v>
      </c>
    </row>
    <row r="21" spans="1:28">
      <c r="A21" s="9" t="s">
        <v>974</v>
      </c>
      <c r="B21" s="9" t="s">
        <v>29</v>
      </c>
      <c r="C21" s="9" t="s">
        <v>1106</v>
      </c>
      <c r="D21" s="9" t="s">
        <v>1125</v>
      </c>
      <c r="E21" s="10">
        <v>38991</v>
      </c>
      <c r="F21" s="9" t="s">
        <v>1319</v>
      </c>
      <c r="G21" s="9">
        <v>4</v>
      </c>
      <c r="H21" s="9">
        <v>4</v>
      </c>
      <c r="I21" s="9" t="s">
        <v>1128</v>
      </c>
      <c r="J21" s="9" t="s">
        <v>1459</v>
      </c>
      <c r="K21" s="9">
        <v>7</v>
      </c>
      <c r="L21" s="9" t="s">
        <v>1525</v>
      </c>
      <c r="M21" s="9" t="s">
        <v>38</v>
      </c>
      <c r="N21" s="9" t="s">
        <v>1128</v>
      </c>
      <c r="O21" s="9" t="s">
        <v>1540</v>
      </c>
      <c r="P21" s="9" t="s">
        <v>1544</v>
      </c>
      <c r="Q21" s="9" t="s">
        <v>1556</v>
      </c>
      <c r="R21" s="9" t="s">
        <v>1603</v>
      </c>
      <c r="S21" s="9" t="s">
        <v>1669</v>
      </c>
      <c r="T21" s="9" t="s">
        <v>1128</v>
      </c>
      <c r="U21" s="9" t="s">
        <v>1128</v>
      </c>
      <c r="V21" s="9" t="s">
        <v>1128</v>
      </c>
      <c r="W21" s="9" t="s">
        <v>2700</v>
      </c>
      <c r="X21" s="9" t="s">
        <v>1128</v>
      </c>
      <c r="Y21" s="9" t="s">
        <v>1128</v>
      </c>
      <c r="Z21" s="9" t="s">
        <v>1128</v>
      </c>
      <c r="AA21" s="9" t="s">
        <v>1128</v>
      </c>
      <c r="AB21" s="9" t="s">
        <v>2004</v>
      </c>
    </row>
    <row r="22" spans="1:28">
      <c r="A22" s="9" t="s">
        <v>1040</v>
      </c>
      <c r="B22" s="9" t="s">
        <v>270</v>
      </c>
      <c r="C22" s="9" t="s">
        <v>1116</v>
      </c>
      <c r="D22" s="9" t="s">
        <v>1125</v>
      </c>
      <c r="E22" s="10">
        <v>38991</v>
      </c>
      <c r="F22" s="9" t="s">
        <v>1385</v>
      </c>
      <c r="G22" s="9">
        <v>4</v>
      </c>
      <c r="H22" s="9">
        <v>4</v>
      </c>
      <c r="I22" s="9" t="s">
        <v>1128</v>
      </c>
      <c r="J22" s="9" t="s">
        <v>1459</v>
      </c>
      <c r="K22" s="9">
        <v>8</v>
      </c>
      <c r="L22" s="9" t="s">
        <v>1525</v>
      </c>
      <c r="M22" s="9" t="s">
        <v>38</v>
      </c>
      <c r="N22" s="9" t="s">
        <v>1128</v>
      </c>
      <c r="O22" s="9" t="s">
        <v>1541</v>
      </c>
      <c r="P22" s="9" t="s">
        <v>1544</v>
      </c>
      <c r="Q22" s="9" t="s">
        <v>1556</v>
      </c>
      <c r="R22" s="9" t="s">
        <v>1591</v>
      </c>
      <c r="S22" s="9" t="s">
        <v>1675</v>
      </c>
      <c r="T22" s="9" t="s">
        <v>1128</v>
      </c>
      <c r="U22" s="9" t="s">
        <v>1128</v>
      </c>
      <c r="V22" s="9" t="s">
        <v>1128</v>
      </c>
      <c r="W22" s="9" t="s">
        <v>2700</v>
      </c>
      <c r="X22" s="9" t="s">
        <v>1128</v>
      </c>
      <c r="Y22" s="9" t="s">
        <v>1128</v>
      </c>
      <c r="Z22" s="9" t="s">
        <v>1128</v>
      </c>
      <c r="AA22" s="9" t="s">
        <v>1128</v>
      </c>
      <c r="AB22" s="9" t="s">
        <v>2031</v>
      </c>
    </row>
    <row r="23" spans="1:28">
      <c r="A23" s="9" t="s">
        <v>1041</v>
      </c>
      <c r="B23" s="9" t="s">
        <v>284</v>
      </c>
      <c r="C23" s="9" t="s">
        <v>1116</v>
      </c>
      <c r="D23" s="9" t="s">
        <v>1125</v>
      </c>
      <c r="E23" s="10">
        <v>38991</v>
      </c>
      <c r="F23" s="9" t="s">
        <v>1386</v>
      </c>
      <c r="G23" s="9">
        <v>4</v>
      </c>
      <c r="H23" s="9">
        <v>4</v>
      </c>
      <c r="I23" s="9" t="s">
        <v>1128</v>
      </c>
      <c r="J23" s="9" t="s">
        <v>1459</v>
      </c>
      <c r="K23" s="9">
        <v>9</v>
      </c>
      <c r="L23" s="9" t="s">
        <v>1525</v>
      </c>
      <c r="M23" s="9" t="s">
        <v>38</v>
      </c>
      <c r="N23" s="9" t="s">
        <v>1128</v>
      </c>
      <c r="O23" s="9" t="s">
        <v>1541</v>
      </c>
      <c r="P23" s="9" t="s">
        <v>1544</v>
      </c>
      <c r="Q23" s="9" t="s">
        <v>1556</v>
      </c>
      <c r="R23" s="9" t="s">
        <v>1591</v>
      </c>
      <c r="S23" s="9" t="s">
        <v>1675</v>
      </c>
      <c r="T23" s="9" t="s">
        <v>1128</v>
      </c>
      <c r="U23" s="9" t="s">
        <v>1128</v>
      </c>
      <c r="V23" s="9" t="s">
        <v>1128</v>
      </c>
      <c r="W23" s="9" t="s">
        <v>2700</v>
      </c>
      <c r="X23" s="9" t="s">
        <v>1128</v>
      </c>
      <c r="Y23" s="9" t="s">
        <v>1128</v>
      </c>
      <c r="Z23" s="9" t="s">
        <v>1128</v>
      </c>
      <c r="AA23" s="9" t="s">
        <v>1128</v>
      </c>
      <c r="AB23" s="9" t="s">
        <v>2031</v>
      </c>
    </row>
    <row r="24" spans="1:28">
      <c r="A24" s="9" t="s">
        <v>901</v>
      </c>
      <c r="B24" s="9" t="s">
        <v>284</v>
      </c>
      <c r="C24" s="9" t="s">
        <v>1100</v>
      </c>
      <c r="D24" s="9" t="s">
        <v>1125</v>
      </c>
      <c r="E24" s="10">
        <v>39173</v>
      </c>
      <c r="F24" s="9" t="s">
        <v>1246</v>
      </c>
      <c r="G24" s="9">
        <v>2</v>
      </c>
      <c r="H24" s="9">
        <v>2</v>
      </c>
      <c r="I24" s="9" t="s">
        <v>1128</v>
      </c>
      <c r="J24" s="9" t="s">
        <v>1459</v>
      </c>
      <c r="K24" s="9">
        <v>9</v>
      </c>
      <c r="L24" s="9" t="s">
        <v>1525</v>
      </c>
      <c r="M24" s="9" t="s">
        <v>38</v>
      </c>
      <c r="N24" s="9" t="s">
        <v>1128</v>
      </c>
      <c r="O24" s="9" t="s">
        <v>1540</v>
      </c>
      <c r="P24" s="9" t="s">
        <v>1544</v>
      </c>
      <c r="Q24" s="9" t="s">
        <v>1556</v>
      </c>
      <c r="R24" s="9" t="s">
        <v>1581</v>
      </c>
      <c r="S24" s="9" t="s">
        <v>1655</v>
      </c>
      <c r="T24" s="9" t="s">
        <v>1128</v>
      </c>
      <c r="U24" s="9" t="s">
        <v>1128</v>
      </c>
      <c r="V24" s="9" t="s">
        <v>1128</v>
      </c>
      <c r="W24" s="9" t="s">
        <v>2700</v>
      </c>
      <c r="X24" s="9" t="s">
        <v>1128</v>
      </c>
      <c r="Y24" s="9" t="s">
        <v>1128</v>
      </c>
      <c r="Z24" s="9" t="s">
        <v>1128</v>
      </c>
      <c r="AA24" s="9" t="s">
        <v>1128</v>
      </c>
      <c r="AB24" s="9" t="s">
        <v>1984</v>
      </c>
    </row>
    <row r="25" spans="1:28">
      <c r="A25" s="9" t="s">
        <v>902</v>
      </c>
      <c r="B25" s="9" t="s">
        <v>41</v>
      </c>
      <c r="C25" s="9" t="s">
        <v>1100</v>
      </c>
      <c r="D25" s="9" t="s">
        <v>1125</v>
      </c>
      <c r="E25" s="10">
        <v>39173</v>
      </c>
      <c r="F25" s="9" t="s">
        <v>1247</v>
      </c>
      <c r="G25" s="9">
        <v>2</v>
      </c>
      <c r="H25" s="9">
        <v>2</v>
      </c>
      <c r="I25" s="9" t="s">
        <v>1128</v>
      </c>
      <c r="J25" s="9" t="s">
        <v>1459</v>
      </c>
      <c r="K25" s="9">
        <v>11</v>
      </c>
      <c r="L25" s="9" t="s">
        <v>1525</v>
      </c>
      <c r="M25" s="9" t="s">
        <v>38</v>
      </c>
      <c r="N25" s="9" t="s">
        <v>1128</v>
      </c>
      <c r="O25" s="9" t="s">
        <v>1540</v>
      </c>
      <c r="P25" s="9" t="s">
        <v>1544</v>
      </c>
      <c r="Q25" s="9" t="s">
        <v>1556</v>
      </c>
      <c r="R25" s="9" t="s">
        <v>1581</v>
      </c>
      <c r="S25" s="9" t="s">
        <v>1655</v>
      </c>
      <c r="T25" s="9" t="s">
        <v>1128</v>
      </c>
      <c r="U25" s="9" t="s">
        <v>1128</v>
      </c>
      <c r="V25" s="9" t="s">
        <v>1128</v>
      </c>
      <c r="W25" s="9" t="s">
        <v>2700</v>
      </c>
      <c r="X25" s="9" t="s">
        <v>1128</v>
      </c>
      <c r="Y25" s="9" t="s">
        <v>1128</v>
      </c>
      <c r="Z25" s="9" t="s">
        <v>1128</v>
      </c>
      <c r="AA25" s="9" t="s">
        <v>1128</v>
      </c>
      <c r="AB25" s="9" t="s">
        <v>1984</v>
      </c>
    </row>
    <row r="26" spans="1:28">
      <c r="A26" s="9" t="s">
        <v>903</v>
      </c>
      <c r="B26" s="9" t="s">
        <v>1422</v>
      </c>
      <c r="C26" s="9" t="s">
        <v>1100</v>
      </c>
      <c r="D26" s="9" t="s">
        <v>1125</v>
      </c>
      <c r="E26" s="10">
        <v>39173</v>
      </c>
      <c r="F26" s="9" t="s">
        <v>1248</v>
      </c>
      <c r="G26" s="9">
        <v>4</v>
      </c>
      <c r="H26" s="9">
        <v>4</v>
      </c>
      <c r="I26" s="9" t="s">
        <v>1128</v>
      </c>
      <c r="J26" s="9" t="s">
        <v>1457</v>
      </c>
      <c r="K26" s="9">
        <v>6</v>
      </c>
      <c r="L26" s="9" t="s">
        <v>1525</v>
      </c>
      <c r="M26" s="9" t="s">
        <v>38</v>
      </c>
      <c r="N26" s="9" t="s">
        <v>1128</v>
      </c>
      <c r="O26" s="9" t="s">
        <v>1540</v>
      </c>
      <c r="P26" s="9" t="s">
        <v>1544</v>
      </c>
      <c r="Q26" s="9" t="s">
        <v>1556</v>
      </c>
      <c r="R26" s="9" t="s">
        <v>1581</v>
      </c>
      <c r="S26" s="9" t="s">
        <v>1655</v>
      </c>
      <c r="T26" s="9" t="s">
        <v>1128</v>
      </c>
      <c r="U26" s="9" t="s">
        <v>1128</v>
      </c>
      <c r="V26" s="9" t="s">
        <v>1128</v>
      </c>
      <c r="W26" s="9" t="s">
        <v>2700</v>
      </c>
      <c r="X26" s="9" t="s">
        <v>1128</v>
      </c>
      <c r="Y26" s="9" t="s">
        <v>1128</v>
      </c>
      <c r="Z26" s="9" t="s">
        <v>1128</v>
      </c>
      <c r="AA26" s="9" t="s">
        <v>1128</v>
      </c>
      <c r="AB26" s="9" t="s">
        <v>2005</v>
      </c>
    </row>
    <row r="27" spans="1:28">
      <c r="A27" s="9" t="s">
        <v>904</v>
      </c>
      <c r="B27" s="9" t="s">
        <v>270</v>
      </c>
      <c r="C27" s="9" t="s">
        <v>1100</v>
      </c>
      <c r="D27" s="9" t="s">
        <v>1125</v>
      </c>
      <c r="E27" s="10">
        <v>39173</v>
      </c>
      <c r="F27" s="9" t="s">
        <v>1249</v>
      </c>
      <c r="G27" s="9">
        <v>4</v>
      </c>
      <c r="H27" s="9">
        <v>4</v>
      </c>
      <c r="I27" s="9" t="s">
        <v>1128</v>
      </c>
      <c r="J27" s="9" t="s">
        <v>1457</v>
      </c>
      <c r="K27" s="9">
        <v>8</v>
      </c>
      <c r="L27" s="9" t="s">
        <v>1525</v>
      </c>
      <c r="M27" s="9" t="s">
        <v>38</v>
      </c>
      <c r="N27" s="9" t="s">
        <v>1128</v>
      </c>
      <c r="O27" s="9" t="s">
        <v>1540</v>
      </c>
      <c r="P27" s="9" t="s">
        <v>1544</v>
      </c>
      <c r="Q27" s="9" t="s">
        <v>1556</v>
      </c>
      <c r="R27" s="9" t="s">
        <v>1581</v>
      </c>
      <c r="S27" s="9" t="s">
        <v>1655</v>
      </c>
      <c r="T27" s="9" t="s">
        <v>1128</v>
      </c>
      <c r="U27" s="9" t="s">
        <v>1128</v>
      </c>
      <c r="V27" s="9" t="s">
        <v>1128</v>
      </c>
      <c r="W27" s="9" t="s">
        <v>2700</v>
      </c>
      <c r="X27" s="9" t="s">
        <v>1128</v>
      </c>
      <c r="Y27" s="9" t="s">
        <v>1128</v>
      </c>
      <c r="Z27" s="9" t="s">
        <v>1128</v>
      </c>
      <c r="AA27" s="9" t="s">
        <v>1128</v>
      </c>
      <c r="AB27" s="9" t="s">
        <v>2005</v>
      </c>
    </row>
    <row r="28" spans="1:28">
      <c r="A28" s="9" t="s">
        <v>905</v>
      </c>
      <c r="B28" s="9" t="s">
        <v>284</v>
      </c>
      <c r="C28" s="9" t="s">
        <v>1100</v>
      </c>
      <c r="D28" s="9" t="s">
        <v>1125</v>
      </c>
      <c r="E28" s="10">
        <v>39173</v>
      </c>
      <c r="F28" s="9" t="s">
        <v>1250</v>
      </c>
      <c r="G28" s="9">
        <v>4</v>
      </c>
      <c r="H28" s="9">
        <v>4</v>
      </c>
      <c r="I28" s="9" t="s">
        <v>1128</v>
      </c>
      <c r="J28" s="9" t="s">
        <v>1477</v>
      </c>
      <c r="K28" s="9">
        <v>9</v>
      </c>
      <c r="L28" s="9" t="s">
        <v>1525</v>
      </c>
      <c r="M28" s="9" t="s">
        <v>38</v>
      </c>
      <c r="N28" s="9" t="s">
        <v>1128</v>
      </c>
      <c r="O28" s="9" t="s">
        <v>1540</v>
      </c>
      <c r="P28" s="9" t="s">
        <v>1544</v>
      </c>
      <c r="Q28" s="9" t="s">
        <v>1556</v>
      </c>
      <c r="R28" s="9" t="s">
        <v>1581</v>
      </c>
      <c r="S28" s="9" t="s">
        <v>1655</v>
      </c>
      <c r="T28" s="9" t="s">
        <v>1128</v>
      </c>
      <c r="U28" s="9" t="s">
        <v>1128</v>
      </c>
      <c r="V28" s="9" t="s">
        <v>1128</v>
      </c>
      <c r="W28" s="9" t="s">
        <v>2700</v>
      </c>
      <c r="X28" s="9" t="s">
        <v>1128</v>
      </c>
      <c r="Y28" s="9" t="s">
        <v>1128</v>
      </c>
      <c r="Z28" s="9" t="s">
        <v>1128</v>
      </c>
      <c r="AA28" s="9" t="s">
        <v>1128</v>
      </c>
      <c r="AB28" s="9" t="s">
        <v>2005</v>
      </c>
    </row>
    <row r="29" spans="1:28">
      <c r="A29" s="9" t="s">
        <v>906</v>
      </c>
      <c r="B29" s="9" t="s">
        <v>284</v>
      </c>
      <c r="C29" s="9" t="s">
        <v>1100</v>
      </c>
      <c r="D29" s="9" t="s">
        <v>1125</v>
      </c>
      <c r="E29" s="10">
        <v>39173</v>
      </c>
      <c r="F29" s="9" t="s">
        <v>1251</v>
      </c>
      <c r="G29" s="9">
        <v>4</v>
      </c>
      <c r="H29" s="9">
        <v>4</v>
      </c>
      <c r="I29" s="9" t="s">
        <v>1128</v>
      </c>
      <c r="J29" s="9" t="s">
        <v>1459</v>
      </c>
      <c r="K29" s="9">
        <v>9</v>
      </c>
      <c r="L29" s="9" t="s">
        <v>1525</v>
      </c>
      <c r="M29" s="9" t="s">
        <v>38</v>
      </c>
      <c r="N29" s="9" t="s">
        <v>1128</v>
      </c>
      <c r="O29" s="9" t="s">
        <v>1540</v>
      </c>
      <c r="P29" s="9" t="s">
        <v>1544</v>
      </c>
      <c r="Q29" s="9" t="s">
        <v>1556</v>
      </c>
      <c r="R29" s="9" t="s">
        <v>1581</v>
      </c>
      <c r="S29" s="9" t="s">
        <v>1655</v>
      </c>
      <c r="T29" s="9" t="s">
        <v>1128</v>
      </c>
      <c r="U29" s="9" t="s">
        <v>1128</v>
      </c>
      <c r="V29" s="9" t="s">
        <v>1128</v>
      </c>
      <c r="W29" s="9" t="s">
        <v>2700</v>
      </c>
      <c r="X29" s="9" t="s">
        <v>1128</v>
      </c>
      <c r="Y29" s="9" t="s">
        <v>1128</v>
      </c>
      <c r="Z29" s="9" t="s">
        <v>1128</v>
      </c>
      <c r="AA29" s="9" t="s">
        <v>1128</v>
      </c>
      <c r="AB29" s="9" t="s">
        <v>2005</v>
      </c>
    </row>
    <row r="30" spans="1:28">
      <c r="A30" s="9" t="s">
        <v>914</v>
      </c>
      <c r="B30" s="9" t="s">
        <v>29</v>
      </c>
      <c r="C30" s="9" t="s">
        <v>1100</v>
      </c>
      <c r="D30" s="9" t="s">
        <v>1125</v>
      </c>
      <c r="E30" s="10">
        <v>39173</v>
      </c>
      <c r="F30" s="9" t="s">
        <v>1259</v>
      </c>
      <c r="G30" s="9">
        <v>4</v>
      </c>
      <c r="H30" s="9">
        <v>4</v>
      </c>
      <c r="I30" s="9" t="s">
        <v>1128</v>
      </c>
      <c r="J30" s="9" t="s">
        <v>1459</v>
      </c>
      <c r="K30" s="9">
        <v>7</v>
      </c>
      <c r="L30" s="9" t="s">
        <v>1525</v>
      </c>
      <c r="M30" s="9" t="s">
        <v>38</v>
      </c>
      <c r="N30" s="9" t="s">
        <v>1128</v>
      </c>
      <c r="O30" s="9" t="s">
        <v>1540</v>
      </c>
      <c r="P30" s="9" t="s">
        <v>1544</v>
      </c>
      <c r="Q30" s="9" t="s">
        <v>1556</v>
      </c>
      <c r="R30" s="9" t="s">
        <v>1603</v>
      </c>
      <c r="S30" s="9" t="s">
        <v>1658</v>
      </c>
      <c r="T30" s="9" t="s">
        <v>1128</v>
      </c>
      <c r="U30" s="9" t="s">
        <v>1128</v>
      </c>
      <c r="V30" s="9" t="s">
        <v>1128</v>
      </c>
      <c r="W30" s="9" t="s">
        <v>2700</v>
      </c>
      <c r="X30" s="9" t="s">
        <v>1128</v>
      </c>
      <c r="Y30" s="9" t="s">
        <v>1128</v>
      </c>
      <c r="Z30" s="9" t="s">
        <v>1128</v>
      </c>
      <c r="AA30" s="9" t="s">
        <v>1128</v>
      </c>
      <c r="AB30" s="9" t="s">
        <v>2005</v>
      </c>
    </row>
    <row r="31" spans="1:28">
      <c r="A31" s="9" t="s">
        <v>919</v>
      </c>
      <c r="B31" s="9" t="s">
        <v>41</v>
      </c>
      <c r="C31" s="9" t="s">
        <v>1100</v>
      </c>
      <c r="D31" s="9" t="s">
        <v>1125</v>
      </c>
      <c r="E31" s="10">
        <v>39173</v>
      </c>
      <c r="F31" s="9" t="s">
        <v>1264</v>
      </c>
      <c r="G31" s="9">
        <v>4</v>
      </c>
      <c r="H31" s="9">
        <v>4</v>
      </c>
      <c r="I31" s="9" t="s">
        <v>1128</v>
      </c>
      <c r="J31" s="9" t="s">
        <v>1459</v>
      </c>
      <c r="K31" s="9">
        <v>11</v>
      </c>
      <c r="L31" s="9" t="s">
        <v>1525</v>
      </c>
      <c r="M31" s="9" t="s">
        <v>38</v>
      </c>
      <c r="N31" s="9" t="s">
        <v>1128</v>
      </c>
      <c r="O31" s="9" t="s">
        <v>1540</v>
      </c>
      <c r="P31" s="9" t="s">
        <v>1544</v>
      </c>
      <c r="Q31" s="9" t="s">
        <v>1556</v>
      </c>
      <c r="R31" s="9" t="s">
        <v>1592</v>
      </c>
      <c r="S31" s="9" t="s">
        <v>1658</v>
      </c>
      <c r="T31" s="9" t="s">
        <v>1128</v>
      </c>
      <c r="U31" s="9" t="s">
        <v>1128</v>
      </c>
      <c r="V31" s="9" t="s">
        <v>1128</v>
      </c>
      <c r="W31" s="9" t="s">
        <v>2700</v>
      </c>
      <c r="X31" s="9" t="s">
        <v>1128</v>
      </c>
      <c r="Y31" s="9" t="s">
        <v>1128</v>
      </c>
      <c r="Z31" s="9" t="s">
        <v>1128</v>
      </c>
      <c r="AA31" s="9" t="s">
        <v>1128</v>
      </c>
      <c r="AB31" s="9" t="s">
        <v>2005</v>
      </c>
    </row>
    <row r="32" spans="1:28">
      <c r="A32" s="9" t="s">
        <v>975</v>
      </c>
      <c r="B32" s="9" t="s">
        <v>34</v>
      </c>
      <c r="C32" s="9" t="s">
        <v>1106</v>
      </c>
      <c r="D32" s="9" t="s">
        <v>1125</v>
      </c>
      <c r="E32" s="10">
        <v>39173</v>
      </c>
      <c r="F32" s="9" t="s">
        <v>1320</v>
      </c>
      <c r="G32" s="9">
        <v>4</v>
      </c>
      <c r="H32" s="9">
        <v>4</v>
      </c>
      <c r="I32" s="9" t="s">
        <v>1128</v>
      </c>
      <c r="J32" s="9" t="s">
        <v>1459</v>
      </c>
      <c r="K32" s="9">
        <v>6</v>
      </c>
      <c r="L32" s="9" t="s">
        <v>1525</v>
      </c>
      <c r="M32" s="9" t="s">
        <v>106</v>
      </c>
      <c r="N32" s="9" t="s">
        <v>1128</v>
      </c>
      <c r="O32" s="9" t="s">
        <v>1541</v>
      </c>
      <c r="P32" s="9" t="s">
        <v>1544</v>
      </c>
      <c r="Q32" s="9" t="s">
        <v>1556</v>
      </c>
      <c r="R32" s="9" t="s">
        <v>1603</v>
      </c>
      <c r="S32" s="9" t="s">
        <v>1669</v>
      </c>
      <c r="T32" s="9" t="s">
        <v>1128</v>
      </c>
      <c r="U32" s="9" t="s">
        <v>1128</v>
      </c>
      <c r="V32" s="9" t="s">
        <v>1128</v>
      </c>
      <c r="W32" s="9" t="s">
        <v>2696</v>
      </c>
      <c r="X32" s="9" t="s">
        <v>1128</v>
      </c>
      <c r="Y32" s="9" t="s">
        <v>1128</v>
      </c>
      <c r="Z32" s="9" t="s">
        <v>1128</v>
      </c>
      <c r="AA32" s="9" t="s">
        <v>1128</v>
      </c>
      <c r="AB32" s="9" t="s">
        <v>2004</v>
      </c>
    </row>
    <row r="33" spans="1:28">
      <c r="A33" s="9" t="s">
        <v>998</v>
      </c>
      <c r="B33" s="9" t="s">
        <v>99</v>
      </c>
      <c r="C33" s="9" t="s">
        <v>1106</v>
      </c>
      <c r="D33" s="9" t="s">
        <v>1125</v>
      </c>
      <c r="E33" s="10">
        <v>39173</v>
      </c>
      <c r="F33" s="9" t="s">
        <v>1343</v>
      </c>
      <c r="G33" s="9">
        <v>4</v>
      </c>
      <c r="H33" s="9">
        <v>4</v>
      </c>
      <c r="I33" s="9" t="s">
        <v>1128</v>
      </c>
      <c r="J33" s="9" t="s">
        <v>1459</v>
      </c>
      <c r="K33" s="9">
        <v>9</v>
      </c>
      <c r="L33" s="9" t="s">
        <v>1525</v>
      </c>
      <c r="M33" s="9" t="s">
        <v>106</v>
      </c>
      <c r="N33" s="9" t="s">
        <v>1128</v>
      </c>
      <c r="O33" s="9" t="s">
        <v>1541</v>
      </c>
      <c r="P33" s="9" t="s">
        <v>1544</v>
      </c>
      <c r="Q33" s="9" t="s">
        <v>1556</v>
      </c>
      <c r="R33" s="9" t="s">
        <v>1601</v>
      </c>
      <c r="S33" s="9" t="s">
        <v>1658</v>
      </c>
      <c r="T33" s="9" t="s">
        <v>1128</v>
      </c>
      <c r="U33" s="9" t="s">
        <v>1128</v>
      </c>
      <c r="V33" s="9" t="s">
        <v>1128</v>
      </c>
      <c r="W33" s="9" t="s">
        <v>2696</v>
      </c>
      <c r="X33" s="9" t="s">
        <v>1128</v>
      </c>
      <c r="Y33" s="9" t="s">
        <v>1128</v>
      </c>
      <c r="Z33" s="9" t="s">
        <v>1128</v>
      </c>
      <c r="AA33" s="9" t="s">
        <v>1128</v>
      </c>
      <c r="AB33" s="9" t="s">
        <v>2018</v>
      </c>
    </row>
    <row r="34" spans="1:28">
      <c r="A34" s="9" t="s">
        <v>1042</v>
      </c>
      <c r="B34" s="9" t="s">
        <v>44</v>
      </c>
      <c r="C34" s="9" t="s">
        <v>1116</v>
      </c>
      <c r="D34" s="9" t="s">
        <v>1125</v>
      </c>
      <c r="E34" s="10">
        <v>39173</v>
      </c>
      <c r="F34" s="9" t="s">
        <v>1387</v>
      </c>
      <c r="G34" s="9">
        <v>4</v>
      </c>
      <c r="H34" s="9">
        <v>4</v>
      </c>
      <c r="I34" s="9" t="s">
        <v>1128</v>
      </c>
      <c r="J34" s="9" t="s">
        <v>1459</v>
      </c>
      <c r="K34" s="9">
        <v>10</v>
      </c>
      <c r="L34" s="9" t="s">
        <v>1525</v>
      </c>
      <c r="M34" s="9" t="s">
        <v>38</v>
      </c>
      <c r="N34" s="9" t="s">
        <v>1128</v>
      </c>
      <c r="O34" s="9" t="s">
        <v>1541</v>
      </c>
      <c r="P34" s="9" t="s">
        <v>1544</v>
      </c>
      <c r="Q34" s="9" t="s">
        <v>1556</v>
      </c>
      <c r="R34" s="9" t="s">
        <v>1593</v>
      </c>
      <c r="S34" s="9" t="s">
        <v>1128</v>
      </c>
      <c r="T34" s="9" t="s">
        <v>1128</v>
      </c>
      <c r="U34" s="9" t="s">
        <v>1128</v>
      </c>
      <c r="V34" s="9" t="s">
        <v>1128</v>
      </c>
      <c r="W34" s="9" t="s">
        <v>2700</v>
      </c>
      <c r="X34" s="9" t="s">
        <v>1128</v>
      </c>
      <c r="Y34" s="9" t="s">
        <v>1128</v>
      </c>
      <c r="Z34" s="9" t="s">
        <v>1128</v>
      </c>
      <c r="AA34" s="9" t="s">
        <v>1128</v>
      </c>
      <c r="AB34" s="9" t="s">
        <v>2032</v>
      </c>
    </row>
    <row r="35" spans="1:28">
      <c r="A35" s="9" t="s">
        <v>940</v>
      </c>
      <c r="B35" s="9" t="s">
        <v>29</v>
      </c>
      <c r="C35" s="9" t="s">
        <v>1105</v>
      </c>
      <c r="D35" s="9" t="s">
        <v>1125</v>
      </c>
      <c r="E35" s="10">
        <v>39264</v>
      </c>
      <c r="F35" s="9" t="s">
        <v>1285</v>
      </c>
      <c r="G35" s="9">
        <v>2</v>
      </c>
      <c r="H35" s="9">
        <v>2</v>
      </c>
      <c r="I35" s="9" t="s">
        <v>1128</v>
      </c>
      <c r="J35" s="9" t="s">
        <v>1477</v>
      </c>
      <c r="K35" s="9">
        <v>7</v>
      </c>
      <c r="L35" s="9" t="s">
        <v>1525</v>
      </c>
      <c r="M35" s="9" t="s">
        <v>38</v>
      </c>
      <c r="N35" s="9" t="s">
        <v>1128</v>
      </c>
      <c r="O35" s="9" t="s">
        <v>1541</v>
      </c>
      <c r="P35" s="9" t="s">
        <v>1544</v>
      </c>
      <c r="Q35" s="9" t="s">
        <v>1559</v>
      </c>
      <c r="R35" s="9" t="s">
        <v>1576</v>
      </c>
      <c r="S35" s="9" t="s">
        <v>1664</v>
      </c>
      <c r="T35" s="9" t="s">
        <v>1128</v>
      </c>
      <c r="U35" s="9" t="s">
        <v>1128</v>
      </c>
      <c r="V35" s="9" t="s">
        <v>1128</v>
      </c>
      <c r="W35" s="9" t="s">
        <v>2700</v>
      </c>
      <c r="X35" s="9" t="s">
        <v>1128</v>
      </c>
      <c r="Y35" s="9" t="s">
        <v>1128</v>
      </c>
      <c r="Z35" s="9" t="s">
        <v>1128</v>
      </c>
      <c r="AA35" s="9" t="s">
        <v>1128</v>
      </c>
      <c r="AB35" s="9" t="s">
        <v>2005</v>
      </c>
    </row>
    <row r="36" spans="1:28">
      <c r="A36" s="9" t="s">
        <v>946</v>
      </c>
      <c r="B36" s="9" t="s">
        <v>34</v>
      </c>
      <c r="C36" s="9" t="s">
        <v>1107</v>
      </c>
      <c r="D36" s="9" t="s">
        <v>1125</v>
      </c>
      <c r="E36" s="10">
        <v>39264</v>
      </c>
      <c r="F36" s="9" t="s">
        <v>1291</v>
      </c>
      <c r="G36" s="9">
        <v>4</v>
      </c>
      <c r="H36" s="9">
        <v>4</v>
      </c>
      <c r="I36" s="9" t="s">
        <v>1128</v>
      </c>
      <c r="J36" s="9" t="s">
        <v>1478</v>
      </c>
      <c r="K36" s="9">
        <v>6</v>
      </c>
      <c r="L36" s="9" t="s">
        <v>1525</v>
      </c>
      <c r="M36" s="9" t="s">
        <v>106</v>
      </c>
      <c r="N36" s="9" t="s">
        <v>1128</v>
      </c>
      <c r="O36" s="9" t="s">
        <v>1540</v>
      </c>
      <c r="P36" s="9" t="s">
        <v>1544</v>
      </c>
      <c r="Q36" s="9" t="s">
        <v>1559</v>
      </c>
      <c r="R36" s="9" t="s">
        <v>1581</v>
      </c>
      <c r="S36" s="9" t="s">
        <v>1665</v>
      </c>
      <c r="T36" s="9" t="s">
        <v>1128</v>
      </c>
      <c r="U36" s="9" t="s">
        <v>1128</v>
      </c>
      <c r="V36" s="9" t="s">
        <v>1128</v>
      </c>
      <c r="W36" s="9" t="s">
        <v>2696</v>
      </c>
      <c r="X36" s="9" t="s">
        <v>1128</v>
      </c>
      <c r="Y36" s="9" t="s">
        <v>1128</v>
      </c>
      <c r="Z36" s="9" t="s">
        <v>1128</v>
      </c>
      <c r="AA36" s="9" t="s">
        <v>1128</v>
      </c>
      <c r="AB36" s="9" t="s">
        <v>1970</v>
      </c>
    </row>
    <row r="37" spans="1:28">
      <c r="A37" s="9" t="s">
        <v>947</v>
      </c>
      <c r="B37" s="9" t="s">
        <v>299</v>
      </c>
      <c r="C37" s="9" t="s">
        <v>1107</v>
      </c>
      <c r="D37" s="9" t="s">
        <v>1125</v>
      </c>
      <c r="E37" s="10">
        <v>39264</v>
      </c>
      <c r="F37" s="9" t="s">
        <v>1292</v>
      </c>
      <c r="G37" s="9">
        <v>4</v>
      </c>
      <c r="H37" s="9">
        <v>4</v>
      </c>
      <c r="I37" s="9" t="s">
        <v>1128</v>
      </c>
      <c r="J37" s="9" t="s">
        <v>1478</v>
      </c>
      <c r="K37" s="9">
        <v>7</v>
      </c>
      <c r="L37" s="9" t="s">
        <v>1525</v>
      </c>
      <c r="M37" s="9" t="s">
        <v>106</v>
      </c>
      <c r="N37" s="9" t="s">
        <v>1128</v>
      </c>
      <c r="O37" s="9" t="s">
        <v>1540</v>
      </c>
      <c r="P37" s="9" t="s">
        <v>1544</v>
      </c>
      <c r="Q37" s="9" t="s">
        <v>1559</v>
      </c>
      <c r="R37" s="9" t="s">
        <v>1581</v>
      </c>
      <c r="S37" s="9" t="s">
        <v>1665</v>
      </c>
      <c r="T37" s="9" t="s">
        <v>1128</v>
      </c>
      <c r="U37" s="9" t="s">
        <v>1128</v>
      </c>
      <c r="V37" s="9" t="s">
        <v>1128</v>
      </c>
      <c r="W37" s="9" t="s">
        <v>2696</v>
      </c>
      <c r="X37" s="9" t="s">
        <v>1128</v>
      </c>
      <c r="Y37" s="9" t="s">
        <v>1128</v>
      </c>
      <c r="Z37" s="9" t="s">
        <v>1128</v>
      </c>
      <c r="AA37" s="9" t="s">
        <v>1128</v>
      </c>
      <c r="AB37" s="9" t="s">
        <v>1970</v>
      </c>
    </row>
    <row r="38" spans="1:28">
      <c r="A38" s="9" t="s">
        <v>948</v>
      </c>
      <c r="B38" s="9" t="s">
        <v>1427</v>
      </c>
      <c r="C38" s="9" t="s">
        <v>1107</v>
      </c>
      <c r="D38" s="9" t="s">
        <v>1125</v>
      </c>
      <c r="E38" s="10">
        <v>39264</v>
      </c>
      <c r="F38" s="9" t="s">
        <v>1293</v>
      </c>
      <c r="G38" s="9">
        <v>4</v>
      </c>
      <c r="H38" s="9">
        <v>4</v>
      </c>
      <c r="I38" s="9" t="s">
        <v>1128</v>
      </c>
      <c r="J38" s="9" t="s">
        <v>1478</v>
      </c>
      <c r="K38" s="9">
        <v>7.5</v>
      </c>
      <c r="L38" s="9" t="s">
        <v>1525</v>
      </c>
      <c r="M38" s="9" t="s">
        <v>106</v>
      </c>
      <c r="N38" s="9" t="s">
        <v>1128</v>
      </c>
      <c r="O38" s="9" t="s">
        <v>1540</v>
      </c>
      <c r="P38" s="9" t="s">
        <v>1544</v>
      </c>
      <c r="Q38" s="9" t="s">
        <v>1559</v>
      </c>
      <c r="R38" s="9" t="s">
        <v>1581</v>
      </c>
      <c r="S38" s="9" t="s">
        <v>1665</v>
      </c>
      <c r="T38" s="9" t="s">
        <v>1128</v>
      </c>
      <c r="U38" s="9" t="s">
        <v>1128</v>
      </c>
      <c r="V38" s="9" t="s">
        <v>1128</v>
      </c>
      <c r="W38" s="9" t="s">
        <v>2696</v>
      </c>
      <c r="X38" s="9" t="s">
        <v>1128</v>
      </c>
      <c r="Y38" s="9" t="s">
        <v>1128</v>
      </c>
      <c r="Z38" s="9" t="s">
        <v>1128</v>
      </c>
      <c r="AA38" s="9" t="s">
        <v>1128</v>
      </c>
      <c r="AB38" s="9" t="s">
        <v>1970</v>
      </c>
    </row>
    <row r="39" spans="1:28">
      <c r="A39" s="9" t="s">
        <v>949</v>
      </c>
      <c r="B39" s="9" t="s">
        <v>44</v>
      </c>
      <c r="C39" s="9" t="s">
        <v>1107</v>
      </c>
      <c r="D39" s="9" t="s">
        <v>1125</v>
      </c>
      <c r="E39" s="10">
        <v>39264</v>
      </c>
      <c r="F39" s="9" t="s">
        <v>1294</v>
      </c>
      <c r="G39" s="9">
        <v>4</v>
      </c>
      <c r="H39" s="9">
        <v>4</v>
      </c>
      <c r="I39" s="9" t="s">
        <v>1128</v>
      </c>
      <c r="J39" s="9" t="s">
        <v>1478</v>
      </c>
      <c r="K39" s="9">
        <v>8</v>
      </c>
      <c r="L39" s="9" t="s">
        <v>1525</v>
      </c>
      <c r="M39" s="9" t="s">
        <v>106</v>
      </c>
      <c r="N39" s="9" t="s">
        <v>1128</v>
      </c>
      <c r="O39" s="9" t="s">
        <v>1540</v>
      </c>
      <c r="P39" s="9" t="s">
        <v>1544</v>
      </c>
      <c r="Q39" s="9" t="s">
        <v>1559</v>
      </c>
      <c r="R39" s="9" t="s">
        <v>1581</v>
      </c>
      <c r="S39" s="9" t="s">
        <v>1665</v>
      </c>
      <c r="T39" s="9" t="s">
        <v>1128</v>
      </c>
      <c r="U39" s="9" t="s">
        <v>1128</v>
      </c>
      <c r="V39" s="9" t="s">
        <v>1128</v>
      </c>
      <c r="W39" s="9" t="s">
        <v>2696</v>
      </c>
      <c r="X39" s="9" t="s">
        <v>1128</v>
      </c>
      <c r="Y39" s="9" t="s">
        <v>1128</v>
      </c>
      <c r="Z39" s="9" t="s">
        <v>1128</v>
      </c>
      <c r="AA39" s="9" t="s">
        <v>1128</v>
      </c>
      <c r="AB39" s="9" t="s">
        <v>1970</v>
      </c>
    </row>
    <row r="40" spans="1:28">
      <c r="A40" s="9" t="s">
        <v>951</v>
      </c>
      <c r="B40" s="9" t="s">
        <v>99</v>
      </c>
      <c r="C40" s="9" t="s">
        <v>1107</v>
      </c>
      <c r="D40" s="9" t="s">
        <v>1125</v>
      </c>
      <c r="E40" s="10">
        <v>39264</v>
      </c>
      <c r="F40" s="9" t="s">
        <v>1296</v>
      </c>
      <c r="G40" s="9">
        <v>4</v>
      </c>
      <c r="H40" s="9">
        <v>4</v>
      </c>
      <c r="I40" s="9" t="s">
        <v>1128</v>
      </c>
      <c r="J40" s="9" t="s">
        <v>1478</v>
      </c>
      <c r="K40" s="9">
        <v>9</v>
      </c>
      <c r="L40" s="9" t="s">
        <v>1525</v>
      </c>
      <c r="M40" s="9" t="s">
        <v>106</v>
      </c>
      <c r="N40" s="9" t="s">
        <v>1128</v>
      </c>
      <c r="O40" s="9" t="s">
        <v>1540</v>
      </c>
      <c r="P40" s="9" t="s">
        <v>1544</v>
      </c>
      <c r="Q40" s="9" t="s">
        <v>1559</v>
      </c>
      <c r="R40" s="9" t="s">
        <v>1581</v>
      </c>
      <c r="S40" s="9" t="s">
        <v>1665</v>
      </c>
      <c r="T40" s="9" t="s">
        <v>1128</v>
      </c>
      <c r="U40" s="9" t="s">
        <v>1128</v>
      </c>
      <c r="V40" s="9" t="s">
        <v>1128</v>
      </c>
      <c r="W40" s="9" t="s">
        <v>2696</v>
      </c>
      <c r="X40" s="9" t="s">
        <v>1128</v>
      </c>
      <c r="Y40" s="9" t="s">
        <v>1128</v>
      </c>
      <c r="Z40" s="9" t="s">
        <v>1128</v>
      </c>
      <c r="AA40" s="9" t="s">
        <v>1128</v>
      </c>
      <c r="AB40" s="9" t="s">
        <v>1970</v>
      </c>
    </row>
    <row r="41" spans="1:28">
      <c r="A41" s="9" t="s">
        <v>952</v>
      </c>
      <c r="B41" s="9" t="s">
        <v>1413</v>
      </c>
      <c r="C41" s="9" t="s">
        <v>1107</v>
      </c>
      <c r="D41" s="9" t="s">
        <v>1125</v>
      </c>
      <c r="E41" s="10">
        <v>39264</v>
      </c>
      <c r="F41" s="9" t="s">
        <v>1297</v>
      </c>
      <c r="G41" s="9">
        <v>4</v>
      </c>
      <c r="H41" s="9">
        <v>4</v>
      </c>
      <c r="I41" s="9" t="s">
        <v>1128</v>
      </c>
      <c r="J41" s="9" t="s">
        <v>1478</v>
      </c>
      <c r="K41" s="9">
        <v>7</v>
      </c>
      <c r="L41" s="9" t="s">
        <v>1525</v>
      </c>
      <c r="M41" s="9" t="s">
        <v>69</v>
      </c>
      <c r="N41" s="9" t="s">
        <v>1128</v>
      </c>
      <c r="O41" s="9" t="s">
        <v>1540</v>
      </c>
      <c r="P41" s="9" t="s">
        <v>1544</v>
      </c>
      <c r="Q41" s="9" t="s">
        <v>1559</v>
      </c>
      <c r="R41" s="9" t="s">
        <v>1581</v>
      </c>
      <c r="S41" s="9" t="s">
        <v>1665</v>
      </c>
      <c r="T41" s="9" t="s">
        <v>1128</v>
      </c>
      <c r="U41" s="9" t="s">
        <v>1128</v>
      </c>
      <c r="V41" s="9" t="s">
        <v>1128</v>
      </c>
      <c r="W41" s="9" t="s">
        <v>2701</v>
      </c>
      <c r="X41" s="9" t="s">
        <v>1128</v>
      </c>
      <c r="Y41" s="9" t="s">
        <v>1128</v>
      </c>
      <c r="Z41" s="9" t="s">
        <v>1128</v>
      </c>
      <c r="AA41" s="9" t="s">
        <v>1128</v>
      </c>
      <c r="AB41" s="9" t="s">
        <v>1970</v>
      </c>
    </row>
    <row r="42" spans="1:28">
      <c r="A42" s="9" t="s">
        <v>953</v>
      </c>
      <c r="B42" s="9" t="s">
        <v>99</v>
      </c>
      <c r="C42" s="9" t="s">
        <v>1107</v>
      </c>
      <c r="D42" s="9" t="s">
        <v>1125</v>
      </c>
      <c r="E42" s="10">
        <v>39264</v>
      </c>
      <c r="F42" s="9" t="s">
        <v>1298</v>
      </c>
      <c r="G42" s="9">
        <v>4</v>
      </c>
      <c r="H42" s="9">
        <v>4</v>
      </c>
      <c r="I42" s="9" t="s">
        <v>1128</v>
      </c>
      <c r="J42" s="9" t="s">
        <v>1478</v>
      </c>
      <c r="K42" s="9">
        <v>7.5</v>
      </c>
      <c r="L42" s="9" t="s">
        <v>1525</v>
      </c>
      <c r="M42" s="9" t="s">
        <v>69</v>
      </c>
      <c r="N42" s="9" t="s">
        <v>1128</v>
      </c>
      <c r="O42" s="9" t="s">
        <v>1540</v>
      </c>
      <c r="P42" s="9" t="s">
        <v>1544</v>
      </c>
      <c r="Q42" s="9" t="s">
        <v>1559</v>
      </c>
      <c r="R42" s="9" t="s">
        <v>1581</v>
      </c>
      <c r="S42" s="9" t="s">
        <v>1665</v>
      </c>
      <c r="T42" s="9" t="s">
        <v>1128</v>
      </c>
      <c r="U42" s="9" t="s">
        <v>1128</v>
      </c>
      <c r="V42" s="9" t="s">
        <v>1128</v>
      </c>
      <c r="W42" s="9" t="s">
        <v>2701</v>
      </c>
      <c r="X42" s="9" t="s">
        <v>1128</v>
      </c>
      <c r="Y42" s="9" t="s">
        <v>1128</v>
      </c>
      <c r="Z42" s="9" t="s">
        <v>1128</v>
      </c>
      <c r="AA42" s="9" t="s">
        <v>1128</v>
      </c>
      <c r="AB42" s="9" t="s">
        <v>1970</v>
      </c>
    </row>
    <row r="43" spans="1:28">
      <c r="A43" s="9" t="s">
        <v>994</v>
      </c>
      <c r="B43" s="9" t="s">
        <v>334</v>
      </c>
      <c r="C43" s="9" t="s">
        <v>1105</v>
      </c>
      <c r="D43" s="9" t="s">
        <v>1125</v>
      </c>
      <c r="E43" s="10">
        <v>39264</v>
      </c>
      <c r="F43" s="9" t="s">
        <v>1339</v>
      </c>
      <c r="G43" s="9">
        <v>2</v>
      </c>
      <c r="H43" s="9">
        <v>2</v>
      </c>
      <c r="I43" s="9" t="s">
        <v>1128</v>
      </c>
      <c r="J43" s="9" t="s">
        <v>1477</v>
      </c>
      <c r="K43" s="9">
        <v>10</v>
      </c>
      <c r="L43" s="9" t="s">
        <v>1525</v>
      </c>
      <c r="M43" s="9" t="s">
        <v>106</v>
      </c>
      <c r="N43" s="9" t="s">
        <v>1128</v>
      </c>
      <c r="O43" s="9" t="s">
        <v>1541</v>
      </c>
      <c r="P43" s="9" t="s">
        <v>1544</v>
      </c>
      <c r="Q43" s="9" t="s">
        <v>1559</v>
      </c>
      <c r="R43" s="9" t="s">
        <v>1581</v>
      </c>
      <c r="S43" s="9" t="s">
        <v>1665</v>
      </c>
      <c r="T43" s="9" t="s">
        <v>1128</v>
      </c>
      <c r="U43" s="9" t="s">
        <v>1128</v>
      </c>
      <c r="V43" s="9" t="s">
        <v>1128</v>
      </c>
      <c r="W43" s="9" t="s">
        <v>2696</v>
      </c>
      <c r="X43" s="9" t="s">
        <v>1128</v>
      </c>
      <c r="Y43" s="9" t="s">
        <v>1128</v>
      </c>
      <c r="Z43" s="9" t="s">
        <v>1128</v>
      </c>
      <c r="AA43" s="9" t="s">
        <v>1128</v>
      </c>
      <c r="AB43" s="9" t="s">
        <v>2005</v>
      </c>
    </row>
    <row r="44" spans="1:28">
      <c r="A44" s="9" t="s">
        <v>996</v>
      </c>
      <c r="B44" s="9" t="s">
        <v>1415</v>
      </c>
      <c r="C44" s="9" t="s">
        <v>1105</v>
      </c>
      <c r="D44" s="9" t="s">
        <v>1125</v>
      </c>
      <c r="E44" s="10">
        <v>39264</v>
      </c>
      <c r="F44" s="9" t="s">
        <v>1341</v>
      </c>
      <c r="G44" s="9">
        <v>2</v>
      </c>
      <c r="H44" s="9">
        <v>2</v>
      </c>
      <c r="I44" s="9" t="s">
        <v>1128</v>
      </c>
      <c r="J44" s="9" t="s">
        <v>1477</v>
      </c>
      <c r="K44" s="9">
        <v>8.5</v>
      </c>
      <c r="L44" s="9" t="s">
        <v>1525</v>
      </c>
      <c r="M44" s="9" t="s">
        <v>69</v>
      </c>
      <c r="N44" s="9" t="s">
        <v>1128</v>
      </c>
      <c r="O44" s="9" t="s">
        <v>1541</v>
      </c>
      <c r="P44" s="9" t="s">
        <v>1544</v>
      </c>
      <c r="Q44" s="9" t="s">
        <v>1559</v>
      </c>
      <c r="R44" s="9" t="s">
        <v>1581</v>
      </c>
      <c r="S44" s="9" t="s">
        <v>1665</v>
      </c>
      <c r="T44" s="9" t="s">
        <v>1128</v>
      </c>
      <c r="U44" s="9" t="s">
        <v>1128</v>
      </c>
      <c r="V44" s="9" t="s">
        <v>1128</v>
      </c>
      <c r="W44" s="9" t="s">
        <v>2701</v>
      </c>
      <c r="X44" s="9" t="s">
        <v>1128</v>
      </c>
      <c r="Y44" s="9" t="s">
        <v>1128</v>
      </c>
      <c r="Z44" s="9" t="s">
        <v>1128</v>
      </c>
      <c r="AA44" s="9" t="s">
        <v>1128</v>
      </c>
      <c r="AB44" s="9" t="s">
        <v>2005</v>
      </c>
    </row>
    <row r="45" spans="1:28">
      <c r="A45" s="9" t="s">
        <v>999</v>
      </c>
      <c r="B45" s="9" t="s">
        <v>99</v>
      </c>
      <c r="C45" s="9" t="s">
        <v>1107</v>
      </c>
      <c r="D45" s="9" t="s">
        <v>1125</v>
      </c>
      <c r="E45" s="10">
        <v>39264</v>
      </c>
      <c r="F45" s="9" t="s">
        <v>1344</v>
      </c>
      <c r="G45" s="9">
        <v>4</v>
      </c>
      <c r="H45" s="9">
        <v>4</v>
      </c>
      <c r="I45" s="9" t="s">
        <v>1128</v>
      </c>
      <c r="J45" s="9" t="s">
        <v>1478</v>
      </c>
      <c r="K45" s="9">
        <v>9</v>
      </c>
      <c r="L45" s="9" t="s">
        <v>1525</v>
      </c>
      <c r="M45" s="9" t="s">
        <v>106</v>
      </c>
      <c r="N45" s="9" t="s">
        <v>1128</v>
      </c>
      <c r="O45" s="9" t="s">
        <v>1540</v>
      </c>
      <c r="P45" s="9" t="s">
        <v>1544</v>
      </c>
      <c r="Q45" s="9" t="s">
        <v>1559</v>
      </c>
      <c r="R45" s="9" t="s">
        <v>1605</v>
      </c>
      <c r="S45" s="9" t="s">
        <v>1665</v>
      </c>
      <c r="T45" s="9" t="s">
        <v>1128</v>
      </c>
      <c r="U45" s="9" t="s">
        <v>1128</v>
      </c>
      <c r="V45" s="9" t="s">
        <v>1128</v>
      </c>
      <c r="W45" s="9" t="s">
        <v>2696</v>
      </c>
      <c r="X45" s="9" t="s">
        <v>1128</v>
      </c>
      <c r="Y45" s="9" t="s">
        <v>1128</v>
      </c>
      <c r="Z45" s="9" t="s">
        <v>1128</v>
      </c>
      <c r="AA45" s="9" t="s">
        <v>1128</v>
      </c>
      <c r="AB45" s="9" t="s">
        <v>2018</v>
      </c>
    </row>
    <row r="46" spans="1:28">
      <c r="A46" s="9" t="s">
        <v>1000</v>
      </c>
      <c r="B46" s="9" t="s">
        <v>97</v>
      </c>
      <c r="C46" s="9" t="s">
        <v>1107</v>
      </c>
      <c r="D46" s="9" t="s">
        <v>1125</v>
      </c>
      <c r="E46" s="10">
        <v>39264</v>
      </c>
      <c r="F46" s="9" t="s">
        <v>1345</v>
      </c>
      <c r="G46" s="9">
        <v>4</v>
      </c>
      <c r="H46" s="9">
        <v>4</v>
      </c>
      <c r="I46" s="9" t="s">
        <v>1128</v>
      </c>
      <c r="J46" s="9" t="s">
        <v>1478</v>
      </c>
      <c r="K46" s="9">
        <v>9.5</v>
      </c>
      <c r="L46" s="9" t="s">
        <v>1525</v>
      </c>
      <c r="M46" s="9" t="s">
        <v>106</v>
      </c>
      <c r="N46" s="9" t="s">
        <v>1128</v>
      </c>
      <c r="O46" s="9" t="s">
        <v>1540</v>
      </c>
      <c r="P46" s="9" t="s">
        <v>1544</v>
      </c>
      <c r="Q46" s="9" t="s">
        <v>1559</v>
      </c>
      <c r="R46" s="9" t="s">
        <v>1605</v>
      </c>
      <c r="S46" s="9" t="s">
        <v>1665</v>
      </c>
      <c r="T46" s="9" t="s">
        <v>1128</v>
      </c>
      <c r="U46" s="9" t="s">
        <v>1128</v>
      </c>
      <c r="V46" s="9" t="s">
        <v>1128</v>
      </c>
      <c r="W46" s="9" t="s">
        <v>2696</v>
      </c>
      <c r="X46" s="9" t="s">
        <v>1128</v>
      </c>
      <c r="Y46" s="9" t="s">
        <v>1128</v>
      </c>
      <c r="Z46" s="9" t="s">
        <v>1128</v>
      </c>
      <c r="AA46" s="9" t="s">
        <v>1128</v>
      </c>
      <c r="AB46" s="9" t="s">
        <v>2018</v>
      </c>
    </row>
    <row r="47" spans="1:28">
      <c r="A47" s="9" t="s">
        <v>1002</v>
      </c>
      <c r="B47" s="9" t="s">
        <v>99</v>
      </c>
      <c r="C47" s="9" t="s">
        <v>1107</v>
      </c>
      <c r="D47" s="9" t="s">
        <v>1125</v>
      </c>
      <c r="E47" s="10">
        <v>39264</v>
      </c>
      <c r="F47" s="9" t="s">
        <v>1347</v>
      </c>
      <c r="G47" s="9">
        <v>4</v>
      </c>
      <c r="H47" s="9">
        <v>4</v>
      </c>
      <c r="I47" s="9" t="s">
        <v>1128</v>
      </c>
      <c r="J47" s="9" t="s">
        <v>1478</v>
      </c>
      <c r="K47" s="9">
        <v>7.5</v>
      </c>
      <c r="L47" s="9" t="s">
        <v>1525</v>
      </c>
      <c r="M47" s="9" t="s">
        <v>69</v>
      </c>
      <c r="N47" s="9" t="s">
        <v>1128</v>
      </c>
      <c r="O47" s="9" t="s">
        <v>1540</v>
      </c>
      <c r="P47" s="9" t="s">
        <v>1544</v>
      </c>
      <c r="Q47" s="9" t="s">
        <v>1559</v>
      </c>
      <c r="R47" s="9" t="s">
        <v>1605</v>
      </c>
      <c r="S47" s="9" t="s">
        <v>1665</v>
      </c>
      <c r="T47" s="9" t="s">
        <v>1128</v>
      </c>
      <c r="U47" s="9" t="s">
        <v>1128</v>
      </c>
      <c r="V47" s="9" t="s">
        <v>1128</v>
      </c>
      <c r="W47" s="9" t="s">
        <v>2701</v>
      </c>
      <c r="X47" s="9" t="s">
        <v>1128</v>
      </c>
      <c r="Y47" s="9" t="s">
        <v>1128</v>
      </c>
      <c r="Z47" s="9" t="s">
        <v>1128</v>
      </c>
      <c r="AA47" s="9" t="s">
        <v>1128</v>
      </c>
      <c r="AB47" s="9" t="s">
        <v>2018</v>
      </c>
    </row>
    <row r="48" spans="1:28">
      <c r="A48" s="9" t="s">
        <v>1003</v>
      </c>
      <c r="B48" s="9" t="s">
        <v>1414</v>
      </c>
      <c r="C48" s="9" t="s">
        <v>1107</v>
      </c>
      <c r="D48" s="9" t="s">
        <v>1125</v>
      </c>
      <c r="E48" s="10">
        <v>39264</v>
      </c>
      <c r="F48" s="9" t="s">
        <v>1348</v>
      </c>
      <c r="G48" s="9">
        <v>4</v>
      </c>
      <c r="H48" s="9">
        <v>4</v>
      </c>
      <c r="I48" s="9" t="s">
        <v>1128</v>
      </c>
      <c r="J48" s="9" t="s">
        <v>1478</v>
      </c>
      <c r="K48" s="9">
        <v>6</v>
      </c>
      <c r="L48" s="9" t="s">
        <v>1525</v>
      </c>
      <c r="M48" s="9" t="s">
        <v>69</v>
      </c>
      <c r="N48" s="9" t="s">
        <v>1128</v>
      </c>
      <c r="O48" s="9" t="s">
        <v>1540</v>
      </c>
      <c r="P48" s="9" t="s">
        <v>1544</v>
      </c>
      <c r="Q48" s="9" t="s">
        <v>1559</v>
      </c>
      <c r="R48" s="9" t="s">
        <v>1601</v>
      </c>
      <c r="S48" s="9" t="s">
        <v>1665</v>
      </c>
      <c r="T48" s="9" t="s">
        <v>1128</v>
      </c>
      <c r="U48" s="9" t="s">
        <v>1128</v>
      </c>
      <c r="V48" s="9" t="s">
        <v>1128</v>
      </c>
      <c r="W48" s="9" t="s">
        <v>2701</v>
      </c>
      <c r="X48" s="9" t="s">
        <v>1128</v>
      </c>
      <c r="Y48" s="9" t="s">
        <v>1128</v>
      </c>
      <c r="Z48" s="9" t="s">
        <v>1128</v>
      </c>
      <c r="AA48" s="9" t="s">
        <v>1128</v>
      </c>
      <c r="AB48" s="9" t="s">
        <v>2018</v>
      </c>
    </row>
    <row r="49" spans="1:28">
      <c r="A49" s="9" t="s">
        <v>1022</v>
      </c>
      <c r="B49" s="9" t="s">
        <v>299</v>
      </c>
      <c r="C49" s="9" t="s">
        <v>1110</v>
      </c>
      <c r="D49" s="9" t="s">
        <v>1125</v>
      </c>
      <c r="E49" s="10">
        <v>39264</v>
      </c>
      <c r="F49" s="9">
        <v>3065</v>
      </c>
      <c r="G49" s="9">
        <v>2</v>
      </c>
      <c r="H49" s="9">
        <v>2</v>
      </c>
      <c r="I49" s="9" t="s">
        <v>1128</v>
      </c>
      <c r="J49" s="9" t="s">
        <v>1457</v>
      </c>
      <c r="K49" s="9">
        <v>7</v>
      </c>
      <c r="L49" s="9" t="s">
        <v>1525</v>
      </c>
      <c r="M49" s="9" t="s">
        <v>106</v>
      </c>
      <c r="N49" s="9" t="s">
        <v>1128</v>
      </c>
      <c r="O49" s="9" t="s">
        <v>1541</v>
      </c>
      <c r="P49" s="9" t="s">
        <v>1544</v>
      </c>
      <c r="Q49" s="9" t="s">
        <v>1556</v>
      </c>
      <c r="R49" s="9" t="s">
        <v>1576</v>
      </c>
      <c r="S49" s="9" t="s">
        <v>1676</v>
      </c>
      <c r="T49" s="9" t="s">
        <v>1128</v>
      </c>
      <c r="U49" s="9" t="s">
        <v>1128</v>
      </c>
      <c r="V49" s="9" t="s">
        <v>1128</v>
      </c>
      <c r="W49" s="9" t="s">
        <v>2696</v>
      </c>
      <c r="X49" s="9" t="s">
        <v>1128</v>
      </c>
      <c r="Y49" s="9" t="s">
        <v>1128</v>
      </c>
      <c r="Z49" s="9" t="s">
        <v>1128</v>
      </c>
      <c r="AA49" s="9" t="s">
        <v>1128</v>
      </c>
      <c r="AB49" s="9" t="s">
        <v>1965</v>
      </c>
    </row>
    <row r="50" spans="1:28">
      <c r="A50" s="9" t="s">
        <v>941</v>
      </c>
      <c r="B50" s="9" t="s">
        <v>299</v>
      </c>
      <c r="C50" s="9" t="s">
        <v>1105</v>
      </c>
      <c r="D50" s="9" t="s">
        <v>1125</v>
      </c>
      <c r="E50" s="10">
        <v>39356</v>
      </c>
      <c r="F50" s="9" t="s">
        <v>1286</v>
      </c>
      <c r="G50" s="9">
        <v>2</v>
      </c>
      <c r="H50" s="9">
        <v>2</v>
      </c>
      <c r="I50" s="9" t="s">
        <v>1128</v>
      </c>
      <c r="J50" s="9" t="s">
        <v>1477</v>
      </c>
      <c r="K50" s="9">
        <v>7</v>
      </c>
      <c r="L50" s="9" t="s">
        <v>1525</v>
      </c>
      <c r="M50" s="9" t="s">
        <v>106</v>
      </c>
      <c r="N50" s="9" t="s">
        <v>1128</v>
      </c>
      <c r="O50" s="9" t="s">
        <v>1541</v>
      </c>
      <c r="P50" s="9" t="s">
        <v>1544</v>
      </c>
      <c r="Q50" s="9" t="s">
        <v>1559</v>
      </c>
      <c r="R50" s="9" t="s">
        <v>1576</v>
      </c>
      <c r="S50" s="9" t="s">
        <v>1665</v>
      </c>
      <c r="T50" s="9" t="s">
        <v>1128</v>
      </c>
      <c r="U50" s="9" t="s">
        <v>1128</v>
      </c>
      <c r="V50" s="9" t="s">
        <v>1128</v>
      </c>
      <c r="W50" s="9" t="s">
        <v>2696</v>
      </c>
      <c r="X50" s="9" t="s">
        <v>1128</v>
      </c>
      <c r="Y50" s="9" t="s">
        <v>1128</v>
      </c>
      <c r="Z50" s="9" t="s">
        <v>1128</v>
      </c>
      <c r="AA50" s="9" t="s">
        <v>1128</v>
      </c>
      <c r="AB50" s="9" t="s">
        <v>2005</v>
      </c>
    </row>
    <row r="51" spans="1:28">
      <c r="A51" s="9" t="s">
        <v>950</v>
      </c>
      <c r="B51" s="9" t="s">
        <v>82</v>
      </c>
      <c r="C51" s="9" t="s">
        <v>1107</v>
      </c>
      <c r="D51" s="9" t="s">
        <v>1125</v>
      </c>
      <c r="E51" s="10">
        <v>39356</v>
      </c>
      <c r="F51" s="9" t="s">
        <v>1295</v>
      </c>
      <c r="G51" s="9">
        <v>4</v>
      </c>
      <c r="H51" s="9">
        <v>4</v>
      </c>
      <c r="I51" s="9" t="s">
        <v>1128</v>
      </c>
      <c r="J51" s="9" t="s">
        <v>1478</v>
      </c>
      <c r="K51" s="9">
        <v>8.5</v>
      </c>
      <c r="L51" s="9" t="s">
        <v>1525</v>
      </c>
      <c r="M51" s="9" t="s">
        <v>106</v>
      </c>
      <c r="N51" s="9" t="s">
        <v>1128</v>
      </c>
      <c r="O51" s="9" t="s">
        <v>1540</v>
      </c>
      <c r="P51" s="9" t="s">
        <v>1544</v>
      </c>
      <c r="Q51" s="9" t="s">
        <v>1559</v>
      </c>
      <c r="R51" s="9" t="s">
        <v>1581</v>
      </c>
      <c r="S51" s="9" t="s">
        <v>1665</v>
      </c>
      <c r="T51" s="9" t="s">
        <v>1128</v>
      </c>
      <c r="U51" s="9" t="s">
        <v>1128</v>
      </c>
      <c r="V51" s="9" t="s">
        <v>1128</v>
      </c>
      <c r="W51" s="9" t="s">
        <v>2696</v>
      </c>
      <c r="X51" s="9" t="s">
        <v>1128</v>
      </c>
      <c r="Y51" s="9" t="s">
        <v>1128</v>
      </c>
      <c r="Z51" s="9" t="s">
        <v>1128</v>
      </c>
      <c r="AA51" s="9" t="s">
        <v>1128</v>
      </c>
      <c r="AB51" s="9" t="s">
        <v>1970</v>
      </c>
    </row>
    <row r="52" spans="1:28">
      <c r="A52" s="9" t="s">
        <v>976</v>
      </c>
      <c r="B52" s="9" t="s">
        <v>299</v>
      </c>
      <c r="C52" s="9" t="s">
        <v>1107</v>
      </c>
      <c r="D52" s="9" t="s">
        <v>1125</v>
      </c>
      <c r="E52" s="10">
        <v>39356</v>
      </c>
      <c r="F52" s="9" t="s">
        <v>1321</v>
      </c>
      <c r="G52" s="9">
        <v>4</v>
      </c>
      <c r="H52" s="9">
        <v>4</v>
      </c>
      <c r="I52" s="9" t="s">
        <v>1128</v>
      </c>
      <c r="J52" s="9" t="s">
        <v>1478</v>
      </c>
      <c r="K52" s="9">
        <v>7</v>
      </c>
      <c r="L52" s="9" t="s">
        <v>1525</v>
      </c>
      <c r="M52" s="9" t="s">
        <v>106</v>
      </c>
      <c r="N52" s="9" t="s">
        <v>1128</v>
      </c>
      <c r="O52" s="9" t="s">
        <v>1540</v>
      </c>
      <c r="P52" s="9" t="s">
        <v>1544</v>
      </c>
      <c r="Q52" s="9" t="s">
        <v>1559</v>
      </c>
      <c r="R52" s="9" t="s">
        <v>1603</v>
      </c>
      <c r="S52" s="9" t="s">
        <v>1665</v>
      </c>
      <c r="T52" s="9" t="s">
        <v>1128</v>
      </c>
      <c r="U52" s="9" t="s">
        <v>1128</v>
      </c>
      <c r="V52" s="9" t="s">
        <v>1128</v>
      </c>
      <c r="W52" s="9" t="s">
        <v>2696</v>
      </c>
      <c r="X52" s="9" t="s">
        <v>1128</v>
      </c>
      <c r="Y52" s="9" t="s">
        <v>1128</v>
      </c>
      <c r="Z52" s="9" t="s">
        <v>1128</v>
      </c>
      <c r="AA52" s="9" t="s">
        <v>1128</v>
      </c>
      <c r="AB52" s="9" t="s">
        <v>2011</v>
      </c>
    </row>
    <row r="53" spans="1:28">
      <c r="A53" s="9" t="s">
        <v>977</v>
      </c>
      <c r="B53" s="9" t="s">
        <v>1427</v>
      </c>
      <c r="C53" s="9" t="s">
        <v>1107</v>
      </c>
      <c r="D53" s="9" t="s">
        <v>1125</v>
      </c>
      <c r="E53" s="10">
        <v>39356</v>
      </c>
      <c r="F53" s="9" t="s">
        <v>1322</v>
      </c>
      <c r="G53" s="9">
        <v>4</v>
      </c>
      <c r="H53" s="9">
        <v>4</v>
      </c>
      <c r="I53" s="9" t="s">
        <v>1128</v>
      </c>
      <c r="J53" s="9" t="s">
        <v>1478</v>
      </c>
      <c r="K53" s="9">
        <v>7.5</v>
      </c>
      <c r="L53" s="9" t="s">
        <v>1525</v>
      </c>
      <c r="M53" s="9" t="s">
        <v>106</v>
      </c>
      <c r="N53" s="9" t="s">
        <v>1128</v>
      </c>
      <c r="O53" s="9" t="s">
        <v>1540</v>
      </c>
      <c r="P53" s="9" t="s">
        <v>1544</v>
      </c>
      <c r="Q53" s="9" t="s">
        <v>1559</v>
      </c>
      <c r="R53" s="9" t="s">
        <v>1603</v>
      </c>
      <c r="S53" s="9" t="s">
        <v>1665</v>
      </c>
      <c r="T53" s="9" t="s">
        <v>1128</v>
      </c>
      <c r="U53" s="9" t="s">
        <v>1128</v>
      </c>
      <c r="V53" s="9" t="s">
        <v>1128</v>
      </c>
      <c r="W53" s="9" t="s">
        <v>2696</v>
      </c>
      <c r="X53" s="9" t="s">
        <v>1128</v>
      </c>
      <c r="Y53" s="9" t="s">
        <v>1128</v>
      </c>
      <c r="Z53" s="9" t="s">
        <v>1128</v>
      </c>
      <c r="AA53" s="9" t="s">
        <v>1128</v>
      </c>
      <c r="AB53" s="9" t="s">
        <v>2011</v>
      </c>
    </row>
    <row r="54" spans="1:28">
      <c r="A54" s="9" t="s">
        <v>1024</v>
      </c>
      <c r="B54" s="9" t="s">
        <v>99</v>
      </c>
      <c r="C54" s="9" t="s">
        <v>1105</v>
      </c>
      <c r="D54" s="9" t="s">
        <v>1125</v>
      </c>
      <c r="E54" s="10">
        <v>39356</v>
      </c>
      <c r="F54" s="9" t="s">
        <v>1369</v>
      </c>
      <c r="G54" s="9">
        <v>2</v>
      </c>
      <c r="H54" s="9">
        <v>2</v>
      </c>
      <c r="I54" s="9" t="s">
        <v>1128</v>
      </c>
      <c r="J54" s="9" t="s">
        <v>1477</v>
      </c>
      <c r="K54" s="9">
        <v>9</v>
      </c>
      <c r="L54" s="9" t="s">
        <v>1525</v>
      </c>
      <c r="M54" s="9" t="s">
        <v>106</v>
      </c>
      <c r="N54" s="9" t="s">
        <v>1128</v>
      </c>
      <c r="O54" s="9" t="s">
        <v>1541</v>
      </c>
      <c r="P54" s="9" t="s">
        <v>1544</v>
      </c>
      <c r="Q54" s="9" t="s">
        <v>1559</v>
      </c>
      <c r="R54" s="9" t="s">
        <v>1576</v>
      </c>
      <c r="S54" s="9" t="s">
        <v>1677</v>
      </c>
      <c r="T54" s="9" t="s">
        <v>1128</v>
      </c>
      <c r="U54" s="9" t="s">
        <v>1128</v>
      </c>
      <c r="V54" s="9" t="s">
        <v>1128</v>
      </c>
      <c r="W54" s="9" t="s">
        <v>2696</v>
      </c>
      <c r="X54" s="9" t="s">
        <v>1128</v>
      </c>
      <c r="Y54" s="9" t="s">
        <v>1128</v>
      </c>
      <c r="Z54" s="9" t="s">
        <v>1128</v>
      </c>
      <c r="AA54" s="9" t="s">
        <v>1128</v>
      </c>
      <c r="AB54" s="9" t="s">
        <v>2025</v>
      </c>
    </row>
    <row r="55" spans="1:28">
      <c r="A55" s="9" t="s">
        <v>1043</v>
      </c>
      <c r="B55" s="9" t="s">
        <v>1427</v>
      </c>
      <c r="C55" s="9" t="s">
        <v>1111</v>
      </c>
      <c r="D55" s="9" t="s">
        <v>1125</v>
      </c>
      <c r="E55" s="10">
        <v>39356</v>
      </c>
      <c r="F55" s="9" t="s">
        <v>1388</v>
      </c>
      <c r="G55" s="9">
        <v>4</v>
      </c>
      <c r="H55" s="9">
        <v>4</v>
      </c>
      <c r="I55" s="9" t="s">
        <v>1128</v>
      </c>
      <c r="J55" s="9" t="s">
        <v>1477</v>
      </c>
      <c r="K55" s="9">
        <v>7.5</v>
      </c>
      <c r="L55" s="9" t="s">
        <v>1525</v>
      </c>
      <c r="M55" s="9" t="s">
        <v>106</v>
      </c>
      <c r="N55" s="9" t="s">
        <v>1128</v>
      </c>
      <c r="O55" s="9" t="s">
        <v>1541</v>
      </c>
      <c r="P55" s="9" t="s">
        <v>1544</v>
      </c>
      <c r="Q55" s="9" t="s">
        <v>1559</v>
      </c>
      <c r="R55" s="9" t="s">
        <v>1593</v>
      </c>
      <c r="S55" s="9" t="s">
        <v>1677</v>
      </c>
      <c r="T55" s="9" t="s">
        <v>1128</v>
      </c>
      <c r="U55" s="9" t="s">
        <v>1128</v>
      </c>
      <c r="V55" s="9" t="s">
        <v>1128</v>
      </c>
      <c r="W55" s="9" t="s">
        <v>2696</v>
      </c>
      <c r="X55" s="9" t="s">
        <v>1128</v>
      </c>
      <c r="Y55" s="9" t="s">
        <v>1128</v>
      </c>
      <c r="Z55" s="9" t="s">
        <v>1128</v>
      </c>
      <c r="AA55" s="9" t="s">
        <v>1128</v>
      </c>
      <c r="AB55" s="9" t="s">
        <v>2033</v>
      </c>
    </row>
    <row r="56" spans="1:28">
      <c r="A56" s="9" t="s">
        <v>1045</v>
      </c>
      <c r="B56" s="9" t="s">
        <v>44</v>
      </c>
      <c r="C56" s="9" t="s">
        <v>1111</v>
      </c>
      <c r="D56" s="9" t="s">
        <v>1125</v>
      </c>
      <c r="E56" s="10">
        <v>39356</v>
      </c>
      <c r="F56" s="9" t="s">
        <v>1390</v>
      </c>
      <c r="G56" s="9">
        <v>4</v>
      </c>
      <c r="H56" s="9">
        <v>4</v>
      </c>
      <c r="I56" s="9" t="s">
        <v>1128</v>
      </c>
      <c r="J56" s="9" t="s">
        <v>1478</v>
      </c>
      <c r="K56" s="9">
        <v>8</v>
      </c>
      <c r="L56" s="9" t="s">
        <v>1525</v>
      </c>
      <c r="M56" s="9" t="s">
        <v>106</v>
      </c>
      <c r="N56" s="9" t="s">
        <v>1128</v>
      </c>
      <c r="O56" s="9" t="s">
        <v>1541</v>
      </c>
      <c r="P56" s="9" t="s">
        <v>1544</v>
      </c>
      <c r="Q56" s="9" t="s">
        <v>1559</v>
      </c>
      <c r="R56" s="9" t="s">
        <v>1593</v>
      </c>
      <c r="S56" s="9" t="s">
        <v>1677</v>
      </c>
      <c r="T56" s="9" t="s">
        <v>1128</v>
      </c>
      <c r="U56" s="9" t="s">
        <v>1128</v>
      </c>
      <c r="V56" s="9" t="s">
        <v>1128</v>
      </c>
      <c r="W56" s="9" t="s">
        <v>2696</v>
      </c>
      <c r="X56" s="9" t="s">
        <v>1128</v>
      </c>
      <c r="Y56" s="9" t="s">
        <v>1128</v>
      </c>
      <c r="Z56" s="9" t="s">
        <v>1128</v>
      </c>
      <c r="AA56" s="9" t="s">
        <v>1128</v>
      </c>
      <c r="AB56" s="9" t="s">
        <v>2033</v>
      </c>
    </row>
    <row r="57" spans="1:28">
      <c r="A57" s="9" t="s">
        <v>1046</v>
      </c>
      <c r="B57" s="9" t="s">
        <v>82</v>
      </c>
      <c r="C57" s="9" t="s">
        <v>1111</v>
      </c>
      <c r="D57" s="9" t="s">
        <v>1125</v>
      </c>
      <c r="E57" s="10">
        <v>39356</v>
      </c>
      <c r="F57" s="9" t="s">
        <v>1391</v>
      </c>
      <c r="G57" s="9">
        <v>4</v>
      </c>
      <c r="H57" s="9">
        <v>4</v>
      </c>
      <c r="I57" s="9" t="s">
        <v>1128</v>
      </c>
      <c r="J57" s="9" t="s">
        <v>1478</v>
      </c>
      <c r="K57" s="9">
        <v>8.5</v>
      </c>
      <c r="L57" s="9" t="s">
        <v>1525</v>
      </c>
      <c r="M57" s="9" t="s">
        <v>106</v>
      </c>
      <c r="N57" s="9" t="s">
        <v>1128</v>
      </c>
      <c r="O57" s="9" t="s">
        <v>1541</v>
      </c>
      <c r="P57" s="9" t="s">
        <v>1544</v>
      </c>
      <c r="Q57" s="9" t="s">
        <v>1559</v>
      </c>
      <c r="R57" s="9" t="s">
        <v>1593</v>
      </c>
      <c r="S57" s="9" t="s">
        <v>1677</v>
      </c>
      <c r="T57" s="9" t="s">
        <v>1128</v>
      </c>
      <c r="U57" s="9" t="s">
        <v>1128</v>
      </c>
      <c r="V57" s="9" t="s">
        <v>1128</v>
      </c>
      <c r="W57" s="9" t="s">
        <v>2696</v>
      </c>
      <c r="X57" s="9" t="s">
        <v>1128</v>
      </c>
      <c r="Y57" s="9" t="s">
        <v>1128</v>
      </c>
      <c r="Z57" s="9" t="s">
        <v>1128</v>
      </c>
      <c r="AA57" s="9" t="s">
        <v>1128</v>
      </c>
      <c r="AB57" s="9" t="s">
        <v>2033</v>
      </c>
    </row>
    <row r="58" spans="1:28">
      <c r="A58" s="9" t="s">
        <v>971</v>
      </c>
      <c r="B58" s="9" t="s">
        <v>99</v>
      </c>
      <c r="C58" s="9" t="s">
        <v>1105</v>
      </c>
      <c r="D58" s="9" t="s">
        <v>1125</v>
      </c>
      <c r="E58" s="10">
        <v>39448</v>
      </c>
      <c r="F58" s="9" t="s">
        <v>1316</v>
      </c>
      <c r="G58" s="9">
        <v>2</v>
      </c>
      <c r="H58" s="9">
        <v>2</v>
      </c>
      <c r="I58" s="9" t="s">
        <v>1128</v>
      </c>
      <c r="J58" s="9" t="s">
        <v>1477</v>
      </c>
      <c r="K58" s="9">
        <v>9</v>
      </c>
      <c r="L58" s="9" t="s">
        <v>1525</v>
      </c>
      <c r="M58" s="9" t="s">
        <v>106</v>
      </c>
      <c r="N58" s="9" t="s">
        <v>1128</v>
      </c>
      <c r="O58" s="9" t="s">
        <v>1541</v>
      </c>
      <c r="P58" s="9" t="s">
        <v>1544</v>
      </c>
      <c r="Q58" s="9" t="s">
        <v>1559</v>
      </c>
      <c r="R58" s="9" t="s">
        <v>1589</v>
      </c>
      <c r="S58" s="9" t="s">
        <v>1665</v>
      </c>
      <c r="T58" s="9" t="s">
        <v>1128</v>
      </c>
      <c r="U58" s="9" t="s">
        <v>1128</v>
      </c>
      <c r="V58" s="9" t="s">
        <v>1128</v>
      </c>
      <c r="W58" s="9" t="s">
        <v>2696</v>
      </c>
      <c r="X58" s="9" t="s">
        <v>1128</v>
      </c>
      <c r="Y58" s="9" t="s">
        <v>1128</v>
      </c>
      <c r="Z58" s="9" t="s">
        <v>1128</v>
      </c>
      <c r="AA58" s="9" t="s">
        <v>1128</v>
      </c>
      <c r="AB58" s="9" t="s">
        <v>2009</v>
      </c>
    </row>
    <row r="59" spans="1:28">
      <c r="A59" s="9" t="s">
        <v>907</v>
      </c>
      <c r="B59" s="9" t="s">
        <v>270</v>
      </c>
      <c r="C59" s="9" t="s">
        <v>1101</v>
      </c>
      <c r="D59" s="9" t="s">
        <v>1125</v>
      </c>
      <c r="E59" s="10">
        <v>39539</v>
      </c>
      <c r="F59" s="9" t="s">
        <v>1252</v>
      </c>
      <c r="G59" s="9">
        <v>4</v>
      </c>
      <c r="H59" s="9">
        <v>4</v>
      </c>
      <c r="I59" s="9" t="s">
        <v>1128</v>
      </c>
      <c r="J59" s="9" t="s">
        <v>1459</v>
      </c>
      <c r="K59" s="9">
        <v>8</v>
      </c>
      <c r="L59" s="9" t="s">
        <v>1525</v>
      </c>
      <c r="M59" s="9" t="s">
        <v>38</v>
      </c>
      <c r="N59" s="9" t="s">
        <v>1128</v>
      </c>
      <c r="O59" s="9" t="s">
        <v>1540</v>
      </c>
      <c r="P59" s="9" t="s">
        <v>1544</v>
      </c>
      <c r="Q59" s="9" t="s">
        <v>1559</v>
      </c>
      <c r="R59" s="9" t="s">
        <v>1602</v>
      </c>
      <c r="S59" s="9" t="s">
        <v>1656</v>
      </c>
      <c r="T59" s="9" t="s">
        <v>1128</v>
      </c>
      <c r="U59" s="9" t="s">
        <v>1128</v>
      </c>
      <c r="V59" s="9" t="s">
        <v>1128</v>
      </c>
      <c r="W59" s="9" t="s">
        <v>2700</v>
      </c>
      <c r="X59" s="9" t="s">
        <v>1128</v>
      </c>
      <c r="Y59" s="9" t="s">
        <v>1128</v>
      </c>
      <c r="Z59" s="9" t="s">
        <v>1128</v>
      </c>
      <c r="AA59" s="9" t="s">
        <v>1128</v>
      </c>
      <c r="AB59" s="9" t="s">
        <v>1974</v>
      </c>
    </row>
    <row r="60" spans="1:28">
      <c r="A60" s="9" t="s">
        <v>908</v>
      </c>
      <c r="B60" s="9" t="s">
        <v>270</v>
      </c>
      <c r="C60" s="9" t="s">
        <v>1101</v>
      </c>
      <c r="D60" s="9" t="s">
        <v>1125</v>
      </c>
      <c r="E60" s="10">
        <v>39539</v>
      </c>
      <c r="F60" s="9" t="s">
        <v>1253</v>
      </c>
      <c r="G60" s="9">
        <v>4</v>
      </c>
      <c r="H60" s="9">
        <v>4</v>
      </c>
      <c r="I60" s="9" t="s">
        <v>1128</v>
      </c>
      <c r="J60" s="9" t="s">
        <v>1478</v>
      </c>
      <c r="K60" s="9">
        <v>8</v>
      </c>
      <c r="L60" s="9" t="s">
        <v>1525</v>
      </c>
      <c r="M60" s="9" t="s">
        <v>38</v>
      </c>
      <c r="N60" s="9" t="s">
        <v>1128</v>
      </c>
      <c r="O60" s="9" t="s">
        <v>1540</v>
      </c>
      <c r="P60" s="9" t="s">
        <v>1544</v>
      </c>
      <c r="Q60" s="9" t="s">
        <v>1559</v>
      </c>
      <c r="R60" s="9" t="s">
        <v>1602</v>
      </c>
      <c r="S60" s="9" t="s">
        <v>1656</v>
      </c>
      <c r="T60" s="9" t="s">
        <v>1128</v>
      </c>
      <c r="U60" s="9" t="s">
        <v>1128</v>
      </c>
      <c r="V60" s="9" t="s">
        <v>1128</v>
      </c>
      <c r="W60" s="9" t="s">
        <v>2700</v>
      </c>
      <c r="X60" s="9" t="s">
        <v>1128</v>
      </c>
      <c r="Y60" s="9" t="s">
        <v>1128</v>
      </c>
      <c r="Z60" s="9" t="s">
        <v>1128</v>
      </c>
      <c r="AA60" s="9" t="s">
        <v>1128</v>
      </c>
      <c r="AB60" s="9" t="s">
        <v>1974</v>
      </c>
    </row>
    <row r="61" spans="1:28">
      <c r="A61" s="9" t="s">
        <v>909</v>
      </c>
      <c r="B61" s="9" t="s">
        <v>284</v>
      </c>
      <c r="C61" s="9" t="s">
        <v>1101</v>
      </c>
      <c r="D61" s="9" t="s">
        <v>1125</v>
      </c>
      <c r="E61" s="10">
        <v>39539</v>
      </c>
      <c r="F61" s="9" t="s">
        <v>1254</v>
      </c>
      <c r="G61" s="9">
        <v>4</v>
      </c>
      <c r="H61" s="9">
        <v>4</v>
      </c>
      <c r="I61" s="9" t="s">
        <v>1128</v>
      </c>
      <c r="J61" s="9" t="s">
        <v>1476</v>
      </c>
      <c r="K61" s="9">
        <v>9</v>
      </c>
      <c r="L61" s="9" t="s">
        <v>1525</v>
      </c>
      <c r="M61" s="9" t="s">
        <v>38</v>
      </c>
      <c r="N61" s="9" t="s">
        <v>1128</v>
      </c>
      <c r="O61" s="9" t="s">
        <v>1540</v>
      </c>
      <c r="P61" s="9" t="s">
        <v>1544</v>
      </c>
      <c r="Q61" s="9" t="s">
        <v>1559</v>
      </c>
      <c r="R61" s="9" t="s">
        <v>1602</v>
      </c>
      <c r="S61" s="9" t="s">
        <v>1656</v>
      </c>
      <c r="T61" s="9" t="s">
        <v>1128</v>
      </c>
      <c r="U61" s="9" t="s">
        <v>1128</v>
      </c>
      <c r="V61" s="9" t="s">
        <v>1128</v>
      </c>
      <c r="W61" s="9" t="s">
        <v>2700</v>
      </c>
      <c r="X61" s="9" t="s">
        <v>1128</v>
      </c>
      <c r="Y61" s="9" t="s">
        <v>1128</v>
      </c>
      <c r="Z61" s="9" t="s">
        <v>1128</v>
      </c>
      <c r="AA61" s="9" t="s">
        <v>1128</v>
      </c>
      <c r="AB61" s="9" t="s">
        <v>1974</v>
      </c>
    </row>
    <row r="62" spans="1:28">
      <c r="A62" s="9" t="s">
        <v>910</v>
      </c>
      <c r="B62" s="9" t="s">
        <v>284</v>
      </c>
      <c r="C62" s="9" t="s">
        <v>1101</v>
      </c>
      <c r="D62" s="9" t="s">
        <v>1125</v>
      </c>
      <c r="E62" s="10">
        <v>39539</v>
      </c>
      <c r="F62" s="9" t="s">
        <v>1255</v>
      </c>
      <c r="G62" s="9">
        <v>6</v>
      </c>
      <c r="H62" s="9">
        <v>6</v>
      </c>
      <c r="I62" s="9" t="s">
        <v>1128</v>
      </c>
      <c r="J62" s="9" t="s">
        <v>233</v>
      </c>
      <c r="K62" s="9">
        <v>9</v>
      </c>
      <c r="L62" s="9" t="s">
        <v>1525</v>
      </c>
      <c r="M62" s="9" t="s">
        <v>38</v>
      </c>
      <c r="N62" s="9" t="s">
        <v>1128</v>
      </c>
      <c r="O62" s="9" t="s">
        <v>1540</v>
      </c>
      <c r="P62" s="9" t="s">
        <v>1544</v>
      </c>
      <c r="Q62" s="9" t="s">
        <v>1559</v>
      </c>
      <c r="R62" s="9" t="s">
        <v>1602</v>
      </c>
      <c r="S62" s="9" t="s">
        <v>1656</v>
      </c>
      <c r="T62" s="9" t="s">
        <v>1128</v>
      </c>
      <c r="U62" s="9" t="s">
        <v>1128</v>
      </c>
      <c r="V62" s="9" t="s">
        <v>1128</v>
      </c>
      <c r="W62" s="9" t="s">
        <v>2700</v>
      </c>
      <c r="X62" s="9" t="s">
        <v>1128</v>
      </c>
      <c r="Y62" s="9" t="s">
        <v>1128</v>
      </c>
      <c r="Z62" s="9" t="s">
        <v>1128</v>
      </c>
      <c r="AA62" s="9" t="s">
        <v>1128</v>
      </c>
      <c r="AB62" s="9" t="s">
        <v>1974</v>
      </c>
    </row>
    <row r="63" spans="1:28">
      <c r="A63" s="9" t="s">
        <v>915</v>
      </c>
      <c r="B63" s="9" t="s">
        <v>270</v>
      </c>
      <c r="C63" s="9" t="s">
        <v>1101</v>
      </c>
      <c r="D63" s="9" t="s">
        <v>1125</v>
      </c>
      <c r="E63" s="10">
        <v>39539</v>
      </c>
      <c r="F63" s="9" t="s">
        <v>1260</v>
      </c>
      <c r="G63" s="9">
        <v>4</v>
      </c>
      <c r="H63" s="9">
        <v>4</v>
      </c>
      <c r="I63" s="9" t="s">
        <v>1128</v>
      </c>
      <c r="J63" s="9" t="s">
        <v>1478</v>
      </c>
      <c r="K63" s="9">
        <v>8</v>
      </c>
      <c r="L63" s="9" t="s">
        <v>1525</v>
      </c>
      <c r="M63" s="9" t="s">
        <v>38</v>
      </c>
      <c r="N63" s="9" t="s">
        <v>1128</v>
      </c>
      <c r="O63" s="9" t="s">
        <v>1540</v>
      </c>
      <c r="P63" s="9" t="s">
        <v>1544</v>
      </c>
      <c r="Q63" s="9" t="s">
        <v>1559</v>
      </c>
      <c r="R63" s="9" t="s">
        <v>1603</v>
      </c>
      <c r="S63" s="9" t="s">
        <v>1659</v>
      </c>
      <c r="T63" s="9" t="s">
        <v>1128</v>
      </c>
      <c r="U63" s="9" t="s">
        <v>1128</v>
      </c>
      <c r="V63" s="9" t="s">
        <v>1128</v>
      </c>
      <c r="W63" s="9" t="s">
        <v>2700</v>
      </c>
      <c r="X63" s="9" t="s">
        <v>1128</v>
      </c>
      <c r="Y63" s="9" t="s">
        <v>1128</v>
      </c>
      <c r="Z63" s="9" t="s">
        <v>1128</v>
      </c>
      <c r="AA63" s="9" t="s">
        <v>1128</v>
      </c>
      <c r="AB63" s="9" t="s">
        <v>1975</v>
      </c>
    </row>
    <row r="64" spans="1:28">
      <c r="A64" s="9" t="s">
        <v>916</v>
      </c>
      <c r="B64" s="9" t="s">
        <v>270</v>
      </c>
      <c r="C64" s="9" t="s">
        <v>1101</v>
      </c>
      <c r="D64" s="9" t="s">
        <v>1125</v>
      </c>
      <c r="E64" s="10">
        <v>39539</v>
      </c>
      <c r="F64" s="9" t="s">
        <v>1261</v>
      </c>
      <c r="G64" s="9">
        <v>6</v>
      </c>
      <c r="H64" s="9">
        <v>6</v>
      </c>
      <c r="I64" s="9" t="s">
        <v>1128</v>
      </c>
      <c r="J64" s="9" t="s">
        <v>1478</v>
      </c>
      <c r="K64" s="9">
        <v>8</v>
      </c>
      <c r="L64" s="9" t="s">
        <v>1525</v>
      </c>
      <c r="M64" s="9" t="s">
        <v>38</v>
      </c>
      <c r="N64" s="9" t="s">
        <v>1128</v>
      </c>
      <c r="O64" s="9" t="s">
        <v>1540</v>
      </c>
      <c r="P64" s="9" t="s">
        <v>1544</v>
      </c>
      <c r="Q64" s="9" t="s">
        <v>1559</v>
      </c>
      <c r="R64" s="9" t="s">
        <v>1576</v>
      </c>
      <c r="S64" s="9" t="s">
        <v>1659</v>
      </c>
      <c r="T64" s="9" t="s">
        <v>1128</v>
      </c>
      <c r="U64" s="9" t="s">
        <v>1128</v>
      </c>
      <c r="V64" s="9" t="s">
        <v>1128</v>
      </c>
      <c r="W64" s="9" t="s">
        <v>2700</v>
      </c>
      <c r="X64" s="9" t="s">
        <v>1128</v>
      </c>
      <c r="Y64" s="9" t="s">
        <v>1128</v>
      </c>
      <c r="Z64" s="9" t="s">
        <v>1128</v>
      </c>
      <c r="AA64" s="9" t="s">
        <v>1128</v>
      </c>
      <c r="AB64" s="9" t="s">
        <v>1966</v>
      </c>
    </row>
    <row r="65" spans="1:28">
      <c r="A65" s="9" t="s">
        <v>920</v>
      </c>
      <c r="B65" s="9" t="s">
        <v>44</v>
      </c>
      <c r="C65" s="9" t="s">
        <v>1101</v>
      </c>
      <c r="D65" s="9" t="s">
        <v>1125</v>
      </c>
      <c r="E65" s="10">
        <v>39539</v>
      </c>
      <c r="F65" s="9" t="s">
        <v>1265</v>
      </c>
      <c r="G65" s="9">
        <v>6</v>
      </c>
      <c r="H65" s="9">
        <v>6</v>
      </c>
      <c r="I65" s="9" t="s">
        <v>1128</v>
      </c>
      <c r="J65" s="9" t="s">
        <v>1476</v>
      </c>
      <c r="K65" s="9">
        <v>10</v>
      </c>
      <c r="L65" s="9" t="s">
        <v>1525</v>
      </c>
      <c r="M65" s="9" t="s">
        <v>38</v>
      </c>
      <c r="N65" s="9" t="s">
        <v>1128</v>
      </c>
      <c r="O65" s="9" t="s">
        <v>1540</v>
      </c>
      <c r="P65" s="9" t="s">
        <v>1544</v>
      </c>
      <c r="Q65" s="9" t="s">
        <v>1559</v>
      </c>
      <c r="R65" s="9" t="s">
        <v>1592</v>
      </c>
      <c r="S65" s="9" t="s">
        <v>1659</v>
      </c>
      <c r="T65" s="9" t="s">
        <v>1128</v>
      </c>
      <c r="U65" s="9" t="s">
        <v>1128</v>
      </c>
      <c r="V65" s="9" t="s">
        <v>1128</v>
      </c>
      <c r="W65" s="9" t="s">
        <v>2700</v>
      </c>
      <c r="X65" s="9" t="s">
        <v>1128</v>
      </c>
      <c r="Y65" s="9" t="s">
        <v>1128</v>
      </c>
      <c r="Z65" s="9" t="s">
        <v>1128</v>
      </c>
      <c r="AA65" s="9" t="s">
        <v>1128</v>
      </c>
      <c r="AB65" s="9" t="s">
        <v>1984</v>
      </c>
    </row>
    <row r="66" spans="1:28">
      <c r="A66" s="9" t="s">
        <v>970</v>
      </c>
      <c r="B66" s="9" t="s">
        <v>29</v>
      </c>
      <c r="C66" s="9" t="s">
        <v>1105</v>
      </c>
      <c r="D66" s="9" t="s">
        <v>1125</v>
      </c>
      <c r="E66" s="10">
        <v>39539</v>
      </c>
      <c r="F66" s="9" t="s">
        <v>1315</v>
      </c>
      <c r="G66" s="9">
        <v>2</v>
      </c>
      <c r="H66" s="9">
        <v>2</v>
      </c>
      <c r="I66" s="9" t="s">
        <v>1128</v>
      </c>
      <c r="J66" s="9" t="s">
        <v>1477</v>
      </c>
      <c r="K66" s="9">
        <v>7</v>
      </c>
      <c r="L66" s="9" t="s">
        <v>1525</v>
      </c>
      <c r="M66" s="9" t="s">
        <v>38</v>
      </c>
      <c r="N66" s="9" t="s">
        <v>1128</v>
      </c>
      <c r="O66" s="9" t="s">
        <v>1540</v>
      </c>
      <c r="P66" s="9" t="s">
        <v>1544</v>
      </c>
      <c r="Q66" s="9" t="s">
        <v>1559</v>
      </c>
      <c r="R66" s="9" t="s">
        <v>1596</v>
      </c>
      <c r="S66" s="9" t="s">
        <v>1665</v>
      </c>
      <c r="T66" s="9" t="s">
        <v>1128</v>
      </c>
      <c r="U66" s="9" t="s">
        <v>1128</v>
      </c>
      <c r="V66" s="9" t="s">
        <v>1128</v>
      </c>
      <c r="W66" s="9" t="s">
        <v>2700</v>
      </c>
      <c r="X66" s="9" t="s">
        <v>1128</v>
      </c>
      <c r="Y66" s="9" t="s">
        <v>1128</v>
      </c>
      <c r="Z66" s="9" t="s">
        <v>1128</v>
      </c>
      <c r="AA66" s="9" t="s">
        <v>1128</v>
      </c>
      <c r="AB66" s="9" t="s">
        <v>2008</v>
      </c>
    </row>
    <row r="67" spans="1:28">
      <c r="A67" s="9" t="s">
        <v>978</v>
      </c>
      <c r="B67" s="9" t="s">
        <v>44</v>
      </c>
      <c r="C67" s="9" t="s">
        <v>1107</v>
      </c>
      <c r="D67" s="9" t="s">
        <v>1125</v>
      </c>
      <c r="E67" s="10">
        <v>39539</v>
      </c>
      <c r="F67" s="9" t="s">
        <v>1323</v>
      </c>
      <c r="G67" s="9">
        <v>4</v>
      </c>
      <c r="H67" s="9">
        <v>4</v>
      </c>
      <c r="I67" s="9" t="s">
        <v>1128</v>
      </c>
      <c r="J67" s="9" t="s">
        <v>1478</v>
      </c>
      <c r="K67" s="9">
        <v>8</v>
      </c>
      <c r="L67" s="9" t="s">
        <v>1525</v>
      </c>
      <c r="M67" s="9" t="s">
        <v>106</v>
      </c>
      <c r="N67" s="9" t="s">
        <v>1128</v>
      </c>
      <c r="O67" s="9" t="s">
        <v>1540</v>
      </c>
      <c r="P67" s="9" t="s">
        <v>1544</v>
      </c>
      <c r="Q67" s="9" t="s">
        <v>1559</v>
      </c>
      <c r="R67" s="9" t="s">
        <v>1603</v>
      </c>
      <c r="S67" s="9" t="s">
        <v>1665</v>
      </c>
      <c r="T67" s="9" t="s">
        <v>1128</v>
      </c>
      <c r="U67" s="9" t="s">
        <v>1128</v>
      </c>
      <c r="V67" s="9" t="s">
        <v>1128</v>
      </c>
      <c r="W67" s="9" t="s">
        <v>2696</v>
      </c>
      <c r="X67" s="9" t="s">
        <v>1128</v>
      </c>
      <c r="Y67" s="9" t="s">
        <v>1128</v>
      </c>
      <c r="Z67" s="9" t="s">
        <v>1128</v>
      </c>
      <c r="AA67" s="9" t="s">
        <v>1128</v>
      </c>
      <c r="AB67" s="9" t="s">
        <v>2011</v>
      </c>
    </row>
    <row r="68" spans="1:28">
      <c r="A68" s="9" t="s">
        <v>995</v>
      </c>
      <c r="B68" s="9" t="s">
        <v>1416</v>
      </c>
      <c r="C68" s="9" t="s">
        <v>1105</v>
      </c>
      <c r="D68" s="9" t="s">
        <v>1125</v>
      </c>
      <c r="E68" s="10">
        <v>39539</v>
      </c>
      <c r="F68" s="9" t="s">
        <v>1340</v>
      </c>
      <c r="G68" s="9">
        <v>2</v>
      </c>
      <c r="H68" s="9">
        <v>2</v>
      </c>
      <c r="I68" s="9" t="s">
        <v>1128</v>
      </c>
      <c r="J68" s="9" t="s">
        <v>1477</v>
      </c>
      <c r="K68" s="9">
        <v>10.5</v>
      </c>
      <c r="L68" s="9" t="s">
        <v>1525</v>
      </c>
      <c r="M68" s="9" t="s">
        <v>106</v>
      </c>
      <c r="N68" s="9" t="s">
        <v>1128</v>
      </c>
      <c r="O68" s="9" t="s">
        <v>1541</v>
      </c>
      <c r="P68" s="9" t="s">
        <v>1544</v>
      </c>
      <c r="Q68" s="9" t="s">
        <v>1559</v>
      </c>
      <c r="R68" s="9" t="s">
        <v>1581</v>
      </c>
      <c r="S68" s="9" t="s">
        <v>1665</v>
      </c>
      <c r="T68" s="9" t="s">
        <v>1128</v>
      </c>
      <c r="U68" s="9" t="s">
        <v>1128</v>
      </c>
      <c r="V68" s="9" t="s">
        <v>1128</v>
      </c>
      <c r="W68" s="9" t="s">
        <v>2696</v>
      </c>
      <c r="X68" s="9" t="s">
        <v>1128</v>
      </c>
      <c r="Y68" s="9" t="s">
        <v>1128</v>
      </c>
      <c r="Z68" s="9" t="s">
        <v>1128</v>
      </c>
      <c r="AA68" s="9" t="s">
        <v>1128</v>
      </c>
      <c r="AB68" s="9" t="s">
        <v>2017</v>
      </c>
    </row>
    <row r="69" spans="1:28">
      <c r="A69" s="9" t="s">
        <v>1001</v>
      </c>
      <c r="B69" s="9" t="s">
        <v>334</v>
      </c>
      <c r="C69" s="9" t="s">
        <v>1107</v>
      </c>
      <c r="D69" s="9" t="s">
        <v>1125</v>
      </c>
      <c r="E69" s="10">
        <v>39539</v>
      </c>
      <c r="F69" s="9" t="s">
        <v>1346</v>
      </c>
      <c r="G69" s="9">
        <v>4</v>
      </c>
      <c r="H69" s="9">
        <v>4</v>
      </c>
      <c r="I69" s="9" t="s">
        <v>1128</v>
      </c>
      <c r="J69" s="9" t="s">
        <v>1478</v>
      </c>
      <c r="K69" s="9">
        <v>10</v>
      </c>
      <c r="L69" s="9" t="s">
        <v>1525</v>
      </c>
      <c r="M69" s="9" t="s">
        <v>106</v>
      </c>
      <c r="N69" s="9" t="s">
        <v>1128</v>
      </c>
      <c r="O69" s="9" t="s">
        <v>1540</v>
      </c>
      <c r="P69" s="9" t="s">
        <v>1544</v>
      </c>
      <c r="Q69" s="9" t="s">
        <v>1559</v>
      </c>
      <c r="R69" s="9" t="s">
        <v>1605</v>
      </c>
      <c r="S69" s="9" t="s">
        <v>1665</v>
      </c>
      <c r="T69" s="9" t="s">
        <v>1128</v>
      </c>
      <c r="U69" s="9" t="s">
        <v>1128</v>
      </c>
      <c r="V69" s="9" t="s">
        <v>1128</v>
      </c>
      <c r="W69" s="9" t="s">
        <v>2696</v>
      </c>
      <c r="X69" s="9" t="s">
        <v>1128</v>
      </c>
      <c r="Y69" s="9" t="s">
        <v>1128</v>
      </c>
      <c r="Z69" s="9" t="s">
        <v>1128</v>
      </c>
      <c r="AA69" s="9" t="s">
        <v>1128</v>
      </c>
      <c r="AB69" s="9" t="s">
        <v>2018</v>
      </c>
    </row>
    <row r="70" spans="1:28">
      <c r="A70" s="9" t="s">
        <v>1004</v>
      </c>
      <c r="B70" s="9" t="s">
        <v>1415</v>
      </c>
      <c r="C70" s="9" t="s">
        <v>1107</v>
      </c>
      <c r="D70" s="9" t="s">
        <v>1125</v>
      </c>
      <c r="E70" s="10">
        <v>39539</v>
      </c>
      <c r="F70" s="9" t="s">
        <v>1349</v>
      </c>
      <c r="G70" s="9">
        <v>4</v>
      </c>
      <c r="H70" s="9">
        <v>4</v>
      </c>
      <c r="I70" s="9" t="s">
        <v>1128</v>
      </c>
      <c r="J70" s="9" t="s">
        <v>1478</v>
      </c>
      <c r="K70" s="9">
        <v>8.5</v>
      </c>
      <c r="L70" s="9" t="s">
        <v>1525</v>
      </c>
      <c r="M70" s="9" t="s">
        <v>69</v>
      </c>
      <c r="N70" s="9" t="s">
        <v>1128</v>
      </c>
      <c r="O70" s="9" t="s">
        <v>1540</v>
      </c>
      <c r="P70" s="9" t="s">
        <v>1544</v>
      </c>
      <c r="Q70" s="9" t="s">
        <v>1559</v>
      </c>
      <c r="R70" s="9" t="s">
        <v>1601</v>
      </c>
      <c r="S70" s="9" t="s">
        <v>1665</v>
      </c>
      <c r="T70" s="9" t="s">
        <v>1128</v>
      </c>
      <c r="U70" s="9" t="s">
        <v>1128</v>
      </c>
      <c r="V70" s="9" t="s">
        <v>1128</v>
      </c>
      <c r="W70" s="9" t="s">
        <v>2701</v>
      </c>
      <c r="X70" s="9" t="s">
        <v>1128</v>
      </c>
      <c r="Y70" s="9" t="s">
        <v>1128</v>
      </c>
      <c r="Z70" s="9" t="s">
        <v>1128</v>
      </c>
      <c r="AA70" s="9" t="s">
        <v>1128</v>
      </c>
      <c r="AB70" s="9" t="s">
        <v>2018</v>
      </c>
    </row>
    <row r="71" spans="1:28">
      <c r="A71" s="9" t="s">
        <v>1025</v>
      </c>
      <c r="B71" s="9" t="s">
        <v>97</v>
      </c>
      <c r="C71" s="9" t="s">
        <v>1105</v>
      </c>
      <c r="D71" s="9" t="s">
        <v>1125</v>
      </c>
      <c r="E71" s="10">
        <v>39539</v>
      </c>
      <c r="F71" s="9" t="s">
        <v>1370</v>
      </c>
      <c r="G71" s="9">
        <v>2</v>
      </c>
      <c r="H71" s="9">
        <v>2</v>
      </c>
      <c r="I71" s="9" t="s">
        <v>1128</v>
      </c>
      <c r="J71" s="9" t="s">
        <v>1477</v>
      </c>
      <c r="K71" s="9">
        <v>9.5</v>
      </c>
      <c r="L71" s="9" t="s">
        <v>1525</v>
      </c>
      <c r="M71" s="9" t="s">
        <v>106</v>
      </c>
      <c r="N71" s="9" t="s">
        <v>1128</v>
      </c>
      <c r="O71" s="9" t="s">
        <v>1541</v>
      </c>
      <c r="P71" s="9" t="s">
        <v>1544</v>
      </c>
      <c r="Q71" s="9" t="s">
        <v>1559</v>
      </c>
      <c r="R71" s="9" t="s">
        <v>1576</v>
      </c>
      <c r="S71" s="9" t="s">
        <v>1128</v>
      </c>
      <c r="T71" s="9" t="s">
        <v>1128</v>
      </c>
      <c r="U71" s="9" t="s">
        <v>1128</v>
      </c>
      <c r="V71" s="9" t="s">
        <v>1128</v>
      </c>
      <c r="W71" s="9" t="s">
        <v>2696</v>
      </c>
      <c r="X71" s="9" t="s">
        <v>1128</v>
      </c>
      <c r="Y71" s="9" t="s">
        <v>1128</v>
      </c>
      <c r="Z71" s="9" t="s">
        <v>1128</v>
      </c>
      <c r="AA71" s="9" t="s">
        <v>1128</v>
      </c>
      <c r="AB71" s="9" t="s">
        <v>2025</v>
      </c>
    </row>
    <row r="72" spans="1:28">
      <c r="A72" s="9" t="s">
        <v>1044</v>
      </c>
      <c r="B72" s="9" t="s">
        <v>44</v>
      </c>
      <c r="C72" s="9" t="s">
        <v>1111</v>
      </c>
      <c r="D72" s="9" t="s">
        <v>1125</v>
      </c>
      <c r="E72" s="10">
        <v>39539</v>
      </c>
      <c r="F72" s="9" t="s">
        <v>1389</v>
      </c>
      <c r="G72" s="9">
        <v>4</v>
      </c>
      <c r="H72" s="9">
        <v>4</v>
      </c>
      <c r="I72" s="9" t="s">
        <v>1128</v>
      </c>
      <c r="J72" s="9" t="s">
        <v>1477</v>
      </c>
      <c r="K72" s="9">
        <v>8</v>
      </c>
      <c r="L72" s="9" t="s">
        <v>1525</v>
      </c>
      <c r="M72" s="9" t="s">
        <v>106</v>
      </c>
      <c r="N72" s="9" t="s">
        <v>1128</v>
      </c>
      <c r="O72" s="9" t="s">
        <v>1541</v>
      </c>
      <c r="P72" s="9" t="s">
        <v>1544</v>
      </c>
      <c r="Q72" s="9" t="s">
        <v>1559</v>
      </c>
      <c r="R72" s="9" t="s">
        <v>1593</v>
      </c>
      <c r="S72" s="9" t="s">
        <v>1682</v>
      </c>
      <c r="T72" s="9" t="s">
        <v>1128</v>
      </c>
      <c r="U72" s="9" t="s">
        <v>1128</v>
      </c>
      <c r="V72" s="9" t="s">
        <v>1128</v>
      </c>
      <c r="W72" s="9" t="s">
        <v>2696</v>
      </c>
      <c r="X72" s="9" t="s">
        <v>1128</v>
      </c>
      <c r="Y72" s="9" t="s">
        <v>1128</v>
      </c>
      <c r="Z72" s="9" t="s">
        <v>1128</v>
      </c>
      <c r="AA72" s="9" t="s">
        <v>1128</v>
      </c>
      <c r="AB72" s="9" t="s">
        <v>2033</v>
      </c>
    </row>
    <row r="73" spans="1:28">
      <c r="A73" s="9" t="s">
        <v>1047</v>
      </c>
      <c r="B73" s="9" t="s">
        <v>99</v>
      </c>
      <c r="C73" s="9" t="s">
        <v>1111</v>
      </c>
      <c r="D73" s="9" t="s">
        <v>1125</v>
      </c>
      <c r="E73" s="10">
        <v>39539</v>
      </c>
      <c r="F73" s="9" t="s">
        <v>1392</v>
      </c>
      <c r="G73" s="9">
        <v>4</v>
      </c>
      <c r="H73" s="9">
        <v>4</v>
      </c>
      <c r="I73" s="9" t="s">
        <v>1128</v>
      </c>
      <c r="J73" s="9" t="s">
        <v>1478</v>
      </c>
      <c r="K73" s="9">
        <v>9</v>
      </c>
      <c r="L73" s="9" t="s">
        <v>1525</v>
      </c>
      <c r="M73" s="9" t="s">
        <v>106</v>
      </c>
      <c r="N73" s="9" t="s">
        <v>1128</v>
      </c>
      <c r="O73" s="9" t="s">
        <v>1541</v>
      </c>
      <c r="P73" s="9" t="s">
        <v>1544</v>
      </c>
      <c r="Q73" s="9" t="s">
        <v>1559</v>
      </c>
      <c r="R73" s="9" t="s">
        <v>1593</v>
      </c>
      <c r="S73" s="9" t="s">
        <v>1677</v>
      </c>
      <c r="T73" s="9" t="s">
        <v>1128</v>
      </c>
      <c r="U73" s="9" t="s">
        <v>1128</v>
      </c>
      <c r="V73" s="9" t="s">
        <v>1128</v>
      </c>
      <c r="W73" s="9" t="s">
        <v>2696</v>
      </c>
      <c r="X73" s="9" t="s">
        <v>1128</v>
      </c>
      <c r="Y73" s="9" t="s">
        <v>1128</v>
      </c>
      <c r="Z73" s="9" t="s">
        <v>1128</v>
      </c>
      <c r="AA73" s="9" t="s">
        <v>1128</v>
      </c>
      <c r="AB73" s="9" t="s">
        <v>2033</v>
      </c>
    </row>
    <row r="74" spans="1:28">
      <c r="A74" s="9" t="s">
        <v>954</v>
      </c>
      <c r="B74" s="9" t="s">
        <v>29</v>
      </c>
      <c r="C74" s="9" t="s">
        <v>1108</v>
      </c>
      <c r="D74" s="9" t="s">
        <v>1125</v>
      </c>
      <c r="E74" s="10">
        <v>39722</v>
      </c>
      <c r="F74" s="9" t="s">
        <v>1299</v>
      </c>
      <c r="G74" s="9">
        <v>2</v>
      </c>
      <c r="H74" s="9">
        <v>2</v>
      </c>
      <c r="I74" s="9" t="s">
        <v>1128</v>
      </c>
      <c r="J74" s="9" t="s">
        <v>1481</v>
      </c>
      <c r="K74" s="9">
        <v>14</v>
      </c>
      <c r="L74" s="9" t="s">
        <v>1526</v>
      </c>
      <c r="M74" s="9" t="s">
        <v>1529</v>
      </c>
      <c r="N74" s="9">
        <v>2</v>
      </c>
      <c r="O74" s="9" t="s">
        <v>1128</v>
      </c>
      <c r="P74" s="9" t="s">
        <v>1544</v>
      </c>
      <c r="Q74" s="9" t="s">
        <v>1559</v>
      </c>
      <c r="R74" s="9" t="s">
        <v>1581</v>
      </c>
      <c r="S74" s="9" t="s">
        <v>1666</v>
      </c>
      <c r="T74" s="9" t="s">
        <v>1894</v>
      </c>
      <c r="U74" s="9" t="s">
        <v>1905</v>
      </c>
      <c r="V74" s="9">
        <v>3</v>
      </c>
      <c r="W74" s="9" t="s">
        <v>1922</v>
      </c>
      <c r="X74" s="9" t="s">
        <v>1128</v>
      </c>
      <c r="Y74" s="9" t="s">
        <v>1128</v>
      </c>
      <c r="Z74" s="9" t="s">
        <v>1128</v>
      </c>
      <c r="AA74" s="9">
        <v>2</v>
      </c>
      <c r="AB74" s="9" t="s">
        <v>1972</v>
      </c>
    </row>
    <row r="75" spans="1:28">
      <c r="A75" s="9" t="s">
        <v>956</v>
      </c>
      <c r="B75" s="9" t="s">
        <v>34</v>
      </c>
      <c r="C75" s="9" t="s">
        <v>1108</v>
      </c>
      <c r="D75" s="9" t="s">
        <v>1125</v>
      </c>
      <c r="E75" s="10">
        <v>39722</v>
      </c>
      <c r="F75" s="9" t="s">
        <v>1301</v>
      </c>
      <c r="G75" s="9">
        <v>4</v>
      </c>
      <c r="H75" s="9">
        <v>4</v>
      </c>
      <c r="I75" s="9" t="s">
        <v>1128</v>
      </c>
      <c r="J75" s="9" t="s">
        <v>1481</v>
      </c>
      <c r="K75" s="9">
        <v>15</v>
      </c>
      <c r="L75" s="9" t="s">
        <v>1526</v>
      </c>
      <c r="M75" s="9" t="s">
        <v>1529</v>
      </c>
      <c r="N75" s="9">
        <v>2</v>
      </c>
      <c r="O75" s="9" t="s">
        <v>1128</v>
      </c>
      <c r="P75" s="9" t="s">
        <v>1544</v>
      </c>
      <c r="Q75" s="9" t="s">
        <v>1559</v>
      </c>
      <c r="R75" s="9" t="s">
        <v>1581</v>
      </c>
      <c r="S75" s="9" t="s">
        <v>1666</v>
      </c>
      <c r="T75" s="9" t="s">
        <v>1894</v>
      </c>
      <c r="U75" s="9" t="s">
        <v>1906</v>
      </c>
      <c r="V75" s="9">
        <v>3</v>
      </c>
      <c r="W75" s="9" t="s">
        <v>1922</v>
      </c>
      <c r="X75" s="9" t="s">
        <v>1128</v>
      </c>
      <c r="Y75" s="9" t="s">
        <v>1128</v>
      </c>
      <c r="Z75" s="9" t="s">
        <v>1128</v>
      </c>
      <c r="AA75" s="9">
        <v>2</v>
      </c>
      <c r="AB75" s="9" t="s">
        <v>1972</v>
      </c>
    </row>
    <row r="76" spans="1:28">
      <c r="A76" s="9" t="s">
        <v>957</v>
      </c>
      <c r="B76" s="9" t="s">
        <v>270</v>
      </c>
      <c r="C76" s="9" t="s">
        <v>1108</v>
      </c>
      <c r="D76" s="9" t="s">
        <v>1125</v>
      </c>
      <c r="E76" s="10">
        <v>39722</v>
      </c>
      <c r="F76" s="9" t="s">
        <v>1302</v>
      </c>
      <c r="G76" s="9">
        <v>4</v>
      </c>
      <c r="H76" s="9">
        <v>4</v>
      </c>
      <c r="I76" s="9" t="s">
        <v>1128</v>
      </c>
      <c r="J76" s="9" t="s">
        <v>1481</v>
      </c>
      <c r="K76" s="9">
        <v>16</v>
      </c>
      <c r="L76" s="9" t="s">
        <v>1526</v>
      </c>
      <c r="M76" s="9" t="s">
        <v>1529</v>
      </c>
      <c r="N76" s="9">
        <v>2</v>
      </c>
      <c r="O76" s="9" t="s">
        <v>1128</v>
      </c>
      <c r="P76" s="9" t="s">
        <v>1544</v>
      </c>
      <c r="Q76" s="9" t="s">
        <v>1559</v>
      </c>
      <c r="R76" s="9" t="s">
        <v>1581</v>
      </c>
      <c r="S76" s="9" t="s">
        <v>1666</v>
      </c>
      <c r="T76" s="9" t="s">
        <v>1894</v>
      </c>
      <c r="U76" s="9" t="s">
        <v>1905</v>
      </c>
      <c r="V76" s="9">
        <v>3</v>
      </c>
      <c r="W76" s="9" t="s">
        <v>1922</v>
      </c>
      <c r="X76" s="9" t="s">
        <v>1128</v>
      </c>
      <c r="Y76" s="9" t="s">
        <v>1128</v>
      </c>
      <c r="Z76" s="9" t="s">
        <v>1128</v>
      </c>
      <c r="AA76" s="9">
        <v>2</v>
      </c>
      <c r="AB76" s="9" t="s">
        <v>1972</v>
      </c>
    </row>
    <row r="77" spans="1:28">
      <c r="A77" s="9" t="s">
        <v>959</v>
      </c>
      <c r="B77" s="9" t="s">
        <v>52</v>
      </c>
      <c r="C77" s="9" t="s">
        <v>1108</v>
      </c>
      <c r="D77" s="9" t="s">
        <v>1125</v>
      </c>
      <c r="E77" s="10">
        <v>39722</v>
      </c>
      <c r="F77" s="9" t="s">
        <v>1304</v>
      </c>
      <c r="G77" s="9">
        <v>4</v>
      </c>
      <c r="H77" s="9">
        <v>8</v>
      </c>
      <c r="I77" s="9" t="s">
        <v>47</v>
      </c>
      <c r="J77" s="9" t="s">
        <v>1473</v>
      </c>
      <c r="K77" s="9">
        <v>17</v>
      </c>
      <c r="L77" s="9" t="s">
        <v>1526</v>
      </c>
      <c r="M77" s="9" t="s">
        <v>1530</v>
      </c>
      <c r="N77" s="9">
        <v>2</v>
      </c>
      <c r="O77" s="9" t="s">
        <v>1128</v>
      </c>
      <c r="P77" s="9" t="s">
        <v>1544</v>
      </c>
      <c r="Q77" s="9" t="s">
        <v>1559</v>
      </c>
      <c r="R77" s="9" t="s">
        <v>1581</v>
      </c>
      <c r="S77" s="9" t="s">
        <v>1666</v>
      </c>
      <c r="T77" s="9" t="s">
        <v>1894</v>
      </c>
      <c r="U77" s="9" t="s">
        <v>1907</v>
      </c>
      <c r="V77" s="9">
        <v>3</v>
      </c>
      <c r="W77" s="9" t="s">
        <v>1921</v>
      </c>
      <c r="X77" s="9" t="s">
        <v>1128</v>
      </c>
      <c r="Y77" s="9" t="s">
        <v>1128</v>
      </c>
      <c r="Z77" s="9" t="s">
        <v>1128</v>
      </c>
      <c r="AA77" s="9">
        <v>2</v>
      </c>
      <c r="AB77" s="9" t="s">
        <v>1965</v>
      </c>
    </row>
    <row r="78" spans="1:28">
      <c r="A78" s="9" t="s">
        <v>960</v>
      </c>
      <c r="B78" s="9" t="s">
        <v>284</v>
      </c>
      <c r="C78" s="9" t="s">
        <v>1108</v>
      </c>
      <c r="D78" s="9" t="s">
        <v>1125</v>
      </c>
      <c r="E78" s="10">
        <v>39722</v>
      </c>
      <c r="F78" s="9" t="s">
        <v>1305</v>
      </c>
      <c r="G78" s="9">
        <v>4</v>
      </c>
      <c r="H78" s="9">
        <v>8</v>
      </c>
      <c r="I78" s="9" t="s">
        <v>44</v>
      </c>
      <c r="J78" s="9" t="s">
        <v>1473</v>
      </c>
      <c r="K78" s="9">
        <v>18</v>
      </c>
      <c r="L78" s="9" t="s">
        <v>1526</v>
      </c>
      <c r="M78" s="9" t="s">
        <v>1530</v>
      </c>
      <c r="N78" s="9">
        <v>2</v>
      </c>
      <c r="O78" s="9" t="s">
        <v>1128</v>
      </c>
      <c r="P78" s="9" t="s">
        <v>1544</v>
      </c>
      <c r="Q78" s="9" t="s">
        <v>1559</v>
      </c>
      <c r="R78" s="9" t="s">
        <v>1581</v>
      </c>
      <c r="S78" s="9" t="s">
        <v>1666</v>
      </c>
      <c r="T78" s="9" t="s">
        <v>1894</v>
      </c>
      <c r="U78" s="9" t="s">
        <v>1908</v>
      </c>
      <c r="V78" s="9">
        <v>3</v>
      </c>
      <c r="W78" s="9" t="s">
        <v>1921</v>
      </c>
      <c r="X78" s="9" t="s">
        <v>1128</v>
      </c>
      <c r="Y78" s="9" t="s">
        <v>1128</v>
      </c>
      <c r="Z78" s="9" t="s">
        <v>1128</v>
      </c>
      <c r="AA78" s="9">
        <v>2</v>
      </c>
      <c r="AB78" s="9" t="s">
        <v>1972</v>
      </c>
    </row>
    <row r="79" spans="1:28">
      <c r="A79" s="9" t="s">
        <v>961</v>
      </c>
      <c r="B79" s="9" t="s">
        <v>47</v>
      </c>
      <c r="C79" s="9" t="s">
        <v>1108</v>
      </c>
      <c r="D79" s="9" t="s">
        <v>1125</v>
      </c>
      <c r="E79" s="10">
        <v>39722</v>
      </c>
      <c r="F79" s="9" t="s">
        <v>1306</v>
      </c>
      <c r="G79" s="9">
        <v>4</v>
      </c>
      <c r="H79" s="9">
        <v>8</v>
      </c>
      <c r="I79" s="9" t="s">
        <v>1413</v>
      </c>
      <c r="J79" s="9" t="s">
        <v>1473</v>
      </c>
      <c r="K79" s="9">
        <v>19</v>
      </c>
      <c r="L79" s="9" t="s">
        <v>1526</v>
      </c>
      <c r="M79" s="9" t="s">
        <v>1530</v>
      </c>
      <c r="N79" s="9">
        <v>2</v>
      </c>
      <c r="O79" s="9" t="s">
        <v>1128</v>
      </c>
      <c r="P79" s="9" t="s">
        <v>1544</v>
      </c>
      <c r="Q79" s="9" t="s">
        <v>1559</v>
      </c>
      <c r="R79" s="9" t="s">
        <v>1581</v>
      </c>
      <c r="S79" s="9" t="s">
        <v>1666</v>
      </c>
      <c r="T79" s="9" t="s">
        <v>1894</v>
      </c>
      <c r="U79" s="9" t="s">
        <v>1908</v>
      </c>
      <c r="V79" s="9">
        <v>3</v>
      </c>
      <c r="W79" s="9" t="s">
        <v>1921</v>
      </c>
      <c r="X79" s="9" t="s">
        <v>1128</v>
      </c>
      <c r="Y79" s="9" t="s">
        <v>1128</v>
      </c>
      <c r="Z79" s="9" t="s">
        <v>1128</v>
      </c>
      <c r="AA79" s="9">
        <v>2</v>
      </c>
      <c r="AB79" s="9" t="s">
        <v>1972</v>
      </c>
    </row>
    <row r="80" spans="1:28">
      <c r="A80" s="9" t="s">
        <v>979</v>
      </c>
      <c r="B80" s="9" t="s">
        <v>270</v>
      </c>
      <c r="C80" s="9" t="s">
        <v>1108</v>
      </c>
      <c r="D80" s="9" t="s">
        <v>1125</v>
      </c>
      <c r="E80" s="10">
        <v>39722</v>
      </c>
      <c r="F80" s="9" t="s">
        <v>1324</v>
      </c>
      <c r="G80" s="9">
        <v>4</v>
      </c>
      <c r="H80" s="9">
        <v>4</v>
      </c>
      <c r="I80" s="9" t="s">
        <v>1128</v>
      </c>
      <c r="J80" s="9" t="s">
        <v>1481</v>
      </c>
      <c r="K80" s="9">
        <v>16</v>
      </c>
      <c r="L80" s="9" t="s">
        <v>1526</v>
      </c>
      <c r="M80" s="9" t="s">
        <v>1529</v>
      </c>
      <c r="N80" s="9">
        <v>2</v>
      </c>
      <c r="O80" s="9" t="s">
        <v>1128</v>
      </c>
      <c r="P80" s="9" t="s">
        <v>1544</v>
      </c>
      <c r="Q80" s="9" t="s">
        <v>1559</v>
      </c>
      <c r="R80" s="9" t="s">
        <v>1580</v>
      </c>
      <c r="S80" s="9" t="s">
        <v>1671</v>
      </c>
      <c r="T80" s="9" t="s">
        <v>1894</v>
      </c>
      <c r="U80" s="9" t="s">
        <v>1905</v>
      </c>
      <c r="V80" s="9">
        <v>3</v>
      </c>
      <c r="W80" s="9" t="s">
        <v>1922</v>
      </c>
      <c r="X80" s="9" t="s">
        <v>1128</v>
      </c>
      <c r="Y80" s="9" t="s">
        <v>1128</v>
      </c>
      <c r="Z80" s="9" t="s">
        <v>1128</v>
      </c>
      <c r="AA80" s="9">
        <v>2</v>
      </c>
      <c r="AB80" s="9" t="s">
        <v>1971</v>
      </c>
    </row>
    <row r="81" spans="1:28">
      <c r="A81" s="9" t="s">
        <v>980</v>
      </c>
      <c r="B81" s="9" t="s">
        <v>52</v>
      </c>
      <c r="C81" s="9" t="s">
        <v>1108</v>
      </c>
      <c r="D81" s="9" t="s">
        <v>1125</v>
      </c>
      <c r="E81" s="10">
        <v>39722</v>
      </c>
      <c r="F81" s="9" t="s">
        <v>1325</v>
      </c>
      <c r="G81" s="9">
        <v>4</v>
      </c>
      <c r="H81" s="9">
        <v>8</v>
      </c>
      <c r="I81" s="9" t="s">
        <v>1128</v>
      </c>
      <c r="J81" s="9" t="s">
        <v>1473</v>
      </c>
      <c r="K81" s="9">
        <v>17</v>
      </c>
      <c r="L81" s="9" t="s">
        <v>1526</v>
      </c>
      <c r="M81" s="9" t="s">
        <v>1530</v>
      </c>
      <c r="N81" s="9">
        <v>2</v>
      </c>
      <c r="O81" s="9" t="s">
        <v>1128</v>
      </c>
      <c r="P81" s="9" t="s">
        <v>1544</v>
      </c>
      <c r="Q81" s="9" t="s">
        <v>1559</v>
      </c>
      <c r="R81" s="9" t="s">
        <v>1580</v>
      </c>
      <c r="S81" s="9" t="s">
        <v>1671</v>
      </c>
      <c r="T81" s="9" t="s">
        <v>1894</v>
      </c>
      <c r="U81" s="9" t="s">
        <v>1901</v>
      </c>
      <c r="V81" s="9">
        <v>3</v>
      </c>
      <c r="W81" s="9" t="s">
        <v>1921</v>
      </c>
      <c r="X81" s="9" t="s">
        <v>1128</v>
      </c>
      <c r="Y81" s="9" t="s">
        <v>1128</v>
      </c>
      <c r="Z81" s="9" t="s">
        <v>1128</v>
      </c>
      <c r="AA81" s="9">
        <v>2</v>
      </c>
      <c r="AB81" s="9" t="s">
        <v>1971</v>
      </c>
    </row>
    <row r="82" spans="1:28">
      <c r="A82" s="9" t="s">
        <v>992</v>
      </c>
      <c r="B82" s="9" t="s">
        <v>1414</v>
      </c>
      <c r="C82" s="9" t="s">
        <v>1108</v>
      </c>
      <c r="D82" s="9" t="s">
        <v>1125</v>
      </c>
      <c r="E82" s="10">
        <v>39722</v>
      </c>
      <c r="F82" s="9" t="s">
        <v>1337</v>
      </c>
      <c r="G82" s="9">
        <v>4</v>
      </c>
      <c r="H82" s="9">
        <v>8</v>
      </c>
      <c r="I82" s="9" t="s">
        <v>400</v>
      </c>
      <c r="J82" s="9" t="s">
        <v>1473</v>
      </c>
      <c r="K82" s="9">
        <v>24</v>
      </c>
      <c r="L82" s="9" t="s">
        <v>1526</v>
      </c>
      <c r="M82" s="9" t="s">
        <v>1531</v>
      </c>
      <c r="N82" s="9">
        <v>2</v>
      </c>
      <c r="O82" s="9" t="s">
        <v>1128</v>
      </c>
      <c r="P82" s="9" t="s">
        <v>1544</v>
      </c>
      <c r="Q82" s="9" t="s">
        <v>1559</v>
      </c>
      <c r="R82" s="9" t="s">
        <v>1592</v>
      </c>
      <c r="S82" s="9" t="s">
        <v>1671</v>
      </c>
      <c r="T82" s="9" t="s">
        <v>1894</v>
      </c>
      <c r="U82" s="9" t="s">
        <v>1900</v>
      </c>
      <c r="V82" s="9">
        <v>3</v>
      </c>
      <c r="W82" s="9" t="s">
        <v>1914</v>
      </c>
      <c r="X82" s="9" t="s">
        <v>1128</v>
      </c>
      <c r="Y82" s="9" t="s">
        <v>1128</v>
      </c>
      <c r="Z82" s="9" t="s">
        <v>1128</v>
      </c>
      <c r="AA82" s="9">
        <v>2</v>
      </c>
      <c r="AB82" s="9" t="s">
        <v>1970</v>
      </c>
    </row>
    <row r="83" spans="1:28">
      <c r="A83" s="9" t="s">
        <v>1005</v>
      </c>
      <c r="B83" s="9" t="s">
        <v>44</v>
      </c>
      <c r="C83" s="9" t="s">
        <v>1108</v>
      </c>
      <c r="D83" s="9" t="s">
        <v>1125</v>
      </c>
      <c r="E83" s="10">
        <v>39722</v>
      </c>
      <c r="F83" s="9" t="s">
        <v>1350</v>
      </c>
      <c r="G83" s="9">
        <v>4</v>
      </c>
      <c r="H83" s="9">
        <v>8</v>
      </c>
      <c r="I83" s="9" t="s">
        <v>72</v>
      </c>
      <c r="J83" s="9" t="s">
        <v>1473</v>
      </c>
      <c r="K83" s="9" t="s">
        <v>1128</v>
      </c>
      <c r="L83" s="9" t="s">
        <v>1526</v>
      </c>
      <c r="M83" s="9" t="s">
        <v>1531</v>
      </c>
      <c r="N83" s="9">
        <v>2</v>
      </c>
      <c r="O83" s="9" t="s">
        <v>1128</v>
      </c>
      <c r="P83" s="9" t="s">
        <v>1544</v>
      </c>
      <c r="Q83" s="9" t="s">
        <v>1559</v>
      </c>
      <c r="R83" s="9" t="s">
        <v>1593</v>
      </c>
      <c r="S83" s="9" t="s">
        <v>1671</v>
      </c>
      <c r="T83" s="9" t="s">
        <v>1894</v>
      </c>
      <c r="U83" s="9" t="s">
        <v>1909</v>
      </c>
      <c r="V83" s="9">
        <v>3</v>
      </c>
      <c r="W83" s="9" t="s">
        <v>1914</v>
      </c>
      <c r="X83" s="9" t="s">
        <v>1128</v>
      </c>
      <c r="Y83" s="9" t="s">
        <v>1128</v>
      </c>
      <c r="Z83" s="9" t="s">
        <v>1128</v>
      </c>
      <c r="AA83" s="9">
        <v>2</v>
      </c>
      <c r="AB83" s="9" t="s">
        <v>2008</v>
      </c>
    </row>
    <row r="84" spans="1:28">
      <c r="A84" s="9" t="s">
        <v>1006</v>
      </c>
      <c r="B84" s="9" t="s">
        <v>1413</v>
      </c>
      <c r="C84" s="9" t="s">
        <v>1108</v>
      </c>
      <c r="D84" s="9" t="s">
        <v>1125</v>
      </c>
      <c r="E84" s="10">
        <v>39722</v>
      </c>
      <c r="F84" s="9" t="s">
        <v>1351</v>
      </c>
      <c r="G84" s="9">
        <v>4</v>
      </c>
      <c r="H84" s="9">
        <v>8</v>
      </c>
      <c r="I84" s="9" t="s">
        <v>1414</v>
      </c>
      <c r="J84" s="9" t="s">
        <v>1473</v>
      </c>
      <c r="K84" s="9">
        <v>21</v>
      </c>
      <c r="L84" s="9" t="s">
        <v>1526</v>
      </c>
      <c r="M84" s="9" t="s">
        <v>1531</v>
      </c>
      <c r="N84" s="9">
        <v>2</v>
      </c>
      <c r="O84" s="9" t="s">
        <v>1128</v>
      </c>
      <c r="P84" s="9" t="s">
        <v>1544</v>
      </c>
      <c r="Q84" s="9" t="s">
        <v>1559</v>
      </c>
      <c r="R84" s="9" t="s">
        <v>1593</v>
      </c>
      <c r="S84" s="9" t="s">
        <v>1671</v>
      </c>
      <c r="T84" s="9" t="s">
        <v>1894</v>
      </c>
      <c r="U84" s="9" t="s">
        <v>1900</v>
      </c>
      <c r="V84" s="9">
        <v>3</v>
      </c>
      <c r="W84" s="9" t="s">
        <v>1914</v>
      </c>
      <c r="X84" s="9" t="s">
        <v>1128</v>
      </c>
      <c r="Y84" s="9" t="s">
        <v>1128</v>
      </c>
      <c r="Z84" s="9" t="s">
        <v>1128</v>
      </c>
      <c r="AA84" s="9">
        <v>2</v>
      </c>
      <c r="AB84" s="9" t="s">
        <v>2008</v>
      </c>
    </row>
    <row r="85" spans="1:28">
      <c r="A85" s="9" t="s">
        <v>1007</v>
      </c>
      <c r="B85" s="9" t="s">
        <v>41</v>
      </c>
      <c r="C85" s="9" t="s">
        <v>1108</v>
      </c>
      <c r="D85" s="9" t="s">
        <v>1125</v>
      </c>
      <c r="E85" s="10">
        <v>39722</v>
      </c>
      <c r="F85" s="9" t="s">
        <v>1352</v>
      </c>
      <c r="G85" s="9">
        <v>4</v>
      </c>
      <c r="H85" s="9">
        <v>8</v>
      </c>
      <c r="I85" s="9" t="s">
        <v>1455</v>
      </c>
      <c r="J85" s="9" t="s">
        <v>1473</v>
      </c>
      <c r="K85" s="9">
        <v>22</v>
      </c>
      <c r="L85" s="9" t="s">
        <v>1526</v>
      </c>
      <c r="M85" s="9" t="s">
        <v>1531</v>
      </c>
      <c r="N85" s="9">
        <v>2</v>
      </c>
      <c r="O85" s="9" t="s">
        <v>1128</v>
      </c>
      <c r="P85" s="9" t="s">
        <v>1544</v>
      </c>
      <c r="Q85" s="9" t="s">
        <v>1559</v>
      </c>
      <c r="R85" s="9" t="s">
        <v>1593</v>
      </c>
      <c r="S85" s="9" t="s">
        <v>1671</v>
      </c>
      <c r="T85" s="9" t="s">
        <v>1894</v>
      </c>
      <c r="U85" s="9" t="s">
        <v>1900</v>
      </c>
      <c r="V85" s="9">
        <v>3</v>
      </c>
      <c r="W85" s="9" t="s">
        <v>1914</v>
      </c>
      <c r="X85" s="9" t="s">
        <v>1128</v>
      </c>
      <c r="Y85" s="9" t="s">
        <v>1128</v>
      </c>
      <c r="Z85" s="9" t="s">
        <v>1128</v>
      </c>
      <c r="AA85" s="9">
        <v>2</v>
      </c>
      <c r="AB85" s="9" t="s">
        <v>2008</v>
      </c>
    </row>
    <row r="86" spans="1:28">
      <c r="A86" s="9" t="s">
        <v>1026</v>
      </c>
      <c r="B86" s="9" t="s">
        <v>99</v>
      </c>
      <c r="C86" s="9" t="s">
        <v>1105</v>
      </c>
      <c r="D86" s="9" t="s">
        <v>1125</v>
      </c>
      <c r="E86" s="10">
        <v>39722</v>
      </c>
      <c r="F86" s="9" t="s">
        <v>1371</v>
      </c>
      <c r="G86" s="9">
        <v>2</v>
      </c>
      <c r="H86" s="9">
        <v>2</v>
      </c>
      <c r="I86" s="9" t="s">
        <v>1128</v>
      </c>
      <c r="J86" s="9" t="s">
        <v>1477</v>
      </c>
      <c r="K86" s="9">
        <v>9</v>
      </c>
      <c r="L86" s="9" t="s">
        <v>1525</v>
      </c>
      <c r="M86" s="9" t="s">
        <v>106</v>
      </c>
      <c r="N86" s="9" t="s">
        <v>1128</v>
      </c>
      <c r="O86" s="9" t="s">
        <v>1128</v>
      </c>
      <c r="P86" s="9" t="s">
        <v>1544</v>
      </c>
      <c r="Q86" s="9" t="s">
        <v>1559</v>
      </c>
      <c r="R86" s="9" t="s">
        <v>1599</v>
      </c>
      <c r="S86" s="9" t="s">
        <v>1677</v>
      </c>
      <c r="T86" s="9" t="s">
        <v>1128</v>
      </c>
      <c r="U86" s="9" t="s">
        <v>1128</v>
      </c>
      <c r="V86" s="9" t="s">
        <v>1128</v>
      </c>
      <c r="W86" s="9" t="s">
        <v>2696</v>
      </c>
      <c r="X86" s="9" t="s">
        <v>1128</v>
      </c>
      <c r="Y86" s="9" t="s">
        <v>1128</v>
      </c>
      <c r="Z86" s="9" t="s">
        <v>1128</v>
      </c>
      <c r="AA86" s="9" t="s">
        <v>1128</v>
      </c>
      <c r="AB86" s="9" t="s">
        <v>2026</v>
      </c>
    </row>
    <row r="87" spans="1:28">
      <c r="A87" s="9" t="s">
        <v>1027</v>
      </c>
      <c r="B87" s="9" t="s">
        <v>82</v>
      </c>
      <c r="C87" s="9" t="s">
        <v>1111</v>
      </c>
      <c r="D87" s="9" t="s">
        <v>1125</v>
      </c>
      <c r="E87" s="10">
        <v>39722</v>
      </c>
      <c r="F87" s="9" t="s">
        <v>1372</v>
      </c>
      <c r="G87" s="9">
        <v>4</v>
      </c>
      <c r="H87" s="9">
        <v>4</v>
      </c>
      <c r="I87" s="9" t="s">
        <v>1128</v>
      </c>
      <c r="J87" s="9" t="s">
        <v>1478</v>
      </c>
      <c r="K87" s="9">
        <v>8.5</v>
      </c>
      <c r="L87" s="9" t="s">
        <v>1525</v>
      </c>
      <c r="M87" s="9" t="s">
        <v>106</v>
      </c>
      <c r="N87" s="9" t="s">
        <v>1128</v>
      </c>
      <c r="O87" s="9" t="s">
        <v>1128</v>
      </c>
      <c r="P87" s="9" t="s">
        <v>1544</v>
      </c>
      <c r="Q87" s="9" t="s">
        <v>1559</v>
      </c>
      <c r="R87" s="9" t="s">
        <v>1576</v>
      </c>
      <c r="S87" s="9" t="s">
        <v>1677</v>
      </c>
      <c r="T87" s="9" t="s">
        <v>1128</v>
      </c>
      <c r="U87" s="9" t="s">
        <v>1128</v>
      </c>
      <c r="V87" s="9" t="s">
        <v>1128</v>
      </c>
      <c r="W87" s="9" t="s">
        <v>2696</v>
      </c>
      <c r="X87" s="9" t="s">
        <v>1128</v>
      </c>
      <c r="Y87" s="9" t="s">
        <v>1128</v>
      </c>
      <c r="Z87" s="9" t="s">
        <v>1128</v>
      </c>
      <c r="AA87" s="9" t="s">
        <v>1128</v>
      </c>
      <c r="AB87" s="9" t="s">
        <v>2027</v>
      </c>
    </row>
    <row r="88" spans="1:28">
      <c r="A88" s="9" t="s">
        <v>1030</v>
      </c>
      <c r="B88" s="9" t="s">
        <v>44</v>
      </c>
      <c r="C88" s="9" t="s">
        <v>1114</v>
      </c>
      <c r="D88" s="9" t="s">
        <v>1125</v>
      </c>
      <c r="E88" s="10">
        <v>39722</v>
      </c>
      <c r="F88" s="9" t="s">
        <v>1375</v>
      </c>
      <c r="G88" s="9">
        <v>4</v>
      </c>
      <c r="H88" s="9">
        <v>8</v>
      </c>
      <c r="I88" s="9" t="s">
        <v>41</v>
      </c>
      <c r="J88" s="9" t="s">
        <v>1473</v>
      </c>
      <c r="K88" s="9">
        <v>20</v>
      </c>
      <c r="L88" s="9" t="s">
        <v>1526</v>
      </c>
      <c r="M88" s="9" t="s">
        <v>1529</v>
      </c>
      <c r="N88" s="9">
        <v>1</v>
      </c>
      <c r="O88" s="9" t="s">
        <v>1128</v>
      </c>
      <c r="P88" s="9" t="s">
        <v>1544</v>
      </c>
      <c r="Q88" s="9" t="s">
        <v>1559</v>
      </c>
      <c r="R88" s="9" t="s">
        <v>1592</v>
      </c>
      <c r="S88" s="9" t="s">
        <v>1680</v>
      </c>
      <c r="T88" s="9" t="s">
        <v>227</v>
      </c>
      <c r="U88" s="9" t="s">
        <v>1901</v>
      </c>
      <c r="V88" s="9">
        <v>3</v>
      </c>
      <c r="W88" s="9" t="s">
        <v>1921</v>
      </c>
      <c r="X88" s="9" t="s">
        <v>1128</v>
      </c>
      <c r="Y88" s="9" t="s">
        <v>1128</v>
      </c>
      <c r="Z88" s="9" t="s">
        <v>1128</v>
      </c>
      <c r="AA88" s="9">
        <v>1</v>
      </c>
      <c r="AB88" s="9" t="s">
        <v>2030</v>
      </c>
    </row>
    <row r="89" spans="1:28">
      <c r="A89" s="9" t="s">
        <v>1032</v>
      </c>
      <c r="B89" s="9" t="s">
        <v>41</v>
      </c>
      <c r="C89" s="9" t="s">
        <v>1114</v>
      </c>
      <c r="D89" s="9" t="s">
        <v>1125</v>
      </c>
      <c r="E89" s="10">
        <v>39722</v>
      </c>
      <c r="F89" s="9" t="s">
        <v>1377</v>
      </c>
      <c r="G89" s="9">
        <v>4</v>
      </c>
      <c r="H89" s="9">
        <v>8</v>
      </c>
      <c r="I89" s="9" t="s">
        <v>1414</v>
      </c>
      <c r="J89" s="9" t="s">
        <v>1473</v>
      </c>
      <c r="K89" s="9">
        <v>22</v>
      </c>
      <c r="L89" s="9" t="s">
        <v>1526</v>
      </c>
      <c r="M89" s="9" t="s">
        <v>1529</v>
      </c>
      <c r="N89" s="9">
        <v>1</v>
      </c>
      <c r="O89" s="9" t="s">
        <v>1128</v>
      </c>
      <c r="P89" s="9" t="s">
        <v>1544</v>
      </c>
      <c r="Q89" s="9" t="s">
        <v>1559</v>
      </c>
      <c r="R89" s="9" t="s">
        <v>1592</v>
      </c>
      <c r="S89" s="9" t="s">
        <v>1680</v>
      </c>
      <c r="T89" s="9" t="s">
        <v>227</v>
      </c>
      <c r="U89" s="9" t="s">
        <v>1901</v>
      </c>
      <c r="V89" s="9">
        <v>3</v>
      </c>
      <c r="W89" s="9" t="s">
        <v>1921</v>
      </c>
      <c r="X89" s="9" t="s">
        <v>1128</v>
      </c>
      <c r="Y89" s="9" t="s">
        <v>1128</v>
      </c>
      <c r="Z89" s="9" t="s">
        <v>1128</v>
      </c>
      <c r="AA89" s="9">
        <v>1</v>
      </c>
      <c r="AB89" s="9" t="s">
        <v>2030</v>
      </c>
    </row>
    <row r="90" spans="1:28">
      <c r="A90" s="9" t="s">
        <v>1035</v>
      </c>
      <c r="B90" s="9" t="s">
        <v>1414</v>
      </c>
      <c r="C90" s="9" t="s">
        <v>1114</v>
      </c>
      <c r="D90" s="9" t="s">
        <v>1125</v>
      </c>
      <c r="E90" s="10">
        <v>39722</v>
      </c>
      <c r="F90" s="9" t="s">
        <v>1380</v>
      </c>
      <c r="G90" s="9">
        <v>4</v>
      </c>
      <c r="H90" s="9">
        <v>8</v>
      </c>
      <c r="I90" s="9" t="s">
        <v>400</v>
      </c>
      <c r="J90" s="9" t="s">
        <v>1473</v>
      </c>
      <c r="K90" s="9">
        <v>24</v>
      </c>
      <c r="L90" s="9" t="s">
        <v>1526</v>
      </c>
      <c r="M90" s="9" t="s">
        <v>1531</v>
      </c>
      <c r="N90" s="9">
        <v>1</v>
      </c>
      <c r="O90" s="9" t="s">
        <v>1128</v>
      </c>
      <c r="P90" s="9" t="s">
        <v>1544</v>
      </c>
      <c r="Q90" s="9" t="s">
        <v>1559</v>
      </c>
      <c r="R90" s="9" t="s">
        <v>1592</v>
      </c>
      <c r="S90" s="9" t="s">
        <v>1680</v>
      </c>
      <c r="T90" s="9" t="s">
        <v>227</v>
      </c>
      <c r="U90" s="9" t="s">
        <v>1900</v>
      </c>
      <c r="V90" s="9">
        <v>3</v>
      </c>
      <c r="W90" s="9" t="s">
        <v>1914</v>
      </c>
      <c r="X90" s="9" t="s">
        <v>1128</v>
      </c>
      <c r="Y90" s="9" t="s">
        <v>1128</v>
      </c>
      <c r="Z90" s="9" t="s">
        <v>1128</v>
      </c>
      <c r="AA90" s="9">
        <v>1</v>
      </c>
      <c r="AB90" s="9" t="s">
        <v>2030</v>
      </c>
    </row>
    <row r="91" spans="1:28">
      <c r="A91" s="9" t="s">
        <v>1048</v>
      </c>
      <c r="B91" s="9" t="s">
        <v>97</v>
      </c>
      <c r="C91" s="9" t="s">
        <v>1111</v>
      </c>
      <c r="D91" s="9" t="s">
        <v>1126</v>
      </c>
      <c r="E91" s="10">
        <v>39722</v>
      </c>
      <c r="F91" s="9" t="s">
        <v>1393</v>
      </c>
      <c r="G91" s="9">
        <v>4</v>
      </c>
      <c r="H91" s="9">
        <v>4</v>
      </c>
      <c r="I91" s="9" t="s">
        <v>1128</v>
      </c>
      <c r="J91" s="9" t="s">
        <v>1478</v>
      </c>
      <c r="K91" s="9" t="s">
        <v>1128</v>
      </c>
      <c r="L91" s="9" t="s">
        <v>1525</v>
      </c>
      <c r="M91" s="9" t="s">
        <v>106</v>
      </c>
      <c r="N91" s="9" t="s">
        <v>1128</v>
      </c>
      <c r="O91" s="9" t="s">
        <v>1541</v>
      </c>
      <c r="P91" s="9" t="s">
        <v>1544</v>
      </c>
      <c r="Q91" s="9" t="s">
        <v>1559</v>
      </c>
      <c r="R91" s="9" t="s">
        <v>1593</v>
      </c>
      <c r="S91" s="9" t="s">
        <v>1677</v>
      </c>
      <c r="T91" s="9" t="s">
        <v>1128</v>
      </c>
      <c r="U91" s="9" t="s">
        <v>1128</v>
      </c>
      <c r="V91" s="9" t="s">
        <v>1128</v>
      </c>
      <c r="W91" s="9" t="s">
        <v>2696</v>
      </c>
      <c r="X91" s="9" t="s">
        <v>1128</v>
      </c>
      <c r="Y91" s="9" t="s">
        <v>1128</v>
      </c>
      <c r="Z91" s="9" t="s">
        <v>1128</v>
      </c>
      <c r="AA91" s="9" t="s">
        <v>1128</v>
      </c>
      <c r="AB91" s="9" t="s">
        <v>2033</v>
      </c>
    </row>
    <row r="92" spans="1:28">
      <c r="A92" s="9" t="s">
        <v>981</v>
      </c>
      <c r="B92" s="9" t="s">
        <v>284</v>
      </c>
      <c r="C92" s="9" t="s">
        <v>1108</v>
      </c>
      <c r="D92" s="9" t="s">
        <v>1125</v>
      </c>
      <c r="E92" s="10">
        <v>39904</v>
      </c>
      <c r="F92" s="9" t="s">
        <v>1326</v>
      </c>
      <c r="G92" s="9">
        <v>4</v>
      </c>
      <c r="H92" s="9">
        <v>8</v>
      </c>
      <c r="I92" s="9" t="s">
        <v>44</v>
      </c>
      <c r="J92" s="9" t="s">
        <v>1473</v>
      </c>
      <c r="K92" s="9" t="s">
        <v>1128</v>
      </c>
      <c r="L92" s="9" t="s">
        <v>1526</v>
      </c>
      <c r="M92" s="9" t="s">
        <v>1530</v>
      </c>
      <c r="N92" s="9">
        <v>2</v>
      </c>
      <c r="O92" s="9" t="s">
        <v>1128</v>
      </c>
      <c r="P92" s="9" t="s">
        <v>1544</v>
      </c>
      <c r="Q92" s="9" t="s">
        <v>1559</v>
      </c>
      <c r="R92" s="9" t="s">
        <v>1580</v>
      </c>
      <c r="S92" s="9" t="s">
        <v>1666</v>
      </c>
      <c r="T92" s="9" t="s">
        <v>1894</v>
      </c>
      <c r="U92" s="9" t="s">
        <v>1901</v>
      </c>
      <c r="V92" s="9">
        <v>3</v>
      </c>
      <c r="W92" s="9" t="s">
        <v>1921</v>
      </c>
      <c r="X92" s="9" t="s">
        <v>1128</v>
      </c>
      <c r="Y92" s="9" t="s">
        <v>1128</v>
      </c>
      <c r="Z92" s="9" t="s">
        <v>1128</v>
      </c>
      <c r="AA92" s="9" t="s">
        <v>1128</v>
      </c>
      <c r="AB92" s="9" t="s">
        <v>1971</v>
      </c>
    </row>
    <row r="93" spans="1:28">
      <c r="A93" s="9" t="s">
        <v>993</v>
      </c>
      <c r="B93" s="9" t="s">
        <v>334</v>
      </c>
      <c r="C93" s="9" t="s">
        <v>1108</v>
      </c>
      <c r="D93" s="9" t="s">
        <v>1125</v>
      </c>
      <c r="E93" s="10">
        <v>39904</v>
      </c>
      <c r="F93" s="9" t="s">
        <v>1338</v>
      </c>
      <c r="G93" s="9">
        <v>4</v>
      </c>
      <c r="H93" s="9">
        <v>8</v>
      </c>
      <c r="I93" s="9" t="s">
        <v>1417</v>
      </c>
      <c r="J93" s="9" t="s">
        <v>1473</v>
      </c>
      <c r="K93" s="9" t="s">
        <v>1128</v>
      </c>
      <c r="L93" s="9" t="s">
        <v>1526</v>
      </c>
      <c r="M93" s="9" t="s">
        <v>1531</v>
      </c>
      <c r="N93" s="9">
        <v>2</v>
      </c>
      <c r="O93" s="9" t="s">
        <v>1128</v>
      </c>
      <c r="P93" s="9" t="s">
        <v>1544</v>
      </c>
      <c r="Q93" s="9" t="s">
        <v>1559</v>
      </c>
      <c r="R93" s="9" t="s">
        <v>1592</v>
      </c>
      <c r="S93" s="9" t="s">
        <v>1666</v>
      </c>
      <c r="T93" s="9" t="s">
        <v>1894</v>
      </c>
      <c r="U93" s="9" t="s">
        <v>1900</v>
      </c>
      <c r="V93" s="9">
        <v>3</v>
      </c>
      <c r="W93" s="9" t="s">
        <v>1914</v>
      </c>
      <c r="X93" s="9" t="s">
        <v>1128</v>
      </c>
      <c r="Y93" s="9" t="s">
        <v>1128</v>
      </c>
      <c r="Z93" s="9" t="s">
        <v>1128</v>
      </c>
      <c r="AA93" s="9" t="s">
        <v>1128</v>
      </c>
      <c r="AB93" s="9" t="s">
        <v>1970</v>
      </c>
    </row>
    <row r="94" spans="1:28">
      <c r="A94" s="9" t="s">
        <v>1029</v>
      </c>
      <c r="B94" s="9" t="s">
        <v>29</v>
      </c>
      <c r="C94" s="9" t="s">
        <v>1113</v>
      </c>
      <c r="D94" s="9" t="s">
        <v>1125</v>
      </c>
      <c r="E94" s="10">
        <v>39904</v>
      </c>
      <c r="F94" s="9" t="s">
        <v>1374</v>
      </c>
      <c r="G94" s="9">
        <v>4</v>
      </c>
      <c r="H94" s="9">
        <v>8</v>
      </c>
      <c r="I94" s="9" t="s">
        <v>1414</v>
      </c>
      <c r="J94" s="9" t="s">
        <v>1473</v>
      </c>
      <c r="K94" s="9">
        <v>14</v>
      </c>
      <c r="L94" s="9" t="s">
        <v>1527</v>
      </c>
      <c r="M94" s="9" t="s">
        <v>1536</v>
      </c>
      <c r="N94" s="9" t="s">
        <v>1128</v>
      </c>
      <c r="O94" s="9" t="s">
        <v>1128</v>
      </c>
      <c r="P94" s="9" t="s">
        <v>1544</v>
      </c>
      <c r="Q94" s="9" t="s">
        <v>1559</v>
      </c>
      <c r="R94" s="9" t="s">
        <v>1599</v>
      </c>
      <c r="S94" s="9" t="s">
        <v>1679</v>
      </c>
      <c r="T94" s="9" t="s">
        <v>1893</v>
      </c>
      <c r="U94" s="9" t="s">
        <v>1900</v>
      </c>
      <c r="V94" s="9">
        <v>2</v>
      </c>
      <c r="W94" s="9" t="s">
        <v>1920</v>
      </c>
      <c r="X94" s="9">
        <v>2</v>
      </c>
      <c r="Y94" s="9" t="s">
        <v>1959</v>
      </c>
      <c r="Z94" s="9">
        <v>1</v>
      </c>
      <c r="AA94" s="9">
        <v>1</v>
      </c>
      <c r="AB94" s="9" t="s">
        <v>2029</v>
      </c>
    </row>
    <row r="95" spans="1:28">
      <c r="A95" s="9" t="s">
        <v>1033</v>
      </c>
      <c r="B95" s="9" t="s">
        <v>72</v>
      </c>
      <c r="C95" s="9" t="s">
        <v>1114</v>
      </c>
      <c r="D95" s="9" t="s">
        <v>1125</v>
      </c>
      <c r="E95" s="10">
        <v>39904</v>
      </c>
      <c r="F95" s="9" t="s">
        <v>1378</v>
      </c>
      <c r="G95" s="9">
        <v>4</v>
      </c>
      <c r="H95" s="9">
        <v>8</v>
      </c>
      <c r="I95" s="9" t="s">
        <v>334</v>
      </c>
      <c r="J95" s="9" t="s">
        <v>1473</v>
      </c>
      <c r="K95" s="9">
        <v>23</v>
      </c>
      <c r="L95" s="9" t="s">
        <v>1526</v>
      </c>
      <c r="M95" s="9" t="s">
        <v>1529</v>
      </c>
      <c r="N95" s="9">
        <v>1</v>
      </c>
      <c r="O95" s="9" t="s">
        <v>1128</v>
      </c>
      <c r="P95" s="9" t="s">
        <v>1544</v>
      </c>
      <c r="Q95" s="9" t="s">
        <v>1559</v>
      </c>
      <c r="R95" s="9" t="s">
        <v>1592</v>
      </c>
      <c r="S95" s="9" t="s">
        <v>1680</v>
      </c>
      <c r="T95" s="9" t="s">
        <v>227</v>
      </c>
      <c r="U95" s="9" t="s">
        <v>1901</v>
      </c>
      <c r="V95" s="9">
        <v>3</v>
      </c>
      <c r="W95" s="9" t="s">
        <v>1921</v>
      </c>
      <c r="X95" s="9" t="s">
        <v>1128</v>
      </c>
      <c r="Y95" s="9" t="s">
        <v>1128</v>
      </c>
      <c r="Z95" s="9" t="s">
        <v>1128</v>
      </c>
      <c r="AA95" s="9">
        <v>1</v>
      </c>
      <c r="AB95" s="9" t="s">
        <v>2030</v>
      </c>
    </row>
    <row r="96" spans="1:28">
      <c r="A96" s="9" t="s">
        <v>1036</v>
      </c>
      <c r="B96" s="9" t="s">
        <v>334</v>
      </c>
      <c r="C96" s="9" t="s">
        <v>1114</v>
      </c>
      <c r="D96" s="9" t="s">
        <v>1125</v>
      </c>
      <c r="E96" s="10">
        <v>39904</v>
      </c>
      <c r="F96" s="9" t="s">
        <v>1381</v>
      </c>
      <c r="G96" s="9">
        <v>4</v>
      </c>
      <c r="H96" s="9">
        <v>8</v>
      </c>
      <c r="I96" s="9" t="s">
        <v>1417</v>
      </c>
      <c r="J96" s="9" t="s">
        <v>1473</v>
      </c>
      <c r="K96" s="9">
        <v>25</v>
      </c>
      <c r="L96" s="9" t="s">
        <v>1526</v>
      </c>
      <c r="M96" s="9" t="s">
        <v>1531</v>
      </c>
      <c r="N96" s="9">
        <v>1</v>
      </c>
      <c r="O96" s="9" t="s">
        <v>1128</v>
      </c>
      <c r="P96" s="9" t="s">
        <v>1544</v>
      </c>
      <c r="Q96" s="9" t="s">
        <v>1559</v>
      </c>
      <c r="R96" s="9" t="s">
        <v>1592</v>
      </c>
      <c r="S96" s="9" t="s">
        <v>1680</v>
      </c>
      <c r="T96" s="9" t="s">
        <v>227</v>
      </c>
      <c r="U96" s="9" t="s">
        <v>1900</v>
      </c>
      <c r="V96" s="9">
        <v>3</v>
      </c>
      <c r="W96" s="9" t="s">
        <v>1914</v>
      </c>
      <c r="X96" s="9" t="s">
        <v>1128</v>
      </c>
      <c r="Y96" s="9" t="s">
        <v>1128</v>
      </c>
      <c r="Z96" s="9" t="s">
        <v>1128</v>
      </c>
      <c r="AA96" s="9">
        <v>1</v>
      </c>
      <c r="AB96" s="9" t="s">
        <v>2030</v>
      </c>
    </row>
    <row r="97" spans="1:28">
      <c r="A97" s="9" t="s">
        <v>1049</v>
      </c>
      <c r="B97" s="9" t="s">
        <v>284</v>
      </c>
      <c r="C97" s="9" t="s">
        <v>1113</v>
      </c>
      <c r="D97" s="9" t="s">
        <v>1125</v>
      </c>
      <c r="E97" s="10">
        <v>39904</v>
      </c>
      <c r="F97" s="9" t="s">
        <v>1394</v>
      </c>
      <c r="G97" s="9">
        <v>4</v>
      </c>
      <c r="H97" s="9">
        <v>4</v>
      </c>
      <c r="I97" s="9" t="s">
        <v>1413</v>
      </c>
      <c r="J97" s="9" t="s">
        <v>1473</v>
      </c>
      <c r="K97" s="9">
        <v>18</v>
      </c>
      <c r="L97" s="9" t="s">
        <v>1527</v>
      </c>
      <c r="M97" s="9" t="s">
        <v>1536</v>
      </c>
      <c r="N97" s="9" t="s">
        <v>1128</v>
      </c>
      <c r="O97" s="9" t="s">
        <v>1128</v>
      </c>
      <c r="P97" s="9" t="s">
        <v>1544</v>
      </c>
      <c r="Q97" s="9" t="s">
        <v>1559</v>
      </c>
      <c r="R97" s="9" t="s">
        <v>1593</v>
      </c>
      <c r="S97" s="9" t="s">
        <v>1679</v>
      </c>
      <c r="T97" s="9" t="s">
        <v>1893</v>
      </c>
      <c r="U97" s="9" t="s">
        <v>1900</v>
      </c>
      <c r="V97" s="9">
        <v>2</v>
      </c>
      <c r="W97" s="9" t="s">
        <v>1920</v>
      </c>
      <c r="X97" s="9">
        <v>2</v>
      </c>
      <c r="Y97" s="9" t="s">
        <v>1959</v>
      </c>
      <c r="Z97" s="9">
        <v>1</v>
      </c>
      <c r="AA97" s="9">
        <v>1</v>
      </c>
      <c r="AB97" s="9" t="s">
        <v>2034</v>
      </c>
    </row>
    <row r="98" spans="1:28">
      <c r="A98" s="9" t="s">
        <v>1050</v>
      </c>
      <c r="B98" s="9" t="s">
        <v>47</v>
      </c>
      <c r="C98" s="9" t="s">
        <v>1113</v>
      </c>
      <c r="D98" s="9" t="s">
        <v>1125</v>
      </c>
      <c r="E98" s="10">
        <v>39904</v>
      </c>
      <c r="F98" s="9" t="s">
        <v>1395</v>
      </c>
      <c r="G98" s="9">
        <v>4</v>
      </c>
      <c r="H98" s="9">
        <v>8</v>
      </c>
      <c r="I98" s="9" t="s">
        <v>41</v>
      </c>
      <c r="J98" s="9" t="s">
        <v>1473</v>
      </c>
      <c r="K98" s="9">
        <v>19</v>
      </c>
      <c r="L98" s="9" t="s">
        <v>1527</v>
      </c>
      <c r="M98" s="9" t="s">
        <v>1536</v>
      </c>
      <c r="N98" s="9" t="s">
        <v>1128</v>
      </c>
      <c r="O98" s="9" t="s">
        <v>1128</v>
      </c>
      <c r="P98" s="9" t="s">
        <v>1544</v>
      </c>
      <c r="Q98" s="9" t="s">
        <v>1559</v>
      </c>
      <c r="R98" s="9" t="s">
        <v>1593</v>
      </c>
      <c r="S98" s="9" t="s">
        <v>1679</v>
      </c>
      <c r="T98" s="9" t="s">
        <v>1893</v>
      </c>
      <c r="U98" s="9" t="s">
        <v>1900</v>
      </c>
      <c r="V98" s="9">
        <v>2</v>
      </c>
      <c r="W98" s="9" t="s">
        <v>1920</v>
      </c>
      <c r="X98" s="9">
        <v>2</v>
      </c>
      <c r="Y98" s="9" t="s">
        <v>1959</v>
      </c>
      <c r="Z98" s="9">
        <v>1</v>
      </c>
      <c r="AA98" s="9">
        <v>1</v>
      </c>
      <c r="AB98" s="9" t="s">
        <v>2034</v>
      </c>
    </row>
    <row r="99" spans="1:28">
      <c r="A99" s="9" t="s">
        <v>1051</v>
      </c>
      <c r="B99" s="9" t="s">
        <v>44</v>
      </c>
      <c r="C99" s="9" t="s">
        <v>1113</v>
      </c>
      <c r="D99" s="9" t="s">
        <v>1125</v>
      </c>
      <c r="E99" s="10">
        <v>39904</v>
      </c>
      <c r="F99" s="9" t="s">
        <v>1396</v>
      </c>
      <c r="G99" s="9">
        <v>4</v>
      </c>
      <c r="H99" s="9">
        <v>8</v>
      </c>
      <c r="I99" s="9" t="s">
        <v>1414</v>
      </c>
      <c r="J99" s="9" t="s">
        <v>1473</v>
      </c>
      <c r="K99" s="9">
        <v>20</v>
      </c>
      <c r="L99" s="9" t="s">
        <v>1527</v>
      </c>
      <c r="M99" s="9" t="s">
        <v>1536</v>
      </c>
      <c r="N99" s="9" t="s">
        <v>1128</v>
      </c>
      <c r="O99" s="9" t="s">
        <v>1128</v>
      </c>
      <c r="P99" s="9" t="s">
        <v>1544</v>
      </c>
      <c r="Q99" s="9" t="s">
        <v>1559</v>
      </c>
      <c r="R99" s="9" t="s">
        <v>1593</v>
      </c>
      <c r="S99" s="9" t="s">
        <v>1679</v>
      </c>
      <c r="T99" s="9" t="s">
        <v>1893</v>
      </c>
      <c r="U99" s="9" t="s">
        <v>1900</v>
      </c>
      <c r="V99" s="9">
        <v>2</v>
      </c>
      <c r="W99" s="9" t="s">
        <v>1920</v>
      </c>
      <c r="X99" s="9">
        <v>2</v>
      </c>
      <c r="Y99" s="9" t="s">
        <v>1959</v>
      </c>
      <c r="Z99" s="9">
        <v>1</v>
      </c>
      <c r="AA99" s="9">
        <v>1</v>
      </c>
      <c r="AB99" s="9" t="s">
        <v>2034</v>
      </c>
    </row>
    <row r="100" spans="1:28">
      <c r="A100" s="9" t="s">
        <v>1052</v>
      </c>
      <c r="B100" s="9" t="s">
        <v>1413</v>
      </c>
      <c r="C100" s="9" t="s">
        <v>1113</v>
      </c>
      <c r="D100" s="9" t="s">
        <v>1125</v>
      </c>
      <c r="E100" s="10">
        <v>39904</v>
      </c>
      <c r="F100" s="9" t="s">
        <v>1397</v>
      </c>
      <c r="G100" s="9">
        <v>4</v>
      </c>
      <c r="H100" s="9">
        <v>8</v>
      </c>
      <c r="I100" s="9" t="s">
        <v>400</v>
      </c>
      <c r="J100" s="9" t="s">
        <v>1473</v>
      </c>
      <c r="K100" s="9">
        <v>21</v>
      </c>
      <c r="L100" s="9" t="s">
        <v>1527</v>
      </c>
      <c r="M100" s="9" t="s">
        <v>1536</v>
      </c>
      <c r="N100" s="9" t="s">
        <v>1128</v>
      </c>
      <c r="O100" s="9" t="s">
        <v>1128</v>
      </c>
      <c r="P100" s="9" t="s">
        <v>1544</v>
      </c>
      <c r="Q100" s="9" t="s">
        <v>1559</v>
      </c>
      <c r="R100" s="9" t="s">
        <v>1593</v>
      </c>
      <c r="S100" s="9" t="s">
        <v>1679</v>
      </c>
      <c r="T100" s="9" t="s">
        <v>1893</v>
      </c>
      <c r="U100" s="9" t="s">
        <v>1900</v>
      </c>
      <c r="V100" s="9">
        <v>2</v>
      </c>
      <c r="W100" s="9" t="s">
        <v>1920</v>
      </c>
      <c r="X100" s="9">
        <v>2</v>
      </c>
      <c r="Y100" s="9" t="s">
        <v>1959</v>
      </c>
      <c r="Z100" s="9">
        <v>1</v>
      </c>
      <c r="AA100" s="9">
        <v>1</v>
      </c>
      <c r="AB100" s="9" t="s">
        <v>2034</v>
      </c>
    </row>
    <row r="101" spans="1:28">
      <c r="A101" s="9" t="s">
        <v>1053</v>
      </c>
      <c r="B101" s="9" t="s">
        <v>41</v>
      </c>
      <c r="C101" s="9" t="s">
        <v>1113</v>
      </c>
      <c r="D101" s="9" t="s">
        <v>1125</v>
      </c>
      <c r="E101" s="10">
        <v>39904</v>
      </c>
      <c r="F101" s="9" t="s">
        <v>1398</v>
      </c>
      <c r="G101" s="9">
        <v>4</v>
      </c>
      <c r="H101" s="9">
        <v>8</v>
      </c>
      <c r="I101" s="9" t="s">
        <v>1417</v>
      </c>
      <c r="J101" s="9" t="s">
        <v>1473</v>
      </c>
      <c r="K101" s="9">
        <v>22</v>
      </c>
      <c r="L101" s="9" t="s">
        <v>1527</v>
      </c>
      <c r="M101" s="9" t="s">
        <v>1536</v>
      </c>
      <c r="N101" s="9" t="s">
        <v>1128</v>
      </c>
      <c r="O101" s="9" t="s">
        <v>1128</v>
      </c>
      <c r="P101" s="9" t="s">
        <v>1544</v>
      </c>
      <c r="Q101" s="9" t="s">
        <v>1559</v>
      </c>
      <c r="R101" s="9" t="s">
        <v>1593</v>
      </c>
      <c r="S101" s="9" t="s">
        <v>1679</v>
      </c>
      <c r="T101" s="9" t="s">
        <v>1893</v>
      </c>
      <c r="U101" s="9" t="s">
        <v>1900</v>
      </c>
      <c r="V101" s="9">
        <v>2</v>
      </c>
      <c r="W101" s="9" t="s">
        <v>1920</v>
      </c>
      <c r="X101" s="9">
        <v>2</v>
      </c>
      <c r="Y101" s="9" t="s">
        <v>1959</v>
      </c>
      <c r="Z101" s="9">
        <v>1</v>
      </c>
      <c r="AA101" s="9">
        <v>1</v>
      </c>
      <c r="AB101" s="9" t="s">
        <v>2034</v>
      </c>
    </row>
    <row r="102" spans="1:28">
      <c r="A102" s="9" t="s">
        <v>1034</v>
      </c>
      <c r="B102" s="9" t="s">
        <v>1414</v>
      </c>
      <c r="C102" s="9" t="s">
        <v>1114</v>
      </c>
      <c r="D102" s="9" t="s">
        <v>1125</v>
      </c>
      <c r="E102" s="10">
        <v>39995</v>
      </c>
      <c r="F102" s="9" t="s">
        <v>1379</v>
      </c>
      <c r="G102" s="9">
        <v>4</v>
      </c>
      <c r="H102" s="9">
        <v>8</v>
      </c>
      <c r="I102" s="9" t="s">
        <v>400</v>
      </c>
      <c r="J102" s="9" t="s">
        <v>1473</v>
      </c>
      <c r="K102" s="9">
        <v>24</v>
      </c>
      <c r="L102" s="9" t="s">
        <v>1526</v>
      </c>
      <c r="M102" s="9" t="s">
        <v>1529</v>
      </c>
      <c r="N102" s="9">
        <v>1</v>
      </c>
      <c r="O102" s="9" t="s">
        <v>1128</v>
      </c>
      <c r="P102" s="9" t="s">
        <v>1544</v>
      </c>
      <c r="Q102" s="9" t="s">
        <v>1559</v>
      </c>
      <c r="R102" s="9" t="s">
        <v>1592</v>
      </c>
      <c r="S102" s="9" t="s">
        <v>1681</v>
      </c>
      <c r="T102" s="9" t="s">
        <v>227</v>
      </c>
      <c r="U102" s="9" t="s">
        <v>1901</v>
      </c>
      <c r="V102" s="9">
        <v>3</v>
      </c>
      <c r="W102" s="9" t="s">
        <v>1921</v>
      </c>
      <c r="X102" s="9" t="s">
        <v>1128</v>
      </c>
      <c r="Y102" s="9" t="s">
        <v>1128</v>
      </c>
      <c r="Z102" s="9" t="s">
        <v>1128</v>
      </c>
      <c r="AA102" s="9">
        <v>1</v>
      </c>
      <c r="AB102" s="9" t="s">
        <v>1128</v>
      </c>
    </row>
    <row r="103" spans="1:28">
      <c r="A103" s="9" t="s">
        <v>911</v>
      </c>
      <c r="B103" s="9" t="s">
        <v>1437</v>
      </c>
      <c r="C103" s="9" t="s">
        <v>1102</v>
      </c>
      <c r="D103" s="9" t="s">
        <v>1125</v>
      </c>
      <c r="E103" s="10">
        <v>40087</v>
      </c>
      <c r="F103" s="9" t="s">
        <v>1256</v>
      </c>
      <c r="G103" s="9">
        <v>4</v>
      </c>
      <c r="H103" s="9">
        <v>8</v>
      </c>
      <c r="I103" s="9" t="s">
        <v>1437</v>
      </c>
      <c r="J103" s="9" t="s">
        <v>1479</v>
      </c>
      <c r="K103" s="9" t="s">
        <v>1128</v>
      </c>
      <c r="L103" s="9" t="s">
        <v>1526</v>
      </c>
      <c r="M103" s="9" t="s">
        <v>1529</v>
      </c>
      <c r="N103" s="9" t="s">
        <v>1128</v>
      </c>
      <c r="O103" s="9" t="s">
        <v>1128</v>
      </c>
      <c r="P103" s="9" t="s">
        <v>1128</v>
      </c>
      <c r="Q103" s="9" t="s">
        <v>1559</v>
      </c>
      <c r="R103" s="9" t="s">
        <v>1593</v>
      </c>
      <c r="S103" s="9" t="s">
        <v>1657</v>
      </c>
      <c r="T103" s="9" t="s">
        <v>1128</v>
      </c>
      <c r="U103" s="9" t="s">
        <v>1128</v>
      </c>
      <c r="V103" s="9" t="s">
        <v>1128</v>
      </c>
      <c r="W103" s="9" t="s">
        <v>1921</v>
      </c>
      <c r="X103" s="9" t="s">
        <v>1128</v>
      </c>
      <c r="Y103" s="9" t="s">
        <v>1128</v>
      </c>
      <c r="Z103" s="9" t="s">
        <v>1128</v>
      </c>
      <c r="AA103" s="9" t="s">
        <v>1128</v>
      </c>
      <c r="AB103" s="9" t="s">
        <v>1971</v>
      </c>
    </row>
    <row r="104" spans="1:28">
      <c r="A104" s="9" t="s">
        <v>912</v>
      </c>
      <c r="B104" s="9" t="s">
        <v>1437</v>
      </c>
      <c r="C104" s="9" t="s">
        <v>1102</v>
      </c>
      <c r="D104" s="9" t="s">
        <v>1125</v>
      </c>
      <c r="E104" s="10">
        <v>40087</v>
      </c>
      <c r="F104" s="9" t="s">
        <v>1257</v>
      </c>
      <c r="G104" s="9">
        <v>6</v>
      </c>
      <c r="H104" s="9">
        <v>12</v>
      </c>
      <c r="I104" s="9" t="s">
        <v>1452</v>
      </c>
      <c r="J104" s="9" t="s">
        <v>233</v>
      </c>
      <c r="K104" s="9" t="s">
        <v>1128</v>
      </c>
      <c r="L104" s="9" t="s">
        <v>1526</v>
      </c>
      <c r="M104" s="9" t="s">
        <v>1530</v>
      </c>
      <c r="N104" s="9" t="s">
        <v>1128</v>
      </c>
      <c r="O104" s="9" t="s">
        <v>1128</v>
      </c>
      <c r="P104" s="9" t="s">
        <v>1128</v>
      </c>
      <c r="Q104" s="9" t="s">
        <v>1559</v>
      </c>
      <c r="R104" s="9" t="s">
        <v>1591</v>
      </c>
      <c r="S104" s="9" t="s">
        <v>1657</v>
      </c>
      <c r="T104" s="9" t="s">
        <v>1128</v>
      </c>
      <c r="U104" s="9" t="s">
        <v>1128</v>
      </c>
      <c r="V104" s="9" t="s">
        <v>1128</v>
      </c>
      <c r="W104" s="9" t="s">
        <v>1921</v>
      </c>
      <c r="X104" s="9" t="s">
        <v>1128</v>
      </c>
      <c r="Y104" s="9" t="s">
        <v>1128</v>
      </c>
      <c r="Z104" s="9" t="s">
        <v>1128</v>
      </c>
      <c r="AA104" s="9" t="s">
        <v>1128</v>
      </c>
      <c r="AB104" s="9" t="s">
        <v>1984</v>
      </c>
    </row>
    <row r="105" spans="1:28">
      <c r="A105" s="9" t="s">
        <v>955</v>
      </c>
      <c r="B105" s="9" t="s">
        <v>34</v>
      </c>
      <c r="C105" s="9" t="s">
        <v>1108</v>
      </c>
      <c r="D105" s="9" t="s">
        <v>1125</v>
      </c>
      <c r="E105" s="10">
        <v>40087</v>
      </c>
      <c r="F105" s="9" t="s">
        <v>1300</v>
      </c>
      <c r="G105" s="9">
        <v>2</v>
      </c>
      <c r="H105" s="9">
        <v>2</v>
      </c>
      <c r="I105" s="9" t="s">
        <v>1128</v>
      </c>
      <c r="J105" s="9" t="s">
        <v>1481</v>
      </c>
      <c r="K105" s="9">
        <v>15</v>
      </c>
      <c r="L105" s="9" t="s">
        <v>1526</v>
      </c>
      <c r="M105" s="9" t="s">
        <v>1529</v>
      </c>
      <c r="N105" s="9">
        <v>2</v>
      </c>
      <c r="O105" s="9" t="s">
        <v>1128</v>
      </c>
      <c r="P105" s="9" t="s">
        <v>1544</v>
      </c>
      <c r="Q105" s="9" t="s">
        <v>1559</v>
      </c>
      <c r="R105" s="9" t="s">
        <v>1581</v>
      </c>
      <c r="S105" s="9" t="s">
        <v>1666</v>
      </c>
      <c r="T105" s="9" t="s">
        <v>1894</v>
      </c>
      <c r="U105" s="9" t="s">
        <v>1905</v>
      </c>
      <c r="V105" s="9">
        <v>3</v>
      </c>
      <c r="W105" s="9" t="s">
        <v>1922</v>
      </c>
      <c r="X105" s="9" t="s">
        <v>1128</v>
      </c>
      <c r="Y105" s="9" t="s">
        <v>1128</v>
      </c>
      <c r="Z105" s="9" t="s">
        <v>1128</v>
      </c>
      <c r="AA105" s="9" t="s">
        <v>1128</v>
      </c>
      <c r="AB105" s="9" t="s">
        <v>1972</v>
      </c>
    </row>
    <row r="106" spans="1:28">
      <c r="A106" s="9" t="s">
        <v>958</v>
      </c>
      <c r="B106" s="9" t="s">
        <v>52</v>
      </c>
      <c r="C106" s="9" t="s">
        <v>1108</v>
      </c>
      <c r="D106" s="9" t="s">
        <v>1125</v>
      </c>
      <c r="E106" s="10">
        <v>40087</v>
      </c>
      <c r="F106" s="9" t="s">
        <v>1303</v>
      </c>
      <c r="G106" s="9">
        <v>4</v>
      </c>
      <c r="H106" s="9">
        <v>4</v>
      </c>
      <c r="I106" s="9" t="s">
        <v>1128</v>
      </c>
      <c r="J106" s="9" t="s">
        <v>1481</v>
      </c>
      <c r="K106" s="9" t="s">
        <v>1128</v>
      </c>
      <c r="L106" s="9" t="s">
        <v>1526</v>
      </c>
      <c r="M106" s="9" t="s">
        <v>1529</v>
      </c>
      <c r="N106" s="9">
        <v>2</v>
      </c>
      <c r="O106" s="9" t="s">
        <v>1128</v>
      </c>
      <c r="P106" s="9" t="s">
        <v>1544</v>
      </c>
      <c r="Q106" s="9" t="s">
        <v>1559</v>
      </c>
      <c r="R106" s="9" t="s">
        <v>1581</v>
      </c>
      <c r="S106" s="9" t="s">
        <v>1667</v>
      </c>
      <c r="T106" s="9" t="s">
        <v>1894</v>
      </c>
      <c r="U106" s="9" t="s">
        <v>1905</v>
      </c>
      <c r="V106" s="9">
        <v>3</v>
      </c>
      <c r="W106" s="9" t="s">
        <v>1922</v>
      </c>
      <c r="X106" s="9" t="s">
        <v>1128</v>
      </c>
      <c r="Y106" s="9" t="s">
        <v>1128</v>
      </c>
      <c r="Z106" s="9" t="s">
        <v>1128</v>
      </c>
      <c r="AA106" s="9" t="s">
        <v>1128</v>
      </c>
      <c r="AB106" s="9" t="s">
        <v>1972</v>
      </c>
    </row>
    <row r="107" spans="1:28">
      <c r="A107" s="9" t="s">
        <v>965</v>
      </c>
      <c r="B107" s="9" t="s">
        <v>284</v>
      </c>
      <c r="C107" s="9" t="s">
        <v>1109</v>
      </c>
      <c r="D107" s="9" t="s">
        <v>1125</v>
      </c>
      <c r="E107" s="10">
        <v>40087</v>
      </c>
      <c r="F107" s="9" t="s">
        <v>1310</v>
      </c>
      <c r="G107" s="9">
        <v>4</v>
      </c>
      <c r="H107" s="9">
        <v>8</v>
      </c>
      <c r="I107" s="9" t="s">
        <v>44</v>
      </c>
      <c r="J107" s="9" t="s">
        <v>1471</v>
      </c>
      <c r="K107" s="9">
        <v>18</v>
      </c>
      <c r="L107" s="9" t="s">
        <v>1526</v>
      </c>
      <c r="M107" s="9" t="s">
        <v>1530</v>
      </c>
      <c r="N107" s="9">
        <v>2</v>
      </c>
      <c r="O107" s="9" t="s">
        <v>1128</v>
      </c>
      <c r="P107" s="9" t="s">
        <v>1544</v>
      </c>
      <c r="Q107" s="9" t="s">
        <v>1557</v>
      </c>
      <c r="R107" s="9" t="s">
        <v>1581</v>
      </c>
      <c r="S107" s="9" t="s">
        <v>1668</v>
      </c>
      <c r="T107" s="9" t="s">
        <v>1895</v>
      </c>
      <c r="U107" s="9" t="s">
        <v>1901</v>
      </c>
      <c r="V107" s="9">
        <v>3</v>
      </c>
      <c r="W107" s="9" t="s">
        <v>1921</v>
      </c>
      <c r="X107" s="9" t="s">
        <v>1128</v>
      </c>
      <c r="Y107" s="9" t="s">
        <v>1128</v>
      </c>
      <c r="Z107" s="9" t="s">
        <v>1128</v>
      </c>
      <c r="AA107" s="9">
        <v>2</v>
      </c>
      <c r="AB107" s="9" t="s">
        <v>2006</v>
      </c>
    </row>
    <row r="108" spans="1:28">
      <c r="A108" s="9" t="s">
        <v>966</v>
      </c>
      <c r="B108" s="9" t="s">
        <v>47</v>
      </c>
      <c r="C108" s="9" t="s">
        <v>1109</v>
      </c>
      <c r="D108" s="9" t="s">
        <v>1125</v>
      </c>
      <c r="E108" s="10">
        <v>40087</v>
      </c>
      <c r="F108" s="9" t="s">
        <v>1311</v>
      </c>
      <c r="G108" s="9">
        <v>4</v>
      </c>
      <c r="H108" s="9">
        <v>8</v>
      </c>
      <c r="I108" s="9" t="s">
        <v>1413</v>
      </c>
      <c r="J108" s="9" t="s">
        <v>1471</v>
      </c>
      <c r="K108" s="9">
        <v>19</v>
      </c>
      <c r="L108" s="9" t="s">
        <v>1526</v>
      </c>
      <c r="M108" s="9" t="s">
        <v>1530</v>
      </c>
      <c r="N108" s="9">
        <v>2</v>
      </c>
      <c r="O108" s="9" t="s">
        <v>1128</v>
      </c>
      <c r="P108" s="9" t="s">
        <v>1544</v>
      </c>
      <c r="Q108" s="9" t="s">
        <v>1557</v>
      </c>
      <c r="R108" s="9" t="s">
        <v>1581</v>
      </c>
      <c r="S108" s="9" t="s">
        <v>1668</v>
      </c>
      <c r="T108" s="9" t="s">
        <v>1895</v>
      </c>
      <c r="U108" s="9" t="s">
        <v>1901</v>
      </c>
      <c r="V108" s="9">
        <v>3</v>
      </c>
      <c r="W108" s="9" t="s">
        <v>1921</v>
      </c>
      <c r="X108" s="9" t="s">
        <v>1128</v>
      </c>
      <c r="Y108" s="9" t="s">
        <v>1128</v>
      </c>
      <c r="Z108" s="9" t="s">
        <v>1128</v>
      </c>
      <c r="AA108" s="9">
        <v>2</v>
      </c>
      <c r="AB108" s="9" t="s">
        <v>2006</v>
      </c>
    </row>
    <row r="109" spans="1:28">
      <c r="A109" s="9" t="s">
        <v>967</v>
      </c>
      <c r="B109" s="9" t="s">
        <v>44</v>
      </c>
      <c r="C109" s="9" t="s">
        <v>1109</v>
      </c>
      <c r="D109" s="9" t="s">
        <v>1125</v>
      </c>
      <c r="E109" s="10">
        <v>40087</v>
      </c>
      <c r="F109" s="9" t="s">
        <v>1312</v>
      </c>
      <c r="G109" s="9">
        <v>4</v>
      </c>
      <c r="H109" s="9">
        <v>8</v>
      </c>
      <c r="I109" s="9" t="s">
        <v>41</v>
      </c>
      <c r="J109" s="9" t="s">
        <v>1471</v>
      </c>
      <c r="K109" s="9">
        <v>20</v>
      </c>
      <c r="L109" s="9" t="s">
        <v>1526</v>
      </c>
      <c r="M109" s="9" t="s">
        <v>1530</v>
      </c>
      <c r="N109" s="9">
        <v>2</v>
      </c>
      <c r="O109" s="9" t="s">
        <v>1128</v>
      </c>
      <c r="P109" s="9" t="s">
        <v>1544</v>
      </c>
      <c r="Q109" s="9" t="s">
        <v>1557</v>
      </c>
      <c r="R109" s="9" t="s">
        <v>1581</v>
      </c>
      <c r="S109" s="9" t="s">
        <v>1668</v>
      </c>
      <c r="T109" s="9" t="s">
        <v>1895</v>
      </c>
      <c r="U109" s="9" t="s">
        <v>1901</v>
      </c>
      <c r="V109" s="9">
        <v>3</v>
      </c>
      <c r="W109" s="9" t="s">
        <v>1921</v>
      </c>
      <c r="X109" s="9" t="s">
        <v>1128</v>
      </c>
      <c r="Y109" s="9" t="s">
        <v>1128</v>
      </c>
      <c r="Z109" s="9" t="s">
        <v>1128</v>
      </c>
      <c r="AA109" s="9">
        <v>2</v>
      </c>
      <c r="AB109" s="9" t="s">
        <v>2006</v>
      </c>
    </row>
    <row r="110" spans="1:28">
      <c r="A110" s="9" t="s">
        <v>968</v>
      </c>
      <c r="B110" s="9" t="s">
        <v>284</v>
      </c>
      <c r="C110" s="9" t="s">
        <v>1109</v>
      </c>
      <c r="D110" s="9" t="s">
        <v>1125</v>
      </c>
      <c r="E110" s="10">
        <v>40087</v>
      </c>
      <c r="F110" s="9" t="s">
        <v>1313</v>
      </c>
      <c r="G110" s="9">
        <v>6</v>
      </c>
      <c r="H110" s="9">
        <v>12</v>
      </c>
      <c r="I110" s="9" t="s">
        <v>1454</v>
      </c>
      <c r="J110" s="9" t="s">
        <v>1471</v>
      </c>
      <c r="K110" s="9">
        <v>18</v>
      </c>
      <c r="L110" s="9" t="s">
        <v>1526</v>
      </c>
      <c r="M110" s="9" t="s">
        <v>1530</v>
      </c>
      <c r="N110" s="9">
        <v>2</v>
      </c>
      <c r="O110" s="9" t="s">
        <v>1128</v>
      </c>
      <c r="P110" s="9" t="s">
        <v>1544</v>
      </c>
      <c r="Q110" s="9" t="s">
        <v>1557</v>
      </c>
      <c r="R110" s="9" t="s">
        <v>1581</v>
      </c>
      <c r="S110" s="9" t="s">
        <v>1668</v>
      </c>
      <c r="T110" s="9" t="s">
        <v>1895</v>
      </c>
      <c r="U110" s="9" t="s">
        <v>1900</v>
      </c>
      <c r="V110" s="9">
        <v>3</v>
      </c>
      <c r="W110" s="9" t="s">
        <v>1914</v>
      </c>
      <c r="X110" s="9" t="s">
        <v>1128</v>
      </c>
      <c r="Y110" s="9" t="s">
        <v>1128</v>
      </c>
      <c r="Z110" s="9" t="s">
        <v>1128</v>
      </c>
      <c r="AA110" s="9">
        <v>2</v>
      </c>
      <c r="AB110" s="9" t="s">
        <v>2007</v>
      </c>
    </row>
    <row r="111" spans="1:28">
      <c r="A111" s="9" t="s">
        <v>982</v>
      </c>
      <c r="B111" s="9" t="s">
        <v>29</v>
      </c>
      <c r="C111" s="9" t="s">
        <v>1109</v>
      </c>
      <c r="D111" s="9" t="s">
        <v>1125</v>
      </c>
      <c r="E111" s="10">
        <v>40087</v>
      </c>
      <c r="F111" s="9" t="s">
        <v>1327</v>
      </c>
      <c r="G111" s="9">
        <v>4</v>
      </c>
      <c r="H111" s="9">
        <v>4</v>
      </c>
      <c r="I111" s="9" t="s">
        <v>29</v>
      </c>
      <c r="J111" s="9" t="s">
        <v>1471</v>
      </c>
      <c r="K111" s="9">
        <v>14</v>
      </c>
      <c r="L111" s="9" t="s">
        <v>1526</v>
      </c>
      <c r="M111" s="9" t="s">
        <v>1529</v>
      </c>
      <c r="N111" s="9">
        <v>2</v>
      </c>
      <c r="O111" s="9" t="s">
        <v>1128</v>
      </c>
      <c r="P111" s="9" t="s">
        <v>1544</v>
      </c>
      <c r="Q111" s="9" t="s">
        <v>1557</v>
      </c>
      <c r="R111" s="9" t="s">
        <v>1589</v>
      </c>
      <c r="S111" s="9" t="s">
        <v>1668</v>
      </c>
      <c r="T111" s="9" t="s">
        <v>1895</v>
      </c>
      <c r="U111" s="9" t="s">
        <v>1901</v>
      </c>
      <c r="V111" s="9">
        <v>3</v>
      </c>
      <c r="W111" s="9" t="s">
        <v>1921</v>
      </c>
      <c r="X111" s="9" t="s">
        <v>1128</v>
      </c>
      <c r="Y111" s="9" t="s">
        <v>1128</v>
      </c>
      <c r="Z111" s="9" t="s">
        <v>1128</v>
      </c>
      <c r="AA111" s="9">
        <v>2</v>
      </c>
      <c r="AB111" s="9" t="s">
        <v>2012</v>
      </c>
    </row>
    <row r="112" spans="1:28">
      <c r="A112" s="9" t="s">
        <v>984</v>
      </c>
      <c r="B112" s="9" t="s">
        <v>270</v>
      </c>
      <c r="C112" s="9" t="s">
        <v>1109</v>
      </c>
      <c r="D112" s="9" t="s">
        <v>1125</v>
      </c>
      <c r="E112" s="10">
        <v>40087</v>
      </c>
      <c r="F112" s="9" t="s">
        <v>1329</v>
      </c>
      <c r="G112" s="9">
        <v>4</v>
      </c>
      <c r="H112" s="9">
        <v>8</v>
      </c>
      <c r="I112" s="9" t="s">
        <v>284</v>
      </c>
      <c r="J112" s="9" t="s">
        <v>1471</v>
      </c>
      <c r="K112" s="9">
        <v>16</v>
      </c>
      <c r="L112" s="9" t="s">
        <v>1526</v>
      </c>
      <c r="M112" s="9" t="s">
        <v>1530</v>
      </c>
      <c r="N112" s="9">
        <v>2</v>
      </c>
      <c r="O112" s="9" t="s">
        <v>1128</v>
      </c>
      <c r="P112" s="9" t="s">
        <v>1544</v>
      </c>
      <c r="Q112" s="9" t="s">
        <v>1557</v>
      </c>
      <c r="R112" s="9" t="s">
        <v>1589</v>
      </c>
      <c r="S112" s="9" t="s">
        <v>1668</v>
      </c>
      <c r="T112" s="9" t="s">
        <v>1895</v>
      </c>
      <c r="U112" s="9" t="s">
        <v>1901</v>
      </c>
      <c r="V112" s="9">
        <v>3</v>
      </c>
      <c r="W112" s="9" t="s">
        <v>1921</v>
      </c>
      <c r="X112" s="9" t="s">
        <v>1128</v>
      </c>
      <c r="Y112" s="9" t="s">
        <v>1128</v>
      </c>
      <c r="Z112" s="9" t="s">
        <v>1128</v>
      </c>
      <c r="AA112" s="9">
        <v>2</v>
      </c>
      <c r="AB112" s="9" t="s">
        <v>2012</v>
      </c>
    </row>
    <row r="113" spans="1:28">
      <c r="A113" s="9" t="s">
        <v>986</v>
      </c>
      <c r="B113" s="9" t="s">
        <v>52</v>
      </c>
      <c r="C113" s="9" t="s">
        <v>1109</v>
      </c>
      <c r="D113" s="9" t="s">
        <v>1125</v>
      </c>
      <c r="E113" s="10">
        <v>40087</v>
      </c>
      <c r="F113" s="9" t="s">
        <v>1331</v>
      </c>
      <c r="G113" s="9">
        <v>6</v>
      </c>
      <c r="H113" s="9">
        <v>12</v>
      </c>
      <c r="I113" s="9" t="s">
        <v>1413</v>
      </c>
      <c r="J113" s="9" t="s">
        <v>1471</v>
      </c>
      <c r="K113" s="9">
        <v>17</v>
      </c>
      <c r="L113" s="9" t="s">
        <v>1526</v>
      </c>
      <c r="M113" s="9" t="s">
        <v>1530</v>
      </c>
      <c r="N113" s="9">
        <v>2</v>
      </c>
      <c r="O113" s="9" t="s">
        <v>1128</v>
      </c>
      <c r="P113" s="9" t="s">
        <v>1544</v>
      </c>
      <c r="Q113" s="9" t="s">
        <v>1557</v>
      </c>
      <c r="R113" s="9" t="s">
        <v>1580</v>
      </c>
      <c r="S113" s="9" t="s">
        <v>1668</v>
      </c>
      <c r="T113" s="9" t="s">
        <v>1895</v>
      </c>
      <c r="U113" s="9" t="s">
        <v>1900</v>
      </c>
      <c r="V113" s="9">
        <v>3</v>
      </c>
      <c r="W113" s="9" t="s">
        <v>1914</v>
      </c>
      <c r="X113" s="9" t="s">
        <v>1128</v>
      </c>
      <c r="Y113" s="9" t="s">
        <v>1128</v>
      </c>
      <c r="Z113" s="9" t="s">
        <v>1128</v>
      </c>
      <c r="AA113" s="9">
        <v>2</v>
      </c>
      <c r="AB113" s="9" t="s">
        <v>2014</v>
      </c>
    </row>
    <row r="114" spans="1:28">
      <c r="A114" s="9" t="s">
        <v>1009</v>
      </c>
      <c r="B114" s="9" t="s">
        <v>44</v>
      </c>
      <c r="C114" s="9" t="s">
        <v>1109</v>
      </c>
      <c r="D114" s="9" t="s">
        <v>1125</v>
      </c>
      <c r="E114" s="10">
        <v>40087</v>
      </c>
      <c r="F114" s="9" t="s">
        <v>1354</v>
      </c>
      <c r="G114" s="9">
        <v>6</v>
      </c>
      <c r="H114" s="9">
        <v>12</v>
      </c>
      <c r="I114" s="9" t="s">
        <v>72</v>
      </c>
      <c r="J114" s="9" t="s">
        <v>1471</v>
      </c>
      <c r="K114" s="9">
        <v>20</v>
      </c>
      <c r="L114" s="9" t="s">
        <v>1526</v>
      </c>
      <c r="M114" s="9" t="s">
        <v>1531</v>
      </c>
      <c r="N114" s="9">
        <v>2</v>
      </c>
      <c r="O114" s="9" t="s">
        <v>1128</v>
      </c>
      <c r="P114" s="9" t="s">
        <v>1544</v>
      </c>
      <c r="Q114" s="9" t="s">
        <v>1557</v>
      </c>
      <c r="R114" s="9" t="s">
        <v>1593</v>
      </c>
      <c r="S114" s="9" t="s">
        <v>1668</v>
      </c>
      <c r="T114" s="9" t="s">
        <v>1895</v>
      </c>
      <c r="U114" s="9" t="s">
        <v>1900</v>
      </c>
      <c r="V114" s="9">
        <v>3</v>
      </c>
      <c r="W114" s="9" t="s">
        <v>1914</v>
      </c>
      <c r="X114" s="9" t="s">
        <v>1128</v>
      </c>
      <c r="Y114" s="9" t="s">
        <v>1128</v>
      </c>
      <c r="Z114" s="9" t="s">
        <v>1128</v>
      </c>
      <c r="AA114" s="9">
        <v>2</v>
      </c>
      <c r="AB114" s="9" t="s">
        <v>2020</v>
      </c>
    </row>
    <row r="115" spans="1:28">
      <c r="A115" s="9" t="s">
        <v>1010</v>
      </c>
      <c r="B115" s="9" t="s">
        <v>1413</v>
      </c>
      <c r="C115" s="9" t="s">
        <v>1109</v>
      </c>
      <c r="D115" s="9" t="s">
        <v>1125</v>
      </c>
      <c r="E115" s="10">
        <v>40087</v>
      </c>
      <c r="F115" s="9" t="s">
        <v>1355</v>
      </c>
      <c r="G115" s="9">
        <v>6</v>
      </c>
      <c r="H115" s="9">
        <v>12</v>
      </c>
      <c r="I115" s="9" t="s">
        <v>1414</v>
      </c>
      <c r="J115" s="9" t="s">
        <v>1471</v>
      </c>
      <c r="K115" s="9">
        <v>21</v>
      </c>
      <c r="L115" s="9" t="s">
        <v>1526</v>
      </c>
      <c r="M115" s="9" t="s">
        <v>1531</v>
      </c>
      <c r="N115" s="9">
        <v>2</v>
      </c>
      <c r="O115" s="9" t="s">
        <v>1128</v>
      </c>
      <c r="P115" s="9" t="s">
        <v>1544</v>
      </c>
      <c r="Q115" s="9" t="s">
        <v>1557</v>
      </c>
      <c r="R115" s="9" t="s">
        <v>1593</v>
      </c>
      <c r="S115" s="9" t="s">
        <v>1668</v>
      </c>
      <c r="T115" s="9" t="s">
        <v>1895</v>
      </c>
      <c r="U115" s="9" t="s">
        <v>1900</v>
      </c>
      <c r="V115" s="9">
        <v>3</v>
      </c>
      <c r="W115" s="9" t="s">
        <v>1914</v>
      </c>
      <c r="X115" s="9" t="s">
        <v>1128</v>
      </c>
      <c r="Y115" s="9" t="s">
        <v>1128</v>
      </c>
      <c r="Z115" s="9" t="s">
        <v>1128</v>
      </c>
      <c r="AA115" s="9">
        <v>2</v>
      </c>
      <c r="AB115" s="9" t="s">
        <v>2020</v>
      </c>
    </row>
    <row r="116" spans="1:28">
      <c r="A116" s="9" t="s">
        <v>1011</v>
      </c>
      <c r="B116" s="9" t="s">
        <v>72</v>
      </c>
      <c r="C116" s="9" t="s">
        <v>1109</v>
      </c>
      <c r="D116" s="9" t="s">
        <v>1125</v>
      </c>
      <c r="E116" s="10">
        <v>40087</v>
      </c>
      <c r="F116" s="9" t="s">
        <v>1356</v>
      </c>
      <c r="G116" s="9">
        <v>4</v>
      </c>
      <c r="H116" s="9">
        <v>8</v>
      </c>
      <c r="I116" s="9" t="s">
        <v>400</v>
      </c>
      <c r="J116" s="9" t="s">
        <v>1471</v>
      </c>
      <c r="K116" s="9">
        <v>23</v>
      </c>
      <c r="L116" s="9" t="s">
        <v>1526</v>
      </c>
      <c r="M116" s="9" t="s">
        <v>1531</v>
      </c>
      <c r="N116" s="9">
        <v>2</v>
      </c>
      <c r="O116" s="9" t="s">
        <v>1128</v>
      </c>
      <c r="P116" s="9" t="s">
        <v>1544</v>
      </c>
      <c r="Q116" s="9" t="s">
        <v>1557</v>
      </c>
      <c r="R116" s="9" t="s">
        <v>1593</v>
      </c>
      <c r="S116" s="9" t="s">
        <v>1668</v>
      </c>
      <c r="T116" s="9" t="s">
        <v>1895</v>
      </c>
      <c r="U116" s="9" t="s">
        <v>1900</v>
      </c>
      <c r="V116" s="9">
        <v>3</v>
      </c>
      <c r="W116" s="9" t="s">
        <v>1914</v>
      </c>
      <c r="X116" s="9" t="s">
        <v>1128</v>
      </c>
      <c r="Y116" s="9" t="s">
        <v>1128</v>
      </c>
      <c r="Z116" s="9" t="s">
        <v>1128</v>
      </c>
      <c r="AA116" s="9">
        <v>2</v>
      </c>
      <c r="AB116" s="9" t="s">
        <v>2021</v>
      </c>
    </row>
    <row r="117" spans="1:28">
      <c r="A117" s="9" t="s">
        <v>1012</v>
      </c>
      <c r="B117" s="9" t="s">
        <v>41</v>
      </c>
      <c r="C117" s="9" t="s">
        <v>1109</v>
      </c>
      <c r="D117" s="9" t="s">
        <v>1125</v>
      </c>
      <c r="E117" s="10">
        <v>40087</v>
      </c>
      <c r="F117" s="9" t="s">
        <v>1357</v>
      </c>
      <c r="G117" s="9">
        <v>6</v>
      </c>
      <c r="H117" s="9">
        <v>12</v>
      </c>
      <c r="I117" s="9" t="s">
        <v>334</v>
      </c>
      <c r="J117" s="9" t="s">
        <v>1471</v>
      </c>
      <c r="K117" s="9">
        <v>22</v>
      </c>
      <c r="L117" s="9" t="s">
        <v>1526</v>
      </c>
      <c r="M117" s="9" t="s">
        <v>1531</v>
      </c>
      <c r="N117" s="9">
        <v>2</v>
      </c>
      <c r="O117" s="9" t="s">
        <v>1128</v>
      </c>
      <c r="P117" s="9" t="s">
        <v>1544</v>
      </c>
      <c r="Q117" s="9" t="s">
        <v>1557</v>
      </c>
      <c r="R117" s="9" t="s">
        <v>1593</v>
      </c>
      <c r="S117" s="9" t="s">
        <v>1668</v>
      </c>
      <c r="T117" s="9" t="s">
        <v>1895</v>
      </c>
      <c r="U117" s="9" t="s">
        <v>1900</v>
      </c>
      <c r="V117" s="9">
        <v>3</v>
      </c>
      <c r="W117" s="9" t="s">
        <v>1914</v>
      </c>
      <c r="X117" s="9" t="s">
        <v>1128</v>
      </c>
      <c r="Y117" s="9" t="s">
        <v>1128</v>
      </c>
      <c r="Z117" s="9" t="s">
        <v>1128</v>
      </c>
      <c r="AA117" s="9">
        <v>2</v>
      </c>
      <c r="AB117" s="9" t="s">
        <v>2020</v>
      </c>
    </row>
    <row r="118" spans="1:28">
      <c r="A118" s="9" t="s">
        <v>1015</v>
      </c>
      <c r="B118" s="9" t="s">
        <v>400</v>
      </c>
      <c r="C118" s="9" t="s">
        <v>1109</v>
      </c>
      <c r="D118" s="9" t="s">
        <v>1125</v>
      </c>
      <c r="E118" s="10">
        <v>40087</v>
      </c>
      <c r="F118" s="9" t="s">
        <v>1360</v>
      </c>
      <c r="G118" s="9">
        <v>4</v>
      </c>
      <c r="H118" s="9">
        <v>8</v>
      </c>
      <c r="I118" s="9" t="s">
        <v>385</v>
      </c>
      <c r="J118" s="9" t="s">
        <v>1471</v>
      </c>
      <c r="K118" s="9">
        <v>26</v>
      </c>
      <c r="L118" s="9" t="s">
        <v>1526</v>
      </c>
      <c r="M118" s="9" t="s">
        <v>1531</v>
      </c>
      <c r="N118" s="9">
        <v>2</v>
      </c>
      <c r="O118" s="9" t="s">
        <v>1128</v>
      </c>
      <c r="P118" s="9" t="s">
        <v>1544</v>
      </c>
      <c r="Q118" s="9" t="s">
        <v>1557</v>
      </c>
      <c r="R118" s="9" t="s">
        <v>1592</v>
      </c>
      <c r="S118" s="9" t="s">
        <v>1668</v>
      </c>
      <c r="T118" s="9" t="s">
        <v>1895</v>
      </c>
      <c r="U118" s="9" t="s">
        <v>1900</v>
      </c>
      <c r="V118" s="9">
        <v>3</v>
      </c>
      <c r="W118" s="9" t="s">
        <v>1914</v>
      </c>
      <c r="X118" s="9" t="s">
        <v>1128</v>
      </c>
      <c r="Y118" s="9" t="s">
        <v>1128</v>
      </c>
      <c r="Z118" s="9" t="s">
        <v>1128</v>
      </c>
      <c r="AA118" s="9">
        <v>2</v>
      </c>
      <c r="AB118" s="9" t="s">
        <v>2019</v>
      </c>
    </row>
    <row r="119" spans="1:28">
      <c r="A119" s="9" t="s">
        <v>1016</v>
      </c>
      <c r="B119" s="9" t="s">
        <v>334</v>
      </c>
      <c r="C119" s="9" t="s">
        <v>1109</v>
      </c>
      <c r="D119" s="9" t="s">
        <v>1125</v>
      </c>
      <c r="E119" s="10">
        <v>40087</v>
      </c>
      <c r="F119" s="9" t="s">
        <v>1361</v>
      </c>
      <c r="G119" s="9">
        <v>6</v>
      </c>
      <c r="H119" s="9">
        <v>12</v>
      </c>
      <c r="I119" s="9" t="s">
        <v>1417</v>
      </c>
      <c r="J119" s="9" t="s">
        <v>1471</v>
      </c>
      <c r="K119" s="9">
        <v>25</v>
      </c>
      <c r="L119" s="9" t="s">
        <v>1526</v>
      </c>
      <c r="M119" s="9" t="s">
        <v>1531</v>
      </c>
      <c r="N119" s="9">
        <v>2</v>
      </c>
      <c r="O119" s="9" t="s">
        <v>1128</v>
      </c>
      <c r="P119" s="9" t="s">
        <v>1544</v>
      </c>
      <c r="Q119" s="9" t="s">
        <v>1557</v>
      </c>
      <c r="R119" s="9" t="s">
        <v>1592</v>
      </c>
      <c r="S119" s="9" t="s">
        <v>1668</v>
      </c>
      <c r="T119" s="9" t="s">
        <v>1895</v>
      </c>
      <c r="U119" s="9" t="s">
        <v>1900</v>
      </c>
      <c r="V119" s="9">
        <v>3</v>
      </c>
      <c r="W119" s="9" t="s">
        <v>1914</v>
      </c>
      <c r="X119" s="9" t="s">
        <v>1128</v>
      </c>
      <c r="Y119" s="9" t="s">
        <v>1128</v>
      </c>
      <c r="Z119" s="9" t="s">
        <v>1128</v>
      </c>
      <c r="AA119" s="9">
        <v>2</v>
      </c>
      <c r="AB119" s="9" t="s">
        <v>2022</v>
      </c>
    </row>
    <row r="120" spans="1:28">
      <c r="A120" s="9" t="s">
        <v>1028</v>
      </c>
      <c r="B120" s="9" t="s">
        <v>52</v>
      </c>
      <c r="C120" s="9" t="s">
        <v>1112</v>
      </c>
      <c r="D120" s="9" t="s">
        <v>1125</v>
      </c>
      <c r="E120" s="10">
        <v>40087</v>
      </c>
      <c r="F120" s="9" t="s">
        <v>1373</v>
      </c>
      <c r="G120" s="9">
        <v>2</v>
      </c>
      <c r="H120" s="9">
        <v>4</v>
      </c>
      <c r="I120" s="9" t="s">
        <v>47</v>
      </c>
      <c r="J120" s="9" t="s">
        <v>1481</v>
      </c>
      <c r="K120" s="9">
        <v>17</v>
      </c>
      <c r="L120" s="9" t="s">
        <v>1527</v>
      </c>
      <c r="M120" s="9" t="s">
        <v>1536</v>
      </c>
      <c r="N120" s="9" t="s">
        <v>1128</v>
      </c>
      <c r="O120" s="9" t="s">
        <v>1128</v>
      </c>
      <c r="P120" s="9" t="s">
        <v>1544</v>
      </c>
      <c r="Q120" s="9" t="s">
        <v>1557</v>
      </c>
      <c r="R120" s="9" t="s">
        <v>1587</v>
      </c>
      <c r="S120" s="9" t="s">
        <v>1678</v>
      </c>
      <c r="T120" s="9" t="s">
        <v>1896</v>
      </c>
      <c r="U120" s="9" t="s">
        <v>1910</v>
      </c>
      <c r="V120" s="9">
        <v>2</v>
      </c>
      <c r="W120" s="9" t="s">
        <v>1923</v>
      </c>
      <c r="X120" s="9">
        <v>2</v>
      </c>
      <c r="Y120" s="9" t="s">
        <v>1958</v>
      </c>
      <c r="Z120" s="9">
        <v>1</v>
      </c>
      <c r="AA120" s="9">
        <v>1</v>
      </c>
      <c r="AB120" s="9" t="s">
        <v>2028</v>
      </c>
    </row>
    <row r="121" spans="1:28">
      <c r="A121" s="9" t="s">
        <v>1031</v>
      </c>
      <c r="B121" s="9" t="s">
        <v>1413</v>
      </c>
      <c r="C121" s="9" t="s">
        <v>1114</v>
      </c>
      <c r="D121" s="9" t="s">
        <v>1125</v>
      </c>
      <c r="E121" s="10">
        <v>40087</v>
      </c>
      <c r="F121" s="9" t="s">
        <v>1376</v>
      </c>
      <c r="G121" s="9">
        <v>4</v>
      </c>
      <c r="H121" s="9">
        <v>8</v>
      </c>
      <c r="I121" s="9" t="s">
        <v>72</v>
      </c>
      <c r="J121" s="9" t="s">
        <v>1473</v>
      </c>
      <c r="K121" s="9">
        <v>21</v>
      </c>
      <c r="L121" s="9" t="s">
        <v>1526</v>
      </c>
      <c r="M121" s="9" t="s">
        <v>1529</v>
      </c>
      <c r="N121" s="9">
        <v>1</v>
      </c>
      <c r="O121" s="9" t="s">
        <v>1128</v>
      </c>
      <c r="P121" s="9" t="s">
        <v>1544</v>
      </c>
      <c r="Q121" s="9" t="s">
        <v>1559</v>
      </c>
      <c r="R121" s="9" t="s">
        <v>1592</v>
      </c>
      <c r="S121" s="9" t="s">
        <v>1680</v>
      </c>
      <c r="T121" s="9" t="s">
        <v>227</v>
      </c>
      <c r="U121" s="9" t="s">
        <v>1901</v>
      </c>
      <c r="V121" s="9">
        <v>3</v>
      </c>
      <c r="W121" s="9" t="s">
        <v>1921</v>
      </c>
      <c r="X121" s="9" t="s">
        <v>1128</v>
      </c>
      <c r="Y121" s="9" t="s">
        <v>1128</v>
      </c>
      <c r="Z121" s="9" t="s">
        <v>1128</v>
      </c>
      <c r="AA121" s="9">
        <v>1</v>
      </c>
      <c r="AB121" s="9" t="s">
        <v>2030</v>
      </c>
    </row>
    <row r="122" spans="1:28">
      <c r="A122" s="9" t="s">
        <v>1038</v>
      </c>
      <c r="B122" s="9" t="s">
        <v>334</v>
      </c>
      <c r="C122" s="9" t="s">
        <v>1109</v>
      </c>
      <c r="D122" s="9" t="s">
        <v>1125</v>
      </c>
      <c r="E122" s="10">
        <v>40087</v>
      </c>
      <c r="F122" s="9" t="s">
        <v>1383</v>
      </c>
      <c r="G122" s="9">
        <v>6</v>
      </c>
      <c r="H122" s="9">
        <v>12</v>
      </c>
      <c r="I122" s="9" t="s">
        <v>1417</v>
      </c>
      <c r="J122" s="9" t="s">
        <v>1471</v>
      </c>
      <c r="K122" s="9">
        <v>25</v>
      </c>
      <c r="L122" s="9" t="s">
        <v>1526</v>
      </c>
      <c r="M122" s="9" t="s">
        <v>1531</v>
      </c>
      <c r="N122" s="9">
        <v>1</v>
      </c>
      <c r="O122" s="9" t="s">
        <v>1128</v>
      </c>
      <c r="P122" s="9" t="s">
        <v>1544</v>
      </c>
      <c r="Q122" s="9" t="s">
        <v>1557</v>
      </c>
      <c r="R122" s="9" t="s">
        <v>1592</v>
      </c>
      <c r="S122" s="9" t="s">
        <v>1680</v>
      </c>
      <c r="T122" s="9" t="s">
        <v>227</v>
      </c>
      <c r="U122" s="9" t="s">
        <v>1900</v>
      </c>
      <c r="V122" s="9">
        <v>3</v>
      </c>
      <c r="W122" s="9" t="s">
        <v>1914</v>
      </c>
      <c r="X122" s="9" t="s">
        <v>1128</v>
      </c>
      <c r="Y122" s="9" t="s">
        <v>1128</v>
      </c>
      <c r="Z122" s="9" t="s">
        <v>1128</v>
      </c>
      <c r="AA122" s="9">
        <v>1</v>
      </c>
      <c r="AB122" s="9" t="s">
        <v>2030</v>
      </c>
    </row>
    <row r="123" spans="1:28">
      <c r="A123" s="9" t="s">
        <v>1054</v>
      </c>
      <c r="B123" s="9" t="s">
        <v>72</v>
      </c>
      <c r="C123" s="9" t="s">
        <v>1113</v>
      </c>
      <c r="D123" s="9" t="s">
        <v>1125</v>
      </c>
      <c r="E123" s="10">
        <v>40179</v>
      </c>
      <c r="F123" s="9" t="s">
        <v>1399</v>
      </c>
      <c r="G123" s="9">
        <v>4</v>
      </c>
      <c r="H123" s="9">
        <v>8</v>
      </c>
      <c r="I123" s="9" t="s">
        <v>385</v>
      </c>
      <c r="J123" s="9" t="s">
        <v>1473</v>
      </c>
      <c r="K123" s="9">
        <v>23</v>
      </c>
      <c r="L123" s="9" t="s">
        <v>1527</v>
      </c>
      <c r="M123" s="9" t="s">
        <v>1536</v>
      </c>
      <c r="N123" s="9" t="s">
        <v>1128</v>
      </c>
      <c r="O123" s="9" t="s">
        <v>1128</v>
      </c>
      <c r="P123" s="9" t="s">
        <v>1544</v>
      </c>
      <c r="Q123" s="9" t="s">
        <v>1559</v>
      </c>
      <c r="R123" s="9" t="s">
        <v>1593</v>
      </c>
      <c r="S123" s="9" t="s">
        <v>1679</v>
      </c>
      <c r="T123" s="9" t="s">
        <v>1893</v>
      </c>
      <c r="U123" s="9" t="s">
        <v>1900</v>
      </c>
      <c r="V123" s="9">
        <v>2</v>
      </c>
      <c r="W123" s="9" t="s">
        <v>1920</v>
      </c>
      <c r="X123" s="9">
        <v>2</v>
      </c>
      <c r="Y123" s="9" t="s">
        <v>1959</v>
      </c>
      <c r="Z123" s="9">
        <v>1</v>
      </c>
      <c r="AA123" s="9">
        <v>1</v>
      </c>
      <c r="AB123" s="9" t="s">
        <v>2034</v>
      </c>
    </row>
    <row r="124" spans="1:28">
      <c r="A124" s="9" t="s">
        <v>1037</v>
      </c>
      <c r="B124" s="9" t="s">
        <v>1414</v>
      </c>
      <c r="C124" s="9" t="s">
        <v>1109</v>
      </c>
      <c r="D124" s="9" t="s">
        <v>1125</v>
      </c>
      <c r="E124" s="10">
        <v>40269</v>
      </c>
      <c r="F124" s="9" t="s">
        <v>1382</v>
      </c>
      <c r="G124" s="9">
        <v>6</v>
      </c>
      <c r="H124" s="9">
        <v>12</v>
      </c>
      <c r="I124" s="9" t="s">
        <v>400</v>
      </c>
      <c r="J124" s="9" t="s">
        <v>1471</v>
      </c>
      <c r="K124" s="9">
        <v>24</v>
      </c>
      <c r="L124" s="9" t="s">
        <v>1526</v>
      </c>
      <c r="M124" s="9" t="s">
        <v>1529</v>
      </c>
      <c r="N124" s="9">
        <v>1</v>
      </c>
      <c r="O124" s="9" t="s">
        <v>1128</v>
      </c>
      <c r="P124" s="9" t="s">
        <v>1544</v>
      </c>
      <c r="Q124" s="9" t="s">
        <v>1557</v>
      </c>
      <c r="R124" s="9" t="s">
        <v>1592</v>
      </c>
      <c r="S124" s="9" t="s">
        <v>1680</v>
      </c>
      <c r="T124" s="9" t="s">
        <v>227</v>
      </c>
      <c r="U124" s="9" t="s">
        <v>1901</v>
      </c>
      <c r="V124" s="9">
        <v>3</v>
      </c>
      <c r="W124" s="9" t="s">
        <v>1921</v>
      </c>
      <c r="X124" s="9" t="s">
        <v>1128</v>
      </c>
      <c r="Y124" s="9" t="s">
        <v>1128</v>
      </c>
      <c r="Z124" s="9" t="s">
        <v>1128</v>
      </c>
      <c r="AA124" s="9">
        <v>1</v>
      </c>
      <c r="AB124" s="9" t="s">
        <v>2030</v>
      </c>
    </row>
    <row r="125" spans="1:28">
      <c r="A125" s="9" t="s">
        <v>962</v>
      </c>
      <c r="B125" s="9" t="s">
        <v>1422</v>
      </c>
      <c r="C125" s="9" t="s">
        <v>1109</v>
      </c>
      <c r="D125" s="9" t="s">
        <v>1125</v>
      </c>
      <c r="E125" s="10">
        <v>40452</v>
      </c>
      <c r="F125" s="9" t="s">
        <v>1307</v>
      </c>
      <c r="G125" s="9">
        <v>4</v>
      </c>
      <c r="H125" s="9">
        <v>4</v>
      </c>
      <c r="I125" s="9" t="s">
        <v>1128</v>
      </c>
      <c r="J125" s="9" t="s">
        <v>1481</v>
      </c>
      <c r="K125" s="9">
        <v>12</v>
      </c>
      <c r="L125" s="9" t="s">
        <v>1526</v>
      </c>
      <c r="M125" s="9" t="s">
        <v>1529</v>
      </c>
      <c r="N125" s="9">
        <v>2</v>
      </c>
      <c r="O125" s="9" t="s">
        <v>1128</v>
      </c>
      <c r="P125" s="9" t="s">
        <v>1544</v>
      </c>
      <c r="Q125" s="9" t="s">
        <v>1557</v>
      </c>
      <c r="R125" s="9" t="s">
        <v>1581</v>
      </c>
      <c r="S125" s="9" t="s">
        <v>1668</v>
      </c>
      <c r="T125" s="9" t="s">
        <v>1895</v>
      </c>
      <c r="U125" s="9" t="s">
        <v>1901</v>
      </c>
      <c r="V125" s="9">
        <v>3</v>
      </c>
      <c r="W125" s="9" t="s">
        <v>1921</v>
      </c>
      <c r="X125" s="9" t="s">
        <v>1128</v>
      </c>
      <c r="Y125" s="9" t="s">
        <v>1128</v>
      </c>
      <c r="Z125" s="9" t="s">
        <v>1128</v>
      </c>
      <c r="AA125" s="9">
        <v>2</v>
      </c>
      <c r="AB125" s="9" t="s">
        <v>1128</v>
      </c>
    </row>
    <row r="126" spans="1:28">
      <c r="A126" s="9" t="s">
        <v>963</v>
      </c>
      <c r="B126" s="9" t="s">
        <v>270</v>
      </c>
      <c r="C126" s="9" t="s">
        <v>1109</v>
      </c>
      <c r="D126" s="9" t="s">
        <v>1125</v>
      </c>
      <c r="E126" s="10">
        <v>40452</v>
      </c>
      <c r="F126" s="9" t="s">
        <v>1308</v>
      </c>
      <c r="G126" s="9">
        <v>4</v>
      </c>
      <c r="H126" s="9">
        <v>4</v>
      </c>
      <c r="I126" s="9" t="s">
        <v>1128</v>
      </c>
      <c r="J126" s="9" t="s">
        <v>1473</v>
      </c>
      <c r="K126" s="9">
        <v>16</v>
      </c>
      <c r="L126" s="9" t="s">
        <v>1526</v>
      </c>
      <c r="M126" s="9" t="s">
        <v>1529</v>
      </c>
      <c r="N126" s="9">
        <v>2</v>
      </c>
      <c r="O126" s="9" t="s">
        <v>1128</v>
      </c>
      <c r="P126" s="9" t="s">
        <v>1544</v>
      </c>
      <c r="Q126" s="9" t="s">
        <v>1557</v>
      </c>
      <c r="R126" s="9" t="s">
        <v>1581</v>
      </c>
      <c r="S126" s="9" t="s">
        <v>1668</v>
      </c>
      <c r="T126" s="9" t="s">
        <v>1895</v>
      </c>
      <c r="U126" s="9" t="s">
        <v>1901</v>
      </c>
      <c r="V126" s="9">
        <v>3</v>
      </c>
      <c r="W126" s="9" t="s">
        <v>1921</v>
      </c>
      <c r="X126" s="9" t="s">
        <v>1128</v>
      </c>
      <c r="Y126" s="9" t="s">
        <v>1128</v>
      </c>
      <c r="Z126" s="9" t="s">
        <v>1128</v>
      </c>
      <c r="AA126" s="9">
        <v>2</v>
      </c>
      <c r="AB126" s="9" t="s">
        <v>1128</v>
      </c>
    </row>
    <row r="127" spans="1:28">
      <c r="A127" s="9" t="s">
        <v>964</v>
      </c>
      <c r="B127" s="9" t="s">
        <v>52</v>
      </c>
      <c r="C127" s="9" t="s">
        <v>1109</v>
      </c>
      <c r="D127" s="9" t="s">
        <v>1125</v>
      </c>
      <c r="E127" s="10">
        <v>40452</v>
      </c>
      <c r="F127" s="9" t="s">
        <v>1309</v>
      </c>
      <c r="G127" s="9">
        <v>4</v>
      </c>
      <c r="H127" s="9">
        <v>4</v>
      </c>
      <c r="I127" s="9" t="s">
        <v>1128</v>
      </c>
      <c r="J127" s="9" t="s">
        <v>1473</v>
      </c>
      <c r="K127" s="9">
        <v>17</v>
      </c>
      <c r="L127" s="9" t="s">
        <v>1526</v>
      </c>
      <c r="M127" s="9" t="s">
        <v>1529</v>
      </c>
      <c r="N127" s="9">
        <v>2</v>
      </c>
      <c r="O127" s="9" t="s">
        <v>1128</v>
      </c>
      <c r="P127" s="9" t="s">
        <v>1544</v>
      </c>
      <c r="Q127" s="9" t="s">
        <v>1557</v>
      </c>
      <c r="R127" s="9" t="s">
        <v>1581</v>
      </c>
      <c r="S127" s="9" t="s">
        <v>1668</v>
      </c>
      <c r="T127" s="9" t="s">
        <v>1895</v>
      </c>
      <c r="U127" s="9" t="s">
        <v>1901</v>
      </c>
      <c r="V127" s="9">
        <v>3</v>
      </c>
      <c r="W127" s="9" t="s">
        <v>1921</v>
      </c>
      <c r="X127" s="9" t="s">
        <v>1128</v>
      </c>
      <c r="Y127" s="9" t="s">
        <v>1128</v>
      </c>
      <c r="Z127" s="9" t="s">
        <v>1128</v>
      </c>
      <c r="AA127" s="9">
        <v>2</v>
      </c>
      <c r="AB127" s="9" t="s">
        <v>1128</v>
      </c>
    </row>
    <row r="128" spans="1:28">
      <c r="A128" s="9" t="s">
        <v>969</v>
      </c>
      <c r="B128" s="9" t="s">
        <v>47</v>
      </c>
      <c r="C128" s="9" t="s">
        <v>1109</v>
      </c>
      <c r="D128" s="9" t="s">
        <v>1125</v>
      </c>
      <c r="E128" s="10">
        <v>40452</v>
      </c>
      <c r="F128" s="9" t="s">
        <v>1314</v>
      </c>
      <c r="G128" s="9">
        <v>6</v>
      </c>
      <c r="H128" s="9">
        <v>12</v>
      </c>
      <c r="I128" s="9" t="s">
        <v>41</v>
      </c>
      <c r="J128" s="9" t="s">
        <v>1471</v>
      </c>
      <c r="K128" s="9">
        <v>19</v>
      </c>
      <c r="L128" s="9" t="s">
        <v>1526</v>
      </c>
      <c r="M128" s="9" t="s">
        <v>1530</v>
      </c>
      <c r="N128" s="9">
        <v>2</v>
      </c>
      <c r="O128" s="9" t="s">
        <v>1128</v>
      </c>
      <c r="P128" s="9" t="s">
        <v>1544</v>
      </c>
      <c r="Q128" s="9" t="s">
        <v>1557</v>
      </c>
      <c r="R128" s="9" t="s">
        <v>1581</v>
      </c>
      <c r="S128" s="9" t="s">
        <v>1668</v>
      </c>
      <c r="T128" s="9" t="s">
        <v>1895</v>
      </c>
      <c r="U128" s="9" t="s">
        <v>1900</v>
      </c>
      <c r="V128" s="9">
        <v>3</v>
      </c>
      <c r="W128" s="9" t="s">
        <v>1914</v>
      </c>
      <c r="X128" s="9" t="s">
        <v>1128</v>
      </c>
      <c r="Y128" s="9" t="s">
        <v>1128</v>
      </c>
      <c r="Z128" s="9" t="s">
        <v>1128</v>
      </c>
      <c r="AA128" s="9" t="s">
        <v>1128</v>
      </c>
      <c r="AB128" s="9" t="s">
        <v>2007</v>
      </c>
    </row>
    <row r="129" spans="1:28">
      <c r="A129" s="9" t="s">
        <v>1008</v>
      </c>
      <c r="B129" s="9" t="s">
        <v>41</v>
      </c>
      <c r="C129" s="9" t="s">
        <v>1109</v>
      </c>
      <c r="D129" s="9" t="s">
        <v>1125</v>
      </c>
      <c r="E129" s="10">
        <v>40452</v>
      </c>
      <c r="F129" s="9" t="s">
        <v>1353</v>
      </c>
      <c r="G129" s="9">
        <v>4</v>
      </c>
      <c r="H129" s="9">
        <v>8</v>
      </c>
      <c r="I129" s="9" t="s">
        <v>1414</v>
      </c>
      <c r="J129" s="9" t="s">
        <v>1471</v>
      </c>
      <c r="K129" s="9">
        <v>22</v>
      </c>
      <c r="L129" s="9" t="s">
        <v>1526</v>
      </c>
      <c r="M129" s="9" t="s">
        <v>1530</v>
      </c>
      <c r="N129" s="9">
        <v>2</v>
      </c>
      <c r="O129" s="9" t="s">
        <v>1128</v>
      </c>
      <c r="P129" s="9" t="s">
        <v>1544</v>
      </c>
      <c r="Q129" s="9" t="s">
        <v>1557</v>
      </c>
      <c r="R129" s="9" t="s">
        <v>1592</v>
      </c>
      <c r="S129" s="9" t="s">
        <v>1668</v>
      </c>
      <c r="T129" s="9" t="s">
        <v>1895</v>
      </c>
      <c r="U129" s="9" t="s">
        <v>1901</v>
      </c>
      <c r="V129" s="9">
        <v>3</v>
      </c>
      <c r="W129" s="9" t="s">
        <v>1921</v>
      </c>
      <c r="X129" s="9" t="s">
        <v>1128</v>
      </c>
      <c r="Y129" s="9" t="s">
        <v>1128</v>
      </c>
      <c r="Z129" s="9" t="s">
        <v>1128</v>
      </c>
      <c r="AA129" s="9">
        <v>2</v>
      </c>
      <c r="AB129" s="9" t="s">
        <v>2019</v>
      </c>
    </row>
    <row r="130" spans="1:28">
      <c r="A130" s="9" t="s">
        <v>1013</v>
      </c>
      <c r="B130" s="9" t="s">
        <v>1414</v>
      </c>
      <c r="C130" s="9" t="s">
        <v>1109</v>
      </c>
      <c r="D130" s="9" t="s">
        <v>1125</v>
      </c>
      <c r="E130" s="10">
        <v>40452</v>
      </c>
      <c r="F130" s="9" t="s">
        <v>1358</v>
      </c>
      <c r="G130" s="9">
        <v>4</v>
      </c>
      <c r="H130" s="9">
        <v>8</v>
      </c>
      <c r="I130" s="9" t="s">
        <v>1417</v>
      </c>
      <c r="J130" s="9" t="s">
        <v>1471</v>
      </c>
      <c r="K130" s="9">
        <v>24</v>
      </c>
      <c r="L130" s="9" t="s">
        <v>1526</v>
      </c>
      <c r="M130" s="9" t="s">
        <v>1531</v>
      </c>
      <c r="N130" s="9">
        <v>2</v>
      </c>
      <c r="O130" s="9" t="s">
        <v>1128</v>
      </c>
      <c r="P130" s="9" t="s">
        <v>1544</v>
      </c>
      <c r="Q130" s="9" t="s">
        <v>1557</v>
      </c>
      <c r="R130" s="9" t="s">
        <v>1593</v>
      </c>
      <c r="S130" s="9" t="s">
        <v>1668</v>
      </c>
      <c r="T130" s="9" t="s">
        <v>1895</v>
      </c>
      <c r="U130" s="9" t="s">
        <v>1900</v>
      </c>
      <c r="V130" s="9">
        <v>3</v>
      </c>
      <c r="W130" s="9" t="s">
        <v>1914</v>
      </c>
      <c r="X130" s="9" t="s">
        <v>1128</v>
      </c>
      <c r="Y130" s="9" t="s">
        <v>1128</v>
      </c>
      <c r="Z130" s="9" t="s">
        <v>1128</v>
      </c>
      <c r="AA130" s="9">
        <v>2</v>
      </c>
      <c r="AB130" s="9" t="s">
        <v>2021</v>
      </c>
    </row>
    <row r="131" spans="1:28">
      <c r="A131" s="9" t="s">
        <v>1014</v>
      </c>
      <c r="B131" s="9" t="s">
        <v>72</v>
      </c>
      <c r="C131" s="9" t="s">
        <v>1109</v>
      </c>
      <c r="D131" s="9" t="s">
        <v>1125</v>
      </c>
      <c r="E131" s="10">
        <v>40452</v>
      </c>
      <c r="F131" s="9" t="s">
        <v>1359</v>
      </c>
      <c r="G131" s="9">
        <v>6</v>
      </c>
      <c r="H131" s="9">
        <v>12</v>
      </c>
      <c r="I131" s="9" t="s">
        <v>400</v>
      </c>
      <c r="J131" s="9" t="s">
        <v>1471</v>
      </c>
      <c r="K131" s="9">
        <v>23</v>
      </c>
      <c r="L131" s="9" t="s">
        <v>1526</v>
      </c>
      <c r="M131" s="9" t="s">
        <v>1531</v>
      </c>
      <c r="N131" s="9">
        <v>2</v>
      </c>
      <c r="O131" s="9" t="s">
        <v>1128</v>
      </c>
      <c r="P131" s="9" t="s">
        <v>1544</v>
      </c>
      <c r="Q131" s="9" t="s">
        <v>1557</v>
      </c>
      <c r="R131" s="9" t="s">
        <v>1593</v>
      </c>
      <c r="S131" s="9" t="s">
        <v>1668</v>
      </c>
      <c r="T131" s="9" t="s">
        <v>1895</v>
      </c>
      <c r="U131" s="9" t="s">
        <v>1900</v>
      </c>
      <c r="V131" s="9">
        <v>3</v>
      </c>
      <c r="W131" s="9" t="s">
        <v>1914</v>
      </c>
      <c r="X131" s="9" t="s">
        <v>1128</v>
      </c>
      <c r="Y131" s="9" t="s">
        <v>1128</v>
      </c>
      <c r="Z131" s="9" t="s">
        <v>1128</v>
      </c>
      <c r="AA131" s="9">
        <v>2</v>
      </c>
      <c r="AB131" s="9" t="s">
        <v>2020</v>
      </c>
    </row>
    <row r="132" spans="1:28">
      <c r="A132" s="9" t="s">
        <v>1017</v>
      </c>
      <c r="B132" s="9" t="s">
        <v>1417</v>
      </c>
      <c r="C132" s="9" t="s">
        <v>1109</v>
      </c>
      <c r="D132" s="9" t="s">
        <v>1125</v>
      </c>
      <c r="E132" s="10">
        <v>40452</v>
      </c>
      <c r="F132" s="9" t="s">
        <v>1362</v>
      </c>
      <c r="G132" s="9">
        <v>4</v>
      </c>
      <c r="H132" s="9">
        <v>8</v>
      </c>
      <c r="I132" s="9" t="s">
        <v>1456</v>
      </c>
      <c r="J132" s="9" t="s">
        <v>1471</v>
      </c>
      <c r="K132" s="9">
        <v>27</v>
      </c>
      <c r="L132" s="9" t="s">
        <v>1526</v>
      </c>
      <c r="M132" s="9" t="s">
        <v>1531</v>
      </c>
      <c r="N132" s="9">
        <v>2</v>
      </c>
      <c r="O132" s="9" t="s">
        <v>1128</v>
      </c>
      <c r="P132" s="9" t="s">
        <v>1544</v>
      </c>
      <c r="Q132" s="9" t="s">
        <v>1557</v>
      </c>
      <c r="R132" s="9" t="s">
        <v>1592</v>
      </c>
      <c r="S132" s="9" t="s">
        <v>1668</v>
      </c>
      <c r="T132" s="9" t="s">
        <v>1895</v>
      </c>
      <c r="U132" s="9" t="s">
        <v>1900</v>
      </c>
      <c r="V132" s="9">
        <v>3</v>
      </c>
      <c r="W132" s="9" t="s">
        <v>1914</v>
      </c>
      <c r="X132" s="9" t="s">
        <v>1128</v>
      </c>
      <c r="Y132" s="9" t="s">
        <v>1128</v>
      </c>
      <c r="Z132" s="9" t="s">
        <v>1128</v>
      </c>
      <c r="AA132" s="9">
        <v>2</v>
      </c>
      <c r="AB132" s="9" t="s">
        <v>2019</v>
      </c>
    </row>
    <row r="133" spans="1:28">
      <c r="A133" s="9" t="s">
        <v>1018</v>
      </c>
      <c r="B133" s="9" t="s">
        <v>400</v>
      </c>
      <c r="C133" s="9" t="s">
        <v>1109</v>
      </c>
      <c r="D133" s="9" t="s">
        <v>1125</v>
      </c>
      <c r="E133" s="10">
        <v>40452</v>
      </c>
      <c r="F133" s="9" t="s">
        <v>1363</v>
      </c>
      <c r="G133" s="9">
        <v>6</v>
      </c>
      <c r="H133" s="9">
        <v>12</v>
      </c>
      <c r="I133" s="9" t="s">
        <v>385</v>
      </c>
      <c r="J133" s="9" t="s">
        <v>1471</v>
      </c>
      <c r="K133" s="9">
        <v>26</v>
      </c>
      <c r="L133" s="9" t="s">
        <v>1526</v>
      </c>
      <c r="M133" s="9" t="s">
        <v>1531</v>
      </c>
      <c r="N133" s="9">
        <v>2</v>
      </c>
      <c r="O133" s="9" t="s">
        <v>1128</v>
      </c>
      <c r="P133" s="9" t="s">
        <v>1544</v>
      </c>
      <c r="Q133" s="9" t="s">
        <v>1557</v>
      </c>
      <c r="R133" s="9" t="s">
        <v>1592</v>
      </c>
      <c r="S133" s="9" t="s">
        <v>1668</v>
      </c>
      <c r="T133" s="9" t="s">
        <v>1895</v>
      </c>
      <c r="U133" s="9" t="s">
        <v>1900</v>
      </c>
      <c r="V133" s="9">
        <v>3</v>
      </c>
      <c r="W133" s="9" t="s">
        <v>1914</v>
      </c>
      <c r="X133" s="9" t="s">
        <v>1128</v>
      </c>
      <c r="Y133" s="9" t="s">
        <v>1128</v>
      </c>
      <c r="Z133" s="9" t="s">
        <v>1128</v>
      </c>
      <c r="AA133" s="9">
        <v>2</v>
      </c>
      <c r="AB133" s="9" t="s">
        <v>2022</v>
      </c>
    </row>
    <row r="134" spans="1:28">
      <c r="A134" s="9" t="s">
        <v>1039</v>
      </c>
      <c r="B134" s="9" t="s">
        <v>400</v>
      </c>
      <c r="C134" s="9" t="s">
        <v>1115</v>
      </c>
      <c r="D134" s="9" t="s">
        <v>1125</v>
      </c>
      <c r="E134" s="10">
        <v>40452</v>
      </c>
      <c r="F134" s="9" t="s">
        <v>1384</v>
      </c>
      <c r="G134" s="9">
        <v>6</v>
      </c>
      <c r="H134" s="9">
        <v>12</v>
      </c>
      <c r="I134" s="9" t="s">
        <v>385</v>
      </c>
      <c r="J134" s="9" t="s">
        <v>1471</v>
      </c>
      <c r="K134" s="9">
        <v>26</v>
      </c>
      <c r="L134" s="9" t="s">
        <v>1526</v>
      </c>
      <c r="M134" s="9" t="s">
        <v>1531</v>
      </c>
      <c r="N134" s="9">
        <v>1</v>
      </c>
      <c r="O134" s="9" t="s">
        <v>1128</v>
      </c>
      <c r="P134" s="9" t="s">
        <v>1544</v>
      </c>
      <c r="Q134" s="9" t="s">
        <v>1557</v>
      </c>
      <c r="R134" s="9" t="s">
        <v>1592</v>
      </c>
      <c r="S134" s="9" t="s">
        <v>1680</v>
      </c>
      <c r="T134" s="9" t="s">
        <v>227</v>
      </c>
      <c r="U134" s="9" t="s">
        <v>1900</v>
      </c>
      <c r="V134" s="9">
        <v>3</v>
      </c>
      <c r="W134" s="9" t="s">
        <v>1914</v>
      </c>
      <c r="X134" s="9" t="s">
        <v>1128</v>
      </c>
      <c r="Y134" s="9" t="s">
        <v>1128</v>
      </c>
      <c r="Z134" s="9" t="s">
        <v>1128</v>
      </c>
      <c r="AA134" s="9">
        <v>1</v>
      </c>
      <c r="AB134" s="9" t="s">
        <v>2030</v>
      </c>
    </row>
    <row r="135" spans="1:28">
      <c r="A135" s="9" t="s">
        <v>865</v>
      </c>
      <c r="B135" s="9" t="s">
        <v>1435</v>
      </c>
      <c r="C135" s="9" t="s">
        <v>1097</v>
      </c>
      <c r="D135" s="9" t="s">
        <v>1125</v>
      </c>
      <c r="E135" s="10">
        <v>40544</v>
      </c>
      <c r="F135" s="9" t="s">
        <v>1210</v>
      </c>
      <c r="G135" s="9">
        <v>4</v>
      </c>
      <c r="H135" s="9">
        <v>4</v>
      </c>
      <c r="I135" s="9" t="s">
        <v>1415</v>
      </c>
      <c r="J135" s="9" t="s">
        <v>1473</v>
      </c>
      <c r="K135" s="9">
        <v>31</v>
      </c>
      <c r="L135" s="9" t="s">
        <v>1527</v>
      </c>
      <c r="M135" s="9" t="s">
        <v>1535</v>
      </c>
      <c r="N135" s="9" t="s">
        <v>1128</v>
      </c>
      <c r="O135" s="9" t="s">
        <v>1128</v>
      </c>
      <c r="P135" s="9" t="s">
        <v>1544</v>
      </c>
      <c r="Q135" s="9" t="s">
        <v>1557</v>
      </c>
      <c r="R135" s="9" t="s">
        <v>1581</v>
      </c>
      <c r="S135" s="9" t="s">
        <v>1128</v>
      </c>
      <c r="T135" s="9" t="s">
        <v>1893</v>
      </c>
      <c r="U135" s="9" t="s">
        <v>1903</v>
      </c>
      <c r="V135" s="9">
        <v>2</v>
      </c>
      <c r="W135" s="9" t="s">
        <v>1920</v>
      </c>
      <c r="X135" s="9">
        <v>2</v>
      </c>
      <c r="Y135" s="9" t="s">
        <v>1128</v>
      </c>
      <c r="Z135" s="9">
        <v>2</v>
      </c>
      <c r="AA135" s="9">
        <v>1</v>
      </c>
      <c r="AB135" s="9" t="s">
        <v>1998</v>
      </c>
    </row>
    <row r="136" spans="1:28">
      <c r="A136" s="9" t="s">
        <v>866</v>
      </c>
      <c r="B136" s="9" t="s">
        <v>1426</v>
      </c>
      <c r="C136" s="9" t="s">
        <v>1097</v>
      </c>
      <c r="D136" s="9" t="s">
        <v>1125</v>
      </c>
      <c r="E136" s="10">
        <v>40544</v>
      </c>
      <c r="F136" s="9" t="s">
        <v>1211</v>
      </c>
      <c r="G136" s="9">
        <v>2</v>
      </c>
      <c r="H136" s="9">
        <v>4</v>
      </c>
      <c r="I136" s="9" t="s">
        <v>1415</v>
      </c>
      <c r="J136" s="9" t="s">
        <v>1474</v>
      </c>
      <c r="K136" s="9">
        <v>22</v>
      </c>
      <c r="L136" s="9" t="s">
        <v>1527</v>
      </c>
      <c r="M136" s="9" t="s">
        <v>1535</v>
      </c>
      <c r="N136" s="9" t="s">
        <v>1128</v>
      </c>
      <c r="O136" s="9" t="s">
        <v>1128</v>
      </c>
      <c r="P136" s="9" t="s">
        <v>1544</v>
      </c>
      <c r="Q136" s="9" t="s">
        <v>1557</v>
      </c>
      <c r="R136" s="9" t="s">
        <v>1596</v>
      </c>
      <c r="S136" s="9" t="s">
        <v>1128</v>
      </c>
      <c r="T136" s="9" t="s">
        <v>1893</v>
      </c>
      <c r="U136" s="9" t="s">
        <v>1903</v>
      </c>
      <c r="V136" s="9">
        <v>2</v>
      </c>
      <c r="W136" s="9" t="s">
        <v>1920</v>
      </c>
      <c r="X136" s="9">
        <v>2</v>
      </c>
      <c r="Y136" s="9" t="s">
        <v>1128</v>
      </c>
      <c r="Z136" s="9">
        <v>2</v>
      </c>
      <c r="AA136" s="9">
        <v>1</v>
      </c>
      <c r="AB136" s="9" t="s">
        <v>1999</v>
      </c>
    </row>
    <row r="137" spans="1:28">
      <c r="A137" s="9" t="s">
        <v>869</v>
      </c>
      <c r="B137" s="9" t="s">
        <v>1435</v>
      </c>
      <c r="C137" s="9" t="s">
        <v>1097</v>
      </c>
      <c r="D137" s="9" t="s">
        <v>1125</v>
      </c>
      <c r="E137" s="10">
        <v>40544</v>
      </c>
      <c r="F137" s="9" t="s">
        <v>1214</v>
      </c>
      <c r="G137" s="9">
        <v>4</v>
      </c>
      <c r="H137" s="9">
        <v>4</v>
      </c>
      <c r="I137" s="9" t="s">
        <v>1415</v>
      </c>
      <c r="J137" s="9" t="s">
        <v>1475</v>
      </c>
      <c r="K137" s="9">
        <v>31</v>
      </c>
      <c r="L137" s="9" t="s">
        <v>1527</v>
      </c>
      <c r="M137" s="9" t="s">
        <v>1535</v>
      </c>
      <c r="N137" s="9" t="s">
        <v>1128</v>
      </c>
      <c r="O137" s="9" t="s">
        <v>1128</v>
      </c>
      <c r="P137" s="9" t="s">
        <v>1544</v>
      </c>
      <c r="Q137" s="9" t="s">
        <v>1557</v>
      </c>
      <c r="R137" s="9" t="s">
        <v>1593</v>
      </c>
      <c r="S137" s="9" t="s">
        <v>1128</v>
      </c>
      <c r="T137" s="9" t="s">
        <v>1893</v>
      </c>
      <c r="U137" s="9" t="s">
        <v>1903</v>
      </c>
      <c r="V137" s="9">
        <v>2</v>
      </c>
      <c r="W137" s="9" t="s">
        <v>1920</v>
      </c>
      <c r="X137" s="9">
        <v>2</v>
      </c>
      <c r="Y137" s="9" t="s">
        <v>1128</v>
      </c>
      <c r="Z137" s="9">
        <v>2</v>
      </c>
      <c r="AA137" s="9">
        <v>1</v>
      </c>
      <c r="AB137" s="9" t="s">
        <v>2000</v>
      </c>
    </row>
    <row r="138" spans="1:28">
      <c r="A138" s="9" t="s">
        <v>871</v>
      </c>
      <c r="B138" s="9" t="s">
        <v>1414</v>
      </c>
      <c r="C138" s="9" t="s">
        <v>1097</v>
      </c>
      <c r="D138" s="9" t="s">
        <v>1125</v>
      </c>
      <c r="E138" s="10">
        <v>40544</v>
      </c>
      <c r="F138" s="9" t="s">
        <v>1216</v>
      </c>
      <c r="G138" s="9">
        <v>4</v>
      </c>
      <c r="H138" s="9">
        <v>8</v>
      </c>
      <c r="I138" s="9" t="s">
        <v>1417</v>
      </c>
      <c r="J138" s="9" t="s">
        <v>1473</v>
      </c>
      <c r="K138" s="9">
        <v>32</v>
      </c>
      <c r="L138" s="9" t="s">
        <v>1527</v>
      </c>
      <c r="M138" s="9" t="s">
        <v>1535</v>
      </c>
      <c r="N138" s="9" t="s">
        <v>1128</v>
      </c>
      <c r="O138" s="9" t="s">
        <v>1128</v>
      </c>
      <c r="P138" s="9" t="s">
        <v>1544</v>
      </c>
      <c r="Q138" s="9" t="s">
        <v>1557</v>
      </c>
      <c r="R138" s="9" t="s">
        <v>1581</v>
      </c>
      <c r="S138" s="9" t="s">
        <v>1128</v>
      </c>
      <c r="T138" s="9" t="s">
        <v>1893</v>
      </c>
      <c r="U138" s="9" t="s">
        <v>1903</v>
      </c>
      <c r="V138" s="9">
        <v>2</v>
      </c>
      <c r="W138" s="9" t="s">
        <v>1920</v>
      </c>
      <c r="X138" s="9">
        <v>2</v>
      </c>
      <c r="Y138" s="9" t="s">
        <v>1128</v>
      </c>
      <c r="Z138" s="9">
        <v>2</v>
      </c>
      <c r="AA138" s="9">
        <v>1</v>
      </c>
      <c r="AB138" s="9" t="s">
        <v>1998</v>
      </c>
    </row>
    <row r="139" spans="1:28">
      <c r="A139" s="9" t="s">
        <v>873</v>
      </c>
      <c r="B139" s="9" t="s">
        <v>1414</v>
      </c>
      <c r="C139" s="9" t="s">
        <v>1097</v>
      </c>
      <c r="D139" s="9" t="s">
        <v>1125</v>
      </c>
      <c r="E139" s="10">
        <v>40544</v>
      </c>
      <c r="F139" s="9" t="s">
        <v>1218</v>
      </c>
      <c r="G139" s="9">
        <v>4</v>
      </c>
      <c r="H139" s="9">
        <v>8</v>
      </c>
      <c r="I139" s="9" t="s">
        <v>1417</v>
      </c>
      <c r="J139" s="9" t="s">
        <v>1473</v>
      </c>
      <c r="K139" s="9">
        <v>32</v>
      </c>
      <c r="L139" s="9" t="s">
        <v>1527</v>
      </c>
      <c r="M139" s="9" t="s">
        <v>1535</v>
      </c>
      <c r="N139" s="9" t="s">
        <v>1128</v>
      </c>
      <c r="O139" s="9" t="s">
        <v>1128</v>
      </c>
      <c r="P139" s="9" t="s">
        <v>1544</v>
      </c>
      <c r="Q139" s="9" t="s">
        <v>1557</v>
      </c>
      <c r="R139" s="9" t="s">
        <v>1593</v>
      </c>
      <c r="S139" s="9" t="s">
        <v>1128</v>
      </c>
      <c r="T139" s="9" t="s">
        <v>1893</v>
      </c>
      <c r="U139" s="9" t="s">
        <v>1903</v>
      </c>
      <c r="V139" s="9">
        <v>2</v>
      </c>
      <c r="W139" s="9" t="s">
        <v>1920</v>
      </c>
      <c r="X139" s="9">
        <v>2</v>
      </c>
      <c r="Y139" s="9" t="s">
        <v>1128</v>
      </c>
      <c r="Z139" s="9">
        <v>2</v>
      </c>
      <c r="AA139" s="9">
        <v>1</v>
      </c>
      <c r="AB139" s="9" t="s">
        <v>2000</v>
      </c>
    </row>
    <row r="140" spans="1:28">
      <c r="A140" s="9" t="s">
        <v>874</v>
      </c>
      <c r="B140" s="9" t="s">
        <v>1433</v>
      </c>
      <c r="C140" s="9" t="s">
        <v>1097</v>
      </c>
      <c r="D140" s="9" t="s">
        <v>1125</v>
      </c>
      <c r="E140" s="10">
        <v>40544</v>
      </c>
      <c r="F140" s="9" t="s">
        <v>1219</v>
      </c>
      <c r="G140" s="9">
        <v>4</v>
      </c>
      <c r="H140" s="9">
        <v>8</v>
      </c>
      <c r="I140" s="9" t="s">
        <v>1436</v>
      </c>
      <c r="J140" s="9" t="s">
        <v>1473</v>
      </c>
      <c r="K140" s="9">
        <v>33</v>
      </c>
      <c r="L140" s="9" t="s">
        <v>1527</v>
      </c>
      <c r="M140" s="9" t="s">
        <v>1535</v>
      </c>
      <c r="N140" s="9" t="s">
        <v>1128</v>
      </c>
      <c r="O140" s="9" t="s">
        <v>1128</v>
      </c>
      <c r="P140" s="9" t="s">
        <v>1544</v>
      </c>
      <c r="Q140" s="9" t="s">
        <v>1557</v>
      </c>
      <c r="R140" s="9" t="s">
        <v>1581</v>
      </c>
      <c r="S140" s="9" t="s">
        <v>1128</v>
      </c>
      <c r="T140" s="9" t="s">
        <v>1893</v>
      </c>
      <c r="U140" s="9" t="s">
        <v>1903</v>
      </c>
      <c r="V140" s="9">
        <v>2</v>
      </c>
      <c r="W140" s="9" t="s">
        <v>1920</v>
      </c>
      <c r="X140" s="9">
        <v>2</v>
      </c>
      <c r="Y140" s="9" t="s">
        <v>1128</v>
      </c>
      <c r="Z140" s="9">
        <v>2</v>
      </c>
      <c r="AA140" s="9">
        <v>1</v>
      </c>
      <c r="AB140" s="9" t="s">
        <v>1998</v>
      </c>
    </row>
    <row r="141" spans="1:28">
      <c r="A141" s="9" t="s">
        <v>876</v>
      </c>
      <c r="B141" s="9" t="s">
        <v>1433</v>
      </c>
      <c r="C141" s="9" t="s">
        <v>1097</v>
      </c>
      <c r="D141" s="9" t="s">
        <v>1125</v>
      </c>
      <c r="E141" s="10">
        <v>40544</v>
      </c>
      <c r="F141" s="9" t="s">
        <v>1221</v>
      </c>
      <c r="G141" s="9">
        <v>4</v>
      </c>
      <c r="H141" s="9">
        <v>8</v>
      </c>
      <c r="I141" s="9" t="s">
        <v>1436</v>
      </c>
      <c r="J141" s="9" t="s">
        <v>1473</v>
      </c>
      <c r="K141" s="9">
        <v>33</v>
      </c>
      <c r="L141" s="9" t="s">
        <v>1527</v>
      </c>
      <c r="M141" s="9" t="s">
        <v>1535</v>
      </c>
      <c r="N141" s="9" t="s">
        <v>1128</v>
      </c>
      <c r="O141" s="9" t="s">
        <v>1128</v>
      </c>
      <c r="P141" s="9" t="s">
        <v>1544</v>
      </c>
      <c r="Q141" s="9" t="s">
        <v>1557</v>
      </c>
      <c r="R141" s="9" t="s">
        <v>1593</v>
      </c>
      <c r="S141" s="9" t="s">
        <v>1128</v>
      </c>
      <c r="T141" s="9" t="s">
        <v>1893</v>
      </c>
      <c r="U141" s="9" t="s">
        <v>1903</v>
      </c>
      <c r="V141" s="9">
        <v>2</v>
      </c>
      <c r="W141" s="9" t="s">
        <v>1920</v>
      </c>
      <c r="X141" s="9">
        <v>2</v>
      </c>
      <c r="Y141" s="9" t="s">
        <v>1128</v>
      </c>
      <c r="Z141" s="9">
        <v>2</v>
      </c>
      <c r="AA141" s="9">
        <v>1</v>
      </c>
      <c r="AB141" s="9" t="s">
        <v>2000</v>
      </c>
    </row>
    <row r="142" spans="1:28">
      <c r="A142" s="9" t="s">
        <v>878</v>
      </c>
      <c r="B142" s="9" t="s">
        <v>284</v>
      </c>
      <c r="C142" s="9" t="s">
        <v>1097</v>
      </c>
      <c r="D142" s="9" t="s">
        <v>1125</v>
      </c>
      <c r="E142" s="10">
        <v>40544</v>
      </c>
      <c r="F142" s="9" t="s">
        <v>1223</v>
      </c>
      <c r="G142" s="9">
        <v>4</v>
      </c>
      <c r="H142" s="9">
        <v>8</v>
      </c>
      <c r="I142" s="9" t="s">
        <v>1433</v>
      </c>
      <c r="J142" s="9" t="s">
        <v>1473</v>
      </c>
      <c r="K142" s="9">
        <v>24</v>
      </c>
      <c r="L142" s="9" t="s">
        <v>1527</v>
      </c>
      <c r="M142" s="9" t="s">
        <v>1535</v>
      </c>
      <c r="N142" s="9" t="s">
        <v>1128</v>
      </c>
      <c r="O142" s="9" t="s">
        <v>1128</v>
      </c>
      <c r="P142" s="9" t="s">
        <v>1544</v>
      </c>
      <c r="Q142" s="9" t="s">
        <v>1557</v>
      </c>
      <c r="R142" s="9" t="s">
        <v>1599</v>
      </c>
      <c r="S142" s="9" t="s">
        <v>1128</v>
      </c>
      <c r="T142" s="9" t="s">
        <v>1893</v>
      </c>
      <c r="U142" s="9" t="s">
        <v>1903</v>
      </c>
      <c r="V142" s="9">
        <v>2</v>
      </c>
      <c r="W142" s="9" t="s">
        <v>1920</v>
      </c>
      <c r="X142" s="9">
        <v>2</v>
      </c>
      <c r="Y142" s="9" t="s">
        <v>1128</v>
      </c>
      <c r="Z142" s="9">
        <v>2</v>
      </c>
      <c r="AA142" s="9">
        <v>1</v>
      </c>
      <c r="AB142" s="9" t="s">
        <v>2001</v>
      </c>
    </row>
    <row r="143" spans="1:28">
      <c r="A143" s="9" t="s">
        <v>880</v>
      </c>
      <c r="B143" s="9" t="s">
        <v>1415</v>
      </c>
      <c r="C143" s="9" t="s">
        <v>1097</v>
      </c>
      <c r="D143" s="9" t="s">
        <v>1125</v>
      </c>
      <c r="E143" s="10">
        <v>40544</v>
      </c>
      <c r="F143" s="9" t="s">
        <v>1225</v>
      </c>
      <c r="G143" s="9">
        <v>4</v>
      </c>
      <c r="H143" s="9">
        <v>8</v>
      </c>
      <c r="I143" s="9" t="s">
        <v>1419</v>
      </c>
      <c r="J143" s="9" t="s">
        <v>1473</v>
      </c>
      <c r="K143" s="9">
        <v>34</v>
      </c>
      <c r="L143" s="9" t="s">
        <v>1527</v>
      </c>
      <c r="M143" s="9" t="s">
        <v>1535</v>
      </c>
      <c r="N143" s="9" t="s">
        <v>1128</v>
      </c>
      <c r="O143" s="9" t="s">
        <v>1128</v>
      </c>
      <c r="P143" s="9" t="s">
        <v>1544</v>
      </c>
      <c r="Q143" s="9" t="s">
        <v>1557</v>
      </c>
      <c r="R143" s="9" t="s">
        <v>1581</v>
      </c>
      <c r="S143" s="9" t="s">
        <v>1128</v>
      </c>
      <c r="T143" s="9" t="s">
        <v>1893</v>
      </c>
      <c r="U143" s="9" t="s">
        <v>1903</v>
      </c>
      <c r="V143" s="9">
        <v>2</v>
      </c>
      <c r="W143" s="9" t="s">
        <v>1920</v>
      </c>
      <c r="X143" s="9">
        <v>2</v>
      </c>
      <c r="Y143" s="9" t="s">
        <v>1128</v>
      </c>
      <c r="Z143" s="9">
        <v>2</v>
      </c>
      <c r="AA143" s="9">
        <v>1</v>
      </c>
      <c r="AB143" s="9" t="s">
        <v>1998</v>
      </c>
    </row>
    <row r="144" spans="1:28">
      <c r="A144" s="9" t="s">
        <v>882</v>
      </c>
      <c r="B144" s="9" t="s">
        <v>1415</v>
      </c>
      <c r="C144" s="9" t="s">
        <v>1097</v>
      </c>
      <c r="D144" s="9" t="s">
        <v>1125</v>
      </c>
      <c r="E144" s="10">
        <v>40544</v>
      </c>
      <c r="F144" s="9" t="s">
        <v>1227</v>
      </c>
      <c r="G144" s="9">
        <v>4</v>
      </c>
      <c r="H144" s="9">
        <v>8</v>
      </c>
      <c r="I144" s="9" t="s">
        <v>1419</v>
      </c>
      <c r="J144" s="9" t="s">
        <v>1473</v>
      </c>
      <c r="K144" s="9">
        <v>34</v>
      </c>
      <c r="L144" s="9" t="s">
        <v>1527</v>
      </c>
      <c r="M144" s="9" t="s">
        <v>1535</v>
      </c>
      <c r="N144" s="9" t="s">
        <v>1128</v>
      </c>
      <c r="O144" s="9" t="s">
        <v>1128</v>
      </c>
      <c r="P144" s="9" t="s">
        <v>1544</v>
      </c>
      <c r="Q144" s="9" t="s">
        <v>1557</v>
      </c>
      <c r="R144" s="9" t="s">
        <v>1593</v>
      </c>
      <c r="S144" s="9" t="s">
        <v>1128</v>
      </c>
      <c r="T144" s="9" t="s">
        <v>1893</v>
      </c>
      <c r="U144" s="9" t="s">
        <v>1903</v>
      </c>
      <c r="V144" s="9">
        <v>2</v>
      </c>
      <c r="W144" s="9" t="s">
        <v>1920</v>
      </c>
      <c r="X144" s="9">
        <v>2</v>
      </c>
      <c r="Y144" s="9" t="s">
        <v>1128</v>
      </c>
      <c r="Z144" s="9">
        <v>2</v>
      </c>
      <c r="AA144" s="9">
        <v>1</v>
      </c>
      <c r="AB144" s="9" t="s">
        <v>2000</v>
      </c>
    </row>
    <row r="145" spans="1:28">
      <c r="A145" s="9" t="s">
        <v>884</v>
      </c>
      <c r="B145" s="9" t="s">
        <v>1416</v>
      </c>
      <c r="C145" s="9" t="s">
        <v>1097</v>
      </c>
      <c r="D145" s="9" t="s">
        <v>1125</v>
      </c>
      <c r="E145" s="10">
        <v>40544</v>
      </c>
      <c r="F145" s="9" t="s">
        <v>1229</v>
      </c>
      <c r="G145" s="9">
        <v>4</v>
      </c>
      <c r="H145" s="9">
        <v>8</v>
      </c>
      <c r="I145" s="9" t="s">
        <v>1449</v>
      </c>
      <c r="J145" s="9" t="s">
        <v>1473</v>
      </c>
      <c r="K145" s="9">
        <v>35</v>
      </c>
      <c r="L145" s="9" t="s">
        <v>1527</v>
      </c>
      <c r="M145" s="9" t="s">
        <v>1535</v>
      </c>
      <c r="N145" s="9" t="s">
        <v>1128</v>
      </c>
      <c r="O145" s="9" t="s">
        <v>1128</v>
      </c>
      <c r="P145" s="9" t="s">
        <v>1544</v>
      </c>
      <c r="Q145" s="9" t="s">
        <v>1557</v>
      </c>
      <c r="R145" s="9" t="s">
        <v>1593</v>
      </c>
      <c r="S145" s="9" t="s">
        <v>1128</v>
      </c>
      <c r="T145" s="9" t="s">
        <v>1893</v>
      </c>
      <c r="U145" s="9" t="s">
        <v>1903</v>
      </c>
      <c r="V145" s="9">
        <v>2</v>
      </c>
      <c r="W145" s="9" t="s">
        <v>1920</v>
      </c>
      <c r="X145" s="9">
        <v>2</v>
      </c>
      <c r="Y145" s="9" t="s">
        <v>1128</v>
      </c>
      <c r="Z145" s="9">
        <v>2</v>
      </c>
      <c r="AA145" s="9">
        <v>1</v>
      </c>
      <c r="AB145" s="9" t="s">
        <v>2002</v>
      </c>
    </row>
    <row r="146" spans="1:28">
      <c r="A146" s="9" t="s">
        <v>886</v>
      </c>
      <c r="B146" s="9" t="s">
        <v>1417</v>
      </c>
      <c r="C146" s="9" t="s">
        <v>1097</v>
      </c>
      <c r="D146" s="9" t="s">
        <v>1125</v>
      </c>
      <c r="E146" s="10">
        <v>40634</v>
      </c>
      <c r="F146" s="9" t="s">
        <v>1231</v>
      </c>
      <c r="G146" s="9">
        <v>4</v>
      </c>
      <c r="H146" s="9">
        <v>8</v>
      </c>
      <c r="I146" s="9" t="s">
        <v>1450</v>
      </c>
      <c r="J146" s="9" t="s">
        <v>1473</v>
      </c>
      <c r="K146" s="9">
        <v>36</v>
      </c>
      <c r="L146" s="9" t="s">
        <v>1527</v>
      </c>
      <c r="M146" s="9" t="s">
        <v>1535</v>
      </c>
      <c r="N146" s="9" t="s">
        <v>1128</v>
      </c>
      <c r="O146" s="9" t="s">
        <v>1128</v>
      </c>
      <c r="P146" s="9" t="s">
        <v>1544</v>
      </c>
      <c r="Q146" s="9" t="s">
        <v>1557</v>
      </c>
      <c r="R146" s="9" t="s">
        <v>1593</v>
      </c>
      <c r="S146" s="9" t="s">
        <v>1128</v>
      </c>
      <c r="T146" s="9" t="s">
        <v>1893</v>
      </c>
      <c r="U146" s="9" t="s">
        <v>1903</v>
      </c>
      <c r="V146" s="9">
        <v>2</v>
      </c>
      <c r="W146" s="9" t="s">
        <v>1920</v>
      </c>
      <c r="X146" s="9">
        <v>2</v>
      </c>
      <c r="Y146" s="9" t="s">
        <v>1128</v>
      </c>
      <c r="Z146" s="9">
        <v>2</v>
      </c>
      <c r="AA146" s="9">
        <v>1</v>
      </c>
      <c r="AB146" s="9" t="s">
        <v>2003</v>
      </c>
    </row>
    <row r="147" spans="1:28">
      <c r="A147" s="9" t="s">
        <v>841</v>
      </c>
      <c r="B147" s="9" t="s">
        <v>1424</v>
      </c>
      <c r="C147" s="9" t="s">
        <v>1096</v>
      </c>
      <c r="D147" s="9" t="s">
        <v>1125</v>
      </c>
      <c r="E147" s="10">
        <v>40817</v>
      </c>
      <c r="F147" s="9" t="s">
        <v>1186</v>
      </c>
      <c r="G147" s="9">
        <v>4</v>
      </c>
      <c r="H147" s="9">
        <v>4</v>
      </c>
      <c r="I147" s="9" t="s">
        <v>1128</v>
      </c>
      <c r="J147" s="9" t="s">
        <v>1467</v>
      </c>
      <c r="K147" s="9">
        <v>18</v>
      </c>
      <c r="L147" s="9" t="s">
        <v>1526</v>
      </c>
      <c r="M147" s="9" t="s">
        <v>1531</v>
      </c>
      <c r="N147" s="9">
        <v>2</v>
      </c>
      <c r="O147" s="9" t="s">
        <v>1128</v>
      </c>
      <c r="P147" s="9" t="s">
        <v>1544</v>
      </c>
      <c r="Q147" s="9" t="s">
        <v>1557</v>
      </c>
      <c r="R147" s="9" t="s">
        <v>1581</v>
      </c>
      <c r="S147" s="9" t="s">
        <v>1649</v>
      </c>
      <c r="T147" s="9" t="s">
        <v>1891</v>
      </c>
      <c r="U147" s="9" t="s">
        <v>1901</v>
      </c>
      <c r="V147" s="9">
        <v>4</v>
      </c>
      <c r="W147" s="9" t="s">
        <v>1917</v>
      </c>
      <c r="X147" s="9">
        <v>3</v>
      </c>
      <c r="Y147" s="9" t="s">
        <v>1128</v>
      </c>
      <c r="Z147" s="9">
        <v>40</v>
      </c>
      <c r="AA147" s="9">
        <v>2</v>
      </c>
      <c r="AB147" s="9" t="s">
        <v>1986</v>
      </c>
    </row>
    <row r="148" spans="1:28">
      <c r="A148" s="9" t="s">
        <v>842</v>
      </c>
      <c r="B148" s="9" t="s">
        <v>284</v>
      </c>
      <c r="C148" s="9" t="s">
        <v>1096</v>
      </c>
      <c r="D148" s="9" t="s">
        <v>1125</v>
      </c>
      <c r="E148" s="10">
        <v>40817</v>
      </c>
      <c r="F148" s="9" t="s">
        <v>1187</v>
      </c>
      <c r="G148" s="9">
        <v>4</v>
      </c>
      <c r="H148" s="9">
        <v>4</v>
      </c>
      <c r="I148" s="9" t="s">
        <v>1128</v>
      </c>
      <c r="J148" s="9" t="s">
        <v>1467</v>
      </c>
      <c r="K148" s="9">
        <v>24</v>
      </c>
      <c r="L148" s="9" t="s">
        <v>1526</v>
      </c>
      <c r="M148" s="9" t="s">
        <v>1531</v>
      </c>
      <c r="N148" s="9">
        <v>2</v>
      </c>
      <c r="O148" s="9" t="s">
        <v>1128</v>
      </c>
      <c r="P148" s="9" t="s">
        <v>1544</v>
      </c>
      <c r="Q148" s="9" t="s">
        <v>1557</v>
      </c>
      <c r="R148" s="9" t="s">
        <v>1581</v>
      </c>
      <c r="S148" s="9" t="s">
        <v>1649</v>
      </c>
      <c r="T148" s="9" t="s">
        <v>1891</v>
      </c>
      <c r="U148" s="9" t="s">
        <v>1901</v>
      </c>
      <c r="V148" s="9">
        <v>4</v>
      </c>
      <c r="W148" s="9" t="s">
        <v>1917</v>
      </c>
      <c r="X148" s="9">
        <v>3</v>
      </c>
      <c r="Y148" s="9" t="s">
        <v>1128</v>
      </c>
      <c r="Z148" s="9">
        <v>40</v>
      </c>
      <c r="AA148" s="9">
        <v>2</v>
      </c>
      <c r="AB148" s="9" t="s">
        <v>1987</v>
      </c>
    </row>
    <row r="149" spans="1:28">
      <c r="A149" s="9" t="s">
        <v>843</v>
      </c>
      <c r="B149" s="9" t="s">
        <v>34</v>
      </c>
      <c r="C149" s="9" t="s">
        <v>1096</v>
      </c>
      <c r="D149" s="9" t="s">
        <v>1125</v>
      </c>
      <c r="E149" s="10">
        <v>40817</v>
      </c>
      <c r="F149" s="9" t="s">
        <v>1188</v>
      </c>
      <c r="G149" s="9">
        <v>6</v>
      </c>
      <c r="H149" s="9">
        <v>12</v>
      </c>
      <c r="I149" s="9" t="s">
        <v>1427</v>
      </c>
      <c r="J149" s="9" t="s">
        <v>1468</v>
      </c>
      <c r="K149" s="9">
        <v>25</v>
      </c>
      <c r="L149" s="9" t="s">
        <v>1526</v>
      </c>
      <c r="M149" s="9" t="s">
        <v>1533</v>
      </c>
      <c r="N149" s="9">
        <v>2</v>
      </c>
      <c r="O149" s="9" t="s">
        <v>1128</v>
      </c>
      <c r="P149" s="9" t="s">
        <v>1544</v>
      </c>
      <c r="Q149" s="9" t="s">
        <v>1557</v>
      </c>
      <c r="R149" s="9" t="s">
        <v>1593</v>
      </c>
      <c r="S149" s="9" t="s">
        <v>1649</v>
      </c>
      <c r="T149" s="9" t="s">
        <v>1891</v>
      </c>
      <c r="U149" s="9" t="s">
        <v>1900</v>
      </c>
      <c r="V149" s="9">
        <v>4</v>
      </c>
      <c r="W149" s="9" t="s">
        <v>1918</v>
      </c>
      <c r="X149" s="9">
        <v>3</v>
      </c>
      <c r="Y149" s="9" t="s">
        <v>1128</v>
      </c>
      <c r="Z149" s="9">
        <v>40</v>
      </c>
      <c r="AA149" s="9">
        <v>2</v>
      </c>
      <c r="AB149" s="9" t="s">
        <v>1988</v>
      </c>
    </row>
    <row r="150" spans="1:28">
      <c r="A150" s="9" t="s">
        <v>844</v>
      </c>
      <c r="B150" s="9" t="s">
        <v>1432</v>
      </c>
      <c r="C150" s="9" t="s">
        <v>1096</v>
      </c>
      <c r="D150" s="9" t="s">
        <v>1125</v>
      </c>
      <c r="E150" s="10">
        <v>40817</v>
      </c>
      <c r="F150" s="9" t="s">
        <v>1189</v>
      </c>
      <c r="G150" s="9">
        <v>6</v>
      </c>
      <c r="H150" s="9">
        <v>12</v>
      </c>
      <c r="I150" s="9" t="s">
        <v>1413</v>
      </c>
      <c r="J150" s="9" t="s">
        <v>1468</v>
      </c>
      <c r="K150" s="9">
        <v>28</v>
      </c>
      <c r="L150" s="9" t="s">
        <v>1526</v>
      </c>
      <c r="M150" s="9" t="s">
        <v>1533</v>
      </c>
      <c r="N150" s="9">
        <v>2</v>
      </c>
      <c r="O150" s="9" t="s">
        <v>1128</v>
      </c>
      <c r="P150" s="9" t="s">
        <v>1544</v>
      </c>
      <c r="Q150" s="9" t="s">
        <v>1557</v>
      </c>
      <c r="R150" s="9" t="s">
        <v>1593</v>
      </c>
      <c r="S150" s="9" t="s">
        <v>1649</v>
      </c>
      <c r="T150" s="9" t="s">
        <v>1891</v>
      </c>
      <c r="U150" s="9" t="s">
        <v>1900</v>
      </c>
      <c r="V150" s="9">
        <v>4</v>
      </c>
      <c r="W150" s="9" t="s">
        <v>1918</v>
      </c>
      <c r="X150" s="9">
        <v>3</v>
      </c>
      <c r="Y150" s="9" t="s">
        <v>1128</v>
      </c>
      <c r="Z150" s="9">
        <v>40</v>
      </c>
      <c r="AA150" s="9">
        <v>2</v>
      </c>
      <c r="AB150" s="9" t="s">
        <v>1989</v>
      </c>
    </row>
    <row r="151" spans="1:28">
      <c r="A151" s="9" t="s">
        <v>845</v>
      </c>
      <c r="B151" s="9" t="s">
        <v>34</v>
      </c>
      <c r="C151" s="9" t="s">
        <v>1096</v>
      </c>
      <c r="D151" s="9" t="s">
        <v>1125</v>
      </c>
      <c r="E151" s="10">
        <v>40817</v>
      </c>
      <c r="F151" s="9" t="s">
        <v>1190</v>
      </c>
      <c r="G151" s="9">
        <v>6</v>
      </c>
      <c r="H151" s="9">
        <v>12</v>
      </c>
      <c r="I151" s="9" t="s">
        <v>1427</v>
      </c>
      <c r="J151" s="9" t="s">
        <v>1468</v>
      </c>
      <c r="K151" s="9">
        <v>25</v>
      </c>
      <c r="L151" s="9" t="s">
        <v>1526</v>
      </c>
      <c r="M151" s="9" t="s">
        <v>1533</v>
      </c>
      <c r="N151" s="9">
        <v>2</v>
      </c>
      <c r="O151" s="9" t="s">
        <v>1128</v>
      </c>
      <c r="P151" s="9" t="s">
        <v>1544</v>
      </c>
      <c r="Q151" s="9" t="s">
        <v>1557</v>
      </c>
      <c r="R151" s="9" t="s">
        <v>1580</v>
      </c>
      <c r="S151" s="9" t="s">
        <v>1649</v>
      </c>
      <c r="T151" s="9" t="s">
        <v>1891</v>
      </c>
      <c r="U151" s="9" t="s">
        <v>1900</v>
      </c>
      <c r="V151" s="9">
        <v>4</v>
      </c>
      <c r="W151" s="9" t="s">
        <v>1918</v>
      </c>
      <c r="X151" s="9">
        <v>3</v>
      </c>
      <c r="Y151" s="9" t="s">
        <v>1128</v>
      </c>
      <c r="Z151" s="9">
        <v>40</v>
      </c>
      <c r="AA151" s="9">
        <v>2</v>
      </c>
      <c r="AB151" s="9" t="s">
        <v>1990</v>
      </c>
    </row>
    <row r="152" spans="1:28">
      <c r="A152" s="9" t="s">
        <v>846</v>
      </c>
      <c r="B152" s="9" t="s">
        <v>99</v>
      </c>
      <c r="C152" s="9" t="s">
        <v>1096</v>
      </c>
      <c r="D152" s="9" t="s">
        <v>1125</v>
      </c>
      <c r="E152" s="10">
        <v>40817</v>
      </c>
      <c r="F152" s="9" t="s">
        <v>1191</v>
      </c>
      <c r="G152" s="9">
        <v>2</v>
      </c>
      <c r="H152" s="9">
        <v>4</v>
      </c>
      <c r="I152" s="9" t="s">
        <v>1416</v>
      </c>
      <c r="J152" s="9" t="s">
        <v>1469</v>
      </c>
      <c r="K152" s="9">
        <v>35</v>
      </c>
      <c r="L152" s="9" t="s">
        <v>1526</v>
      </c>
      <c r="M152" s="9" t="s">
        <v>1534</v>
      </c>
      <c r="N152" s="9">
        <v>2</v>
      </c>
      <c r="O152" s="9" t="s">
        <v>1128</v>
      </c>
      <c r="P152" s="9" t="s">
        <v>1544</v>
      </c>
      <c r="Q152" s="9" t="s">
        <v>1557</v>
      </c>
      <c r="R152" s="9" t="s">
        <v>1581</v>
      </c>
      <c r="S152" s="9" t="s">
        <v>1650</v>
      </c>
      <c r="T152" s="9" t="s">
        <v>1891</v>
      </c>
      <c r="U152" s="9" t="s">
        <v>1902</v>
      </c>
      <c r="V152" s="9">
        <v>4</v>
      </c>
      <c r="W152" s="9" t="s">
        <v>1919</v>
      </c>
      <c r="X152" s="9">
        <v>3</v>
      </c>
      <c r="Y152" s="9" t="s">
        <v>1128</v>
      </c>
      <c r="Z152" s="9">
        <v>40</v>
      </c>
      <c r="AA152" s="9">
        <v>2</v>
      </c>
      <c r="AB152" s="9" t="s">
        <v>1986</v>
      </c>
    </row>
    <row r="153" spans="1:28">
      <c r="A153" s="9" t="s">
        <v>847</v>
      </c>
      <c r="B153" s="9" t="s">
        <v>1427</v>
      </c>
      <c r="C153" s="9" t="s">
        <v>1096</v>
      </c>
      <c r="D153" s="9" t="s">
        <v>1125</v>
      </c>
      <c r="E153" s="10">
        <v>40817</v>
      </c>
      <c r="F153" s="9" t="s">
        <v>1192</v>
      </c>
      <c r="G153" s="9">
        <v>6</v>
      </c>
      <c r="H153" s="9">
        <v>12</v>
      </c>
      <c r="I153" s="9" t="s">
        <v>99</v>
      </c>
      <c r="J153" s="9" t="s">
        <v>1468</v>
      </c>
      <c r="K153" s="9">
        <v>30</v>
      </c>
      <c r="L153" s="9" t="s">
        <v>1526</v>
      </c>
      <c r="M153" s="9" t="s">
        <v>1533</v>
      </c>
      <c r="N153" s="9">
        <v>2</v>
      </c>
      <c r="O153" s="9" t="s">
        <v>1128</v>
      </c>
      <c r="P153" s="9" t="s">
        <v>1544</v>
      </c>
      <c r="Q153" s="9" t="s">
        <v>1557</v>
      </c>
      <c r="R153" s="9" t="s">
        <v>1593</v>
      </c>
      <c r="S153" s="9" t="s">
        <v>1649</v>
      </c>
      <c r="T153" s="9" t="s">
        <v>1891</v>
      </c>
      <c r="U153" s="9" t="s">
        <v>1900</v>
      </c>
      <c r="V153" s="9">
        <v>4</v>
      </c>
      <c r="W153" s="9" t="s">
        <v>1918</v>
      </c>
      <c r="X153" s="9">
        <v>3</v>
      </c>
      <c r="Y153" s="9" t="s">
        <v>1128</v>
      </c>
      <c r="Z153" s="9">
        <v>40</v>
      </c>
      <c r="AA153" s="9">
        <v>2</v>
      </c>
      <c r="AB153" s="9" t="s">
        <v>1991</v>
      </c>
    </row>
    <row r="154" spans="1:28">
      <c r="A154" s="9" t="s">
        <v>848</v>
      </c>
      <c r="B154" s="9" t="s">
        <v>1433</v>
      </c>
      <c r="C154" s="9" t="s">
        <v>1096</v>
      </c>
      <c r="D154" s="9" t="s">
        <v>1125</v>
      </c>
      <c r="E154" s="10">
        <v>40817</v>
      </c>
      <c r="F154" s="9" t="s">
        <v>1193</v>
      </c>
      <c r="G154" s="9">
        <v>4</v>
      </c>
      <c r="H154" s="9">
        <v>8</v>
      </c>
      <c r="I154" s="9" t="s">
        <v>1416</v>
      </c>
      <c r="J154" s="9" t="s">
        <v>1467</v>
      </c>
      <c r="K154" s="9">
        <v>35</v>
      </c>
      <c r="L154" s="9" t="s">
        <v>1526</v>
      </c>
      <c r="M154" s="9" t="s">
        <v>1534</v>
      </c>
      <c r="N154" s="9">
        <v>2</v>
      </c>
      <c r="O154" s="9" t="s">
        <v>1128</v>
      </c>
      <c r="P154" s="9" t="s">
        <v>1544</v>
      </c>
      <c r="Q154" s="9" t="s">
        <v>1557</v>
      </c>
      <c r="R154" s="9" t="s">
        <v>1592</v>
      </c>
      <c r="S154" s="9" t="s">
        <v>1649</v>
      </c>
      <c r="T154" s="9" t="s">
        <v>1891</v>
      </c>
      <c r="U154" s="9" t="s">
        <v>1902</v>
      </c>
      <c r="V154" s="9">
        <v>4</v>
      </c>
      <c r="W154" s="9" t="s">
        <v>1919</v>
      </c>
      <c r="X154" s="9">
        <v>3</v>
      </c>
      <c r="Y154" s="9" t="s">
        <v>1128</v>
      </c>
      <c r="Z154" s="9">
        <v>40</v>
      </c>
      <c r="AA154" s="9">
        <v>2</v>
      </c>
      <c r="AB154" s="9" t="s">
        <v>1992</v>
      </c>
    </row>
    <row r="155" spans="1:28">
      <c r="A155" s="9" t="s">
        <v>849</v>
      </c>
      <c r="B155" s="9" t="s">
        <v>34</v>
      </c>
      <c r="C155" s="9" t="s">
        <v>1096</v>
      </c>
      <c r="D155" s="9" t="s">
        <v>1125</v>
      </c>
      <c r="E155" s="10">
        <v>40817</v>
      </c>
      <c r="F155" s="9" t="s">
        <v>1194</v>
      </c>
      <c r="G155" s="9">
        <v>8</v>
      </c>
      <c r="H155" s="9">
        <v>16</v>
      </c>
      <c r="I155" s="9" t="s">
        <v>1413</v>
      </c>
      <c r="J155" s="9" t="s">
        <v>1470</v>
      </c>
      <c r="K155" s="9">
        <v>28</v>
      </c>
      <c r="L155" s="9" t="s">
        <v>1526</v>
      </c>
      <c r="M155" s="9" t="s">
        <v>1534</v>
      </c>
      <c r="N155" s="9">
        <v>2</v>
      </c>
      <c r="O155" s="9" t="s">
        <v>1128</v>
      </c>
      <c r="P155" s="9" t="s">
        <v>1544</v>
      </c>
      <c r="Q155" s="9" t="s">
        <v>1557</v>
      </c>
      <c r="R155" s="9" t="s">
        <v>1593</v>
      </c>
      <c r="S155" s="9" t="s">
        <v>1649</v>
      </c>
      <c r="T155" s="9" t="s">
        <v>1891</v>
      </c>
      <c r="U155" s="9" t="s">
        <v>1902</v>
      </c>
      <c r="V155" s="9">
        <v>4</v>
      </c>
      <c r="W155" s="9" t="s">
        <v>1919</v>
      </c>
      <c r="X155" s="9">
        <v>3</v>
      </c>
      <c r="Y155" s="9" t="s">
        <v>1128</v>
      </c>
      <c r="Z155" s="9">
        <v>40</v>
      </c>
      <c r="AA155" s="9">
        <v>2</v>
      </c>
      <c r="AB155" s="9" t="s">
        <v>1989</v>
      </c>
    </row>
    <row r="156" spans="1:28">
      <c r="A156" s="9" t="s">
        <v>850</v>
      </c>
      <c r="B156" s="9" t="s">
        <v>1424</v>
      </c>
      <c r="C156" s="9" t="s">
        <v>1096</v>
      </c>
      <c r="D156" s="9" t="s">
        <v>1125</v>
      </c>
      <c r="E156" s="10">
        <v>40817</v>
      </c>
      <c r="F156" s="9" t="s">
        <v>1195</v>
      </c>
      <c r="G156" s="9">
        <v>8</v>
      </c>
      <c r="H156" s="9">
        <v>16</v>
      </c>
      <c r="I156" s="9" t="s">
        <v>1432</v>
      </c>
      <c r="J156" s="9" t="s">
        <v>1470</v>
      </c>
      <c r="K156" s="9">
        <v>23</v>
      </c>
      <c r="L156" s="9" t="s">
        <v>1526</v>
      </c>
      <c r="M156" s="9" t="s">
        <v>1534</v>
      </c>
      <c r="N156" s="9">
        <v>2</v>
      </c>
      <c r="O156" s="9" t="s">
        <v>1128</v>
      </c>
      <c r="P156" s="9" t="s">
        <v>1544</v>
      </c>
      <c r="Q156" s="9" t="s">
        <v>1557</v>
      </c>
      <c r="R156" s="9" t="s">
        <v>1594</v>
      </c>
      <c r="S156" s="9" t="s">
        <v>1649</v>
      </c>
      <c r="T156" s="9" t="s">
        <v>1891</v>
      </c>
      <c r="U156" s="9" t="s">
        <v>1902</v>
      </c>
      <c r="V156" s="9">
        <v>4</v>
      </c>
      <c r="W156" s="9" t="s">
        <v>1919</v>
      </c>
      <c r="X156" s="9">
        <v>3</v>
      </c>
      <c r="Y156" s="9" t="s">
        <v>1128</v>
      </c>
      <c r="Z156" s="9">
        <v>40</v>
      </c>
      <c r="AA156" s="9">
        <v>2</v>
      </c>
      <c r="AB156" s="9" t="s">
        <v>1993</v>
      </c>
    </row>
    <row r="157" spans="1:28">
      <c r="A157" s="9" t="s">
        <v>851</v>
      </c>
      <c r="B157" s="9" t="s">
        <v>1426</v>
      </c>
      <c r="C157" s="9" t="s">
        <v>1096</v>
      </c>
      <c r="D157" s="9" t="s">
        <v>1125</v>
      </c>
      <c r="E157" s="10">
        <v>40817</v>
      </c>
      <c r="F157" s="9" t="s">
        <v>1196</v>
      </c>
      <c r="G157" s="9">
        <v>8</v>
      </c>
      <c r="H157" s="9">
        <v>16</v>
      </c>
      <c r="I157" s="9" t="s">
        <v>99</v>
      </c>
      <c r="J157" s="9" t="s">
        <v>1470</v>
      </c>
      <c r="K157" s="9">
        <v>30</v>
      </c>
      <c r="L157" s="9" t="s">
        <v>1526</v>
      </c>
      <c r="M157" s="9" t="s">
        <v>1534</v>
      </c>
      <c r="N157" s="9">
        <v>2</v>
      </c>
      <c r="O157" s="9" t="s">
        <v>1128</v>
      </c>
      <c r="P157" s="9" t="s">
        <v>1544</v>
      </c>
      <c r="Q157" s="9" t="s">
        <v>1557</v>
      </c>
      <c r="R157" s="9" t="s">
        <v>1593</v>
      </c>
      <c r="S157" s="9" t="s">
        <v>1649</v>
      </c>
      <c r="T157" s="9" t="s">
        <v>1891</v>
      </c>
      <c r="U157" s="9" t="s">
        <v>1902</v>
      </c>
      <c r="V157" s="9">
        <v>4</v>
      </c>
      <c r="W157" s="9" t="s">
        <v>1919</v>
      </c>
      <c r="X157" s="9">
        <v>3</v>
      </c>
      <c r="Y157" s="9" t="s">
        <v>1128</v>
      </c>
      <c r="Z157" s="9">
        <v>40</v>
      </c>
      <c r="AA157" s="9">
        <v>2</v>
      </c>
      <c r="AB157" s="9" t="s">
        <v>1991</v>
      </c>
    </row>
    <row r="158" spans="1:28">
      <c r="A158" s="9" t="s">
        <v>852</v>
      </c>
      <c r="B158" s="9" t="s">
        <v>284</v>
      </c>
      <c r="C158" s="9" t="s">
        <v>1096</v>
      </c>
      <c r="D158" s="9" t="s">
        <v>1125</v>
      </c>
      <c r="E158" s="10">
        <v>40817</v>
      </c>
      <c r="F158" s="9" t="s">
        <v>1197</v>
      </c>
      <c r="G158" s="9">
        <v>8</v>
      </c>
      <c r="H158" s="9">
        <v>16</v>
      </c>
      <c r="I158" s="9" t="s">
        <v>1435</v>
      </c>
      <c r="J158" s="9" t="s">
        <v>1470</v>
      </c>
      <c r="K158" s="9">
        <v>31</v>
      </c>
      <c r="L158" s="9" t="s">
        <v>1526</v>
      </c>
      <c r="M158" s="9" t="s">
        <v>1534</v>
      </c>
      <c r="N158" s="9">
        <v>2</v>
      </c>
      <c r="O158" s="9" t="s">
        <v>1128</v>
      </c>
      <c r="P158" s="9" t="s">
        <v>1544</v>
      </c>
      <c r="Q158" s="9" t="s">
        <v>1557</v>
      </c>
      <c r="R158" s="9" t="s">
        <v>1595</v>
      </c>
      <c r="S158" s="9" t="s">
        <v>1649</v>
      </c>
      <c r="T158" s="9" t="s">
        <v>1891</v>
      </c>
      <c r="U158" s="9" t="s">
        <v>1902</v>
      </c>
      <c r="V158" s="9">
        <v>4</v>
      </c>
      <c r="W158" s="9" t="s">
        <v>1919</v>
      </c>
      <c r="X158" s="9">
        <v>3</v>
      </c>
      <c r="Y158" s="9" t="s">
        <v>1128</v>
      </c>
      <c r="Z158" s="9">
        <v>40</v>
      </c>
      <c r="AA158" s="9">
        <v>2</v>
      </c>
      <c r="AB158" s="9" t="s">
        <v>1994</v>
      </c>
    </row>
    <row r="159" spans="1:28">
      <c r="A159" s="9" t="s">
        <v>853</v>
      </c>
      <c r="B159" s="9" t="s">
        <v>1434</v>
      </c>
      <c r="C159" s="9" t="s">
        <v>1096</v>
      </c>
      <c r="D159" s="9" t="s">
        <v>1125</v>
      </c>
      <c r="E159" s="10">
        <v>40817</v>
      </c>
      <c r="F159" s="9" t="s">
        <v>1198</v>
      </c>
      <c r="G159" s="9">
        <v>6</v>
      </c>
      <c r="H159" s="9">
        <v>12</v>
      </c>
      <c r="I159" s="9" t="s">
        <v>1416</v>
      </c>
      <c r="J159" s="9" t="s">
        <v>1468</v>
      </c>
      <c r="K159" s="9">
        <v>35</v>
      </c>
      <c r="L159" s="9" t="s">
        <v>1526</v>
      </c>
      <c r="M159" s="9" t="s">
        <v>1534</v>
      </c>
      <c r="N159" s="9">
        <v>2</v>
      </c>
      <c r="O159" s="9" t="s">
        <v>1128</v>
      </c>
      <c r="P159" s="9" t="s">
        <v>1544</v>
      </c>
      <c r="Q159" s="9" t="s">
        <v>1557</v>
      </c>
      <c r="R159" s="9" t="s">
        <v>1592</v>
      </c>
      <c r="S159" s="9" t="s">
        <v>1649</v>
      </c>
      <c r="T159" s="9" t="s">
        <v>1891</v>
      </c>
      <c r="U159" s="9" t="s">
        <v>1902</v>
      </c>
      <c r="V159" s="9">
        <v>4</v>
      </c>
      <c r="W159" s="9" t="s">
        <v>1919</v>
      </c>
      <c r="X159" s="9">
        <v>3</v>
      </c>
      <c r="Y159" s="9" t="s">
        <v>1128</v>
      </c>
      <c r="Z159" s="9">
        <v>40</v>
      </c>
      <c r="AA159" s="9">
        <v>2</v>
      </c>
      <c r="AB159" s="9" t="s">
        <v>1995</v>
      </c>
    </row>
    <row r="160" spans="1:28">
      <c r="A160" s="9" t="s">
        <v>854</v>
      </c>
      <c r="B160" s="9" t="s">
        <v>1428</v>
      </c>
      <c r="C160" s="9" t="s">
        <v>1096</v>
      </c>
      <c r="D160" s="9" t="s">
        <v>1125</v>
      </c>
      <c r="E160" s="10">
        <v>40817</v>
      </c>
      <c r="F160" s="9" t="s">
        <v>1199</v>
      </c>
      <c r="G160" s="9">
        <v>8</v>
      </c>
      <c r="H160" s="9">
        <v>16</v>
      </c>
      <c r="I160" s="9" t="s">
        <v>1433</v>
      </c>
      <c r="J160" s="9" t="s">
        <v>1470</v>
      </c>
      <c r="K160" s="9">
        <v>33</v>
      </c>
      <c r="L160" s="9" t="s">
        <v>1526</v>
      </c>
      <c r="M160" s="9" t="s">
        <v>1534</v>
      </c>
      <c r="N160" s="9">
        <v>2</v>
      </c>
      <c r="O160" s="9" t="s">
        <v>1128</v>
      </c>
      <c r="P160" s="9" t="s">
        <v>1544</v>
      </c>
      <c r="Q160" s="9" t="s">
        <v>1557</v>
      </c>
      <c r="R160" s="9" t="s">
        <v>1595</v>
      </c>
      <c r="S160" s="9" t="s">
        <v>1649</v>
      </c>
      <c r="T160" s="9" t="s">
        <v>1891</v>
      </c>
      <c r="U160" s="9" t="s">
        <v>1902</v>
      </c>
      <c r="V160" s="9">
        <v>4</v>
      </c>
      <c r="W160" s="9" t="s">
        <v>1919</v>
      </c>
      <c r="X160" s="9">
        <v>3</v>
      </c>
      <c r="Y160" s="9" t="s">
        <v>1128</v>
      </c>
      <c r="Z160" s="9" t="s">
        <v>1128</v>
      </c>
      <c r="AA160" s="9">
        <v>2</v>
      </c>
      <c r="AB160" s="9" t="s">
        <v>1994</v>
      </c>
    </row>
    <row r="161" spans="1:28">
      <c r="A161" s="9" t="s">
        <v>855</v>
      </c>
      <c r="B161" s="9" t="s">
        <v>1429</v>
      </c>
      <c r="C161" s="9" t="s">
        <v>1096</v>
      </c>
      <c r="D161" s="9" t="s">
        <v>1125</v>
      </c>
      <c r="E161" s="10">
        <v>40817</v>
      </c>
      <c r="F161" s="9" t="s">
        <v>1200</v>
      </c>
      <c r="G161" s="9">
        <v>8</v>
      </c>
      <c r="H161" s="9">
        <v>16</v>
      </c>
      <c r="I161" s="9" t="s">
        <v>1416</v>
      </c>
      <c r="J161" s="9" t="s">
        <v>1470</v>
      </c>
      <c r="K161" s="9">
        <v>35</v>
      </c>
      <c r="L161" s="9" t="s">
        <v>1526</v>
      </c>
      <c r="M161" s="9" t="s">
        <v>1534</v>
      </c>
      <c r="N161" s="9">
        <v>2</v>
      </c>
      <c r="O161" s="9" t="s">
        <v>1128</v>
      </c>
      <c r="P161" s="9" t="s">
        <v>1544</v>
      </c>
      <c r="Q161" s="9" t="s">
        <v>1557</v>
      </c>
      <c r="R161" s="9" t="s">
        <v>1592</v>
      </c>
      <c r="S161" s="9" t="s">
        <v>1649</v>
      </c>
      <c r="T161" s="9" t="s">
        <v>1891</v>
      </c>
      <c r="U161" s="9" t="s">
        <v>1902</v>
      </c>
      <c r="V161" s="9">
        <v>4</v>
      </c>
      <c r="W161" s="9" t="s">
        <v>1919</v>
      </c>
      <c r="X161" s="9">
        <v>3</v>
      </c>
      <c r="Y161" s="9" t="s">
        <v>1128</v>
      </c>
      <c r="Z161" s="9">
        <v>40</v>
      </c>
      <c r="AA161" s="9">
        <v>2</v>
      </c>
      <c r="AB161" s="9" t="s">
        <v>1996</v>
      </c>
    </row>
    <row r="162" spans="1:28">
      <c r="A162" s="9" t="s">
        <v>856</v>
      </c>
      <c r="B162" s="9" t="s">
        <v>1434</v>
      </c>
      <c r="C162" s="9" t="s">
        <v>1096</v>
      </c>
      <c r="D162" s="9" t="s">
        <v>1125</v>
      </c>
      <c r="E162" s="10">
        <v>40817</v>
      </c>
      <c r="F162" s="9" t="s">
        <v>1201</v>
      </c>
      <c r="G162" s="9">
        <v>8</v>
      </c>
      <c r="H162" s="9">
        <v>16</v>
      </c>
      <c r="I162" s="9" t="s">
        <v>1419</v>
      </c>
      <c r="J162" s="9" t="s">
        <v>1470</v>
      </c>
      <c r="K162" s="9">
        <v>38</v>
      </c>
      <c r="L162" s="9" t="s">
        <v>1526</v>
      </c>
      <c r="M162" s="9" t="s">
        <v>1534</v>
      </c>
      <c r="N162" s="9">
        <v>2</v>
      </c>
      <c r="O162" s="9" t="s">
        <v>1128</v>
      </c>
      <c r="P162" s="9" t="s">
        <v>1544</v>
      </c>
      <c r="Q162" s="9" t="s">
        <v>1557</v>
      </c>
      <c r="R162" s="9" t="s">
        <v>1582</v>
      </c>
      <c r="S162" s="9" t="s">
        <v>1649</v>
      </c>
      <c r="T162" s="9" t="s">
        <v>1891</v>
      </c>
      <c r="U162" s="9" t="s">
        <v>1902</v>
      </c>
      <c r="V162" s="9">
        <v>4</v>
      </c>
      <c r="W162" s="9" t="s">
        <v>1919</v>
      </c>
      <c r="X162" s="9">
        <v>3</v>
      </c>
      <c r="Y162" s="9" t="s">
        <v>1128</v>
      </c>
      <c r="Z162" s="9" t="s">
        <v>1128</v>
      </c>
      <c r="AA162" s="9">
        <v>2</v>
      </c>
      <c r="AB162" s="9" t="s">
        <v>1997</v>
      </c>
    </row>
    <row r="163" spans="1:28">
      <c r="A163" s="9" t="s">
        <v>831</v>
      </c>
      <c r="B163" s="9" t="s">
        <v>1424</v>
      </c>
      <c r="C163" s="9" t="s">
        <v>1095</v>
      </c>
      <c r="D163" s="9" t="s">
        <v>1125</v>
      </c>
      <c r="E163" s="10">
        <v>40909</v>
      </c>
      <c r="F163" s="9" t="s">
        <v>1176</v>
      </c>
      <c r="G163" s="9">
        <v>6</v>
      </c>
      <c r="H163" s="9">
        <v>12</v>
      </c>
      <c r="I163" s="9" t="s">
        <v>1128</v>
      </c>
      <c r="J163" s="9" t="s">
        <v>1464</v>
      </c>
      <c r="K163" s="9" t="s">
        <v>1128</v>
      </c>
      <c r="L163" s="9" t="s">
        <v>1526</v>
      </c>
      <c r="M163" s="9" t="s">
        <v>1532</v>
      </c>
      <c r="N163" s="9">
        <v>1</v>
      </c>
      <c r="O163" s="9" t="s">
        <v>1128</v>
      </c>
      <c r="P163" s="9" t="s">
        <v>1544</v>
      </c>
      <c r="Q163" s="9" t="s">
        <v>1557</v>
      </c>
      <c r="R163" s="9" t="s">
        <v>1580</v>
      </c>
      <c r="S163" s="9" t="s">
        <v>1648</v>
      </c>
      <c r="T163" s="9" t="s">
        <v>1128</v>
      </c>
      <c r="U163" s="9" t="s">
        <v>1900</v>
      </c>
      <c r="V163" s="9">
        <v>3</v>
      </c>
      <c r="W163" s="9" t="s">
        <v>1914</v>
      </c>
      <c r="X163" s="9">
        <v>3</v>
      </c>
      <c r="Y163" s="9" t="s">
        <v>1128</v>
      </c>
      <c r="Z163" s="9">
        <v>40</v>
      </c>
      <c r="AA163" s="9">
        <v>1</v>
      </c>
      <c r="AB163" s="9" t="s">
        <v>1128</v>
      </c>
    </row>
    <row r="164" spans="1:28">
      <c r="A164" s="9" t="s">
        <v>832</v>
      </c>
      <c r="B164" s="9" t="s">
        <v>1424</v>
      </c>
      <c r="C164" s="9" t="s">
        <v>1095</v>
      </c>
      <c r="D164" s="9" t="s">
        <v>1125</v>
      </c>
      <c r="E164" s="10">
        <v>40909</v>
      </c>
      <c r="F164" s="9" t="s">
        <v>1177</v>
      </c>
      <c r="G164" s="9">
        <v>4</v>
      </c>
      <c r="H164" s="9">
        <v>4</v>
      </c>
      <c r="I164" s="9" t="s">
        <v>1128</v>
      </c>
      <c r="J164" s="9" t="s">
        <v>1465</v>
      </c>
      <c r="K164" s="9" t="s">
        <v>1128</v>
      </c>
      <c r="L164" s="9" t="s">
        <v>1526</v>
      </c>
      <c r="M164" s="9" t="s">
        <v>1531</v>
      </c>
      <c r="N164" s="9">
        <v>1</v>
      </c>
      <c r="O164" s="9" t="s">
        <v>1128</v>
      </c>
      <c r="P164" s="9" t="s">
        <v>1544</v>
      </c>
      <c r="Q164" s="9" t="s">
        <v>1557</v>
      </c>
      <c r="R164" s="9" t="s">
        <v>1581</v>
      </c>
      <c r="S164" s="9" t="s">
        <v>1648</v>
      </c>
      <c r="T164" s="9" t="s">
        <v>1890</v>
      </c>
      <c r="U164" s="9" t="s">
        <v>1901</v>
      </c>
      <c r="V164" s="9">
        <v>3</v>
      </c>
      <c r="W164" s="9" t="s">
        <v>1915</v>
      </c>
      <c r="X164" s="9">
        <v>3</v>
      </c>
      <c r="Y164" s="9" t="s">
        <v>1128</v>
      </c>
      <c r="Z164" s="9">
        <v>24</v>
      </c>
      <c r="AA164" s="9">
        <v>2</v>
      </c>
      <c r="AB164" s="9" t="s">
        <v>1128</v>
      </c>
    </row>
    <row r="165" spans="1:28">
      <c r="A165" s="9" t="s">
        <v>833</v>
      </c>
      <c r="B165" s="9" t="s">
        <v>1426</v>
      </c>
      <c r="C165" s="9" t="s">
        <v>1095</v>
      </c>
      <c r="D165" s="9" t="s">
        <v>1125</v>
      </c>
      <c r="E165" s="10">
        <v>40909</v>
      </c>
      <c r="F165" s="9" t="s">
        <v>1178</v>
      </c>
      <c r="G165" s="9">
        <v>4</v>
      </c>
      <c r="H165" s="9">
        <v>4</v>
      </c>
      <c r="I165" s="9" t="s">
        <v>1128</v>
      </c>
      <c r="J165" s="9" t="s">
        <v>1465</v>
      </c>
      <c r="K165" s="9" t="s">
        <v>1128</v>
      </c>
      <c r="L165" s="9" t="s">
        <v>1526</v>
      </c>
      <c r="M165" s="9" t="s">
        <v>1531</v>
      </c>
      <c r="N165" s="9">
        <v>1</v>
      </c>
      <c r="O165" s="9" t="s">
        <v>1128</v>
      </c>
      <c r="P165" s="9" t="s">
        <v>1544</v>
      </c>
      <c r="Q165" s="9" t="s">
        <v>1557</v>
      </c>
      <c r="R165" s="9" t="s">
        <v>1581</v>
      </c>
      <c r="S165" s="9" t="s">
        <v>1648</v>
      </c>
      <c r="T165" s="9" t="s">
        <v>1890</v>
      </c>
      <c r="U165" s="9" t="s">
        <v>1901</v>
      </c>
      <c r="V165" s="9">
        <v>3</v>
      </c>
      <c r="W165" s="9" t="s">
        <v>1915</v>
      </c>
      <c r="X165" s="9">
        <v>3</v>
      </c>
      <c r="Y165" s="9" t="s">
        <v>1128</v>
      </c>
      <c r="Z165" s="9">
        <v>24</v>
      </c>
      <c r="AA165" s="9">
        <v>2</v>
      </c>
      <c r="AB165" s="9" t="s">
        <v>1128</v>
      </c>
    </row>
    <row r="166" spans="1:28">
      <c r="A166" s="9" t="s">
        <v>834</v>
      </c>
      <c r="B166" s="9" t="s">
        <v>1425</v>
      </c>
      <c r="C166" s="9" t="s">
        <v>1095</v>
      </c>
      <c r="D166" s="9" t="s">
        <v>1125</v>
      </c>
      <c r="E166" s="10">
        <v>40909</v>
      </c>
      <c r="F166" s="9" t="s">
        <v>1179</v>
      </c>
      <c r="G166" s="9">
        <v>6</v>
      </c>
      <c r="H166" s="9">
        <v>12</v>
      </c>
      <c r="I166" s="9" t="s">
        <v>284</v>
      </c>
      <c r="J166" s="9" t="s">
        <v>1464</v>
      </c>
      <c r="K166" s="9" t="s">
        <v>1128</v>
      </c>
      <c r="L166" s="9" t="s">
        <v>1526</v>
      </c>
      <c r="M166" s="9" t="s">
        <v>1533</v>
      </c>
      <c r="N166" s="9">
        <v>1</v>
      </c>
      <c r="O166" s="9" t="s">
        <v>1128</v>
      </c>
      <c r="P166" s="9" t="s">
        <v>1544</v>
      </c>
      <c r="Q166" s="9" t="s">
        <v>1557</v>
      </c>
      <c r="R166" s="9" t="s">
        <v>1593</v>
      </c>
      <c r="S166" s="9" t="s">
        <v>1648</v>
      </c>
      <c r="T166" s="9" t="s">
        <v>1890</v>
      </c>
      <c r="U166" s="9" t="s">
        <v>1900</v>
      </c>
      <c r="V166" s="9">
        <v>3</v>
      </c>
      <c r="W166" s="9" t="s">
        <v>1914</v>
      </c>
      <c r="X166" s="9">
        <v>3</v>
      </c>
      <c r="Y166" s="9" t="s">
        <v>1128</v>
      </c>
      <c r="Z166" s="9">
        <v>24</v>
      </c>
      <c r="AA166" s="9">
        <v>2</v>
      </c>
      <c r="AB166" s="9" t="s">
        <v>1128</v>
      </c>
    </row>
    <row r="167" spans="1:28">
      <c r="A167" s="9" t="s">
        <v>835</v>
      </c>
      <c r="B167" s="9" t="s">
        <v>1426</v>
      </c>
      <c r="C167" s="9" t="s">
        <v>1095</v>
      </c>
      <c r="D167" s="9" t="s">
        <v>1125</v>
      </c>
      <c r="E167" s="10">
        <v>40909</v>
      </c>
      <c r="F167" s="9" t="s">
        <v>1180</v>
      </c>
      <c r="G167" s="9">
        <v>6</v>
      </c>
      <c r="H167" s="9">
        <v>12</v>
      </c>
      <c r="I167" s="9" t="s">
        <v>1429</v>
      </c>
      <c r="J167" s="9" t="s">
        <v>1464</v>
      </c>
      <c r="K167" s="9" t="s">
        <v>1128</v>
      </c>
      <c r="L167" s="9" t="s">
        <v>1526</v>
      </c>
      <c r="M167" s="9" t="s">
        <v>1533</v>
      </c>
      <c r="N167" s="9">
        <v>1</v>
      </c>
      <c r="O167" s="9" t="s">
        <v>1128</v>
      </c>
      <c r="P167" s="9" t="s">
        <v>1544</v>
      </c>
      <c r="Q167" s="9" t="s">
        <v>1557</v>
      </c>
      <c r="R167" s="9" t="s">
        <v>1593</v>
      </c>
      <c r="S167" s="9" t="s">
        <v>1648</v>
      </c>
      <c r="T167" s="9" t="s">
        <v>1890</v>
      </c>
      <c r="U167" s="9" t="s">
        <v>1900</v>
      </c>
      <c r="V167" s="9">
        <v>3</v>
      </c>
      <c r="W167" s="9" t="s">
        <v>1914</v>
      </c>
      <c r="X167" s="9">
        <v>3</v>
      </c>
      <c r="Y167" s="9" t="s">
        <v>1128</v>
      </c>
      <c r="Z167" s="9">
        <v>24</v>
      </c>
      <c r="AA167" s="9">
        <v>2</v>
      </c>
      <c r="AB167" s="9" t="s">
        <v>1128</v>
      </c>
    </row>
    <row r="168" spans="1:28">
      <c r="A168" s="9" t="s">
        <v>836</v>
      </c>
      <c r="B168" s="9" t="s">
        <v>34</v>
      </c>
      <c r="C168" s="9" t="s">
        <v>1095</v>
      </c>
      <c r="D168" s="9" t="s">
        <v>1125</v>
      </c>
      <c r="E168" s="10">
        <v>40909</v>
      </c>
      <c r="F168" s="9" t="s">
        <v>1181</v>
      </c>
      <c r="G168" s="9">
        <v>6</v>
      </c>
      <c r="H168" s="9">
        <v>12</v>
      </c>
      <c r="I168" s="9" t="s">
        <v>1427</v>
      </c>
      <c r="J168" s="9" t="s">
        <v>1464</v>
      </c>
      <c r="K168" s="9" t="s">
        <v>1128</v>
      </c>
      <c r="L168" s="9" t="s">
        <v>1526</v>
      </c>
      <c r="M168" s="9" t="s">
        <v>1533</v>
      </c>
      <c r="N168" s="9">
        <v>1</v>
      </c>
      <c r="O168" s="9" t="s">
        <v>1128</v>
      </c>
      <c r="P168" s="9" t="s">
        <v>1544</v>
      </c>
      <c r="Q168" s="9" t="s">
        <v>1557</v>
      </c>
      <c r="R168" s="9" t="s">
        <v>1580</v>
      </c>
      <c r="S168" s="9" t="s">
        <v>1648</v>
      </c>
      <c r="T168" s="9" t="s">
        <v>1890</v>
      </c>
      <c r="U168" s="9" t="s">
        <v>1900</v>
      </c>
      <c r="V168" s="9">
        <v>3</v>
      </c>
      <c r="W168" s="9" t="s">
        <v>1914</v>
      </c>
      <c r="X168" s="9">
        <v>3</v>
      </c>
      <c r="Y168" s="9" t="s">
        <v>1128</v>
      </c>
      <c r="Z168" s="9">
        <v>24</v>
      </c>
      <c r="AA168" s="9">
        <v>2</v>
      </c>
      <c r="AB168" s="9" t="s">
        <v>1128</v>
      </c>
    </row>
    <row r="169" spans="1:28">
      <c r="A169" s="9" t="s">
        <v>837</v>
      </c>
      <c r="B169" s="9" t="s">
        <v>284</v>
      </c>
      <c r="C169" s="9" t="s">
        <v>1095</v>
      </c>
      <c r="D169" s="9" t="s">
        <v>1125</v>
      </c>
      <c r="E169" s="10">
        <v>40909</v>
      </c>
      <c r="F169" s="9" t="s">
        <v>1182</v>
      </c>
      <c r="G169" s="9">
        <v>6</v>
      </c>
      <c r="H169" s="9">
        <v>12</v>
      </c>
      <c r="I169" s="9" t="s">
        <v>1434</v>
      </c>
      <c r="J169" s="9" t="s">
        <v>1464</v>
      </c>
      <c r="K169" s="9" t="s">
        <v>1128</v>
      </c>
      <c r="L169" s="9" t="s">
        <v>1526</v>
      </c>
      <c r="M169" s="9" t="s">
        <v>1533</v>
      </c>
      <c r="N169" s="9">
        <v>1</v>
      </c>
      <c r="O169" s="9" t="s">
        <v>1128</v>
      </c>
      <c r="P169" s="9" t="s">
        <v>1544</v>
      </c>
      <c r="Q169" s="9" t="s">
        <v>1557</v>
      </c>
      <c r="R169" s="9" t="s">
        <v>1593</v>
      </c>
      <c r="S169" s="9" t="s">
        <v>1648</v>
      </c>
      <c r="T169" s="9" t="s">
        <v>1890</v>
      </c>
      <c r="U169" s="9" t="s">
        <v>1900</v>
      </c>
      <c r="V169" s="9">
        <v>3</v>
      </c>
      <c r="W169" s="9" t="s">
        <v>1914</v>
      </c>
      <c r="X169" s="9">
        <v>3</v>
      </c>
      <c r="Y169" s="9" t="s">
        <v>1128</v>
      </c>
      <c r="Z169" s="9">
        <v>24</v>
      </c>
      <c r="AA169" s="9">
        <v>2</v>
      </c>
      <c r="AB169" s="9" t="s">
        <v>1128</v>
      </c>
    </row>
    <row r="170" spans="1:28">
      <c r="A170" s="9" t="s">
        <v>838</v>
      </c>
      <c r="B170" s="9" t="s">
        <v>1431</v>
      </c>
      <c r="C170" s="9" t="s">
        <v>1095</v>
      </c>
      <c r="D170" s="9" t="s">
        <v>1125</v>
      </c>
      <c r="E170" s="10">
        <v>40909</v>
      </c>
      <c r="F170" s="9" t="s">
        <v>1183</v>
      </c>
      <c r="G170" s="9">
        <v>8</v>
      </c>
      <c r="H170" s="9">
        <v>16</v>
      </c>
      <c r="I170" s="9" t="s">
        <v>1434</v>
      </c>
      <c r="J170" s="9" t="s">
        <v>1466</v>
      </c>
      <c r="K170" s="9" t="s">
        <v>1128</v>
      </c>
      <c r="L170" s="9" t="s">
        <v>1526</v>
      </c>
      <c r="M170" s="9" t="s">
        <v>1534</v>
      </c>
      <c r="N170" s="9">
        <v>1</v>
      </c>
      <c r="O170" s="9" t="s">
        <v>1128</v>
      </c>
      <c r="P170" s="9" t="s">
        <v>1544</v>
      </c>
      <c r="Q170" s="9" t="s">
        <v>1557</v>
      </c>
      <c r="R170" s="9" t="s">
        <v>1593</v>
      </c>
      <c r="S170" s="9" t="s">
        <v>1649</v>
      </c>
      <c r="T170" s="9" t="s">
        <v>1890</v>
      </c>
      <c r="U170" s="9" t="s">
        <v>1902</v>
      </c>
      <c r="V170" s="9">
        <v>3</v>
      </c>
      <c r="W170" s="9" t="s">
        <v>1916</v>
      </c>
      <c r="X170" s="9">
        <v>3</v>
      </c>
      <c r="Y170" s="9" t="s">
        <v>1128</v>
      </c>
      <c r="Z170" s="9">
        <v>24</v>
      </c>
      <c r="AA170" s="9">
        <v>2</v>
      </c>
      <c r="AB170" s="9" t="s">
        <v>1128</v>
      </c>
    </row>
    <row r="171" spans="1:28">
      <c r="A171" s="9" t="s">
        <v>839</v>
      </c>
      <c r="B171" s="9" t="s">
        <v>1424</v>
      </c>
      <c r="C171" s="9" t="s">
        <v>1095</v>
      </c>
      <c r="D171" s="9" t="s">
        <v>1125</v>
      </c>
      <c r="E171" s="10">
        <v>40909</v>
      </c>
      <c r="F171" s="9" t="s">
        <v>1184</v>
      </c>
      <c r="G171" s="9">
        <v>8</v>
      </c>
      <c r="H171" s="9">
        <v>16</v>
      </c>
      <c r="I171" s="9" t="s">
        <v>1432</v>
      </c>
      <c r="J171" s="9" t="s">
        <v>1466</v>
      </c>
      <c r="K171" s="9" t="s">
        <v>1128</v>
      </c>
      <c r="L171" s="9" t="s">
        <v>1526</v>
      </c>
      <c r="M171" s="9" t="s">
        <v>1534</v>
      </c>
      <c r="N171" s="9">
        <v>1</v>
      </c>
      <c r="O171" s="9" t="s">
        <v>1128</v>
      </c>
      <c r="P171" s="9" t="s">
        <v>1544</v>
      </c>
      <c r="Q171" s="9" t="s">
        <v>1557</v>
      </c>
      <c r="R171" s="9" t="s">
        <v>1594</v>
      </c>
      <c r="S171" s="9" t="s">
        <v>1649</v>
      </c>
      <c r="T171" s="9" t="s">
        <v>1890</v>
      </c>
      <c r="U171" s="9" t="s">
        <v>1902</v>
      </c>
      <c r="V171" s="9">
        <v>3</v>
      </c>
      <c r="W171" s="9" t="s">
        <v>1916</v>
      </c>
      <c r="X171" s="9">
        <v>3</v>
      </c>
      <c r="Y171" s="9" t="s">
        <v>1128</v>
      </c>
      <c r="Z171" s="9">
        <v>24</v>
      </c>
      <c r="AA171" s="9">
        <v>2</v>
      </c>
      <c r="AB171" s="9" t="s">
        <v>1128</v>
      </c>
    </row>
    <row r="172" spans="1:28">
      <c r="A172" s="9" t="s">
        <v>840</v>
      </c>
      <c r="B172" s="9" t="s">
        <v>1432</v>
      </c>
      <c r="C172" s="9" t="s">
        <v>1095</v>
      </c>
      <c r="D172" s="9" t="s">
        <v>1125</v>
      </c>
      <c r="E172" s="10">
        <v>40909</v>
      </c>
      <c r="F172" s="9" t="s">
        <v>1185</v>
      </c>
      <c r="G172" s="9">
        <v>8</v>
      </c>
      <c r="H172" s="9">
        <v>16</v>
      </c>
      <c r="I172" s="9" t="s">
        <v>1435</v>
      </c>
      <c r="J172" s="9" t="s">
        <v>1466</v>
      </c>
      <c r="K172" s="9" t="s">
        <v>1128</v>
      </c>
      <c r="L172" s="9" t="s">
        <v>1526</v>
      </c>
      <c r="M172" s="9" t="s">
        <v>1534</v>
      </c>
      <c r="N172" s="9">
        <v>1</v>
      </c>
      <c r="O172" s="9" t="s">
        <v>1128</v>
      </c>
      <c r="P172" s="9" t="s">
        <v>1544</v>
      </c>
      <c r="Q172" s="9" t="s">
        <v>1557</v>
      </c>
      <c r="R172" s="9" t="s">
        <v>1593</v>
      </c>
      <c r="S172" s="9" t="s">
        <v>1649</v>
      </c>
      <c r="T172" s="9" t="s">
        <v>1890</v>
      </c>
      <c r="U172" s="9" t="s">
        <v>1902</v>
      </c>
      <c r="V172" s="9">
        <v>3</v>
      </c>
      <c r="W172" s="9" t="s">
        <v>1916</v>
      </c>
      <c r="X172" s="9">
        <v>3</v>
      </c>
      <c r="Y172" s="9" t="s">
        <v>1128</v>
      </c>
      <c r="Z172" s="9">
        <v>24</v>
      </c>
      <c r="AA172" s="9">
        <v>2</v>
      </c>
      <c r="AB172" s="9">
        <v>78</v>
      </c>
    </row>
    <row r="173" spans="1:28">
      <c r="A173" s="9" t="s">
        <v>857</v>
      </c>
      <c r="B173" s="9" t="s">
        <v>34</v>
      </c>
      <c r="C173" s="9" t="s">
        <v>1096</v>
      </c>
      <c r="D173" s="9" t="s">
        <v>1125</v>
      </c>
      <c r="E173" s="10">
        <v>40909</v>
      </c>
      <c r="F173" s="9" t="s">
        <v>1202</v>
      </c>
      <c r="G173" s="9">
        <v>4</v>
      </c>
      <c r="H173" s="9">
        <v>8</v>
      </c>
      <c r="I173" s="9" t="s">
        <v>1128</v>
      </c>
      <c r="J173" s="9" t="s">
        <v>1465</v>
      </c>
      <c r="K173" s="9" t="s">
        <v>1128</v>
      </c>
      <c r="L173" s="9" t="s">
        <v>1526</v>
      </c>
      <c r="M173" s="9" t="s">
        <v>1531</v>
      </c>
      <c r="N173" s="9">
        <v>2</v>
      </c>
      <c r="O173" s="9" t="s">
        <v>1128</v>
      </c>
      <c r="P173" s="9" t="s">
        <v>1544</v>
      </c>
      <c r="Q173" s="9" t="s">
        <v>1557</v>
      </c>
      <c r="R173" s="9" t="s">
        <v>1593</v>
      </c>
      <c r="S173" s="9" t="s">
        <v>1648</v>
      </c>
      <c r="T173" s="9" t="s">
        <v>1892</v>
      </c>
      <c r="U173" s="9" t="s">
        <v>1901</v>
      </c>
      <c r="V173" s="9">
        <v>4</v>
      </c>
      <c r="W173" s="9" t="s">
        <v>1917</v>
      </c>
      <c r="X173" s="9">
        <v>3</v>
      </c>
      <c r="Y173" s="9" t="s">
        <v>1128</v>
      </c>
      <c r="Z173" s="9">
        <v>40</v>
      </c>
      <c r="AA173" s="9">
        <v>4</v>
      </c>
      <c r="AB173" s="9" t="s">
        <v>1128</v>
      </c>
    </row>
    <row r="174" spans="1:28">
      <c r="A174" s="9" t="s">
        <v>858</v>
      </c>
      <c r="B174" s="9" t="s">
        <v>1426</v>
      </c>
      <c r="C174" s="9" t="s">
        <v>1096</v>
      </c>
      <c r="D174" s="9" t="s">
        <v>1125</v>
      </c>
      <c r="E174" s="10">
        <v>40909</v>
      </c>
      <c r="F174" s="9" t="s">
        <v>1203</v>
      </c>
      <c r="G174" s="9">
        <v>6</v>
      </c>
      <c r="H174" s="9">
        <v>12</v>
      </c>
      <c r="I174" s="9" t="s">
        <v>1128</v>
      </c>
      <c r="J174" s="9" t="s">
        <v>1471</v>
      </c>
      <c r="K174" s="9" t="s">
        <v>1128</v>
      </c>
      <c r="L174" s="9" t="s">
        <v>1526</v>
      </c>
      <c r="M174" s="9" t="s">
        <v>1531</v>
      </c>
      <c r="N174" s="9">
        <v>2</v>
      </c>
      <c r="O174" s="9" t="s">
        <v>1128</v>
      </c>
      <c r="P174" s="9" t="s">
        <v>1544</v>
      </c>
      <c r="Q174" s="9" t="s">
        <v>1557</v>
      </c>
      <c r="R174" s="9" t="s">
        <v>1593</v>
      </c>
      <c r="S174" s="9" t="s">
        <v>1651</v>
      </c>
      <c r="T174" s="9" t="s">
        <v>1892</v>
      </c>
      <c r="U174" s="9" t="s">
        <v>1901</v>
      </c>
      <c r="V174" s="9">
        <v>4</v>
      </c>
      <c r="W174" s="9" t="s">
        <v>1917</v>
      </c>
      <c r="X174" s="9">
        <v>3</v>
      </c>
      <c r="Y174" s="9" t="s">
        <v>1128</v>
      </c>
      <c r="Z174" s="9">
        <v>40</v>
      </c>
      <c r="AA174" s="9">
        <v>4</v>
      </c>
      <c r="AB174" s="9" t="s">
        <v>1128</v>
      </c>
    </row>
    <row r="175" spans="1:28">
      <c r="A175" s="9" t="s">
        <v>859</v>
      </c>
      <c r="B175" s="9" t="s">
        <v>284</v>
      </c>
      <c r="C175" s="9" t="s">
        <v>1096</v>
      </c>
      <c r="D175" s="9" t="s">
        <v>1125</v>
      </c>
      <c r="E175" s="10">
        <v>40909</v>
      </c>
      <c r="F175" s="9" t="s">
        <v>1204</v>
      </c>
      <c r="G175" s="9">
        <v>6</v>
      </c>
      <c r="H175" s="9">
        <v>12</v>
      </c>
      <c r="I175" s="9" t="s">
        <v>1434</v>
      </c>
      <c r="J175" s="9" t="s">
        <v>1464</v>
      </c>
      <c r="K175" s="9" t="s">
        <v>1128</v>
      </c>
      <c r="L175" s="9" t="s">
        <v>1526</v>
      </c>
      <c r="M175" s="9" t="s">
        <v>1533</v>
      </c>
      <c r="N175" s="9">
        <v>2</v>
      </c>
      <c r="O175" s="9" t="s">
        <v>1128</v>
      </c>
      <c r="P175" s="9" t="s">
        <v>1544</v>
      </c>
      <c r="Q175" s="9" t="s">
        <v>1557</v>
      </c>
      <c r="R175" s="9" t="s">
        <v>1593</v>
      </c>
      <c r="S175" s="9" t="s">
        <v>1648</v>
      </c>
      <c r="T175" s="9" t="s">
        <v>1892</v>
      </c>
      <c r="U175" s="9" t="s">
        <v>1900</v>
      </c>
      <c r="V175" s="9">
        <v>4</v>
      </c>
      <c r="W175" s="9" t="s">
        <v>1918</v>
      </c>
      <c r="X175" s="9">
        <v>3</v>
      </c>
      <c r="Y175" s="9" t="s">
        <v>1128</v>
      </c>
      <c r="Z175" s="9">
        <v>40</v>
      </c>
      <c r="AA175" s="9">
        <v>4</v>
      </c>
      <c r="AB175" s="9" t="s">
        <v>1128</v>
      </c>
    </row>
    <row r="176" spans="1:28">
      <c r="A176" s="9" t="s">
        <v>860</v>
      </c>
      <c r="B176" s="9" t="s">
        <v>1434</v>
      </c>
      <c r="C176" s="9" t="s">
        <v>1096</v>
      </c>
      <c r="D176" s="9" t="s">
        <v>1125</v>
      </c>
      <c r="E176" s="10">
        <v>40909</v>
      </c>
      <c r="F176" s="9" t="s">
        <v>1205</v>
      </c>
      <c r="G176" s="9">
        <v>6</v>
      </c>
      <c r="H176" s="9">
        <v>6</v>
      </c>
      <c r="I176" s="9" t="s">
        <v>1415</v>
      </c>
      <c r="J176" s="9" t="s">
        <v>1464</v>
      </c>
      <c r="K176" s="9" t="s">
        <v>1128</v>
      </c>
      <c r="L176" s="9" t="s">
        <v>1526</v>
      </c>
      <c r="M176" s="9" t="s">
        <v>1533</v>
      </c>
      <c r="N176" s="9">
        <v>2</v>
      </c>
      <c r="O176" s="9" t="s">
        <v>1128</v>
      </c>
      <c r="P176" s="9" t="s">
        <v>1544</v>
      </c>
      <c r="Q176" s="9" t="s">
        <v>1557</v>
      </c>
      <c r="R176" s="9" t="s">
        <v>1592</v>
      </c>
      <c r="S176" s="9" t="s">
        <v>1648</v>
      </c>
      <c r="T176" s="9" t="s">
        <v>1892</v>
      </c>
      <c r="U176" s="9" t="s">
        <v>1902</v>
      </c>
      <c r="V176" s="9">
        <v>4</v>
      </c>
      <c r="W176" s="9" t="s">
        <v>1919</v>
      </c>
      <c r="X176" s="9">
        <v>3</v>
      </c>
      <c r="Y176" s="9" t="s">
        <v>1128</v>
      </c>
      <c r="Z176" s="9">
        <v>40</v>
      </c>
      <c r="AA176" s="9">
        <v>4</v>
      </c>
      <c r="AB176" s="9" t="s">
        <v>1128</v>
      </c>
    </row>
    <row r="177" spans="1:28">
      <c r="A177" s="9" t="s">
        <v>861</v>
      </c>
      <c r="B177" s="9" t="s">
        <v>1426</v>
      </c>
      <c r="C177" s="9" t="s">
        <v>1096</v>
      </c>
      <c r="D177" s="9" t="s">
        <v>1125</v>
      </c>
      <c r="E177" s="10">
        <v>40909</v>
      </c>
      <c r="F177" s="9" t="s">
        <v>1206</v>
      </c>
      <c r="G177" s="9">
        <v>8</v>
      </c>
      <c r="H177" s="9">
        <v>16</v>
      </c>
      <c r="I177" s="9" t="s">
        <v>1428</v>
      </c>
      <c r="J177" s="9" t="s">
        <v>1472</v>
      </c>
      <c r="K177" s="9" t="s">
        <v>1128</v>
      </c>
      <c r="L177" s="9" t="s">
        <v>1526</v>
      </c>
      <c r="M177" s="9" t="s">
        <v>1533</v>
      </c>
      <c r="N177" s="9">
        <v>2</v>
      </c>
      <c r="O177" s="9" t="s">
        <v>1128</v>
      </c>
      <c r="P177" s="9" t="s">
        <v>1544</v>
      </c>
      <c r="Q177" s="9" t="s">
        <v>1557</v>
      </c>
      <c r="R177" s="9" t="s">
        <v>1593</v>
      </c>
      <c r="S177" s="9" t="s">
        <v>1648</v>
      </c>
      <c r="T177" s="9" t="s">
        <v>1892</v>
      </c>
      <c r="U177" s="9" t="s">
        <v>1900</v>
      </c>
      <c r="V177" s="9">
        <v>4</v>
      </c>
      <c r="W177" s="9" t="s">
        <v>1918</v>
      </c>
      <c r="X177" s="9">
        <v>3</v>
      </c>
      <c r="Y177" s="9" t="s">
        <v>1128</v>
      </c>
      <c r="Z177" s="9">
        <v>40</v>
      </c>
      <c r="AA177" s="9">
        <v>4</v>
      </c>
      <c r="AB177" s="9" t="s">
        <v>1128</v>
      </c>
    </row>
    <row r="178" spans="1:28">
      <c r="A178" s="9" t="s">
        <v>862</v>
      </c>
      <c r="B178" s="9" t="s">
        <v>284</v>
      </c>
      <c r="C178" s="9" t="s">
        <v>1096</v>
      </c>
      <c r="D178" s="9" t="s">
        <v>1125</v>
      </c>
      <c r="E178" s="10">
        <v>40909</v>
      </c>
      <c r="F178" s="9" t="s">
        <v>1207</v>
      </c>
      <c r="G178" s="9">
        <v>8</v>
      </c>
      <c r="H178" s="9">
        <v>16</v>
      </c>
      <c r="I178" s="9" t="s">
        <v>1413</v>
      </c>
      <c r="J178" s="9" t="s">
        <v>1466</v>
      </c>
      <c r="K178" s="9" t="s">
        <v>1128</v>
      </c>
      <c r="L178" s="9" t="s">
        <v>1526</v>
      </c>
      <c r="M178" s="9" t="s">
        <v>1534</v>
      </c>
      <c r="N178" s="9">
        <v>2</v>
      </c>
      <c r="O178" s="9" t="s">
        <v>1128</v>
      </c>
      <c r="P178" s="9" t="s">
        <v>1544</v>
      </c>
      <c r="Q178" s="9" t="s">
        <v>1557</v>
      </c>
      <c r="R178" s="9" t="s">
        <v>1593</v>
      </c>
      <c r="S178" s="9" t="s">
        <v>1648</v>
      </c>
      <c r="T178" s="9" t="s">
        <v>1892</v>
      </c>
      <c r="U178" s="9" t="s">
        <v>1902</v>
      </c>
      <c r="V178" s="9">
        <v>4</v>
      </c>
      <c r="W178" s="9" t="s">
        <v>1919</v>
      </c>
      <c r="X178" s="9">
        <v>3</v>
      </c>
      <c r="Y178" s="9" t="s">
        <v>1128</v>
      </c>
      <c r="Z178" s="9">
        <v>40</v>
      </c>
      <c r="AA178" s="9">
        <v>4</v>
      </c>
      <c r="AB178" s="9" t="s">
        <v>1128</v>
      </c>
    </row>
    <row r="179" spans="1:28">
      <c r="A179" s="9" t="s">
        <v>863</v>
      </c>
      <c r="B179" s="9" t="s">
        <v>1429</v>
      </c>
      <c r="C179" s="9" t="s">
        <v>1096</v>
      </c>
      <c r="D179" s="9" t="s">
        <v>1125</v>
      </c>
      <c r="E179" s="10">
        <v>40909</v>
      </c>
      <c r="F179" s="9" t="s">
        <v>1208</v>
      </c>
      <c r="G179" s="9">
        <v>8</v>
      </c>
      <c r="H179" s="9">
        <v>16</v>
      </c>
      <c r="I179" s="9" t="s">
        <v>1433</v>
      </c>
      <c r="J179" s="9" t="s">
        <v>1466</v>
      </c>
      <c r="K179" s="9" t="s">
        <v>1128</v>
      </c>
      <c r="L179" s="9" t="s">
        <v>1526</v>
      </c>
      <c r="M179" s="9" t="s">
        <v>1534</v>
      </c>
      <c r="N179" s="9">
        <v>2</v>
      </c>
      <c r="O179" s="9" t="s">
        <v>1128</v>
      </c>
      <c r="P179" s="9" t="s">
        <v>1544</v>
      </c>
      <c r="Q179" s="9" t="s">
        <v>1557</v>
      </c>
      <c r="R179" s="9" t="s">
        <v>1592</v>
      </c>
      <c r="S179" s="9" t="s">
        <v>1648</v>
      </c>
      <c r="T179" s="9" t="s">
        <v>1892</v>
      </c>
      <c r="U179" s="9" t="s">
        <v>1902</v>
      </c>
      <c r="V179" s="9">
        <v>4</v>
      </c>
      <c r="W179" s="9" t="s">
        <v>1919</v>
      </c>
      <c r="X179" s="9">
        <v>3</v>
      </c>
      <c r="Y179" s="9" t="s">
        <v>1128</v>
      </c>
      <c r="Z179" s="9">
        <v>40</v>
      </c>
      <c r="AA179" s="9">
        <v>4</v>
      </c>
      <c r="AB179" s="9" t="s">
        <v>1128</v>
      </c>
    </row>
    <row r="180" spans="1:28">
      <c r="A180" s="9" t="s">
        <v>864</v>
      </c>
      <c r="B180" s="9" t="s">
        <v>1428</v>
      </c>
      <c r="C180" s="9" t="s">
        <v>1096</v>
      </c>
      <c r="D180" s="9" t="s">
        <v>1125</v>
      </c>
      <c r="E180" s="10">
        <v>40909</v>
      </c>
      <c r="F180" s="9" t="s">
        <v>1209</v>
      </c>
      <c r="G180" s="9">
        <v>8</v>
      </c>
      <c r="H180" s="9">
        <v>16</v>
      </c>
      <c r="I180" s="9" t="s">
        <v>1435</v>
      </c>
      <c r="J180" s="9" t="s">
        <v>1466</v>
      </c>
      <c r="K180" s="9" t="s">
        <v>1128</v>
      </c>
      <c r="L180" s="9" t="s">
        <v>1526</v>
      </c>
      <c r="M180" s="9" t="s">
        <v>1534</v>
      </c>
      <c r="N180" s="9">
        <v>2</v>
      </c>
      <c r="O180" s="9" t="s">
        <v>1128</v>
      </c>
      <c r="P180" s="9" t="s">
        <v>1544</v>
      </c>
      <c r="Q180" s="9" t="s">
        <v>1557</v>
      </c>
      <c r="R180" s="9" t="s">
        <v>1595</v>
      </c>
      <c r="S180" s="9" t="s">
        <v>1648</v>
      </c>
      <c r="T180" s="9" t="s">
        <v>1892</v>
      </c>
      <c r="U180" s="9" t="s">
        <v>1902</v>
      </c>
      <c r="V180" s="9">
        <v>4</v>
      </c>
      <c r="W180" s="9" t="s">
        <v>1919</v>
      </c>
      <c r="X180" s="9">
        <v>3</v>
      </c>
      <c r="Y180" s="9" t="s">
        <v>1128</v>
      </c>
      <c r="Z180" s="9">
        <v>40</v>
      </c>
      <c r="AA180" s="9">
        <v>4</v>
      </c>
      <c r="AB180" s="9" t="s">
        <v>1128</v>
      </c>
    </row>
    <row r="181" spans="1:28">
      <c r="A181" s="9" t="s">
        <v>867</v>
      </c>
      <c r="B181" s="9" t="s">
        <v>1432</v>
      </c>
      <c r="C181" s="9" t="s">
        <v>1098</v>
      </c>
      <c r="D181" s="9" t="s">
        <v>1125</v>
      </c>
      <c r="E181" s="10">
        <v>40909</v>
      </c>
      <c r="F181" s="9" t="s">
        <v>1212</v>
      </c>
      <c r="G181" s="9">
        <v>2</v>
      </c>
      <c r="H181" s="9">
        <v>4</v>
      </c>
      <c r="I181" s="9" t="s">
        <v>1416</v>
      </c>
      <c r="J181" s="9" t="s">
        <v>1474</v>
      </c>
      <c r="K181" s="9">
        <v>23</v>
      </c>
      <c r="L181" s="9" t="s">
        <v>1527</v>
      </c>
      <c r="M181" s="9" t="s">
        <v>1535</v>
      </c>
      <c r="N181" s="9" t="s">
        <v>1128</v>
      </c>
      <c r="O181" s="9" t="s">
        <v>1128</v>
      </c>
      <c r="P181" s="9" t="s">
        <v>1544</v>
      </c>
      <c r="Q181" s="9" t="s">
        <v>1558</v>
      </c>
      <c r="R181" s="9" t="s">
        <v>1597</v>
      </c>
      <c r="S181" s="9" t="s">
        <v>1128</v>
      </c>
      <c r="T181" s="9" t="s">
        <v>1893</v>
      </c>
      <c r="U181" s="9" t="s">
        <v>1904</v>
      </c>
      <c r="V181" s="9">
        <v>2</v>
      </c>
      <c r="W181" s="9" t="s">
        <v>1921</v>
      </c>
      <c r="X181" s="9">
        <v>3</v>
      </c>
      <c r="Y181" s="9" t="s">
        <v>1957</v>
      </c>
      <c r="Z181" s="9" t="s">
        <v>1128</v>
      </c>
      <c r="AA181" s="9">
        <v>1</v>
      </c>
      <c r="AB181" s="9" t="s">
        <v>1128</v>
      </c>
    </row>
    <row r="182" spans="1:28">
      <c r="A182" s="9" t="s">
        <v>868</v>
      </c>
      <c r="B182" s="9" t="s">
        <v>1435</v>
      </c>
      <c r="C182" s="9" t="s">
        <v>1098</v>
      </c>
      <c r="D182" s="9" t="s">
        <v>1125</v>
      </c>
      <c r="E182" s="10">
        <v>40909</v>
      </c>
      <c r="F182" s="9" t="s">
        <v>1213</v>
      </c>
      <c r="G182" s="9">
        <v>4</v>
      </c>
      <c r="H182" s="9">
        <v>4</v>
      </c>
      <c r="I182" s="9" t="s">
        <v>1416</v>
      </c>
      <c r="J182" s="9" t="s">
        <v>1473</v>
      </c>
      <c r="K182" s="9">
        <v>31</v>
      </c>
      <c r="L182" s="9" t="s">
        <v>1527</v>
      </c>
      <c r="M182" s="9" t="s">
        <v>1535</v>
      </c>
      <c r="N182" s="9" t="s">
        <v>1128</v>
      </c>
      <c r="O182" s="9" t="s">
        <v>1128</v>
      </c>
      <c r="P182" s="9" t="s">
        <v>1544</v>
      </c>
      <c r="Q182" s="9" t="s">
        <v>1558</v>
      </c>
      <c r="R182" s="9" t="s">
        <v>1598</v>
      </c>
      <c r="S182" s="9" t="s">
        <v>1128</v>
      </c>
      <c r="T182" s="9" t="s">
        <v>1893</v>
      </c>
      <c r="U182" s="9" t="s">
        <v>1904</v>
      </c>
      <c r="V182" s="9">
        <v>2</v>
      </c>
      <c r="W182" s="9" t="s">
        <v>1921</v>
      </c>
      <c r="X182" s="9">
        <v>3</v>
      </c>
      <c r="Y182" s="9" t="s">
        <v>1957</v>
      </c>
      <c r="Z182" s="9" t="s">
        <v>1128</v>
      </c>
      <c r="AA182" s="9">
        <v>1</v>
      </c>
      <c r="AB182" s="9" t="s">
        <v>1128</v>
      </c>
    </row>
    <row r="183" spans="1:28">
      <c r="A183" s="9" t="s">
        <v>870</v>
      </c>
      <c r="B183" s="9" t="s">
        <v>1414</v>
      </c>
      <c r="C183" s="9" t="s">
        <v>1098</v>
      </c>
      <c r="D183" s="9" t="s">
        <v>1125</v>
      </c>
      <c r="E183" s="10">
        <v>40909</v>
      </c>
      <c r="F183" s="9" t="s">
        <v>1215</v>
      </c>
      <c r="G183" s="9">
        <v>4</v>
      </c>
      <c r="H183" s="9">
        <v>4</v>
      </c>
      <c r="I183" s="9" t="s">
        <v>1417</v>
      </c>
      <c r="J183" s="9" t="s">
        <v>1473</v>
      </c>
      <c r="K183" s="9">
        <v>32</v>
      </c>
      <c r="L183" s="9" t="s">
        <v>1527</v>
      </c>
      <c r="M183" s="9" t="s">
        <v>1535</v>
      </c>
      <c r="N183" s="9" t="s">
        <v>1128</v>
      </c>
      <c r="O183" s="9" t="s">
        <v>1128</v>
      </c>
      <c r="P183" s="9" t="s">
        <v>1544</v>
      </c>
      <c r="Q183" s="9" t="s">
        <v>1558</v>
      </c>
      <c r="R183" s="9" t="s">
        <v>1578</v>
      </c>
      <c r="S183" s="9" t="s">
        <v>1128</v>
      </c>
      <c r="T183" s="9" t="s">
        <v>1893</v>
      </c>
      <c r="U183" s="9" t="s">
        <v>1904</v>
      </c>
      <c r="V183" s="9">
        <v>2</v>
      </c>
      <c r="W183" s="9" t="s">
        <v>1921</v>
      </c>
      <c r="X183" s="9">
        <v>3</v>
      </c>
      <c r="Y183" s="9" t="s">
        <v>1957</v>
      </c>
      <c r="Z183" s="9" t="s">
        <v>1128</v>
      </c>
      <c r="AA183" s="9">
        <v>1</v>
      </c>
      <c r="AB183" s="9" t="s">
        <v>1128</v>
      </c>
    </row>
    <row r="184" spans="1:28">
      <c r="A184" s="9" t="s">
        <v>872</v>
      </c>
      <c r="B184" s="9" t="s">
        <v>1433</v>
      </c>
      <c r="C184" s="9" t="s">
        <v>1098</v>
      </c>
      <c r="D184" s="9" t="s">
        <v>1125</v>
      </c>
      <c r="E184" s="10">
        <v>40909</v>
      </c>
      <c r="F184" s="9" t="s">
        <v>1217</v>
      </c>
      <c r="G184" s="9">
        <v>4</v>
      </c>
      <c r="H184" s="9">
        <v>8</v>
      </c>
      <c r="I184" s="9" t="s">
        <v>1436</v>
      </c>
      <c r="J184" s="9" t="s">
        <v>1473</v>
      </c>
      <c r="K184" s="9">
        <v>33</v>
      </c>
      <c r="L184" s="9" t="s">
        <v>1527</v>
      </c>
      <c r="M184" s="9" t="s">
        <v>1535</v>
      </c>
      <c r="N184" s="9" t="s">
        <v>1128</v>
      </c>
      <c r="O184" s="9" t="s">
        <v>1128</v>
      </c>
      <c r="P184" s="9" t="s">
        <v>1544</v>
      </c>
      <c r="Q184" s="9" t="s">
        <v>1558</v>
      </c>
      <c r="R184" s="9" t="s">
        <v>1598</v>
      </c>
      <c r="S184" s="9" t="s">
        <v>1128</v>
      </c>
      <c r="T184" s="9" t="s">
        <v>1893</v>
      </c>
      <c r="U184" s="9" t="s">
        <v>1904</v>
      </c>
      <c r="V184" s="9">
        <v>2</v>
      </c>
      <c r="W184" s="9" t="s">
        <v>1921</v>
      </c>
      <c r="X184" s="9">
        <v>3</v>
      </c>
      <c r="Y184" s="9" t="s">
        <v>1957</v>
      </c>
      <c r="Z184" s="9" t="s">
        <v>1128</v>
      </c>
      <c r="AA184" s="9">
        <v>1</v>
      </c>
      <c r="AB184" s="9" t="s">
        <v>1128</v>
      </c>
    </row>
    <row r="185" spans="1:28">
      <c r="A185" s="9" t="s">
        <v>875</v>
      </c>
      <c r="B185" s="9" t="s">
        <v>1415</v>
      </c>
      <c r="C185" s="9" t="s">
        <v>1098</v>
      </c>
      <c r="D185" s="9" t="s">
        <v>1125</v>
      </c>
      <c r="E185" s="10">
        <v>40909</v>
      </c>
      <c r="F185" s="9" t="s">
        <v>1220</v>
      </c>
      <c r="G185" s="9">
        <v>4</v>
      </c>
      <c r="H185" s="9">
        <v>8</v>
      </c>
      <c r="I185" s="9" t="s">
        <v>1419</v>
      </c>
      <c r="J185" s="9" t="s">
        <v>1473</v>
      </c>
      <c r="K185" s="9">
        <v>34</v>
      </c>
      <c r="L185" s="9" t="s">
        <v>1527</v>
      </c>
      <c r="M185" s="9" t="s">
        <v>1535</v>
      </c>
      <c r="N185" s="9" t="s">
        <v>1128</v>
      </c>
      <c r="O185" s="9" t="s">
        <v>1128</v>
      </c>
      <c r="P185" s="9" t="s">
        <v>1544</v>
      </c>
      <c r="Q185" s="9" t="s">
        <v>1558</v>
      </c>
      <c r="R185" s="9" t="s">
        <v>1598</v>
      </c>
      <c r="S185" s="9" t="s">
        <v>1128</v>
      </c>
      <c r="T185" s="9" t="s">
        <v>1893</v>
      </c>
      <c r="U185" s="9" t="s">
        <v>1904</v>
      </c>
      <c r="V185" s="9">
        <v>2</v>
      </c>
      <c r="W185" s="9" t="s">
        <v>1921</v>
      </c>
      <c r="X185" s="9">
        <v>3</v>
      </c>
      <c r="Y185" s="9" t="s">
        <v>1957</v>
      </c>
      <c r="Z185" s="9" t="s">
        <v>1128</v>
      </c>
      <c r="AA185" s="9">
        <v>1</v>
      </c>
      <c r="AB185" s="9" t="s">
        <v>1128</v>
      </c>
    </row>
    <row r="186" spans="1:28">
      <c r="A186" s="9" t="s">
        <v>877</v>
      </c>
      <c r="B186" s="9" t="s">
        <v>1415</v>
      </c>
      <c r="C186" s="9" t="s">
        <v>1098</v>
      </c>
      <c r="D186" s="9" t="s">
        <v>1125</v>
      </c>
      <c r="E186" s="10">
        <v>40909</v>
      </c>
      <c r="F186" s="9" t="s">
        <v>1222</v>
      </c>
      <c r="G186" s="9">
        <v>4</v>
      </c>
      <c r="H186" s="9">
        <v>8</v>
      </c>
      <c r="I186" s="9" t="s">
        <v>1419</v>
      </c>
      <c r="J186" s="9" t="s">
        <v>1473</v>
      </c>
      <c r="K186" s="9">
        <v>34</v>
      </c>
      <c r="L186" s="9" t="s">
        <v>1527</v>
      </c>
      <c r="M186" s="9" t="s">
        <v>1535</v>
      </c>
      <c r="N186" s="9" t="s">
        <v>1128</v>
      </c>
      <c r="O186" s="9" t="s">
        <v>1128</v>
      </c>
      <c r="P186" s="9" t="s">
        <v>1544</v>
      </c>
      <c r="Q186" s="9" t="s">
        <v>1558</v>
      </c>
      <c r="R186" s="9" t="s">
        <v>1578</v>
      </c>
      <c r="S186" s="9" t="s">
        <v>1128</v>
      </c>
      <c r="T186" s="9" t="s">
        <v>1893</v>
      </c>
      <c r="U186" s="9" t="s">
        <v>1904</v>
      </c>
      <c r="V186" s="9">
        <v>2</v>
      </c>
      <c r="W186" s="9" t="s">
        <v>1921</v>
      </c>
      <c r="X186" s="9">
        <v>3</v>
      </c>
      <c r="Y186" s="9" t="s">
        <v>1957</v>
      </c>
      <c r="Z186" s="9" t="s">
        <v>1128</v>
      </c>
      <c r="AA186" s="9">
        <v>1</v>
      </c>
      <c r="AB186" s="9" t="s">
        <v>1128</v>
      </c>
    </row>
    <row r="187" spans="1:28">
      <c r="A187" s="9" t="s">
        <v>881</v>
      </c>
      <c r="B187" s="9" t="s">
        <v>1416</v>
      </c>
      <c r="C187" s="9" t="s">
        <v>1098</v>
      </c>
      <c r="D187" s="9" t="s">
        <v>1125</v>
      </c>
      <c r="E187" s="10">
        <v>40909</v>
      </c>
      <c r="F187" s="9" t="s">
        <v>1226</v>
      </c>
      <c r="G187" s="9">
        <v>4</v>
      </c>
      <c r="H187" s="9">
        <v>8</v>
      </c>
      <c r="I187" s="9" t="s">
        <v>1449</v>
      </c>
      <c r="J187" s="9" t="s">
        <v>1473</v>
      </c>
      <c r="K187" s="9">
        <v>35</v>
      </c>
      <c r="L187" s="9" t="s">
        <v>1527</v>
      </c>
      <c r="M187" s="9" t="s">
        <v>1535</v>
      </c>
      <c r="N187" s="9" t="s">
        <v>1128</v>
      </c>
      <c r="O187" s="9" t="s">
        <v>1128</v>
      </c>
      <c r="P187" s="9" t="s">
        <v>1544</v>
      </c>
      <c r="Q187" s="9" t="s">
        <v>1558</v>
      </c>
      <c r="R187" s="9" t="s">
        <v>1598</v>
      </c>
      <c r="S187" s="9" t="s">
        <v>1128</v>
      </c>
      <c r="T187" s="9" t="s">
        <v>1893</v>
      </c>
      <c r="U187" s="9" t="s">
        <v>1904</v>
      </c>
      <c r="V187" s="9">
        <v>2</v>
      </c>
      <c r="W187" s="9" t="s">
        <v>1921</v>
      </c>
      <c r="X187" s="9">
        <v>3</v>
      </c>
      <c r="Y187" s="9" t="s">
        <v>1957</v>
      </c>
      <c r="Z187" s="9" t="s">
        <v>1128</v>
      </c>
      <c r="AA187" s="9">
        <v>1</v>
      </c>
      <c r="AB187" s="9" t="s">
        <v>1128</v>
      </c>
    </row>
    <row r="188" spans="1:28">
      <c r="A188" s="9" t="s">
        <v>883</v>
      </c>
      <c r="B188" s="9" t="s">
        <v>1416</v>
      </c>
      <c r="C188" s="9" t="s">
        <v>1098</v>
      </c>
      <c r="D188" s="9" t="s">
        <v>1125</v>
      </c>
      <c r="E188" s="10">
        <v>40909</v>
      </c>
      <c r="F188" s="9" t="s">
        <v>1228</v>
      </c>
      <c r="G188" s="9">
        <v>4</v>
      </c>
      <c r="H188" s="9">
        <v>8</v>
      </c>
      <c r="I188" s="9" t="s">
        <v>1449</v>
      </c>
      <c r="J188" s="9" t="s">
        <v>1473</v>
      </c>
      <c r="K188" s="9">
        <v>35</v>
      </c>
      <c r="L188" s="9" t="s">
        <v>1527</v>
      </c>
      <c r="M188" s="9" t="s">
        <v>1535</v>
      </c>
      <c r="N188" s="9" t="s">
        <v>1128</v>
      </c>
      <c r="O188" s="9" t="s">
        <v>1128</v>
      </c>
      <c r="P188" s="9" t="s">
        <v>1544</v>
      </c>
      <c r="Q188" s="9" t="s">
        <v>1558</v>
      </c>
      <c r="R188" s="9" t="s">
        <v>1578</v>
      </c>
      <c r="S188" s="9" t="s">
        <v>1128</v>
      </c>
      <c r="T188" s="9" t="s">
        <v>1893</v>
      </c>
      <c r="U188" s="9" t="s">
        <v>1904</v>
      </c>
      <c r="V188" s="9">
        <v>2</v>
      </c>
      <c r="W188" s="9" t="s">
        <v>1921</v>
      </c>
      <c r="X188" s="9">
        <v>3</v>
      </c>
      <c r="Y188" s="9" t="s">
        <v>1957</v>
      </c>
      <c r="Z188" s="9" t="s">
        <v>1128</v>
      </c>
      <c r="AA188" s="9">
        <v>1</v>
      </c>
      <c r="AB188" s="9" t="s">
        <v>1128</v>
      </c>
    </row>
    <row r="189" spans="1:28">
      <c r="A189" s="9" t="s">
        <v>885</v>
      </c>
      <c r="B189" s="9" t="s">
        <v>1417</v>
      </c>
      <c r="C189" s="9" t="s">
        <v>1098</v>
      </c>
      <c r="D189" s="9" t="s">
        <v>1125</v>
      </c>
      <c r="E189" s="10">
        <v>40909</v>
      </c>
      <c r="F189" s="9" t="s">
        <v>1230</v>
      </c>
      <c r="G189" s="9">
        <v>4</v>
      </c>
      <c r="H189" s="9">
        <v>8</v>
      </c>
      <c r="I189" s="9" t="s">
        <v>1450</v>
      </c>
      <c r="J189" s="9" t="s">
        <v>1473</v>
      </c>
      <c r="K189" s="9">
        <v>36</v>
      </c>
      <c r="L189" s="9" t="s">
        <v>1527</v>
      </c>
      <c r="M189" s="9" t="s">
        <v>1535</v>
      </c>
      <c r="N189" s="9" t="s">
        <v>1128</v>
      </c>
      <c r="O189" s="9" t="s">
        <v>1128</v>
      </c>
      <c r="P189" s="9" t="s">
        <v>1544</v>
      </c>
      <c r="Q189" s="9" t="s">
        <v>1558</v>
      </c>
      <c r="R189" s="9" t="s">
        <v>1598</v>
      </c>
      <c r="S189" s="9" t="s">
        <v>1128</v>
      </c>
      <c r="T189" s="9" t="s">
        <v>1893</v>
      </c>
      <c r="U189" s="9" t="s">
        <v>1904</v>
      </c>
      <c r="V189" s="9">
        <v>2</v>
      </c>
      <c r="W189" s="9" t="s">
        <v>1921</v>
      </c>
      <c r="X189" s="9">
        <v>3</v>
      </c>
      <c r="Y189" s="9" t="s">
        <v>1957</v>
      </c>
      <c r="Z189" s="9" t="s">
        <v>1128</v>
      </c>
      <c r="AA189" s="9">
        <v>1</v>
      </c>
      <c r="AB189" s="9" t="s">
        <v>1128</v>
      </c>
    </row>
    <row r="190" spans="1:28">
      <c r="A190" s="9" t="s">
        <v>887</v>
      </c>
      <c r="B190" s="9" t="s">
        <v>1436</v>
      </c>
      <c r="C190" s="9" t="s">
        <v>1098</v>
      </c>
      <c r="D190" s="9" t="s">
        <v>1125</v>
      </c>
      <c r="E190" s="10">
        <v>40909</v>
      </c>
      <c r="F190" s="9" t="s">
        <v>1232</v>
      </c>
      <c r="G190" s="9">
        <v>4</v>
      </c>
      <c r="H190" s="9">
        <v>8</v>
      </c>
      <c r="I190" s="9" t="s">
        <v>1451</v>
      </c>
      <c r="J190" s="9" t="s">
        <v>1473</v>
      </c>
      <c r="K190" s="9">
        <v>37</v>
      </c>
      <c r="L190" s="9" t="s">
        <v>1527</v>
      </c>
      <c r="M190" s="9" t="s">
        <v>1535</v>
      </c>
      <c r="N190" s="9" t="s">
        <v>1128</v>
      </c>
      <c r="O190" s="9" t="s">
        <v>1128</v>
      </c>
      <c r="P190" s="9" t="s">
        <v>1544</v>
      </c>
      <c r="Q190" s="9" t="s">
        <v>1558</v>
      </c>
      <c r="R190" s="9" t="s">
        <v>1585</v>
      </c>
      <c r="S190" s="9" t="s">
        <v>1128</v>
      </c>
      <c r="T190" s="9" t="s">
        <v>1893</v>
      </c>
      <c r="U190" s="9" t="s">
        <v>1904</v>
      </c>
      <c r="V190" s="9">
        <v>2</v>
      </c>
      <c r="W190" s="9" t="s">
        <v>1921</v>
      </c>
      <c r="X190" s="9">
        <v>3</v>
      </c>
      <c r="Y190" s="9" t="s">
        <v>1957</v>
      </c>
      <c r="Z190" s="9" t="s">
        <v>1128</v>
      </c>
      <c r="AA190" s="9">
        <v>1</v>
      </c>
      <c r="AB190" s="9" t="s">
        <v>1128</v>
      </c>
    </row>
  </sheetData>
  <autoFilter ref="A1:AB190"/>
  <sortState ref="A2:BY227">
    <sortCondition ref="E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2"/>
  <sheetViews>
    <sheetView workbookViewId="0"/>
  </sheetViews>
  <sheetFormatPr baseColWidth="10" defaultRowHeight="15" x14ac:dyDescent="0"/>
  <cols>
    <col min="1" max="1" width="38" customWidth="1"/>
    <col min="2" max="2" width="24.83203125" customWidth="1"/>
    <col min="3" max="3" width="10.83203125" style="11"/>
    <col min="5" max="5" width="22.83203125" customWidth="1"/>
  </cols>
  <sheetData>
    <row r="1" spans="1:5">
      <c r="A1" t="s">
        <v>682</v>
      </c>
      <c r="B1" s="8" t="s">
        <v>2676</v>
      </c>
      <c r="C1" s="11">
        <v>32599</v>
      </c>
      <c r="D1" s="3">
        <v>1</v>
      </c>
      <c r="E1" t="s">
        <v>2710</v>
      </c>
    </row>
    <row r="2" spans="1:5">
      <c r="A2" t="s">
        <v>621</v>
      </c>
      <c r="B2" s="8" t="s">
        <v>441</v>
      </c>
      <c r="C2" s="11">
        <v>34851</v>
      </c>
      <c r="D2" s="3">
        <v>1</v>
      </c>
      <c r="E2" t="s">
        <v>2710</v>
      </c>
    </row>
    <row r="3" spans="1:5">
      <c r="A3" t="s">
        <v>621</v>
      </c>
      <c r="B3" s="8" t="s">
        <v>2675</v>
      </c>
      <c r="C3" s="11">
        <v>35068</v>
      </c>
      <c r="D3" s="3">
        <v>1</v>
      </c>
      <c r="E3" t="s">
        <v>2709</v>
      </c>
    </row>
    <row r="4" spans="1:5">
      <c r="A4" t="s">
        <v>621</v>
      </c>
      <c r="B4" s="8" t="s">
        <v>652</v>
      </c>
      <c r="C4" s="11">
        <v>35226</v>
      </c>
      <c r="D4" s="3">
        <v>1</v>
      </c>
      <c r="E4" t="s">
        <v>2709</v>
      </c>
    </row>
    <row r="5" spans="1:5">
      <c r="A5" t="s">
        <v>631</v>
      </c>
      <c r="B5" s="8" t="s">
        <v>652</v>
      </c>
      <c r="C5" s="11">
        <v>35339</v>
      </c>
      <c r="D5" s="3">
        <v>1</v>
      </c>
      <c r="E5" t="s">
        <v>2709</v>
      </c>
    </row>
    <row r="6" spans="1:5">
      <c r="A6" t="s">
        <v>591</v>
      </c>
      <c r="B6" s="8" t="s">
        <v>615</v>
      </c>
      <c r="C6" s="11">
        <v>35551</v>
      </c>
      <c r="D6" s="3">
        <v>1</v>
      </c>
      <c r="E6" t="s">
        <v>2709</v>
      </c>
    </row>
    <row r="7" spans="1:5">
      <c r="A7" t="s">
        <v>631</v>
      </c>
      <c r="B7" s="8" t="s">
        <v>649</v>
      </c>
      <c r="C7" s="11">
        <v>35582</v>
      </c>
      <c r="D7" s="3">
        <v>1</v>
      </c>
      <c r="E7" t="s">
        <v>2709</v>
      </c>
    </row>
    <row r="8" spans="1:5">
      <c r="A8" t="s">
        <v>591</v>
      </c>
      <c r="B8" s="8" t="s">
        <v>585</v>
      </c>
      <c r="C8" s="11">
        <v>35796</v>
      </c>
      <c r="D8" s="3">
        <v>1</v>
      </c>
      <c r="E8" t="s">
        <v>2708</v>
      </c>
    </row>
    <row r="9" spans="1:5">
      <c r="A9" t="s">
        <v>584</v>
      </c>
      <c r="B9" s="8" t="s">
        <v>585</v>
      </c>
      <c r="C9" s="11">
        <v>35947</v>
      </c>
      <c r="D9" s="3">
        <v>1</v>
      </c>
      <c r="E9" t="s">
        <v>2708</v>
      </c>
    </row>
    <row r="10" spans="1:5">
      <c r="A10" t="s">
        <v>584</v>
      </c>
      <c r="B10" s="8" t="s">
        <v>585</v>
      </c>
      <c r="C10" s="11">
        <v>36069</v>
      </c>
      <c r="D10" s="3">
        <v>1</v>
      </c>
      <c r="E10" t="s">
        <v>2708</v>
      </c>
    </row>
    <row r="11" spans="1:5">
      <c r="A11" t="s">
        <v>584</v>
      </c>
      <c r="B11" s="8" t="s">
        <v>585</v>
      </c>
      <c r="C11" s="11">
        <v>36161</v>
      </c>
      <c r="D11" s="3">
        <v>1</v>
      </c>
      <c r="E11" t="s">
        <v>2708</v>
      </c>
    </row>
    <row r="12" spans="1:5">
      <c r="A12" t="s">
        <v>449</v>
      </c>
      <c r="B12" s="8" t="s">
        <v>585</v>
      </c>
      <c r="C12" s="11">
        <v>36192</v>
      </c>
      <c r="D12" s="3">
        <v>1</v>
      </c>
      <c r="E12" t="s">
        <v>2707</v>
      </c>
    </row>
    <row r="13" spans="1:5">
      <c r="A13" t="s">
        <v>438</v>
      </c>
      <c r="B13" s="8" t="s">
        <v>571</v>
      </c>
      <c r="C13" s="11">
        <v>36192</v>
      </c>
      <c r="D13" s="3">
        <v>1</v>
      </c>
      <c r="E13" t="s">
        <v>2708</v>
      </c>
    </row>
    <row r="14" spans="1:5">
      <c r="A14" t="s">
        <v>573</v>
      </c>
      <c r="B14" s="8" t="s">
        <v>1444</v>
      </c>
      <c r="C14" s="11">
        <v>36220</v>
      </c>
      <c r="D14" s="3">
        <v>1</v>
      </c>
      <c r="E14" t="s">
        <v>2708</v>
      </c>
    </row>
    <row r="15" spans="1:5">
      <c r="A15" t="s">
        <v>573</v>
      </c>
      <c r="B15" s="8" t="s">
        <v>1446</v>
      </c>
      <c r="C15" s="11">
        <v>36434</v>
      </c>
      <c r="D15" s="3">
        <v>1</v>
      </c>
      <c r="E15" t="s">
        <v>2707</v>
      </c>
    </row>
    <row r="16" spans="1:5">
      <c r="A16" t="s">
        <v>573</v>
      </c>
      <c r="B16" s="8" t="s">
        <v>241</v>
      </c>
      <c r="C16" s="11">
        <v>36434</v>
      </c>
      <c r="D16" s="3">
        <v>1</v>
      </c>
      <c r="E16" t="s">
        <v>2707</v>
      </c>
    </row>
    <row r="17" spans="1:5">
      <c r="A17" t="s">
        <v>438</v>
      </c>
      <c r="B17" s="8" t="s">
        <v>1445</v>
      </c>
      <c r="C17" s="11">
        <v>36434</v>
      </c>
      <c r="D17" s="3">
        <v>1</v>
      </c>
      <c r="E17" t="s">
        <v>2707</v>
      </c>
    </row>
    <row r="18" spans="1:5">
      <c r="A18" t="s">
        <v>573</v>
      </c>
      <c r="B18" s="8" t="s">
        <v>576</v>
      </c>
      <c r="C18" s="11">
        <v>36647</v>
      </c>
      <c r="D18" s="3">
        <v>1</v>
      </c>
      <c r="E18" t="s">
        <v>2707</v>
      </c>
    </row>
    <row r="19" spans="1:5">
      <c r="A19" t="s">
        <v>573</v>
      </c>
      <c r="B19" s="8" t="s">
        <v>480</v>
      </c>
      <c r="C19" s="11">
        <v>36647</v>
      </c>
      <c r="D19" s="3">
        <v>1</v>
      </c>
      <c r="E19" t="s">
        <v>2708</v>
      </c>
    </row>
    <row r="20" spans="1:5">
      <c r="A20" t="s">
        <v>438</v>
      </c>
      <c r="B20" s="8" t="s">
        <v>241</v>
      </c>
      <c r="C20" s="11">
        <v>36647</v>
      </c>
      <c r="D20" s="3">
        <v>1</v>
      </c>
      <c r="E20" t="s">
        <v>2707</v>
      </c>
    </row>
    <row r="21" spans="1:5">
      <c r="A21" t="s">
        <v>573</v>
      </c>
      <c r="B21" s="8" t="s">
        <v>574</v>
      </c>
      <c r="C21" s="11">
        <v>36951</v>
      </c>
      <c r="D21" s="3">
        <v>1</v>
      </c>
      <c r="E21" t="s">
        <v>2708</v>
      </c>
    </row>
    <row r="22" spans="1:5">
      <c r="A22" t="s">
        <v>336</v>
      </c>
      <c r="B22" s="8" t="s">
        <v>34</v>
      </c>
      <c r="C22" s="11">
        <v>37012</v>
      </c>
      <c r="D22" s="3">
        <v>1</v>
      </c>
      <c r="E22" s="9" t="s">
        <v>2705</v>
      </c>
    </row>
    <row r="23" spans="1:5">
      <c r="A23" t="s">
        <v>336</v>
      </c>
      <c r="B23" s="8" t="s">
        <v>34</v>
      </c>
      <c r="C23" s="11">
        <v>37012</v>
      </c>
      <c r="D23" s="3">
        <v>1</v>
      </c>
      <c r="E23" t="s">
        <v>2705</v>
      </c>
    </row>
    <row r="24" spans="1:5">
      <c r="A24" s="9" t="s">
        <v>1057</v>
      </c>
      <c r="B24" s="9" t="s">
        <v>1442</v>
      </c>
      <c r="C24" s="12">
        <v>37073</v>
      </c>
      <c r="D24" s="9">
        <v>1</v>
      </c>
      <c r="E24" s="9" t="s">
        <v>2692</v>
      </c>
    </row>
    <row r="25" spans="1:5">
      <c r="A25" s="9" t="s">
        <v>1059</v>
      </c>
      <c r="B25" s="9" t="s">
        <v>14</v>
      </c>
      <c r="C25" s="12">
        <v>37073</v>
      </c>
      <c r="D25" s="9">
        <v>1</v>
      </c>
      <c r="E25" s="9" t="s">
        <v>2692</v>
      </c>
    </row>
    <row r="26" spans="1:5">
      <c r="A26" s="9" t="s">
        <v>1060</v>
      </c>
      <c r="B26" s="9" t="s">
        <v>576</v>
      </c>
      <c r="C26" s="12">
        <v>37073</v>
      </c>
      <c r="D26" s="9">
        <v>1</v>
      </c>
      <c r="E26" s="9" t="s">
        <v>2692</v>
      </c>
    </row>
    <row r="27" spans="1:5">
      <c r="A27" s="9" t="s">
        <v>786</v>
      </c>
      <c r="B27" s="9" t="s">
        <v>34</v>
      </c>
      <c r="C27" s="12">
        <v>37165</v>
      </c>
      <c r="D27" s="9">
        <v>1</v>
      </c>
      <c r="E27" s="9" t="s">
        <v>2693</v>
      </c>
    </row>
    <row r="28" spans="1:5">
      <c r="A28" s="9" t="s">
        <v>791</v>
      </c>
      <c r="B28" s="9" t="s">
        <v>284</v>
      </c>
      <c r="C28" s="12">
        <v>37438</v>
      </c>
      <c r="D28" s="9">
        <v>1</v>
      </c>
      <c r="E28" s="9" t="s">
        <v>2693</v>
      </c>
    </row>
    <row r="29" spans="1:5">
      <c r="A29" s="9" t="s">
        <v>807</v>
      </c>
      <c r="B29" s="9" t="s">
        <v>1422</v>
      </c>
      <c r="C29" s="12">
        <v>37712</v>
      </c>
      <c r="D29" s="9">
        <v>1</v>
      </c>
      <c r="E29" s="9" t="s">
        <v>2694</v>
      </c>
    </row>
    <row r="30" spans="1:5">
      <c r="A30" s="9" t="s">
        <v>811</v>
      </c>
      <c r="B30" s="9" t="s">
        <v>284</v>
      </c>
      <c r="C30" s="12">
        <v>37712</v>
      </c>
      <c r="D30" s="9">
        <v>1</v>
      </c>
      <c r="E30" s="9" t="s">
        <v>2694</v>
      </c>
    </row>
    <row r="31" spans="1:5">
      <c r="A31" s="9" t="s">
        <v>800</v>
      </c>
      <c r="B31" s="9" t="s">
        <v>1413</v>
      </c>
      <c r="C31" s="12">
        <v>37803</v>
      </c>
      <c r="D31" s="9">
        <v>1</v>
      </c>
      <c r="E31" s="9" t="s">
        <v>2693</v>
      </c>
    </row>
    <row r="32" spans="1:5">
      <c r="A32" s="9" t="s">
        <v>757</v>
      </c>
      <c r="B32" s="9" t="s">
        <v>1414</v>
      </c>
      <c r="C32" s="12">
        <v>37987</v>
      </c>
      <c r="D32" s="9">
        <v>1</v>
      </c>
      <c r="E32" s="9" t="s">
        <v>2695</v>
      </c>
    </row>
    <row r="33" spans="1:5">
      <c r="A33" s="9" t="s">
        <v>772</v>
      </c>
      <c r="B33" s="9" t="s">
        <v>1413</v>
      </c>
      <c r="C33" s="12">
        <v>37987</v>
      </c>
      <c r="D33" s="9">
        <v>1</v>
      </c>
      <c r="E33" s="9" t="s">
        <v>2695</v>
      </c>
    </row>
    <row r="34" spans="1:5">
      <c r="A34" s="9" t="s">
        <v>936</v>
      </c>
      <c r="B34" s="9" t="s">
        <v>34</v>
      </c>
      <c r="C34" s="12">
        <v>38718</v>
      </c>
      <c r="D34" s="9">
        <v>2</v>
      </c>
      <c r="E34" s="9" t="s">
        <v>2696</v>
      </c>
    </row>
    <row r="35" spans="1:5">
      <c r="A35" s="9" t="s">
        <v>937</v>
      </c>
      <c r="B35" s="9" t="s">
        <v>299</v>
      </c>
      <c r="C35" s="12">
        <v>38718</v>
      </c>
      <c r="D35" s="9">
        <v>2</v>
      </c>
      <c r="E35" s="9" t="s">
        <v>2696</v>
      </c>
    </row>
    <row r="36" spans="1:5">
      <c r="A36" s="9" t="s">
        <v>942</v>
      </c>
      <c r="B36" s="9" t="s">
        <v>1422</v>
      </c>
      <c r="C36" s="12">
        <v>38899</v>
      </c>
      <c r="D36" s="9">
        <v>4</v>
      </c>
      <c r="E36" s="9" t="s">
        <v>2700</v>
      </c>
    </row>
    <row r="37" spans="1:5">
      <c r="A37" s="9" t="s">
        <v>943</v>
      </c>
      <c r="B37" s="9" t="s">
        <v>29</v>
      </c>
      <c r="C37" s="12">
        <v>38899</v>
      </c>
      <c r="D37" s="9">
        <v>4</v>
      </c>
      <c r="E37" s="9" t="s">
        <v>2700</v>
      </c>
    </row>
    <row r="38" spans="1:5">
      <c r="A38" s="9" t="s">
        <v>997</v>
      </c>
      <c r="B38" s="9" t="s">
        <v>44</v>
      </c>
      <c r="C38" s="12">
        <v>38899</v>
      </c>
      <c r="D38" s="9">
        <v>4</v>
      </c>
      <c r="E38" s="9" t="s">
        <v>2696</v>
      </c>
    </row>
    <row r="39" spans="1:5">
      <c r="A39" s="9" t="s">
        <v>944</v>
      </c>
      <c r="B39" s="9" t="s">
        <v>34</v>
      </c>
      <c r="C39" s="12">
        <v>38991</v>
      </c>
      <c r="D39" s="9">
        <v>4</v>
      </c>
      <c r="E39" s="9" t="s">
        <v>2696</v>
      </c>
    </row>
    <row r="40" spans="1:5">
      <c r="A40" s="9" t="s">
        <v>945</v>
      </c>
      <c r="B40" s="9" t="s">
        <v>299</v>
      </c>
      <c r="C40" s="12">
        <v>38991</v>
      </c>
      <c r="D40" s="9">
        <v>4</v>
      </c>
      <c r="E40" s="9" t="s">
        <v>2696</v>
      </c>
    </row>
    <row r="41" spans="1:5">
      <c r="A41" s="9" t="s">
        <v>972</v>
      </c>
      <c r="B41" s="9" t="s">
        <v>1422</v>
      </c>
      <c r="C41" s="12">
        <v>38991</v>
      </c>
      <c r="D41" s="9">
        <v>4</v>
      </c>
      <c r="E41" s="9" t="s">
        <v>2700</v>
      </c>
    </row>
    <row r="42" spans="1:5">
      <c r="A42" s="9" t="s">
        <v>973</v>
      </c>
      <c r="B42" s="9" t="s">
        <v>1422</v>
      </c>
      <c r="C42" s="12">
        <v>38991</v>
      </c>
      <c r="D42" s="9">
        <v>4</v>
      </c>
      <c r="E42" s="9" t="s">
        <v>2700</v>
      </c>
    </row>
    <row r="43" spans="1:5">
      <c r="A43" s="9" t="s">
        <v>974</v>
      </c>
      <c r="B43" s="9" t="s">
        <v>29</v>
      </c>
      <c r="C43" s="12">
        <v>38991</v>
      </c>
      <c r="D43" s="9">
        <v>4</v>
      </c>
      <c r="E43" s="9" t="s">
        <v>2700</v>
      </c>
    </row>
    <row r="44" spans="1:5">
      <c r="A44" s="9" t="s">
        <v>1040</v>
      </c>
      <c r="B44" s="9" t="s">
        <v>270</v>
      </c>
      <c r="C44" s="12">
        <v>38991</v>
      </c>
      <c r="D44" s="9">
        <v>4</v>
      </c>
      <c r="E44" s="9" t="s">
        <v>2700</v>
      </c>
    </row>
    <row r="45" spans="1:5">
      <c r="A45" s="9" t="s">
        <v>1041</v>
      </c>
      <c r="B45" s="9" t="s">
        <v>284</v>
      </c>
      <c r="C45" s="12">
        <v>38991</v>
      </c>
      <c r="D45" s="9">
        <v>4</v>
      </c>
      <c r="E45" s="9" t="s">
        <v>2700</v>
      </c>
    </row>
    <row r="46" spans="1:5">
      <c r="A46" s="9" t="s">
        <v>901</v>
      </c>
      <c r="B46" s="9" t="s">
        <v>284</v>
      </c>
      <c r="C46" s="12">
        <v>39173</v>
      </c>
      <c r="D46" s="9">
        <v>2</v>
      </c>
      <c r="E46" s="9" t="s">
        <v>2700</v>
      </c>
    </row>
    <row r="47" spans="1:5">
      <c r="A47" s="9" t="s">
        <v>902</v>
      </c>
      <c r="B47" s="9" t="s">
        <v>41</v>
      </c>
      <c r="C47" s="12">
        <v>39173</v>
      </c>
      <c r="D47" s="9">
        <v>2</v>
      </c>
      <c r="E47" s="9" t="s">
        <v>2700</v>
      </c>
    </row>
    <row r="48" spans="1:5">
      <c r="A48" s="9" t="s">
        <v>903</v>
      </c>
      <c r="B48" s="9" t="s">
        <v>1422</v>
      </c>
      <c r="C48" s="12">
        <v>39173</v>
      </c>
      <c r="D48" s="9">
        <v>4</v>
      </c>
      <c r="E48" s="9" t="s">
        <v>2700</v>
      </c>
    </row>
    <row r="49" spans="1:5">
      <c r="A49" s="9" t="s">
        <v>904</v>
      </c>
      <c r="B49" s="9" t="s">
        <v>270</v>
      </c>
      <c r="C49" s="12">
        <v>39173</v>
      </c>
      <c r="D49" s="9">
        <v>4</v>
      </c>
      <c r="E49" s="9" t="s">
        <v>2700</v>
      </c>
    </row>
    <row r="50" spans="1:5">
      <c r="A50" s="9" t="s">
        <v>905</v>
      </c>
      <c r="B50" s="9" t="s">
        <v>284</v>
      </c>
      <c r="C50" s="12">
        <v>39173</v>
      </c>
      <c r="D50" s="9">
        <v>4</v>
      </c>
      <c r="E50" s="9" t="s">
        <v>2700</v>
      </c>
    </row>
    <row r="51" spans="1:5">
      <c r="A51" s="9" t="s">
        <v>906</v>
      </c>
      <c r="B51" s="9" t="s">
        <v>284</v>
      </c>
      <c r="C51" s="12">
        <v>39173</v>
      </c>
      <c r="D51" s="9">
        <v>4</v>
      </c>
      <c r="E51" s="9" t="s">
        <v>2700</v>
      </c>
    </row>
    <row r="52" spans="1:5">
      <c r="A52" s="9" t="s">
        <v>914</v>
      </c>
      <c r="B52" s="9" t="s">
        <v>29</v>
      </c>
      <c r="C52" s="12">
        <v>39173</v>
      </c>
      <c r="D52" s="9">
        <v>4</v>
      </c>
      <c r="E52" s="9" t="s">
        <v>2700</v>
      </c>
    </row>
    <row r="53" spans="1:5">
      <c r="A53" s="9" t="s">
        <v>919</v>
      </c>
      <c r="B53" s="9" t="s">
        <v>41</v>
      </c>
      <c r="C53" s="12">
        <v>39173</v>
      </c>
      <c r="D53" s="9">
        <v>4</v>
      </c>
      <c r="E53" s="9" t="s">
        <v>2700</v>
      </c>
    </row>
    <row r="54" spans="1:5">
      <c r="A54" s="9" t="s">
        <v>975</v>
      </c>
      <c r="B54" s="9" t="s">
        <v>34</v>
      </c>
      <c r="C54" s="12">
        <v>39173</v>
      </c>
      <c r="D54" s="9">
        <v>4</v>
      </c>
      <c r="E54" s="9" t="s">
        <v>2696</v>
      </c>
    </row>
    <row r="55" spans="1:5">
      <c r="A55" s="9" t="s">
        <v>998</v>
      </c>
      <c r="B55" s="9" t="s">
        <v>99</v>
      </c>
      <c r="C55" s="12">
        <v>39173</v>
      </c>
      <c r="D55" s="9">
        <v>4</v>
      </c>
      <c r="E55" s="9" t="s">
        <v>2696</v>
      </c>
    </row>
    <row r="56" spans="1:5">
      <c r="A56" s="9" t="s">
        <v>1042</v>
      </c>
      <c r="B56" s="9" t="s">
        <v>44</v>
      </c>
      <c r="C56" s="12">
        <v>39173</v>
      </c>
      <c r="D56" s="9">
        <v>4</v>
      </c>
      <c r="E56" s="9" t="s">
        <v>2700</v>
      </c>
    </row>
    <row r="57" spans="1:5">
      <c r="A57" s="9" t="s">
        <v>940</v>
      </c>
      <c r="B57" s="9" t="s">
        <v>29</v>
      </c>
      <c r="C57" s="12">
        <v>39264</v>
      </c>
      <c r="D57" s="9">
        <v>2</v>
      </c>
      <c r="E57" s="9" t="s">
        <v>2700</v>
      </c>
    </row>
    <row r="58" spans="1:5">
      <c r="A58" s="9" t="s">
        <v>946</v>
      </c>
      <c r="B58" s="9" t="s">
        <v>34</v>
      </c>
      <c r="C58" s="12">
        <v>39264</v>
      </c>
      <c r="D58" s="9">
        <v>4</v>
      </c>
      <c r="E58" s="9" t="s">
        <v>2696</v>
      </c>
    </row>
    <row r="59" spans="1:5">
      <c r="A59" s="9" t="s">
        <v>947</v>
      </c>
      <c r="B59" s="9" t="s">
        <v>299</v>
      </c>
      <c r="C59" s="12">
        <v>39264</v>
      </c>
      <c r="D59" s="9">
        <v>4</v>
      </c>
      <c r="E59" s="9" t="s">
        <v>2696</v>
      </c>
    </row>
    <row r="60" spans="1:5">
      <c r="A60" s="9" t="s">
        <v>948</v>
      </c>
      <c r="B60" s="9" t="s">
        <v>1427</v>
      </c>
      <c r="C60" s="12">
        <v>39264</v>
      </c>
      <c r="D60" s="9">
        <v>4</v>
      </c>
      <c r="E60" s="9" t="s">
        <v>2696</v>
      </c>
    </row>
    <row r="61" spans="1:5">
      <c r="A61" s="9" t="s">
        <v>949</v>
      </c>
      <c r="B61" s="9" t="s">
        <v>44</v>
      </c>
      <c r="C61" s="12">
        <v>39264</v>
      </c>
      <c r="D61" s="9">
        <v>4</v>
      </c>
      <c r="E61" s="9" t="s">
        <v>2696</v>
      </c>
    </row>
    <row r="62" spans="1:5">
      <c r="A62" s="9" t="s">
        <v>951</v>
      </c>
      <c r="B62" s="9" t="s">
        <v>99</v>
      </c>
      <c r="C62" s="12">
        <v>39264</v>
      </c>
      <c r="D62" s="9">
        <v>4</v>
      </c>
      <c r="E62" s="9" t="s">
        <v>2696</v>
      </c>
    </row>
    <row r="63" spans="1:5">
      <c r="A63" s="9" t="s">
        <v>952</v>
      </c>
      <c r="B63" s="9" t="s">
        <v>1413</v>
      </c>
      <c r="C63" s="12">
        <v>39264</v>
      </c>
      <c r="D63" s="9">
        <v>4</v>
      </c>
      <c r="E63" s="9" t="s">
        <v>2701</v>
      </c>
    </row>
    <row r="64" spans="1:5">
      <c r="A64" s="9" t="s">
        <v>953</v>
      </c>
      <c r="B64" s="9" t="s">
        <v>99</v>
      </c>
      <c r="C64" s="12">
        <v>39264</v>
      </c>
      <c r="D64" s="9">
        <v>4</v>
      </c>
      <c r="E64" s="9" t="s">
        <v>2701</v>
      </c>
    </row>
    <row r="65" spans="1:5">
      <c r="A65" s="9" t="s">
        <v>994</v>
      </c>
      <c r="B65" s="9" t="s">
        <v>334</v>
      </c>
      <c r="C65" s="12">
        <v>39264</v>
      </c>
      <c r="D65" s="9">
        <v>2</v>
      </c>
      <c r="E65" s="9" t="s">
        <v>2696</v>
      </c>
    </row>
    <row r="66" spans="1:5">
      <c r="A66" s="9" t="s">
        <v>996</v>
      </c>
      <c r="B66" s="9" t="s">
        <v>1415</v>
      </c>
      <c r="C66" s="12">
        <v>39264</v>
      </c>
      <c r="D66" s="9">
        <v>2</v>
      </c>
      <c r="E66" s="9" t="s">
        <v>2701</v>
      </c>
    </row>
    <row r="67" spans="1:5">
      <c r="A67" s="9" t="s">
        <v>999</v>
      </c>
      <c r="B67" s="9" t="s">
        <v>99</v>
      </c>
      <c r="C67" s="12">
        <v>39264</v>
      </c>
      <c r="D67" s="9">
        <v>4</v>
      </c>
      <c r="E67" s="9" t="s">
        <v>2696</v>
      </c>
    </row>
    <row r="68" spans="1:5">
      <c r="A68" s="9" t="s">
        <v>1000</v>
      </c>
      <c r="B68" s="9" t="s">
        <v>97</v>
      </c>
      <c r="C68" s="12">
        <v>39264</v>
      </c>
      <c r="D68" s="9">
        <v>4</v>
      </c>
      <c r="E68" s="9" t="s">
        <v>2696</v>
      </c>
    </row>
    <row r="69" spans="1:5">
      <c r="A69" s="9" t="s">
        <v>1002</v>
      </c>
      <c r="B69" s="9" t="s">
        <v>99</v>
      </c>
      <c r="C69" s="12">
        <v>39264</v>
      </c>
      <c r="D69" s="9">
        <v>4</v>
      </c>
      <c r="E69" s="9" t="s">
        <v>2701</v>
      </c>
    </row>
    <row r="70" spans="1:5">
      <c r="A70" s="9" t="s">
        <v>1003</v>
      </c>
      <c r="B70" s="9" t="s">
        <v>1414</v>
      </c>
      <c r="C70" s="12">
        <v>39264</v>
      </c>
      <c r="D70" s="9">
        <v>4</v>
      </c>
      <c r="E70" s="9" t="s">
        <v>2701</v>
      </c>
    </row>
    <row r="71" spans="1:5">
      <c r="A71" s="9" t="s">
        <v>1022</v>
      </c>
      <c r="B71" s="9" t="s">
        <v>299</v>
      </c>
      <c r="C71" s="12">
        <v>39264</v>
      </c>
      <c r="D71" s="9">
        <v>2</v>
      </c>
      <c r="E71" s="9" t="s">
        <v>2696</v>
      </c>
    </row>
    <row r="72" spans="1:5">
      <c r="A72" s="9" t="s">
        <v>941</v>
      </c>
      <c r="B72" s="9" t="s">
        <v>299</v>
      </c>
      <c r="C72" s="12">
        <v>39356</v>
      </c>
      <c r="D72" s="9">
        <v>2</v>
      </c>
      <c r="E72" s="9" t="s">
        <v>2696</v>
      </c>
    </row>
    <row r="73" spans="1:5">
      <c r="A73" s="9" t="s">
        <v>950</v>
      </c>
      <c r="B73" s="9" t="s">
        <v>82</v>
      </c>
      <c r="C73" s="12">
        <v>39356</v>
      </c>
      <c r="D73" s="9">
        <v>4</v>
      </c>
      <c r="E73" s="9" t="s">
        <v>2696</v>
      </c>
    </row>
    <row r="74" spans="1:5">
      <c r="A74" s="9" t="s">
        <v>976</v>
      </c>
      <c r="B74" s="9" t="s">
        <v>299</v>
      </c>
      <c r="C74" s="12">
        <v>39356</v>
      </c>
      <c r="D74" s="9">
        <v>4</v>
      </c>
      <c r="E74" s="9" t="s">
        <v>2696</v>
      </c>
    </row>
    <row r="75" spans="1:5">
      <c r="A75" s="9" t="s">
        <v>977</v>
      </c>
      <c r="B75" s="9" t="s">
        <v>1427</v>
      </c>
      <c r="C75" s="12">
        <v>39356</v>
      </c>
      <c r="D75" s="9">
        <v>4</v>
      </c>
      <c r="E75" s="9" t="s">
        <v>2696</v>
      </c>
    </row>
    <row r="76" spans="1:5">
      <c r="A76" s="9" t="s">
        <v>1024</v>
      </c>
      <c r="B76" s="9" t="s">
        <v>99</v>
      </c>
      <c r="C76" s="12">
        <v>39356</v>
      </c>
      <c r="D76" s="9">
        <v>2</v>
      </c>
      <c r="E76" s="9" t="s">
        <v>2696</v>
      </c>
    </row>
    <row r="77" spans="1:5">
      <c r="A77" s="9" t="s">
        <v>1043</v>
      </c>
      <c r="B77" s="9" t="s">
        <v>1427</v>
      </c>
      <c r="C77" s="12">
        <v>39356</v>
      </c>
      <c r="D77" s="9">
        <v>4</v>
      </c>
      <c r="E77" s="9" t="s">
        <v>2696</v>
      </c>
    </row>
    <row r="78" spans="1:5">
      <c r="A78" s="9" t="s">
        <v>1045</v>
      </c>
      <c r="B78" s="9" t="s">
        <v>44</v>
      </c>
      <c r="C78" s="12">
        <v>39356</v>
      </c>
      <c r="D78" s="9">
        <v>4</v>
      </c>
      <c r="E78" s="9" t="s">
        <v>2696</v>
      </c>
    </row>
    <row r="79" spans="1:5">
      <c r="A79" s="9" t="s">
        <v>1046</v>
      </c>
      <c r="B79" s="9" t="s">
        <v>82</v>
      </c>
      <c r="C79" s="12">
        <v>39356</v>
      </c>
      <c r="D79" s="9">
        <v>4</v>
      </c>
      <c r="E79" s="9" t="s">
        <v>2696</v>
      </c>
    </row>
    <row r="80" spans="1:5">
      <c r="A80" s="9" t="s">
        <v>971</v>
      </c>
      <c r="B80" s="9" t="s">
        <v>99</v>
      </c>
      <c r="C80" s="12">
        <v>39448</v>
      </c>
      <c r="D80" s="9">
        <v>2</v>
      </c>
      <c r="E80" s="9" t="s">
        <v>2696</v>
      </c>
    </row>
    <row r="81" spans="1:5">
      <c r="A81" s="9" t="s">
        <v>907</v>
      </c>
      <c r="B81" s="9" t="s">
        <v>270</v>
      </c>
      <c r="C81" s="12">
        <v>39539</v>
      </c>
      <c r="D81" s="9">
        <v>4</v>
      </c>
      <c r="E81" s="9" t="s">
        <v>2700</v>
      </c>
    </row>
    <row r="82" spans="1:5">
      <c r="A82" s="9" t="s">
        <v>908</v>
      </c>
      <c r="B82" s="9" t="s">
        <v>270</v>
      </c>
      <c r="C82" s="12">
        <v>39539</v>
      </c>
      <c r="D82" s="9">
        <v>4</v>
      </c>
      <c r="E82" s="9" t="s">
        <v>2700</v>
      </c>
    </row>
    <row r="83" spans="1:5">
      <c r="A83" s="9" t="s">
        <v>909</v>
      </c>
      <c r="B83" s="9" t="s">
        <v>284</v>
      </c>
      <c r="C83" s="12">
        <v>39539</v>
      </c>
      <c r="D83" s="9">
        <v>4</v>
      </c>
      <c r="E83" s="9" t="s">
        <v>2700</v>
      </c>
    </row>
    <row r="84" spans="1:5">
      <c r="A84" s="9" t="s">
        <v>910</v>
      </c>
      <c r="B84" s="9" t="s">
        <v>284</v>
      </c>
      <c r="C84" s="12">
        <v>39539</v>
      </c>
      <c r="D84" s="9">
        <v>6</v>
      </c>
      <c r="E84" s="9" t="s">
        <v>2700</v>
      </c>
    </row>
    <row r="85" spans="1:5">
      <c r="A85" s="9" t="s">
        <v>915</v>
      </c>
      <c r="B85" s="9" t="s">
        <v>270</v>
      </c>
      <c r="C85" s="12">
        <v>39539</v>
      </c>
      <c r="D85" s="9">
        <v>4</v>
      </c>
      <c r="E85" s="9" t="s">
        <v>2700</v>
      </c>
    </row>
    <row r="86" spans="1:5">
      <c r="A86" s="9" t="s">
        <v>916</v>
      </c>
      <c r="B86" s="9" t="s">
        <v>270</v>
      </c>
      <c r="C86" s="12">
        <v>39539</v>
      </c>
      <c r="D86" s="9">
        <v>6</v>
      </c>
      <c r="E86" s="9" t="s">
        <v>2700</v>
      </c>
    </row>
    <row r="87" spans="1:5">
      <c r="A87" s="9" t="s">
        <v>920</v>
      </c>
      <c r="B87" s="9" t="s">
        <v>44</v>
      </c>
      <c r="C87" s="12">
        <v>39539</v>
      </c>
      <c r="D87" s="9">
        <v>6</v>
      </c>
      <c r="E87" s="9" t="s">
        <v>2700</v>
      </c>
    </row>
    <row r="88" spans="1:5">
      <c r="A88" s="9" t="s">
        <v>970</v>
      </c>
      <c r="B88" s="9" t="s">
        <v>29</v>
      </c>
      <c r="C88" s="12">
        <v>39539</v>
      </c>
      <c r="D88" s="9">
        <v>2</v>
      </c>
      <c r="E88" s="9" t="s">
        <v>2700</v>
      </c>
    </row>
    <row r="89" spans="1:5">
      <c r="A89" s="9" t="s">
        <v>978</v>
      </c>
      <c r="B89" s="9" t="s">
        <v>44</v>
      </c>
      <c r="C89" s="12">
        <v>39539</v>
      </c>
      <c r="D89" s="9">
        <v>4</v>
      </c>
      <c r="E89" s="9" t="s">
        <v>2696</v>
      </c>
    </row>
    <row r="90" spans="1:5">
      <c r="A90" s="9" t="s">
        <v>995</v>
      </c>
      <c r="B90" s="9" t="s">
        <v>1416</v>
      </c>
      <c r="C90" s="12">
        <v>39539</v>
      </c>
      <c r="D90" s="9">
        <v>2</v>
      </c>
      <c r="E90" s="9" t="s">
        <v>2696</v>
      </c>
    </row>
    <row r="91" spans="1:5">
      <c r="A91" s="9" t="s">
        <v>1001</v>
      </c>
      <c r="B91" s="9" t="s">
        <v>334</v>
      </c>
      <c r="C91" s="12">
        <v>39539</v>
      </c>
      <c r="D91" s="9">
        <v>4</v>
      </c>
      <c r="E91" s="9" t="s">
        <v>2696</v>
      </c>
    </row>
    <row r="92" spans="1:5">
      <c r="A92" s="9" t="s">
        <v>1004</v>
      </c>
      <c r="B92" s="9" t="s">
        <v>1415</v>
      </c>
      <c r="C92" s="12">
        <v>39539</v>
      </c>
      <c r="D92" s="9">
        <v>4</v>
      </c>
      <c r="E92" s="9" t="s">
        <v>2701</v>
      </c>
    </row>
    <row r="93" spans="1:5">
      <c r="A93" s="9" t="s">
        <v>1025</v>
      </c>
      <c r="B93" s="9" t="s">
        <v>97</v>
      </c>
      <c r="C93" s="12">
        <v>39539</v>
      </c>
      <c r="D93" s="9">
        <v>2</v>
      </c>
      <c r="E93" s="9" t="s">
        <v>2696</v>
      </c>
    </row>
    <row r="94" spans="1:5">
      <c r="A94" s="9" t="s">
        <v>1044</v>
      </c>
      <c r="B94" s="9" t="s">
        <v>44</v>
      </c>
      <c r="C94" s="12">
        <v>39539</v>
      </c>
      <c r="D94" s="9">
        <v>4</v>
      </c>
      <c r="E94" s="9" t="s">
        <v>2696</v>
      </c>
    </row>
    <row r="95" spans="1:5">
      <c r="A95" s="9" t="s">
        <v>1047</v>
      </c>
      <c r="B95" s="9" t="s">
        <v>99</v>
      </c>
      <c r="C95" s="12">
        <v>39539</v>
      </c>
      <c r="D95" s="9">
        <v>4</v>
      </c>
      <c r="E95" s="9" t="s">
        <v>2696</v>
      </c>
    </row>
    <row r="96" spans="1:5">
      <c r="A96" s="9" t="s">
        <v>954</v>
      </c>
      <c r="B96" s="9" t="s">
        <v>29</v>
      </c>
      <c r="C96" s="12">
        <v>39722</v>
      </c>
      <c r="D96" s="9">
        <v>2</v>
      </c>
      <c r="E96" s="9" t="s">
        <v>1922</v>
      </c>
    </row>
    <row r="97" spans="1:5">
      <c r="A97" s="9" t="s">
        <v>956</v>
      </c>
      <c r="B97" s="9" t="s">
        <v>34</v>
      </c>
      <c r="C97" s="12">
        <v>39722</v>
      </c>
      <c r="D97" s="9">
        <v>4</v>
      </c>
      <c r="E97" s="9" t="s">
        <v>1922</v>
      </c>
    </row>
    <row r="98" spans="1:5">
      <c r="A98" s="9" t="s">
        <v>957</v>
      </c>
      <c r="B98" s="9" t="s">
        <v>270</v>
      </c>
      <c r="C98" s="12">
        <v>39722</v>
      </c>
      <c r="D98" s="9">
        <v>4</v>
      </c>
      <c r="E98" s="9" t="s">
        <v>1922</v>
      </c>
    </row>
    <row r="99" spans="1:5">
      <c r="A99" s="9" t="s">
        <v>959</v>
      </c>
      <c r="B99" s="9" t="s">
        <v>52</v>
      </c>
      <c r="C99" s="12">
        <v>39722</v>
      </c>
      <c r="D99" s="9">
        <v>4</v>
      </c>
      <c r="E99" s="9" t="s">
        <v>1921</v>
      </c>
    </row>
    <row r="100" spans="1:5">
      <c r="A100" s="9" t="s">
        <v>960</v>
      </c>
      <c r="B100" s="9" t="s">
        <v>284</v>
      </c>
      <c r="C100" s="12">
        <v>39722</v>
      </c>
      <c r="D100" s="9">
        <v>4</v>
      </c>
      <c r="E100" s="9" t="s">
        <v>1921</v>
      </c>
    </row>
    <row r="101" spans="1:5">
      <c r="A101" s="9" t="s">
        <v>961</v>
      </c>
      <c r="B101" s="9" t="s">
        <v>47</v>
      </c>
      <c r="C101" s="12">
        <v>39722</v>
      </c>
      <c r="D101" s="9">
        <v>4</v>
      </c>
      <c r="E101" s="9" t="s">
        <v>1921</v>
      </c>
    </row>
    <row r="102" spans="1:5">
      <c r="A102" s="9" t="s">
        <v>979</v>
      </c>
      <c r="B102" s="9" t="s">
        <v>270</v>
      </c>
      <c r="C102" s="12">
        <v>39722</v>
      </c>
      <c r="D102" s="9">
        <v>4</v>
      </c>
      <c r="E102" s="9" t="s">
        <v>1922</v>
      </c>
    </row>
    <row r="103" spans="1:5">
      <c r="A103" s="9" t="s">
        <v>980</v>
      </c>
      <c r="B103" s="9" t="s">
        <v>52</v>
      </c>
      <c r="C103" s="12">
        <v>39722</v>
      </c>
      <c r="D103" s="9">
        <v>4</v>
      </c>
      <c r="E103" s="9" t="s">
        <v>1921</v>
      </c>
    </row>
    <row r="104" spans="1:5">
      <c r="A104" s="9" t="s">
        <v>992</v>
      </c>
      <c r="B104" s="9" t="s">
        <v>1414</v>
      </c>
      <c r="C104" s="12">
        <v>39722</v>
      </c>
      <c r="D104" s="9">
        <v>4</v>
      </c>
      <c r="E104" s="9" t="s">
        <v>1914</v>
      </c>
    </row>
    <row r="105" spans="1:5">
      <c r="A105" s="9" t="s">
        <v>1005</v>
      </c>
      <c r="B105" s="9" t="s">
        <v>44</v>
      </c>
      <c r="C105" s="12">
        <v>39722</v>
      </c>
      <c r="D105" s="9">
        <v>4</v>
      </c>
      <c r="E105" s="9" t="s">
        <v>1914</v>
      </c>
    </row>
    <row r="106" spans="1:5">
      <c r="A106" s="9" t="s">
        <v>1006</v>
      </c>
      <c r="B106" s="9" t="s">
        <v>1413</v>
      </c>
      <c r="C106" s="12">
        <v>39722</v>
      </c>
      <c r="D106" s="9">
        <v>4</v>
      </c>
      <c r="E106" s="9" t="s">
        <v>1914</v>
      </c>
    </row>
    <row r="107" spans="1:5">
      <c r="A107" s="9" t="s">
        <v>1007</v>
      </c>
      <c r="B107" s="9" t="s">
        <v>41</v>
      </c>
      <c r="C107" s="12">
        <v>39722</v>
      </c>
      <c r="D107" s="9">
        <v>4</v>
      </c>
      <c r="E107" s="9" t="s">
        <v>1914</v>
      </c>
    </row>
    <row r="108" spans="1:5">
      <c r="A108" s="9" t="s">
        <v>1026</v>
      </c>
      <c r="B108" s="9" t="s">
        <v>99</v>
      </c>
      <c r="C108" s="12">
        <v>39722</v>
      </c>
      <c r="D108" s="9">
        <v>2</v>
      </c>
      <c r="E108" s="9" t="s">
        <v>2696</v>
      </c>
    </row>
    <row r="109" spans="1:5">
      <c r="A109" s="9" t="s">
        <v>1027</v>
      </c>
      <c r="B109" s="9" t="s">
        <v>82</v>
      </c>
      <c r="C109" s="12">
        <v>39722</v>
      </c>
      <c r="D109" s="9">
        <v>4</v>
      </c>
      <c r="E109" s="9" t="s">
        <v>2696</v>
      </c>
    </row>
    <row r="110" spans="1:5">
      <c r="A110" s="9" t="s">
        <v>1030</v>
      </c>
      <c r="B110" s="9" t="s">
        <v>44</v>
      </c>
      <c r="C110" s="12">
        <v>39722</v>
      </c>
      <c r="D110" s="9">
        <v>4</v>
      </c>
      <c r="E110" s="9" t="s">
        <v>1921</v>
      </c>
    </row>
    <row r="111" spans="1:5">
      <c r="A111" s="9" t="s">
        <v>1032</v>
      </c>
      <c r="B111" s="9" t="s">
        <v>41</v>
      </c>
      <c r="C111" s="12">
        <v>39722</v>
      </c>
      <c r="D111" s="9">
        <v>4</v>
      </c>
      <c r="E111" s="9" t="s">
        <v>1921</v>
      </c>
    </row>
    <row r="112" spans="1:5">
      <c r="A112" s="9" t="s">
        <v>1035</v>
      </c>
      <c r="B112" s="9" t="s">
        <v>1414</v>
      </c>
      <c r="C112" s="12">
        <v>39722</v>
      </c>
      <c r="D112" s="9">
        <v>4</v>
      </c>
      <c r="E112" s="9" t="s">
        <v>1914</v>
      </c>
    </row>
    <row r="113" spans="1:5">
      <c r="A113" s="9" t="s">
        <v>1048</v>
      </c>
      <c r="B113" s="9" t="s">
        <v>97</v>
      </c>
      <c r="C113" s="12">
        <v>39722</v>
      </c>
      <c r="D113" s="9">
        <v>4</v>
      </c>
      <c r="E113" s="9" t="s">
        <v>2696</v>
      </c>
    </row>
    <row r="114" spans="1:5">
      <c r="A114" s="9" t="s">
        <v>981</v>
      </c>
      <c r="B114" s="9" t="s">
        <v>284</v>
      </c>
      <c r="C114" s="12">
        <v>39904</v>
      </c>
      <c r="D114" s="9">
        <v>4</v>
      </c>
      <c r="E114" s="9" t="s">
        <v>1921</v>
      </c>
    </row>
    <row r="115" spans="1:5">
      <c r="A115" s="9" t="s">
        <v>993</v>
      </c>
      <c r="B115" s="9" t="s">
        <v>334</v>
      </c>
      <c r="C115" s="12">
        <v>39904</v>
      </c>
      <c r="D115" s="9">
        <v>4</v>
      </c>
      <c r="E115" s="9" t="s">
        <v>1914</v>
      </c>
    </row>
    <row r="116" spans="1:5">
      <c r="A116" s="9" t="s">
        <v>1029</v>
      </c>
      <c r="B116" s="9" t="s">
        <v>29</v>
      </c>
      <c r="C116" s="12">
        <v>39904</v>
      </c>
      <c r="D116" s="9">
        <v>4</v>
      </c>
      <c r="E116" s="9" t="s">
        <v>1920</v>
      </c>
    </row>
    <row r="117" spans="1:5">
      <c r="A117" s="9" t="s">
        <v>1033</v>
      </c>
      <c r="B117" s="9" t="s">
        <v>72</v>
      </c>
      <c r="C117" s="12">
        <v>39904</v>
      </c>
      <c r="D117" s="9">
        <v>4</v>
      </c>
      <c r="E117" s="9" t="s">
        <v>1921</v>
      </c>
    </row>
    <row r="118" spans="1:5">
      <c r="A118" s="9" t="s">
        <v>1036</v>
      </c>
      <c r="B118" s="9" t="s">
        <v>334</v>
      </c>
      <c r="C118" s="12">
        <v>39904</v>
      </c>
      <c r="D118" s="9">
        <v>4</v>
      </c>
      <c r="E118" s="9" t="s">
        <v>1914</v>
      </c>
    </row>
    <row r="119" spans="1:5">
      <c r="A119" s="9" t="s">
        <v>1049</v>
      </c>
      <c r="B119" s="9" t="s">
        <v>284</v>
      </c>
      <c r="C119" s="12">
        <v>39904</v>
      </c>
      <c r="D119" s="9">
        <v>4</v>
      </c>
      <c r="E119" s="9" t="s">
        <v>1920</v>
      </c>
    </row>
    <row r="120" spans="1:5">
      <c r="A120" s="9" t="s">
        <v>1050</v>
      </c>
      <c r="B120" s="9" t="s">
        <v>47</v>
      </c>
      <c r="C120" s="12">
        <v>39904</v>
      </c>
      <c r="D120" s="9">
        <v>4</v>
      </c>
      <c r="E120" s="9" t="s">
        <v>1920</v>
      </c>
    </row>
    <row r="121" spans="1:5">
      <c r="A121" s="9" t="s">
        <v>1051</v>
      </c>
      <c r="B121" s="9" t="s">
        <v>44</v>
      </c>
      <c r="C121" s="12">
        <v>39904</v>
      </c>
      <c r="D121" s="9">
        <v>4</v>
      </c>
      <c r="E121" s="9" t="s">
        <v>1920</v>
      </c>
    </row>
    <row r="122" spans="1:5">
      <c r="A122" s="9" t="s">
        <v>1052</v>
      </c>
      <c r="B122" s="9" t="s">
        <v>1413</v>
      </c>
      <c r="C122" s="12">
        <v>39904</v>
      </c>
      <c r="D122" s="9">
        <v>4</v>
      </c>
      <c r="E122" s="9" t="s">
        <v>1920</v>
      </c>
    </row>
    <row r="123" spans="1:5">
      <c r="A123" s="9" t="s">
        <v>1053</v>
      </c>
      <c r="B123" s="9" t="s">
        <v>41</v>
      </c>
      <c r="C123" s="12">
        <v>39904</v>
      </c>
      <c r="D123" s="9">
        <v>4</v>
      </c>
      <c r="E123" s="9" t="s">
        <v>1920</v>
      </c>
    </row>
    <row r="124" spans="1:5">
      <c r="A124" s="9" t="s">
        <v>1034</v>
      </c>
      <c r="B124" s="9" t="s">
        <v>1414</v>
      </c>
      <c r="C124" s="12">
        <v>39995</v>
      </c>
      <c r="D124" s="9">
        <v>4</v>
      </c>
      <c r="E124" s="9" t="s">
        <v>1921</v>
      </c>
    </row>
    <row r="125" spans="1:5">
      <c r="A125" s="9" t="s">
        <v>911</v>
      </c>
      <c r="B125" s="9" t="s">
        <v>1437</v>
      </c>
      <c r="C125" s="12">
        <v>40087</v>
      </c>
      <c r="D125" s="9">
        <v>4</v>
      </c>
      <c r="E125" s="9" t="s">
        <v>1921</v>
      </c>
    </row>
    <row r="126" spans="1:5">
      <c r="A126" s="9" t="s">
        <v>912</v>
      </c>
      <c r="B126" s="9" t="s">
        <v>1437</v>
      </c>
      <c r="C126" s="12">
        <v>40087</v>
      </c>
      <c r="D126" s="9">
        <v>6</v>
      </c>
      <c r="E126" s="9" t="s">
        <v>1921</v>
      </c>
    </row>
    <row r="127" spans="1:5">
      <c r="A127" s="9" t="s">
        <v>955</v>
      </c>
      <c r="B127" s="9" t="s">
        <v>34</v>
      </c>
      <c r="C127" s="12">
        <v>40087</v>
      </c>
      <c r="D127" s="9">
        <v>2</v>
      </c>
      <c r="E127" s="9" t="s">
        <v>1922</v>
      </c>
    </row>
    <row r="128" spans="1:5">
      <c r="A128" s="9" t="s">
        <v>958</v>
      </c>
      <c r="B128" s="9" t="s">
        <v>52</v>
      </c>
      <c r="C128" s="12">
        <v>40087</v>
      </c>
      <c r="D128" s="9">
        <v>4</v>
      </c>
      <c r="E128" s="9" t="s">
        <v>1922</v>
      </c>
    </row>
    <row r="129" spans="1:5">
      <c r="A129" s="9" t="s">
        <v>965</v>
      </c>
      <c r="B129" s="9" t="s">
        <v>284</v>
      </c>
      <c r="C129" s="12">
        <v>40087</v>
      </c>
      <c r="D129" s="9">
        <v>4</v>
      </c>
      <c r="E129" s="9" t="s">
        <v>1921</v>
      </c>
    </row>
    <row r="130" spans="1:5">
      <c r="A130" s="9" t="s">
        <v>966</v>
      </c>
      <c r="B130" s="9" t="s">
        <v>47</v>
      </c>
      <c r="C130" s="12">
        <v>40087</v>
      </c>
      <c r="D130" s="9">
        <v>4</v>
      </c>
      <c r="E130" s="9" t="s">
        <v>1921</v>
      </c>
    </row>
    <row r="131" spans="1:5">
      <c r="A131" s="9" t="s">
        <v>967</v>
      </c>
      <c r="B131" s="9" t="s">
        <v>44</v>
      </c>
      <c r="C131" s="12">
        <v>40087</v>
      </c>
      <c r="D131" s="9">
        <v>4</v>
      </c>
      <c r="E131" s="9" t="s">
        <v>1921</v>
      </c>
    </row>
    <row r="132" spans="1:5">
      <c r="A132" s="9" t="s">
        <v>968</v>
      </c>
      <c r="B132" s="9" t="s">
        <v>284</v>
      </c>
      <c r="C132" s="12">
        <v>40087</v>
      </c>
      <c r="D132" s="9">
        <v>6</v>
      </c>
      <c r="E132" s="9" t="s">
        <v>1914</v>
      </c>
    </row>
    <row r="133" spans="1:5">
      <c r="A133" s="9" t="s">
        <v>982</v>
      </c>
      <c r="B133" s="9" t="s">
        <v>29</v>
      </c>
      <c r="C133" s="12">
        <v>40087</v>
      </c>
      <c r="D133" s="9">
        <v>4</v>
      </c>
      <c r="E133" s="9" t="s">
        <v>1921</v>
      </c>
    </row>
    <row r="134" spans="1:5">
      <c r="A134" s="9" t="s">
        <v>984</v>
      </c>
      <c r="B134" s="9" t="s">
        <v>270</v>
      </c>
      <c r="C134" s="12">
        <v>40087</v>
      </c>
      <c r="D134" s="9">
        <v>4</v>
      </c>
      <c r="E134" s="9" t="s">
        <v>1921</v>
      </c>
    </row>
    <row r="135" spans="1:5">
      <c r="A135" s="9" t="s">
        <v>986</v>
      </c>
      <c r="B135" s="9" t="s">
        <v>52</v>
      </c>
      <c r="C135" s="12">
        <v>40087</v>
      </c>
      <c r="D135" s="9">
        <v>6</v>
      </c>
      <c r="E135" s="9" t="s">
        <v>1914</v>
      </c>
    </row>
    <row r="136" spans="1:5">
      <c r="A136" s="9" t="s">
        <v>1009</v>
      </c>
      <c r="B136" s="9" t="s">
        <v>44</v>
      </c>
      <c r="C136" s="12">
        <v>40087</v>
      </c>
      <c r="D136" s="9">
        <v>6</v>
      </c>
      <c r="E136" s="9" t="s">
        <v>1914</v>
      </c>
    </row>
    <row r="137" spans="1:5">
      <c r="A137" s="9" t="s">
        <v>1010</v>
      </c>
      <c r="B137" s="9" t="s">
        <v>1413</v>
      </c>
      <c r="C137" s="12">
        <v>40087</v>
      </c>
      <c r="D137" s="9">
        <v>6</v>
      </c>
      <c r="E137" s="9" t="s">
        <v>1914</v>
      </c>
    </row>
    <row r="138" spans="1:5">
      <c r="A138" s="9" t="s">
        <v>1011</v>
      </c>
      <c r="B138" s="9" t="s">
        <v>72</v>
      </c>
      <c r="C138" s="12">
        <v>40087</v>
      </c>
      <c r="D138" s="9">
        <v>4</v>
      </c>
      <c r="E138" s="9" t="s">
        <v>1914</v>
      </c>
    </row>
    <row r="139" spans="1:5">
      <c r="A139" s="9" t="s">
        <v>1012</v>
      </c>
      <c r="B139" s="9" t="s">
        <v>41</v>
      </c>
      <c r="C139" s="12">
        <v>40087</v>
      </c>
      <c r="D139" s="9">
        <v>6</v>
      </c>
      <c r="E139" s="9" t="s">
        <v>1914</v>
      </c>
    </row>
    <row r="140" spans="1:5">
      <c r="A140" s="9" t="s">
        <v>1015</v>
      </c>
      <c r="B140" s="9" t="s">
        <v>400</v>
      </c>
      <c r="C140" s="12">
        <v>40087</v>
      </c>
      <c r="D140" s="9">
        <v>4</v>
      </c>
      <c r="E140" s="9" t="s">
        <v>1914</v>
      </c>
    </row>
    <row r="141" spans="1:5">
      <c r="A141" s="9" t="s">
        <v>1016</v>
      </c>
      <c r="B141" s="9" t="s">
        <v>334</v>
      </c>
      <c r="C141" s="12">
        <v>40087</v>
      </c>
      <c r="D141" s="9">
        <v>6</v>
      </c>
      <c r="E141" s="9" t="s">
        <v>1914</v>
      </c>
    </row>
    <row r="142" spans="1:5">
      <c r="A142" s="9" t="s">
        <v>1028</v>
      </c>
      <c r="B142" s="9" t="s">
        <v>52</v>
      </c>
      <c r="C142" s="12">
        <v>40087</v>
      </c>
      <c r="D142" s="9">
        <v>2</v>
      </c>
      <c r="E142" s="9" t="s">
        <v>1923</v>
      </c>
    </row>
    <row r="143" spans="1:5">
      <c r="A143" s="9" t="s">
        <v>1031</v>
      </c>
      <c r="B143" s="9" t="s">
        <v>1413</v>
      </c>
      <c r="C143" s="12">
        <v>40087</v>
      </c>
      <c r="D143" s="9">
        <v>4</v>
      </c>
      <c r="E143" s="9" t="s">
        <v>1921</v>
      </c>
    </row>
    <row r="144" spans="1:5">
      <c r="A144" s="9" t="s">
        <v>1038</v>
      </c>
      <c r="B144" s="9" t="s">
        <v>334</v>
      </c>
      <c r="C144" s="12">
        <v>40087</v>
      </c>
      <c r="D144" s="9">
        <v>6</v>
      </c>
      <c r="E144" s="9" t="s">
        <v>1914</v>
      </c>
    </row>
    <row r="145" spans="1:5">
      <c r="A145" s="9" t="s">
        <v>1054</v>
      </c>
      <c r="B145" s="9" t="s">
        <v>72</v>
      </c>
      <c r="C145" s="12">
        <v>40179</v>
      </c>
      <c r="D145" s="9">
        <v>4</v>
      </c>
      <c r="E145" s="9" t="s">
        <v>1920</v>
      </c>
    </row>
    <row r="146" spans="1:5">
      <c r="A146" s="9" t="s">
        <v>1037</v>
      </c>
      <c r="B146" s="9" t="s">
        <v>1414</v>
      </c>
      <c r="C146" s="12">
        <v>40269</v>
      </c>
      <c r="D146" s="9">
        <v>6</v>
      </c>
      <c r="E146" s="9" t="s">
        <v>1921</v>
      </c>
    </row>
    <row r="147" spans="1:5">
      <c r="A147" s="9" t="s">
        <v>962</v>
      </c>
      <c r="B147" s="9" t="s">
        <v>1422</v>
      </c>
      <c r="C147" s="12">
        <v>40452</v>
      </c>
      <c r="D147" s="9">
        <v>4</v>
      </c>
      <c r="E147" s="9" t="s">
        <v>1921</v>
      </c>
    </row>
    <row r="148" spans="1:5">
      <c r="A148" s="9" t="s">
        <v>963</v>
      </c>
      <c r="B148" s="9" t="s">
        <v>270</v>
      </c>
      <c r="C148" s="12">
        <v>40452</v>
      </c>
      <c r="D148" s="9">
        <v>4</v>
      </c>
      <c r="E148" s="9" t="s">
        <v>1921</v>
      </c>
    </row>
    <row r="149" spans="1:5">
      <c r="A149" s="9" t="s">
        <v>964</v>
      </c>
      <c r="B149" s="9" t="s">
        <v>52</v>
      </c>
      <c r="C149" s="12">
        <v>40452</v>
      </c>
      <c r="D149" s="9">
        <v>4</v>
      </c>
      <c r="E149" s="9" t="s">
        <v>1921</v>
      </c>
    </row>
    <row r="150" spans="1:5">
      <c r="A150" s="9" t="s">
        <v>969</v>
      </c>
      <c r="B150" s="9" t="s">
        <v>47</v>
      </c>
      <c r="C150" s="12">
        <v>40452</v>
      </c>
      <c r="D150" s="9">
        <v>6</v>
      </c>
      <c r="E150" s="9" t="s">
        <v>1914</v>
      </c>
    </row>
    <row r="151" spans="1:5">
      <c r="A151" s="9" t="s">
        <v>1008</v>
      </c>
      <c r="B151" s="9" t="s">
        <v>41</v>
      </c>
      <c r="C151" s="12">
        <v>40452</v>
      </c>
      <c r="D151" s="9">
        <v>4</v>
      </c>
      <c r="E151" s="9" t="s">
        <v>1921</v>
      </c>
    </row>
    <row r="152" spans="1:5">
      <c r="A152" s="9" t="s">
        <v>1013</v>
      </c>
      <c r="B152" s="9" t="s">
        <v>1414</v>
      </c>
      <c r="C152" s="12">
        <v>40452</v>
      </c>
      <c r="D152" s="9">
        <v>4</v>
      </c>
      <c r="E152" s="9" t="s">
        <v>1914</v>
      </c>
    </row>
    <row r="153" spans="1:5">
      <c r="A153" s="9" t="s">
        <v>1014</v>
      </c>
      <c r="B153" s="9" t="s">
        <v>72</v>
      </c>
      <c r="C153" s="12">
        <v>40452</v>
      </c>
      <c r="D153" s="9">
        <v>6</v>
      </c>
      <c r="E153" s="9" t="s">
        <v>1914</v>
      </c>
    </row>
    <row r="154" spans="1:5">
      <c r="A154" s="9" t="s">
        <v>1017</v>
      </c>
      <c r="B154" s="9" t="s">
        <v>1417</v>
      </c>
      <c r="C154" s="12">
        <v>40452</v>
      </c>
      <c r="D154" s="9">
        <v>4</v>
      </c>
      <c r="E154" s="9" t="s">
        <v>1914</v>
      </c>
    </row>
    <row r="155" spans="1:5">
      <c r="A155" s="9" t="s">
        <v>1018</v>
      </c>
      <c r="B155" s="9" t="s">
        <v>400</v>
      </c>
      <c r="C155" s="12">
        <v>40452</v>
      </c>
      <c r="D155" s="9">
        <v>6</v>
      </c>
      <c r="E155" s="9" t="s">
        <v>1914</v>
      </c>
    </row>
    <row r="156" spans="1:5">
      <c r="A156" s="9" t="s">
        <v>1039</v>
      </c>
      <c r="B156" s="9" t="s">
        <v>400</v>
      </c>
      <c r="C156" s="12">
        <v>40452</v>
      </c>
      <c r="D156" s="9">
        <v>6</v>
      </c>
      <c r="E156" s="9" t="s">
        <v>1914</v>
      </c>
    </row>
    <row r="157" spans="1:5">
      <c r="A157" s="9" t="s">
        <v>865</v>
      </c>
      <c r="B157" s="9" t="s">
        <v>1435</v>
      </c>
      <c r="C157" s="12">
        <v>40544</v>
      </c>
      <c r="D157" s="9">
        <v>4</v>
      </c>
      <c r="E157" s="9" t="s">
        <v>1920</v>
      </c>
    </row>
    <row r="158" spans="1:5">
      <c r="A158" s="9" t="s">
        <v>866</v>
      </c>
      <c r="B158" s="9" t="s">
        <v>1426</v>
      </c>
      <c r="C158" s="12">
        <v>40544</v>
      </c>
      <c r="D158" s="9">
        <v>2</v>
      </c>
      <c r="E158" s="9" t="s">
        <v>1920</v>
      </c>
    </row>
    <row r="159" spans="1:5">
      <c r="A159" s="9" t="s">
        <v>869</v>
      </c>
      <c r="B159" s="9" t="s">
        <v>1435</v>
      </c>
      <c r="C159" s="12">
        <v>40544</v>
      </c>
      <c r="D159" s="9">
        <v>4</v>
      </c>
      <c r="E159" s="9" t="s">
        <v>1920</v>
      </c>
    </row>
    <row r="160" spans="1:5">
      <c r="A160" s="9" t="s">
        <v>871</v>
      </c>
      <c r="B160" s="9" t="s">
        <v>1414</v>
      </c>
      <c r="C160" s="12">
        <v>40544</v>
      </c>
      <c r="D160" s="9">
        <v>4</v>
      </c>
      <c r="E160" s="9" t="s">
        <v>1920</v>
      </c>
    </row>
    <row r="161" spans="1:5">
      <c r="A161" s="9" t="s">
        <v>873</v>
      </c>
      <c r="B161" s="9" t="s">
        <v>1414</v>
      </c>
      <c r="C161" s="12">
        <v>40544</v>
      </c>
      <c r="D161" s="9">
        <v>4</v>
      </c>
      <c r="E161" s="9" t="s">
        <v>1920</v>
      </c>
    </row>
    <row r="162" spans="1:5">
      <c r="A162" s="9" t="s">
        <v>874</v>
      </c>
      <c r="B162" s="9" t="s">
        <v>1433</v>
      </c>
      <c r="C162" s="12">
        <v>40544</v>
      </c>
      <c r="D162" s="9">
        <v>4</v>
      </c>
      <c r="E162" s="9" t="s">
        <v>1920</v>
      </c>
    </row>
    <row r="163" spans="1:5">
      <c r="A163" s="9" t="s">
        <v>876</v>
      </c>
      <c r="B163" s="9" t="s">
        <v>1433</v>
      </c>
      <c r="C163" s="12">
        <v>40544</v>
      </c>
      <c r="D163" s="9">
        <v>4</v>
      </c>
      <c r="E163" s="9" t="s">
        <v>1920</v>
      </c>
    </row>
    <row r="164" spans="1:5">
      <c r="A164" s="9" t="s">
        <v>878</v>
      </c>
      <c r="B164" s="9" t="s">
        <v>284</v>
      </c>
      <c r="C164" s="12">
        <v>40544</v>
      </c>
      <c r="D164" s="9">
        <v>4</v>
      </c>
      <c r="E164" s="9" t="s">
        <v>1920</v>
      </c>
    </row>
    <row r="165" spans="1:5">
      <c r="A165" s="9" t="s">
        <v>880</v>
      </c>
      <c r="B165" s="9" t="s">
        <v>1415</v>
      </c>
      <c r="C165" s="12">
        <v>40544</v>
      </c>
      <c r="D165" s="9">
        <v>4</v>
      </c>
      <c r="E165" s="9" t="s">
        <v>1920</v>
      </c>
    </row>
    <row r="166" spans="1:5">
      <c r="A166" s="9" t="s">
        <v>882</v>
      </c>
      <c r="B166" s="9" t="s">
        <v>1415</v>
      </c>
      <c r="C166" s="12">
        <v>40544</v>
      </c>
      <c r="D166" s="9">
        <v>4</v>
      </c>
      <c r="E166" s="9" t="s">
        <v>1920</v>
      </c>
    </row>
    <row r="167" spans="1:5">
      <c r="A167" s="9" t="s">
        <v>884</v>
      </c>
      <c r="B167" s="9" t="s">
        <v>1416</v>
      </c>
      <c r="C167" s="12">
        <v>40544</v>
      </c>
      <c r="D167" s="9">
        <v>4</v>
      </c>
      <c r="E167" s="9" t="s">
        <v>1920</v>
      </c>
    </row>
    <row r="168" spans="1:5">
      <c r="A168" s="9" t="s">
        <v>886</v>
      </c>
      <c r="B168" s="9" t="s">
        <v>1417</v>
      </c>
      <c r="C168" s="12">
        <v>40634</v>
      </c>
      <c r="D168" s="9">
        <v>4</v>
      </c>
      <c r="E168" s="9" t="s">
        <v>1920</v>
      </c>
    </row>
    <row r="169" spans="1:5">
      <c r="A169" s="9" t="s">
        <v>841</v>
      </c>
      <c r="B169" s="9" t="s">
        <v>1424</v>
      </c>
      <c r="C169" s="12">
        <v>40817</v>
      </c>
      <c r="D169" s="9">
        <v>4</v>
      </c>
      <c r="E169" s="9" t="s">
        <v>1917</v>
      </c>
    </row>
    <row r="170" spans="1:5">
      <c r="A170" s="9" t="s">
        <v>842</v>
      </c>
      <c r="B170" s="9" t="s">
        <v>284</v>
      </c>
      <c r="C170" s="12">
        <v>40817</v>
      </c>
      <c r="D170" s="9">
        <v>4</v>
      </c>
      <c r="E170" s="9" t="s">
        <v>1917</v>
      </c>
    </row>
    <row r="171" spans="1:5">
      <c r="A171" s="9" t="s">
        <v>843</v>
      </c>
      <c r="B171" s="9" t="s">
        <v>34</v>
      </c>
      <c r="C171" s="12">
        <v>40817</v>
      </c>
      <c r="D171" s="9">
        <v>6</v>
      </c>
      <c r="E171" s="9" t="s">
        <v>1918</v>
      </c>
    </row>
    <row r="172" spans="1:5">
      <c r="A172" s="9" t="s">
        <v>844</v>
      </c>
      <c r="B172" s="9" t="s">
        <v>1432</v>
      </c>
      <c r="C172" s="12">
        <v>40817</v>
      </c>
      <c r="D172" s="9">
        <v>6</v>
      </c>
      <c r="E172" s="9" t="s">
        <v>1918</v>
      </c>
    </row>
    <row r="173" spans="1:5">
      <c r="A173" s="9" t="s">
        <v>845</v>
      </c>
      <c r="B173" s="9" t="s">
        <v>34</v>
      </c>
      <c r="C173" s="12">
        <v>40817</v>
      </c>
      <c r="D173" s="9">
        <v>6</v>
      </c>
      <c r="E173" s="9" t="s">
        <v>1918</v>
      </c>
    </row>
    <row r="174" spans="1:5">
      <c r="A174" s="9" t="s">
        <v>846</v>
      </c>
      <c r="B174" s="9" t="s">
        <v>99</v>
      </c>
      <c r="C174" s="12">
        <v>40817</v>
      </c>
      <c r="D174" s="9">
        <v>2</v>
      </c>
      <c r="E174" s="9" t="s">
        <v>1919</v>
      </c>
    </row>
    <row r="175" spans="1:5">
      <c r="A175" s="9" t="s">
        <v>847</v>
      </c>
      <c r="B175" s="9" t="s">
        <v>1427</v>
      </c>
      <c r="C175" s="12">
        <v>40817</v>
      </c>
      <c r="D175" s="9">
        <v>6</v>
      </c>
      <c r="E175" s="9" t="s">
        <v>1918</v>
      </c>
    </row>
    <row r="176" spans="1:5">
      <c r="A176" s="9" t="s">
        <v>848</v>
      </c>
      <c r="B176" s="9" t="s">
        <v>1433</v>
      </c>
      <c r="C176" s="12">
        <v>40817</v>
      </c>
      <c r="D176" s="9">
        <v>4</v>
      </c>
      <c r="E176" s="9" t="s">
        <v>1919</v>
      </c>
    </row>
    <row r="177" spans="1:5">
      <c r="A177" s="9" t="s">
        <v>849</v>
      </c>
      <c r="B177" s="9" t="s">
        <v>34</v>
      </c>
      <c r="C177" s="12">
        <v>40817</v>
      </c>
      <c r="D177" s="9">
        <v>8</v>
      </c>
      <c r="E177" s="9" t="s">
        <v>1919</v>
      </c>
    </row>
    <row r="178" spans="1:5">
      <c r="A178" s="9" t="s">
        <v>850</v>
      </c>
      <c r="B178" s="9" t="s">
        <v>1424</v>
      </c>
      <c r="C178" s="12">
        <v>40817</v>
      </c>
      <c r="D178" s="9">
        <v>8</v>
      </c>
      <c r="E178" s="9" t="s">
        <v>1919</v>
      </c>
    </row>
    <row r="179" spans="1:5">
      <c r="A179" s="9" t="s">
        <v>851</v>
      </c>
      <c r="B179" s="9" t="s">
        <v>1426</v>
      </c>
      <c r="C179" s="12">
        <v>40817</v>
      </c>
      <c r="D179" s="9">
        <v>8</v>
      </c>
      <c r="E179" s="9" t="s">
        <v>1919</v>
      </c>
    </row>
    <row r="180" spans="1:5">
      <c r="A180" s="9" t="s">
        <v>852</v>
      </c>
      <c r="B180" s="9" t="s">
        <v>284</v>
      </c>
      <c r="C180" s="12">
        <v>40817</v>
      </c>
      <c r="D180" s="9">
        <v>8</v>
      </c>
      <c r="E180" s="9" t="s">
        <v>1919</v>
      </c>
    </row>
    <row r="181" spans="1:5">
      <c r="A181" s="9" t="s">
        <v>853</v>
      </c>
      <c r="B181" s="9" t="s">
        <v>1434</v>
      </c>
      <c r="C181" s="12">
        <v>40817</v>
      </c>
      <c r="D181" s="9">
        <v>6</v>
      </c>
      <c r="E181" s="9" t="s">
        <v>1919</v>
      </c>
    </row>
    <row r="182" spans="1:5">
      <c r="A182" s="9" t="s">
        <v>854</v>
      </c>
      <c r="B182" s="9" t="s">
        <v>1428</v>
      </c>
      <c r="C182" s="12">
        <v>40817</v>
      </c>
      <c r="D182" s="9">
        <v>8</v>
      </c>
      <c r="E182" s="9" t="s">
        <v>1919</v>
      </c>
    </row>
    <row r="183" spans="1:5">
      <c r="A183" s="9" t="s">
        <v>855</v>
      </c>
      <c r="B183" s="9" t="s">
        <v>1429</v>
      </c>
      <c r="C183" s="12">
        <v>40817</v>
      </c>
      <c r="D183" s="9">
        <v>8</v>
      </c>
      <c r="E183" s="9" t="s">
        <v>1919</v>
      </c>
    </row>
    <row r="184" spans="1:5">
      <c r="A184" s="9" t="s">
        <v>856</v>
      </c>
      <c r="B184" s="9" t="s">
        <v>1434</v>
      </c>
      <c r="C184" s="12">
        <v>40817</v>
      </c>
      <c r="D184" s="9">
        <v>8</v>
      </c>
      <c r="E184" s="9" t="s">
        <v>1919</v>
      </c>
    </row>
    <row r="185" spans="1:5">
      <c r="A185" s="9" t="s">
        <v>831</v>
      </c>
      <c r="B185" s="9" t="s">
        <v>1424</v>
      </c>
      <c r="C185" s="12">
        <v>40909</v>
      </c>
      <c r="D185" s="9">
        <v>6</v>
      </c>
      <c r="E185" s="9" t="s">
        <v>1914</v>
      </c>
    </row>
    <row r="186" spans="1:5">
      <c r="A186" s="9" t="s">
        <v>832</v>
      </c>
      <c r="B186" s="9" t="s">
        <v>1424</v>
      </c>
      <c r="C186" s="12">
        <v>40909</v>
      </c>
      <c r="D186" s="9">
        <v>4</v>
      </c>
      <c r="E186" s="9" t="s">
        <v>1915</v>
      </c>
    </row>
    <row r="187" spans="1:5">
      <c r="A187" s="9" t="s">
        <v>833</v>
      </c>
      <c r="B187" s="9" t="s">
        <v>1426</v>
      </c>
      <c r="C187" s="12">
        <v>40909</v>
      </c>
      <c r="D187" s="9">
        <v>4</v>
      </c>
      <c r="E187" s="9" t="s">
        <v>1915</v>
      </c>
    </row>
    <row r="188" spans="1:5">
      <c r="A188" s="9" t="s">
        <v>834</v>
      </c>
      <c r="B188" s="9" t="s">
        <v>1425</v>
      </c>
      <c r="C188" s="12">
        <v>40909</v>
      </c>
      <c r="D188" s="9">
        <v>6</v>
      </c>
      <c r="E188" s="9" t="s">
        <v>1914</v>
      </c>
    </row>
    <row r="189" spans="1:5">
      <c r="A189" s="9" t="s">
        <v>835</v>
      </c>
      <c r="B189" s="9" t="s">
        <v>1426</v>
      </c>
      <c r="C189" s="12">
        <v>40909</v>
      </c>
      <c r="D189" s="9">
        <v>6</v>
      </c>
      <c r="E189" s="9" t="s">
        <v>1914</v>
      </c>
    </row>
    <row r="190" spans="1:5">
      <c r="A190" s="9" t="s">
        <v>836</v>
      </c>
      <c r="B190" s="9" t="s">
        <v>34</v>
      </c>
      <c r="C190" s="12">
        <v>40909</v>
      </c>
      <c r="D190" s="9">
        <v>6</v>
      </c>
      <c r="E190" s="9" t="s">
        <v>1914</v>
      </c>
    </row>
    <row r="191" spans="1:5">
      <c r="A191" s="9" t="s">
        <v>837</v>
      </c>
      <c r="B191" s="9" t="s">
        <v>284</v>
      </c>
      <c r="C191" s="12">
        <v>40909</v>
      </c>
      <c r="D191" s="9">
        <v>6</v>
      </c>
      <c r="E191" s="9" t="s">
        <v>1914</v>
      </c>
    </row>
    <row r="192" spans="1:5">
      <c r="A192" s="9" t="s">
        <v>838</v>
      </c>
      <c r="B192" s="9" t="s">
        <v>1431</v>
      </c>
      <c r="C192" s="12">
        <v>40909</v>
      </c>
      <c r="D192" s="9">
        <v>8</v>
      </c>
      <c r="E192" s="9" t="s">
        <v>1916</v>
      </c>
    </row>
    <row r="193" spans="1:5">
      <c r="A193" s="9" t="s">
        <v>839</v>
      </c>
      <c r="B193" s="9" t="s">
        <v>1424</v>
      </c>
      <c r="C193" s="12">
        <v>40909</v>
      </c>
      <c r="D193" s="9">
        <v>8</v>
      </c>
      <c r="E193" s="9" t="s">
        <v>1916</v>
      </c>
    </row>
    <row r="194" spans="1:5">
      <c r="A194" s="9" t="s">
        <v>840</v>
      </c>
      <c r="B194" s="9" t="s">
        <v>1432</v>
      </c>
      <c r="C194" s="12">
        <v>40909</v>
      </c>
      <c r="D194" s="9">
        <v>8</v>
      </c>
      <c r="E194" s="9" t="s">
        <v>1916</v>
      </c>
    </row>
    <row r="195" spans="1:5">
      <c r="A195" s="9" t="s">
        <v>857</v>
      </c>
      <c r="B195" s="9" t="s">
        <v>34</v>
      </c>
      <c r="C195" s="12">
        <v>40909</v>
      </c>
      <c r="D195" s="9">
        <v>4</v>
      </c>
      <c r="E195" s="9" t="s">
        <v>1917</v>
      </c>
    </row>
    <row r="196" spans="1:5">
      <c r="A196" s="9" t="s">
        <v>858</v>
      </c>
      <c r="B196" s="9" t="s">
        <v>1426</v>
      </c>
      <c r="C196" s="12">
        <v>40909</v>
      </c>
      <c r="D196" s="9">
        <v>6</v>
      </c>
      <c r="E196" s="9" t="s">
        <v>1917</v>
      </c>
    </row>
    <row r="197" spans="1:5">
      <c r="A197" s="9" t="s">
        <v>859</v>
      </c>
      <c r="B197" s="9" t="s">
        <v>284</v>
      </c>
      <c r="C197" s="12">
        <v>40909</v>
      </c>
      <c r="D197" s="9">
        <v>6</v>
      </c>
      <c r="E197" s="9" t="s">
        <v>1918</v>
      </c>
    </row>
    <row r="198" spans="1:5">
      <c r="A198" s="9" t="s">
        <v>860</v>
      </c>
      <c r="B198" s="9" t="s">
        <v>1434</v>
      </c>
      <c r="C198" s="12">
        <v>40909</v>
      </c>
      <c r="D198" s="9">
        <v>6</v>
      </c>
      <c r="E198" s="9" t="s">
        <v>1919</v>
      </c>
    </row>
    <row r="199" spans="1:5">
      <c r="A199" s="9" t="s">
        <v>861</v>
      </c>
      <c r="B199" s="9" t="s">
        <v>1426</v>
      </c>
      <c r="C199" s="12">
        <v>40909</v>
      </c>
      <c r="D199" s="9">
        <v>8</v>
      </c>
      <c r="E199" s="9" t="s">
        <v>1918</v>
      </c>
    </row>
    <row r="200" spans="1:5">
      <c r="A200" s="9" t="s">
        <v>862</v>
      </c>
      <c r="B200" s="9" t="s">
        <v>284</v>
      </c>
      <c r="C200" s="12">
        <v>40909</v>
      </c>
      <c r="D200" s="9">
        <v>8</v>
      </c>
      <c r="E200" s="9" t="s">
        <v>1919</v>
      </c>
    </row>
    <row r="201" spans="1:5">
      <c r="A201" s="9" t="s">
        <v>863</v>
      </c>
      <c r="B201" s="9" t="s">
        <v>1429</v>
      </c>
      <c r="C201" s="12">
        <v>40909</v>
      </c>
      <c r="D201" s="9">
        <v>8</v>
      </c>
      <c r="E201" s="9" t="s">
        <v>1919</v>
      </c>
    </row>
    <row r="202" spans="1:5">
      <c r="A202" s="9" t="s">
        <v>864</v>
      </c>
      <c r="B202" s="9" t="s">
        <v>1428</v>
      </c>
      <c r="C202" s="12">
        <v>40909</v>
      </c>
      <c r="D202" s="9">
        <v>8</v>
      </c>
      <c r="E202" s="9" t="s">
        <v>1919</v>
      </c>
    </row>
    <row r="203" spans="1:5">
      <c r="A203" s="9" t="s">
        <v>867</v>
      </c>
      <c r="B203" s="9" t="s">
        <v>1432</v>
      </c>
      <c r="C203" s="12">
        <v>40909</v>
      </c>
      <c r="D203" s="9">
        <v>2</v>
      </c>
      <c r="E203" s="9" t="s">
        <v>1921</v>
      </c>
    </row>
    <row r="204" spans="1:5">
      <c r="A204" s="9" t="s">
        <v>868</v>
      </c>
      <c r="B204" s="9" t="s">
        <v>1435</v>
      </c>
      <c r="C204" s="12">
        <v>40909</v>
      </c>
      <c r="D204" s="9">
        <v>4</v>
      </c>
      <c r="E204" s="9" t="s">
        <v>1921</v>
      </c>
    </row>
    <row r="205" spans="1:5">
      <c r="A205" s="9" t="s">
        <v>870</v>
      </c>
      <c r="B205" s="9" t="s">
        <v>1414</v>
      </c>
      <c r="C205" s="12">
        <v>40909</v>
      </c>
      <c r="D205" s="9">
        <v>4</v>
      </c>
      <c r="E205" s="9" t="s">
        <v>1921</v>
      </c>
    </row>
    <row r="206" spans="1:5">
      <c r="A206" s="9" t="s">
        <v>872</v>
      </c>
      <c r="B206" s="9" t="s">
        <v>1433</v>
      </c>
      <c r="C206" s="12">
        <v>40909</v>
      </c>
      <c r="D206" s="9">
        <v>4</v>
      </c>
      <c r="E206" s="9" t="s">
        <v>1921</v>
      </c>
    </row>
    <row r="207" spans="1:5">
      <c r="A207" s="9" t="s">
        <v>875</v>
      </c>
      <c r="B207" s="9" t="s">
        <v>1415</v>
      </c>
      <c r="C207" s="12">
        <v>40909</v>
      </c>
      <c r="D207" s="9">
        <v>4</v>
      </c>
      <c r="E207" s="9" t="s">
        <v>1921</v>
      </c>
    </row>
    <row r="208" spans="1:5">
      <c r="A208" s="9" t="s">
        <v>877</v>
      </c>
      <c r="B208" s="9" t="s">
        <v>1415</v>
      </c>
      <c r="C208" s="12">
        <v>40909</v>
      </c>
      <c r="D208" s="9">
        <v>4</v>
      </c>
      <c r="E208" s="9" t="s">
        <v>1921</v>
      </c>
    </row>
    <row r="209" spans="1:5">
      <c r="A209" s="9" t="s">
        <v>881</v>
      </c>
      <c r="B209" s="9" t="s">
        <v>1416</v>
      </c>
      <c r="C209" s="12">
        <v>40909</v>
      </c>
      <c r="D209" s="9">
        <v>4</v>
      </c>
      <c r="E209" s="9" t="s">
        <v>1921</v>
      </c>
    </row>
    <row r="210" spans="1:5">
      <c r="A210" s="9" t="s">
        <v>883</v>
      </c>
      <c r="B210" s="9" t="s">
        <v>1416</v>
      </c>
      <c r="C210" s="12">
        <v>40909</v>
      </c>
      <c r="D210" s="9">
        <v>4</v>
      </c>
      <c r="E210" s="9" t="s">
        <v>1921</v>
      </c>
    </row>
    <row r="211" spans="1:5">
      <c r="A211" s="9" t="s">
        <v>885</v>
      </c>
      <c r="B211" s="9" t="s">
        <v>1417</v>
      </c>
      <c r="C211" s="12">
        <v>40909</v>
      </c>
      <c r="D211" s="9">
        <v>4</v>
      </c>
      <c r="E211" s="9" t="s">
        <v>1921</v>
      </c>
    </row>
    <row r="212" spans="1:5">
      <c r="A212" s="9" t="s">
        <v>887</v>
      </c>
      <c r="B212" s="9" t="s">
        <v>1436</v>
      </c>
      <c r="C212" s="12">
        <v>40909</v>
      </c>
      <c r="D212" s="9">
        <v>4</v>
      </c>
      <c r="E212" s="9" t="s">
        <v>1921</v>
      </c>
    </row>
  </sheetData>
  <sortState ref="A2:E213">
    <sortCondition ref="C2"/>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Original Data</vt:lpstr>
      <vt:lpstr>Intel New Processors</vt:lpstr>
      <vt:lpstr>Intel Raw Data</vt:lpstr>
      <vt:lpstr>Intel Servers</vt:lpstr>
      <vt:lpstr>New Processors Transposed</vt:lpstr>
      <vt:lpstr>Old Server</vt:lpstr>
      <vt:lpstr>Servers Transposed</vt:lpstr>
      <vt:lpstr>New Server Temp</vt:lpstr>
      <vt:lpstr>intelserverprocessors.csv</vt:lpstr>
      <vt:lpstr>Intel Market Data</vt:lpstr>
      <vt:lpstr>Sheet18</vt:lpstr>
    </vt:vector>
  </TitlesOfParts>
  <Company>University of California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Aurojit Panda</dc:creator>
  <cp:lastModifiedBy>Aurojit Panda</cp:lastModifiedBy>
  <dcterms:created xsi:type="dcterms:W3CDTF">2012-10-14T17:57:47Z</dcterms:created>
  <dcterms:modified xsi:type="dcterms:W3CDTF">2012-12-22T05:21:19Z</dcterms:modified>
</cp:coreProperties>
</file>