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R/Exam/Exam2020/"/>
    </mc:Choice>
  </mc:AlternateContent>
  <xr:revisionPtr revIDLastSave="0" documentId="13_ncr:1_{83F220CD-C0A6-3D48-A857-54FAD580657B}" xr6:coauthVersionLast="46" xr6:coauthVersionMax="46" xr10:uidLastSave="{00000000-0000-0000-0000-000000000000}"/>
  <bookViews>
    <workbookView xWindow="0" yWindow="460" windowWidth="38400" windowHeight="21140" xr2:uid="{B5AD9CED-9E63-D545-AB8E-7FD645B63A4E}"/>
  </bookViews>
  <sheets>
    <sheet name="Sheet1" sheetId="1" r:id="rId1"/>
  </sheets>
  <definedNames>
    <definedName name="_xlchart.v1.0" hidden="1">Sheet1!$G$3:$G$15</definedName>
    <definedName name="_xlchart.v1.1" hidden="1">Sheet1!$G$3:$G$15</definedName>
    <definedName name="_xlchart.v1.2" hidden="1">Sheet1!$G$3:$G$15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G4" i="1"/>
  <c r="G5" i="1"/>
  <c r="G6" i="1"/>
  <c r="G7" i="1"/>
  <c r="G8" i="1"/>
  <c r="G9" i="1"/>
  <c r="G10" i="1"/>
  <c r="G11" i="1"/>
  <c r="G13" i="1"/>
  <c r="G14" i="1"/>
  <c r="G15" i="1"/>
  <c r="F4" i="1"/>
  <c r="F5" i="1"/>
  <c r="F6" i="1"/>
  <c r="F7" i="1"/>
  <c r="F8" i="1"/>
  <c r="F9" i="1"/>
  <c r="F10" i="1"/>
  <c r="F11" i="1"/>
  <c r="F12" i="1"/>
  <c r="F13" i="1"/>
  <c r="F14" i="1"/>
  <c r="F15" i="1"/>
  <c r="E4" i="1"/>
  <c r="E5" i="1"/>
  <c r="E6" i="1"/>
  <c r="E7" i="1"/>
  <c r="E8" i="1"/>
  <c r="E9" i="1"/>
  <c r="E10" i="1"/>
  <c r="E11" i="1"/>
  <c r="E12" i="1"/>
  <c r="G12" i="1" s="1"/>
  <c r="E13" i="1"/>
  <c r="E14" i="1"/>
  <c r="E15" i="1"/>
  <c r="E3" i="1"/>
</calcChain>
</file>

<file path=xl/sharedStrings.xml><?xml version="1.0" encoding="utf-8"?>
<sst xmlns="http://schemas.openxmlformats.org/spreadsheetml/2006/main" count="23" uniqueCount="23">
  <si>
    <t>kiourtzidou_aikaterini</t>
  </si>
  <si>
    <t>khodayari_sarvenaz</t>
  </si>
  <si>
    <t>hernandez_fernando</t>
  </si>
  <si>
    <t>hayri_okcu</t>
  </si>
  <si>
    <t>akar_elcin</t>
  </si>
  <si>
    <t>vallee_maxime</t>
  </si>
  <si>
    <t>ortiz_alvin</t>
  </si>
  <si>
    <t>jabbour_joseph</t>
  </si>
  <si>
    <t>dupuy_leo</t>
  </si>
  <si>
    <t>delmas_zacharie</t>
  </si>
  <si>
    <t>betka_ilyes</t>
  </si>
  <si>
    <t>Name</t>
  </si>
  <si>
    <t>Rmd bonus</t>
  </si>
  <si>
    <t>arif_lubna</t>
  </si>
  <si>
    <t>anik_ahmed</t>
  </si>
  <si>
    <t>Grade1</t>
  </si>
  <si>
    <t>Grade3</t>
  </si>
  <si>
    <t>Exam</t>
  </si>
  <si>
    <t>Final grade</t>
  </si>
  <si>
    <t>SETUP</t>
  </si>
  <si>
    <t>Grade2</t>
  </si>
  <si>
    <t>Final TD</t>
  </si>
  <si>
    <t>best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</si>
</sst>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F8B8879-D50C-7441-B41C-B424108F7850}">
          <cx:dataId val="0"/>
          <cx:layoutPr>
            <cx:binning intervalClosed="r" underflow="0" overflow="20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18</xdr:row>
      <xdr:rowOff>199437</xdr:rowOff>
    </xdr:from>
    <xdr:to>
      <xdr:col>12</xdr:col>
      <xdr:colOff>225778</xdr:colOff>
      <xdr:row>32</xdr:row>
      <xdr:rowOff>45155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3A23EB-0090-FB44-A0FA-5FEE45572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5259" y="3924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9868-6EDB-3B43-A0D2-5FCA112DBBCB}">
  <dimension ref="A1:U15"/>
  <sheetViews>
    <sheetView tabSelected="1" zoomScale="135" workbookViewId="0">
      <selection activeCell="G3" sqref="G3"/>
    </sheetView>
  </sheetViews>
  <sheetFormatPr baseColWidth="10" defaultRowHeight="16" x14ac:dyDescent="0.2"/>
  <cols>
    <col min="1" max="1" width="19" bestFit="1" customWidth="1"/>
    <col min="2" max="2" width="10.1640625" bestFit="1" customWidth="1"/>
    <col min="3" max="3" width="10.1640625" customWidth="1"/>
    <col min="4" max="4" width="7.1640625" bestFit="1" customWidth="1"/>
    <col min="5" max="5" width="8.33203125" bestFit="1" customWidth="1"/>
    <col min="6" max="6" width="6.1640625" customWidth="1"/>
    <col min="7" max="8" width="10.33203125" bestFit="1" customWidth="1"/>
    <col min="9" max="9" width="10.33203125" customWidth="1"/>
    <col min="10" max="20" width="10.83203125" customWidth="1"/>
  </cols>
  <sheetData>
    <row r="1" spans="1:21" x14ac:dyDescent="0.2">
      <c r="A1" s="6" t="s">
        <v>11</v>
      </c>
      <c r="B1" s="1" t="s">
        <v>15</v>
      </c>
      <c r="C1" s="1" t="s">
        <v>20</v>
      </c>
      <c r="D1" s="1" t="s">
        <v>16</v>
      </c>
      <c r="E1" s="1" t="s">
        <v>21</v>
      </c>
      <c r="F1" s="7" t="s">
        <v>17</v>
      </c>
      <c r="G1" s="8" t="s">
        <v>18</v>
      </c>
      <c r="H1" s="3" t="s">
        <v>12</v>
      </c>
      <c r="I1" s="3" t="s">
        <v>19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</row>
    <row r="2" spans="1:21" x14ac:dyDescent="0.2">
      <c r="A2" s="6"/>
      <c r="B2" s="1"/>
      <c r="C2" s="1"/>
      <c r="D2" s="1"/>
      <c r="E2" s="1" t="s">
        <v>22</v>
      </c>
      <c r="F2" s="7"/>
      <c r="G2" s="8">
        <v>0.52</v>
      </c>
      <c r="H2" s="4">
        <v>1</v>
      </c>
      <c r="I2" s="4">
        <v>1</v>
      </c>
      <c r="J2" s="4">
        <v>1</v>
      </c>
      <c r="K2" s="4">
        <v>1</v>
      </c>
      <c r="L2" s="4">
        <v>2</v>
      </c>
      <c r="M2" s="4">
        <v>1</v>
      </c>
      <c r="N2" s="4">
        <v>2</v>
      </c>
      <c r="O2" s="4">
        <v>2</v>
      </c>
      <c r="P2" s="4">
        <v>2</v>
      </c>
      <c r="Q2" s="4">
        <v>1</v>
      </c>
      <c r="R2" s="4">
        <v>2</v>
      </c>
      <c r="S2" s="4">
        <v>2</v>
      </c>
      <c r="T2" s="5">
        <v>1</v>
      </c>
      <c r="U2" s="4">
        <v>3</v>
      </c>
    </row>
    <row r="3" spans="1:21" s="2" customFormat="1" x14ac:dyDescent="0.2">
      <c r="A3" s="6" t="s">
        <v>14</v>
      </c>
      <c r="B3" s="1">
        <v>0</v>
      </c>
      <c r="C3" s="1">
        <v>10</v>
      </c>
      <c r="D3" s="1">
        <v>3.5</v>
      </c>
      <c r="E3" s="1">
        <f>MIN(MAX(B3:D3),20)</f>
        <v>10</v>
      </c>
      <c r="F3" s="7">
        <f>MIN(SUM(H3:U3),20)</f>
        <v>2.5</v>
      </c>
      <c r="G3" s="8">
        <f>ROUND($G$2*E3+(1-$G$2)*F3,1)</f>
        <v>6.4</v>
      </c>
      <c r="H3" s="5">
        <v>0</v>
      </c>
      <c r="I3" s="5">
        <v>1</v>
      </c>
      <c r="J3" s="5">
        <v>0</v>
      </c>
      <c r="K3" s="5">
        <v>0</v>
      </c>
      <c r="L3" s="5">
        <v>1</v>
      </c>
      <c r="M3" s="5">
        <v>0.5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2">
      <c r="A4" s="6" t="s">
        <v>4</v>
      </c>
      <c r="B4" s="1">
        <v>19</v>
      </c>
      <c r="C4" s="1">
        <v>0</v>
      </c>
      <c r="D4" s="1">
        <v>17</v>
      </c>
      <c r="E4" s="1">
        <f t="shared" ref="E4:E15" si="0">MIN(MAX(B4:D4),20)</f>
        <v>19</v>
      </c>
      <c r="F4" s="7">
        <f t="shared" ref="F4:F15" si="1">MIN(SUM(H4:U4),20)</f>
        <v>7.5</v>
      </c>
      <c r="G4" s="8">
        <f t="shared" ref="G4:G15" si="2">ROUND($G$2*E4+(1-$G$2)*F4,1)</f>
        <v>13.5</v>
      </c>
      <c r="H4" s="4">
        <v>1</v>
      </c>
      <c r="I4" s="4">
        <v>0.5</v>
      </c>
      <c r="J4" s="4">
        <v>1</v>
      </c>
      <c r="K4" s="4">
        <v>0.5</v>
      </c>
      <c r="L4" s="4">
        <v>0.5</v>
      </c>
      <c r="M4" s="4">
        <v>1</v>
      </c>
      <c r="N4" s="4">
        <v>1.5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>
        <v>0</v>
      </c>
      <c r="U4" s="5">
        <v>1.5</v>
      </c>
    </row>
    <row r="5" spans="1:21" x14ac:dyDescent="0.2">
      <c r="A5" s="6" t="s">
        <v>13</v>
      </c>
      <c r="B5" s="1">
        <v>2</v>
      </c>
      <c r="C5" s="1">
        <v>14</v>
      </c>
      <c r="D5" s="1">
        <v>11.5</v>
      </c>
      <c r="E5" s="1">
        <f t="shared" si="0"/>
        <v>14</v>
      </c>
      <c r="F5" s="7">
        <f t="shared" si="1"/>
        <v>8.75</v>
      </c>
      <c r="G5" s="8">
        <f t="shared" si="2"/>
        <v>11.5</v>
      </c>
      <c r="H5" s="4">
        <v>0</v>
      </c>
      <c r="I5" s="4">
        <v>1</v>
      </c>
      <c r="J5" s="4">
        <v>1</v>
      </c>
      <c r="K5" s="4">
        <v>0.5</v>
      </c>
      <c r="L5" s="4">
        <v>1</v>
      </c>
      <c r="M5" s="4">
        <v>0.75</v>
      </c>
      <c r="N5" s="4">
        <v>1</v>
      </c>
      <c r="O5" s="4">
        <v>1</v>
      </c>
      <c r="P5" s="4">
        <v>0.5</v>
      </c>
      <c r="Q5" s="4">
        <v>0.5</v>
      </c>
      <c r="R5" s="4">
        <v>0</v>
      </c>
      <c r="S5" s="4">
        <v>0</v>
      </c>
      <c r="T5" s="4">
        <v>0</v>
      </c>
      <c r="U5" s="4">
        <v>1.5</v>
      </c>
    </row>
    <row r="6" spans="1:21" x14ac:dyDescent="0.2">
      <c r="A6" s="6" t="s">
        <v>10</v>
      </c>
      <c r="B6" s="1">
        <v>11</v>
      </c>
      <c r="C6" s="1">
        <v>0</v>
      </c>
      <c r="D6" s="1">
        <v>13.25</v>
      </c>
      <c r="E6" s="1">
        <f t="shared" si="0"/>
        <v>13.25</v>
      </c>
      <c r="F6" s="7">
        <f t="shared" si="1"/>
        <v>4.75</v>
      </c>
      <c r="G6" s="8">
        <f t="shared" si="2"/>
        <v>9.1999999999999993</v>
      </c>
      <c r="H6" s="4">
        <v>0</v>
      </c>
      <c r="I6" s="4">
        <v>1</v>
      </c>
      <c r="J6" s="4">
        <v>0.75</v>
      </c>
      <c r="K6" s="4">
        <v>0</v>
      </c>
      <c r="L6" s="4">
        <v>2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2">
      <c r="A7" s="6" t="s">
        <v>9</v>
      </c>
      <c r="B7" s="1">
        <v>11</v>
      </c>
      <c r="C7" s="1">
        <v>0</v>
      </c>
      <c r="D7" s="1">
        <v>11.75</v>
      </c>
      <c r="E7" s="1">
        <f t="shared" si="0"/>
        <v>11.75</v>
      </c>
      <c r="F7" s="7">
        <f t="shared" si="1"/>
        <v>11.25</v>
      </c>
      <c r="G7" s="8">
        <f t="shared" si="2"/>
        <v>11.5</v>
      </c>
      <c r="H7" s="4">
        <v>0</v>
      </c>
      <c r="I7" s="4">
        <v>1</v>
      </c>
      <c r="J7" s="4">
        <v>1</v>
      </c>
      <c r="K7" s="4">
        <v>1</v>
      </c>
      <c r="L7" s="4">
        <v>0.25</v>
      </c>
      <c r="M7" s="4">
        <v>1</v>
      </c>
      <c r="N7" s="4">
        <v>0</v>
      </c>
      <c r="O7" s="4">
        <v>0.5</v>
      </c>
      <c r="P7" s="4">
        <v>0.75</v>
      </c>
      <c r="Q7" s="4">
        <v>1</v>
      </c>
      <c r="R7" s="4">
        <v>1</v>
      </c>
      <c r="S7" s="4">
        <v>1.75</v>
      </c>
      <c r="T7" s="4">
        <v>0</v>
      </c>
      <c r="U7" s="4">
        <v>2</v>
      </c>
    </row>
    <row r="8" spans="1:21" x14ac:dyDescent="0.2">
      <c r="A8" s="6" t="s">
        <v>8</v>
      </c>
      <c r="B8" s="1">
        <v>15</v>
      </c>
      <c r="C8" s="1">
        <v>18</v>
      </c>
      <c r="D8" s="1">
        <v>16</v>
      </c>
      <c r="E8" s="1">
        <f t="shared" si="0"/>
        <v>18</v>
      </c>
      <c r="F8" s="7">
        <f t="shared" si="1"/>
        <v>20</v>
      </c>
      <c r="G8" s="8">
        <f t="shared" si="2"/>
        <v>19</v>
      </c>
      <c r="H8" s="4">
        <v>0</v>
      </c>
      <c r="I8" s="4">
        <v>1</v>
      </c>
      <c r="J8" s="4">
        <v>1</v>
      </c>
      <c r="K8" s="4">
        <v>1.5</v>
      </c>
      <c r="L8" s="4">
        <v>2</v>
      </c>
      <c r="M8" s="4">
        <v>1</v>
      </c>
      <c r="N8" s="4">
        <v>3</v>
      </c>
      <c r="O8" s="4">
        <v>2</v>
      </c>
      <c r="P8" s="4">
        <v>1.5</v>
      </c>
      <c r="Q8" s="4">
        <v>0.5</v>
      </c>
      <c r="R8" s="4">
        <v>2</v>
      </c>
      <c r="S8" s="4">
        <v>2</v>
      </c>
      <c r="T8" s="4">
        <v>1</v>
      </c>
      <c r="U8" s="4">
        <v>2</v>
      </c>
    </row>
    <row r="9" spans="1:21" x14ac:dyDescent="0.2">
      <c r="A9" s="6" t="s">
        <v>3</v>
      </c>
      <c r="B9" s="1">
        <v>19</v>
      </c>
      <c r="C9" s="1">
        <v>0</v>
      </c>
      <c r="D9" s="1">
        <v>15</v>
      </c>
      <c r="E9" s="1">
        <f t="shared" si="0"/>
        <v>19</v>
      </c>
      <c r="F9" s="7">
        <f t="shared" si="1"/>
        <v>17.5</v>
      </c>
      <c r="G9" s="8">
        <f t="shared" si="2"/>
        <v>18.3</v>
      </c>
      <c r="H9" s="4">
        <v>1</v>
      </c>
      <c r="I9" s="4">
        <v>1</v>
      </c>
      <c r="J9" s="4">
        <v>0</v>
      </c>
      <c r="K9" s="4">
        <v>1.5</v>
      </c>
      <c r="L9" s="4">
        <v>2</v>
      </c>
      <c r="M9" s="4">
        <v>1</v>
      </c>
      <c r="N9" s="4">
        <v>2</v>
      </c>
      <c r="O9" s="4">
        <v>3</v>
      </c>
      <c r="P9" s="4">
        <v>3</v>
      </c>
      <c r="Q9" s="4">
        <v>1.5</v>
      </c>
      <c r="R9" s="4">
        <v>1.5</v>
      </c>
      <c r="S9" s="4">
        <v>0</v>
      </c>
      <c r="T9" s="4">
        <v>0</v>
      </c>
      <c r="U9" s="4">
        <v>0</v>
      </c>
    </row>
    <row r="10" spans="1:21" x14ac:dyDescent="0.2">
      <c r="A10" s="6" t="s">
        <v>2</v>
      </c>
      <c r="B10" s="1">
        <v>16</v>
      </c>
      <c r="C10" s="1">
        <v>0</v>
      </c>
      <c r="D10" s="1">
        <v>16.5</v>
      </c>
      <c r="E10" s="1">
        <f t="shared" si="0"/>
        <v>16.5</v>
      </c>
      <c r="F10" s="7">
        <f t="shared" si="1"/>
        <v>5.5</v>
      </c>
      <c r="G10" s="8">
        <f t="shared" si="2"/>
        <v>11.2</v>
      </c>
      <c r="H10" s="4">
        <v>0</v>
      </c>
      <c r="I10" s="4">
        <v>1</v>
      </c>
      <c r="J10" s="4">
        <v>1</v>
      </c>
      <c r="K10" s="4">
        <v>1</v>
      </c>
      <c r="L10" s="4">
        <v>2</v>
      </c>
      <c r="M10" s="4">
        <v>0</v>
      </c>
      <c r="N10" s="4">
        <v>0.5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2">
      <c r="A11" s="6" t="s">
        <v>7</v>
      </c>
      <c r="B11" s="1">
        <v>10</v>
      </c>
      <c r="C11" s="1">
        <v>18</v>
      </c>
      <c r="D11" s="1">
        <v>12</v>
      </c>
      <c r="E11" s="1">
        <f t="shared" si="0"/>
        <v>18</v>
      </c>
      <c r="F11" s="7">
        <f t="shared" si="1"/>
        <v>12.75</v>
      </c>
      <c r="G11" s="8">
        <f t="shared" si="2"/>
        <v>15.5</v>
      </c>
      <c r="H11" s="4">
        <v>1</v>
      </c>
      <c r="I11" s="4">
        <v>1</v>
      </c>
      <c r="J11" s="4">
        <v>0.75</v>
      </c>
      <c r="K11" s="4">
        <v>1</v>
      </c>
      <c r="L11" s="4">
        <v>1</v>
      </c>
      <c r="M11" s="4">
        <v>1</v>
      </c>
      <c r="N11" s="4">
        <v>2</v>
      </c>
      <c r="O11" s="4">
        <v>1</v>
      </c>
      <c r="P11" s="4">
        <v>1.5</v>
      </c>
      <c r="Q11" s="4">
        <v>0</v>
      </c>
      <c r="R11" s="4">
        <v>1</v>
      </c>
      <c r="S11" s="4">
        <v>1</v>
      </c>
      <c r="T11" s="4">
        <v>0.5</v>
      </c>
      <c r="U11" s="4">
        <v>0</v>
      </c>
    </row>
    <row r="12" spans="1:21" x14ac:dyDescent="0.2">
      <c r="A12" s="6" t="s">
        <v>1</v>
      </c>
      <c r="B12" s="1">
        <v>6</v>
      </c>
      <c r="C12" s="1">
        <v>20</v>
      </c>
      <c r="D12" s="1">
        <v>7</v>
      </c>
      <c r="E12" s="1">
        <f t="shared" si="0"/>
        <v>20</v>
      </c>
      <c r="F12" s="7">
        <f t="shared" si="1"/>
        <v>7.75</v>
      </c>
      <c r="G12" s="8">
        <f t="shared" si="2"/>
        <v>14.1</v>
      </c>
      <c r="H12" s="4">
        <v>0</v>
      </c>
      <c r="I12" s="4">
        <v>1</v>
      </c>
      <c r="J12" s="4">
        <v>0.75</v>
      </c>
      <c r="K12" s="4">
        <v>1</v>
      </c>
      <c r="L12" s="4">
        <v>1</v>
      </c>
      <c r="M12" s="4">
        <v>1</v>
      </c>
      <c r="N12" s="4">
        <v>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x14ac:dyDescent="0.2">
      <c r="A13" s="6" t="s">
        <v>0</v>
      </c>
      <c r="B13" s="1">
        <v>15</v>
      </c>
      <c r="C13" s="1">
        <v>20</v>
      </c>
      <c r="D13" s="1">
        <v>15.5</v>
      </c>
      <c r="E13" s="1">
        <f t="shared" si="0"/>
        <v>20</v>
      </c>
      <c r="F13" s="7">
        <f t="shared" si="1"/>
        <v>9.75</v>
      </c>
      <c r="G13" s="8">
        <f t="shared" si="2"/>
        <v>15.1</v>
      </c>
      <c r="H13" s="4">
        <v>0</v>
      </c>
      <c r="I13" s="4">
        <v>1</v>
      </c>
      <c r="J13" s="4">
        <v>1</v>
      </c>
      <c r="K13" s="4">
        <v>0.75</v>
      </c>
      <c r="L13" s="4">
        <v>2</v>
      </c>
      <c r="M13" s="4">
        <v>1</v>
      </c>
      <c r="N13" s="4">
        <v>3</v>
      </c>
      <c r="O13" s="4">
        <v>0.5</v>
      </c>
      <c r="P13" s="4">
        <v>0</v>
      </c>
      <c r="Q13" s="4">
        <v>0</v>
      </c>
      <c r="R13" s="4">
        <v>0.5</v>
      </c>
      <c r="S13" s="4">
        <v>0</v>
      </c>
      <c r="T13" s="4">
        <v>0</v>
      </c>
      <c r="U13" s="4">
        <v>0</v>
      </c>
    </row>
    <row r="14" spans="1:21" x14ac:dyDescent="0.2">
      <c r="A14" s="6" t="s">
        <v>6</v>
      </c>
      <c r="B14" s="1">
        <v>11.5</v>
      </c>
      <c r="C14" s="1">
        <v>20</v>
      </c>
      <c r="D14" s="1">
        <v>12.5</v>
      </c>
      <c r="E14" s="1">
        <f t="shared" si="0"/>
        <v>20</v>
      </c>
      <c r="F14" s="7">
        <f t="shared" si="1"/>
        <v>3.25</v>
      </c>
      <c r="G14" s="8">
        <f t="shared" si="2"/>
        <v>12</v>
      </c>
      <c r="H14" s="4">
        <v>0</v>
      </c>
      <c r="I14" s="4">
        <v>0.75</v>
      </c>
      <c r="J14" s="4">
        <v>0.5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2">
      <c r="A15" s="6" t="s">
        <v>5</v>
      </c>
      <c r="B15" s="1">
        <v>9</v>
      </c>
      <c r="C15" s="1">
        <v>10</v>
      </c>
      <c r="D15" s="1">
        <v>13</v>
      </c>
      <c r="E15" s="1">
        <f t="shared" si="0"/>
        <v>13</v>
      </c>
      <c r="F15" s="7">
        <f t="shared" si="1"/>
        <v>6.75</v>
      </c>
      <c r="G15" s="8">
        <f t="shared" si="2"/>
        <v>10</v>
      </c>
      <c r="H15" s="4">
        <v>0</v>
      </c>
      <c r="I15" s="4">
        <v>1</v>
      </c>
      <c r="J15" s="4">
        <v>0.75</v>
      </c>
      <c r="K15" s="4">
        <v>1</v>
      </c>
      <c r="L15" s="4">
        <v>2</v>
      </c>
      <c r="M15" s="4">
        <v>0</v>
      </c>
      <c r="N15" s="4">
        <v>0</v>
      </c>
      <c r="O15" s="4">
        <v>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</sheetData>
  <sortState xmlns:xlrd2="http://schemas.microsoft.com/office/spreadsheetml/2017/richdata2" ref="A2:P15">
    <sortCondition ref="A2:A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2020-10-02T13:27:52Z</dcterms:created>
  <dcterms:modified xsi:type="dcterms:W3CDTF">2021-01-04T13:34:24Z</dcterms:modified>
</cp:coreProperties>
</file>