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bbvie.sharepoint.com/teams/ST1/BDL/BDL_Initiative/Automation/Summer 2025/3D printer projects/"/>
    </mc:Choice>
  </mc:AlternateContent>
  <xr:revisionPtr revIDLastSave="400" documentId="8_{52DF94B4-34C2-4F2D-AD0C-8AFF7FCDEAA7}" xr6:coauthVersionLast="47" xr6:coauthVersionMax="47" xr10:uidLastSave="{44FCEE7B-7C90-4470-A8B2-506C1CB60B96}"/>
  <bookViews>
    <workbookView xWindow="51480" yWindow="-120" windowWidth="38640" windowHeight="21120" xr2:uid="{83E0FCFD-47EF-4058-A5B1-25647B061FE5}"/>
  </bookViews>
  <sheets>
    <sheet name="3D Printer with Accessories" sheetId="1" r:id="rId1"/>
    <sheet name="Filament Resear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</calcChain>
</file>

<file path=xl/sharedStrings.xml><?xml version="1.0" encoding="utf-8"?>
<sst xmlns="http://schemas.openxmlformats.org/spreadsheetml/2006/main" count="287" uniqueCount="147">
  <si>
    <t xml:space="preserve">Price with Sale </t>
  </si>
  <si>
    <t>Price without Sale</t>
  </si>
  <si>
    <t>Link</t>
  </si>
  <si>
    <t>Bambu Lab P1S 3D Printer w/ AMS 2 Pro Combo with Hub</t>
  </si>
  <si>
    <t>Item:</t>
  </si>
  <si>
    <t>https://us.store.bambulab.com/products/p1s?from=navigation&amp;id=583855874743701504</t>
  </si>
  <si>
    <t># Items:</t>
  </si>
  <si>
    <t xml:space="preserve">PLA Basic Gray (10103) 1kg </t>
  </si>
  <si>
    <t>Anti-Vibration Feet</t>
  </si>
  <si>
    <t>Bambu 4-in-1 PTFE Adapter</t>
  </si>
  <si>
    <t>Liquid Glue for Build Plate</t>
  </si>
  <si>
    <t>Desissant for AMS 2 Pro and AMS HT</t>
  </si>
  <si>
    <t xml:space="preserve">Activated Carbon Air Filter </t>
  </si>
  <si>
    <t xml:space="preserve">Nozzle Wiper </t>
  </si>
  <si>
    <t xml:space="preserve">Silicone Sock for Hotend </t>
  </si>
  <si>
    <t xml:space="preserve">Screws Kit – X1 Series/P1 Series and AMS </t>
  </si>
  <si>
    <t>Total:</t>
  </si>
  <si>
    <t>Items</t>
  </si>
  <si>
    <t>Price with Sale</t>
  </si>
  <si>
    <t xml:space="preserve">0.2mm Bambu Hotend – P1 Series </t>
  </si>
  <si>
    <t xml:space="preserve">https://us.store.bambulab.com/products/pla-basic-filament?id=40475106738312 </t>
  </si>
  <si>
    <t xml:space="preserve">https://us.store.bambulab.com/products/anti-vibration-feet </t>
  </si>
  <si>
    <t xml:space="preserve">https://us.store.bambulab.com/products/bambu-4-in-1-ptfe-adapter?id=41583819227272 </t>
  </si>
  <si>
    <t xml:space="preserve">https://us.store.bambulab.com/products/liquid-glue-for-build-plate </t>
  </si>
  <si>
    <t xml:space="preserve">https://us.store.bambulab.com/products/desiccant-for-ams-2-pro-and-ams-ht?id=576603292420169731 </t>
  </si>
  <si>
    <t xml:space="preserve">https://us.store.bambulab.com/products/activated-carbon-air-filter </t>
  </si>
  <si>
    <t>PTFE Tubes 4000mm*1 (AMS Hub/Custom cut for all series)</t>
  </si>
  <si>
    <t xml:space="preserve">https://us.store.bambulab.com/products/ptfe-tubes?id=41252698390664 </t>
  </si>
  <si>
    <t xml:space="preserve">https://us.store.bambulab.com/products/nozzle-wiper </t>
  </si>
  <si>
    <t xml:space="preserve">https://us.store.bambulab.com/products/silicone-sock-for-hotend </t>
  </si>
  <si>
    <t>PTFE Tube Coupler w/ holder (for P1P)</t>
  </si>
  <si>
    <t xml:space="preserve">https://us.store.bambulab.com/products/ptfe-tube-coupler?id=42998196535432 </t>
  </si>
  <si>
    <t xml:space="preserve">https://us.store.bambulab.com/products/screws-kit-x1-series-p1-series-and-ams?id=42407285555336 </t>
  </si>
  <si>
    <t>PLA:</t>
  </si>
  <si>
    <t>PLA Basic</t>
  </si>
  <si>
    <t>PLA Matte</t>
  </si>
  <si>
    <t>PLA Translucent</t>
  </si>
  <si>
    <t>PLA Silk+</t>
  </si>
  <si>
    <t>PLA Silk Multi-color</t>
  </si>
  <si>
    <t>PLA Wood</t>
  </si>
  <si>
    <t>PLA Basic Gradient</t>
  </si>
  <si>
    <t>PLA Galaxy</t>
  </si>
  <si>
    <t>PLA Metal</t>
  </si>
  <si>
    <t>PLA Marble</t>
  </si>
  <si>
    <t>PLA Glow</t>
  </si>
  <si>
    <t>PLA Sparkle</t>
  </si>
  <si>
    <t>PLA Aero</t>
  </si>
  <si>
    <t>PLA-CF</t>
  </si>
  <si>
    <t>PETG:</t>
  </si>
  <si>
    <t>Smooth surface finish</t>
  </si>
  <si>
    <t>Biodegradable</t>
  </si>
  <si>
    <t>Diameter: 1.75mm +/- 0.03mm</t>
  </si>
  <si>
    <t>Matte surface texture</t>
  </si>
  <si>
    <t>Transparent Appearance That Diffuses Light</t>
  </si>
  <si>
    <t>Surface:</t>
  </si>
  <si>
    <t>Bonds with All PLA Filaments</t>
  </si>
  <si>
    <t>Yes</t>
  </si>
  <si>
    <t>No</t>
  </si>
  <si>
    <t>Easy to Print</t>
  </si>
  <si>
    <t>Compatability</t>
  </si>
  <si>
    <t>Size</t>
  </si>
  <si>
    <t>AMS &amp; AMS lite</t>
  </si>
  <si>
    <t>All AMS</t>
  </si>
  <si>
    <t>Shiny Like Chrome, Smooth Like Silk</t>
  </si>
  <si>
    <t>Specs:</t>
  </si>
  <si>
    <t>Enhanced Layer Adhesion</t>
  </si>
  <si>
    <t>Silk Finish with Dynamic color transformation</t>
  </si>
  <si>
    <t>Diameter: 1.75mm</t>
  </si>
  <si>
    <t>Nozzle Compatibility</t>
  </si>
  <si>
    <t>Not with 0.2mm</t>
  </si>
  <si>
    <t>Matte Finish, Fine Texture</t>
  </si>
  <si>
    <t>Soft Bicolor Gradient, Delicate Finish</t>
  </si>
  <si>
    <t>Appealing form every angle sleek glossy finish</t>
  </si>
  <si>
    <t>High Impact strength</t>
  </si>
  <si>
    <t>Metal Surface Texture &amp; Metallic Shine</t>
  </si>
  <si>
    <t>Natural stone like texture</t>
  </si>
  <si>
    <t>Unique glow in Low Light Conditions</t>
  </si>
  <si>
    <t>Glows</t>
  </si>
  <si>
    <t>Special Sparkling Look</t>
  </si>
  <si>
    <t>Relative High Impact Strength</t>
  </si>
  <si>
    <t>Matte Finish for Easy Coloring</t>
  </si>
  <si>
    <t>Low Density, Light Weight, and good impact resistance</t>
  </si>
  <si>
    <t>Carbon Fiber Texture &amp; Minimized Layer Lines</t>
  </si>
  <si>
    <t>Improved Mechanical Properties</t>
  </si>
  <si>
    <t>PETG-CF</t>
  </si>
  <si>
    <t>PETG Translucent</t>
  </si>
  <si>
    <t>PETG HF</t>
  </si>
  <si>
    <t>Premium Print Surface</t>
  </si>
  <si>
    <t>Impoved Mechanical Properties &amp; High Flexibility</t>
  </si>
  <si>
    <t>Translucent Appearance</t>
  </si>
  <si>
    <t>Robust Endurance, Minimal Warping</t>
  </si>
  <si>
    <t>Smooth, Soft Texture</t>
  </si>
  <si>
    <t>Ready for Outdoor Use</t>
  </si>
  <si>
    <t>TPU:</t>
  </si>
  <si>
    <t>TPU 85A</t>
  </si>
  <si>
    <t>TPU 90A</t>
  </si>
  <si>
    <t>Softest Bambu TPU</t>
  </si>
  <si>
    <t>Impact Absorption and Exceptional Wear Resistance</t>
  </si>
  <si>
    <t>Neither AMS &amp; AMS lite</t>
  </si>
  <si>
    <t>Diameter: 1.75mm +/- 0.05mm</t>
  </si>
  <si>
    <t>TPU for AMS</t>
  </si>
  <si>
    <t>Seamless</t>
  </si>
  <si>
    <t>Tough Yet Flexible</t>
  </si>
  <si>
    <t>TPU 95A HF</t>
  </si>
  <si>
    <t>Soft, Flexible, Tough, and impact resistance</t>
  </si>
  <si>
    <t>Best filament for designs on P1S on Bambu Lab</t>
  </si>
  <si>
    <t>PET:</t>
  </si>
  <si>
    <t>PET-CF</t>
  </si>
  <si>
    <t>Low Moisture Absorption</t>
  </si>
  <si>
    <t>Exceptional Mechanical Properties, and Thermal Resistance</t>
  </si>
  <si>
    <t>ABS</t>
  </si>
  <si>
    <t>ABS:</t>
  </si>
  <si>
    <t>Tough and Durable, Good Heat &amp; Freezing Resistance</t>
  </si>
  <si>
    <t>ABS-GF</t>
  </si>
  <si>
    <t>Smooth, Seamless</t>
  </si>
  <si>
    <t>Fine Matte Finish</t>
  </si>
  <si>
    <t>Enhanced Strength &amp; Stiffness Water resistance</t>
  </si>
  <si>
    <t>AMS</t>
  </si>
  <si>
    <t>ASA:</t>
  </si>
  <si>
    <t>ASA</t>
  </si>
  <si>
    <t>Extraordinary UV Resistance, Temperature resistance, outdoor use</t>
  </si>
  <si>
    <t>ASA Aero</t>
  </si>
  <si>
    <t>Tough, good impact restistance, Ultra-Lightweight with Low Density, Water and UV restistant</t>
  </si>
  <si>
    <t>ASA-CF</t>
  </si>
  <si>
    <t>Sleek Matte Finish</t>
  </si>
  <si>
    <t>Superior outdoor Durability, Enhanced Stiffness for High Load-Bearing Applications</t>
  </si>
  <si>
    <t>Ideal:</t>
  </si>
  <si>
    <t>Capable:</t>
  </si>
  <si>
    <t>PA:</t>
  </si>
  <si>
    <t>PA6-GF</t>
  </si>
  <si>
    <t>Smooth Surface</t>
  </si>
  <si>
    <t>PA6-CF</t>
  </si>
  <si>
    <t>Exceptional Thermal Properties, Chemical Resistance</t>
  </si>
  <si>
    <t>Superior Strength and Stifness, Toughness &amp; Vibration Resistance, Exceptional Thremal Resistance</t>
  </si>
  <si>
    <t>PAHT-CF</t>
  </si>
  <si>
    <t>Low Moisture Absorption, Exceptional Mechanical Properties &amp; Layer Adhesion, High Tensile Strength</t>
  </si>
  <si>
    <t>0.6mm recommended</t>
  </si>
  <si>
    <t>PPA-CF</t>
  </si>
  <si>
    <t>Metal-Like Strength, Industrial Grade Precision, Stable Performance in Humid Temperatures, Super High Temp Performance</t>
  </si>
  <si>
    <t>Not with 0.2mm, Hardened Steel Mandatory</t>
  </si>
  <si>
    <t>PC:</t>
  </si>
  <si>
    <t>PC</t>
  </si>
  <si>
    <t>Exceptional Thermal Resistance, Excellent Mechanical Properties, High Impact Strength, Suitable for Engineering Purposes</t>
  </si>
  <si>
    <t>PC FR</t>
  </si>
  <si>
    <t>UL 94-2023 V-0 Flame Retardancy, Engineering-Level Mechanical Properties</t>
  </si>
  <si>
    <t>Price/Kg</t>
  </si>
  <si>
    <t>https://us.store.bambulab.com/products/bambu-hotend-p1-series?id=42475178983560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</si>
</sst>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vertical="center"/>
    </xf>
    <xf numFmtId="0" fontId="1" fillId="0" borderId="0" xfId="1"/>
    <xf numFmtId="8" fontId="0" fillId="0" borderId="0" xfId="0" applyNumberFormat="1"/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store.bambulab.com/products/ptfe-tubes?id=41252698390664" TargetMode="External"/><Relationship Id="rId3" Type="http://schemas.openxmlformats.org/officeDocument/2006/relationships/hyperlink" Target="https://us.store.bambulab.com/products/anti-vibration-feet" TargetMode="External"/><Relationship Id="rId7" Type="http://schemas.openxmlformats.org/officeDocument/2006/relationships/hyperlink" Target="https://us.store.bambulab.com/products/activated-carbon-air-filter" TargetMode="External"/><Relationship Id="rId12" Type="http://schemas.openxmlformats.org/officeDocument/2006/relationships/hyperlink" Target="https://us.store.bambulab.com/products/screws-kit-x1-series-p1-series-and-ams?id=42407285555336" TargetMode="External"/><Relationship Id="rId2" Type="http://schemas.openxmlformats.org/officeDocument/2006/relationships/hyperlink" Target="https://us.store.bambulab.com/products/pla-basic-filament?id=40475106738312" TargetMode="External"/><Relationship Id="rId1" Type="http://schemas.openxmlformats.org/officeDocument/2006/relationships/hyperlink" Target="https://us.store.bambulab.com/products/p1s?from=navigation&amp;id=583855874743701504" TargetMode="External"/><Relationship Id="rId6" Type="http://schemas.openxmlformats.org/officeDocument/2006/relationships/hyperlink" Target="https://us.store.bambulab.com/products/desiccant-for-ams-2-pro-and-ams-ht?id=576603292420169731" TargetMode="External"/><Relationship Id="rId11" Type="http://schemas.openxmlformats.org/officeDocument/2006/relationships/hyperlink" Target="https://us.store.bambulab.com/products/ptfe-tube-coupler?id=42998196535432" TargetMode="External"/><Relationship Id="rId5" Type="http://schemas.openxmlformats.org/officeDocument/2006/relationships/hyperlink" Target="https://us.store.bambulab.com/products/liquid-glue-for-build-plate" TargetMode="External"/><Relationship Id="rId10" Type="http://schemas.openxmlformats.org/officeDocument/2006/relationships/hyperlink" Target="https://us.store.bambulab.com/products/silicone-sock-for-hotend" TargetMode="External"/><Relationship Id="rId4" Type="http://schemas.openxmlformats.org/officeDocument/2006/relationships/hyperlink" Target="https://us.store.bambulab.com/products/bambu-4-in-1-ptfe-adapter?id=41583819227272" TargetMode="External"/><Relationship Id="rId9" Type="http://schemas.openxmlformats.org/officeDocument/2006/relationships/hyperlink" Target="https://us.store.bambulab.com/products/nozzle-wip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CAAC-BD99-4CFD-922C-4421315A97CF}">
  <dimension ref="A2:E18"/>
  <sheetViews>
    <sheetView tabSelected="1" workbookViewId="0">
      <selection activeCell="E4" sqref="E4"/>
    </sheetView>
  </sheetViews>
  <sheetFormatPr defaultRowHeight="15" x14ac:dyDescent="0.25"/>
  <cols>
    <col min="2" max="2" width="50" customWidth="1"/>
    <col min="3" max="3" width="17.7109375" customWidth="1"/>
    <col min="4" max="4" width="18.42578125" customWidth="1"/>
    <col min="5" max="5" width="92.85546875" customWidth="1"/>
  </cols>
  <sheetData>
    <row r="2" spans="1:5" x14ac:dyDescent="0.25">
      <c r="A2" t="s">
        <v>6</v>
      </c>
      <c r="B2" t="s">
        <v>4</v>
      </c>
      <c r="C2" t="s">
        <v>0</v>
      </c>
      <c r="D2" t="s">
        <v>1</v>
      </c>
      <c r="E2" t="s">
        <v>2</v>
      </c>
    </row>
    <row r="3" spans="1:5" x14ac:dyDescent="0.25">
      <c r="A3">
        <v>1</v>
      </c>
      <c r="B3" t="s">
        <v>3</v>
      </c>
      <c r="C3" s="4">
        <v>819</v>
      </c>
      <c r="D3" s="4">
        <v>1148</v>
      </c>
      <c r="E3" s="1" t="s">
        <v>5</v>
      </c>
    </row>
    <row r="4" spans="1:5" x14ac:dyDescent="0.25">
      <c r="A4">
        <v>1</v>
      </c>
      <c r="B4" t="s">
        <v>19</v>
      </c>
      <c r="C4" s="4">
        <v>25.19</v>
      </c>
      <c r="D4" s="4">
        <v>35.99</v>
      </c>
      <c r="E4" s="2" t="s">
        <v>146</v>
      </c>
    </row>
    <row r="5" spans="1:5" x14ac:dyDescent="0.25">
      <c r="A5">
        <v>10</v>
      </c>
      <c r="B5" t="s">
        <v>7</v>
      </c>
      <c r="C5" s="4">
        <v>15.99</v>
      </c>
      <c r="D5" s="4">
        <v>22.99</v>
      </c>
      <c r="E5" s="2" t="s">
        <v>20</v>
      </c>
    </row>
    <row r="6" spans="1:5" x14ac:dyDescent="0.25">
      <c r="A6">
        <v>1</v>
      </c>
      <c r="B6" t="s">
        <v>8</v>
      </c>
      <c r="C6" s="4">
        <v>1.1000000000000001</v>
      </c>
      <c r="D6" s="4">
        <v>10.99</v>
      </c>
      <c r="E6" s="2" t="s">
        <v>21</v>
      </c>
    </row>
    <row r="7" spans="1:5" x14ac:dyDescent="0.25">
      <c r="A7">
        <v>1</v>
      </c>
      <c r="B7" t="s">
        <v>9</v>
      </c>
      <c r="C7" s="4">
        <v>3.99</v>
      </c>
      <c r="D7" s="4">
        <v>4.99</v>
      </c>
      <c r="E7" s="2" t="s">
        <v>22</v>
      </c>
    </row>
    <row r="8" spans="1:5" x14ac:dyDescent="0.25">
      <c r="A8">
        <v>1</v>
      </c>
      <c r="B8" t="s">
        <v>10</v>
      </c>
      <c r="C8" s="4">
        <v>8.5</v>
      </c>
      <c r="D8" s="4">
        <v>16.989999999999998</v>
      </c>
      <c r="E8" s="2" t="s">
        <v>23</v>
      </c>
    </row>
    <row r="9" spans="1:5" x14ac:dyDescent="0.25">
      <c r="A9">
        <v>1</v>
      </c>
      <c r="B9" t="s">
        <v>11</v>
      </c>
      <c r="C9" s="4">
        <v>2.79</v>
      </c>
      <c r="D9" s="4">
        <v>3.99</v>
      </c>
      <c r="E9" s="2" t="s">
        <v>24</v>
      </c>
    </row>
    <row r="10" spans="1:5" x14ac:dyDescent="0.25">
      <c r="A10">
        <v>1</v>
      </c>
      <c r="B10" t="s">
        <v>12</v>
      </c>
      <c r="C10" s="4">
        <v>4.1900000000000004</v>
      </c>
      <c r="D10" s="4">
        <v>5.99</v>
      </c>
      <c r="E10" s="2" t="s">
        <v>25</v>
      </c>
    </row>
    <row r="11" spans="1:5" x14ac:dyDescent="0.25">
      <c r="A11">
        <v>1</v>
      </c>
      <c r="B11" t="s">
        <v>26</v>
      </c>
      <c r="C11" s="4">
        <v>6.99</v>
      </c>
      <c r="D11" s="4">
        <v>9.99</v>
      </c>
      <c r="E11" s="2" t="s">
        <v>27</v>
      </c>
    </row>
    <row r="12" spans="1:5" x14ac:dyDescent="0.25">
      <c r="A12">
        <v>1</v>
      </c>
      <c r="B12" t="s">
        <v>13</v>
      </c>
      <c r="C12" s="4">
        <v>2.79</v>
      </c>
      <c r="D12" s="4">
        <v>3.99</v>
      </c>
      <c r="E12" s="2" t="s">
        <v>28</v>
      </c>
    </row>
    <row r="13" spans="1:5" x14ac:dyDescent="0.25">
      <c r="A13">
        <v>1</v>
      </c>
      <c r="B13" t="s">
        <v>14</v>
      </c>
      <c r="C13" s="4">
        <v>4.8899999999999997</v>
      </c>
      <c r="D13" s="4">
        <v>6.99</v>
      </c>
      <c r="E13" s="2" t="s">
        <v>29</v>
      </c>
    </row>
    <row r="14" spans="1:5" x14ac:dyDescent="0.25">
      <c r="A14">
        <v>1</v>
      </c>
      <c r="B14" t="s">
        <v>30</v>
      </c>
      <c r="C14" s="4">
        <v>3.49</v>
      </c>
      <c r="D14" s="4">
        <v>4.99</v>
      </c>
      <c r="E14" s="2" t="s">
        <v>31</v>
      </c>
    </row>
    <row r="15" spans="1:5" x14ac:dyDescent="0.25">
      <c r="A15">
        <v>1</v>
      </c>
      <c r="B15" t="s">
        <v>15</v>
      </c>
      <c r="C15" s="4">
        <v>10.49</v>
      </c>
      <c r="D15" s="4">
        <v>14.99</v>
      </c>
      <c r="E15" s="2" t="s">
        <v>32</v>
      </c>
    </row>
    <row r="17" spans="1:4" x14ac:dyDescent="0.25">
      <c r="A17" t="s">
        <v>16</v>
      </c>
      <c r="B17" t="s">
        <v>17</v>
      </c>
      <c r="C17" t="s">
        <v>18</v>
      </c>
      <c r="D17" t="s">
        <v>1</v>
      </c>
    </row>
    <row r="18" spans="1:4" x14ac:dyDescent="0.25">
      <c r="B18">
        <f>A3+A4+A5+A6+A7+A8+A9+A10+A11+A12+A13+A14+A15</f>
        <v>22</v>
      </c>
      <c r="C18" s="4">
        <f>(A3*C3)+(A4*C4)+(A5*C5)+(A6*C6)+(A7*C7)+(A8*C8)+(A9*C9)+(A10*C10)+(A11*C11)+(A12*C12)+(A13*C13)+(A14*C14)+(A15*C15)</f>
        <v>1053.3100000000002</v>
      </c>
      <c r="D18" s="4">
        <f>(A3*D3)+(A4*D4)+(A5*D5)+(A6*D6)+(A7*D7)+(A8*D8)+(A9*D9)+(A10*D10)+(A11*D11)+(A12*D12)+(A13*D13)+(A14*D14)+(A15*D15)</f>
        <v>1497.79</v>
      </c>
    </row>
  </sheetData>
  <hyperlinks>
    <hyperlink ref="E3" r:id="rId1" xr:uid="{B7FC7EF7-7919-4A58-9DC3-E65912AC13A2}"/>
    <hyperlink ref="E5" r:id="rId2" xr:uid="{47B74EC7-B10F-49DB-A6BD-46AF5DA109EC}"/>
    <hyperlink ref="E6" r:id="rId3" xr:uid="{B98E1C95-CFDD-4B7D-BEC4-248C5C16E472}"/>
    <hyperlink ref="E7" r:id="rId4" xr:uid="{085EFBF9-8996-48BB-BD36-E3E4C1AE1674}"/>
    <hyperlink ref="E8" r:id="rId5" xr:uid="{52A7C852-1F75-40CD-8A54-BC4615F6FBDC}"/>
    <hyperlink ref="E9" r:id="rId6" xr:uid="{94D50D1C-A737-44F1-8715-04903E3BEE82}"/>
    <hyperlink ref="E10" r:id="rId7" xr:uid="{04789F5B-BA3B-4BB7-A7B9-AA205471F9E0}"/>
    <hyperlink ref="E11" r:id="rId8" xr:uid="{C4838605-B0E0-4AA0-BA1A-5A15086841F4}"/>
    <hyperlink ref="E12" r:id="rId9" xr:uid="{73082617-82A9-477D-B38B-E55C253B34A8}"/>
    <hyperlink ref="E13" r:id="rId10" xr:uid="{C9A39321-5E32-4EFF-A0B2-0B85D418EC33}"/>
    <hyperlink ref="E14" r:id="rId11" xr:uid="{E264C445-DBF4-4B05-A633-9AEDA33AEB59}"/>
    <hyperlink ref="E15" r:id="rId12" xr:uid="{1E90CB81-0D21-44B9-9465-57A4E3CD21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E0C9-8E7F-4F9A-BA94-A95F319884E7}">
  <dimension ref="A1:J45"/>
  <sheetViews>
    <sheetView workbookViewId="0">
      <selection activeCell="D22" sqref="D22"/>
    </sheetView>
  </sheetViews>
  <sheetFormatPr defaultRowHeight="15" x14ac:dyDescent="0.25"/>
  <cols>
    <col min="2" max="2" width="17.85546875" customWidth="1"/>
    <col min="3" max="3" width="12.140625" customWidth="1"/>
    <col min="4" max="4" width="41.5703125" customWidth="1"/>
    <col min="5" max="5" width="14.28515625" customWidth="1"/>
    <col min="6" max="6" width="109.140625" customWidth="1"/>
    <col min="7" max="7" width="20.85546875" customWidth="1"/>
    <col min="8" max="8" width="39.42578125" customWidth="1"/>
    <col min="9" max="9" width="27.42578125" customWidth="1"/>
  </cols>
  <sheetData>
    <row r="1" spans="1:10" x14ac:dyDescent="0.25">
      <c r="A1" t="s">
        <v>105</v>
      </c>
    </row>
    <row r="2" spans="1:10" x14ac:dyDescent="0.25">
      <c r="A2" t="s">
        <v>126</v>
      </c>
    </row>
    <row r="3" spans="1:10" x14ac:dyDescent="0.25">
      <c r="A3" t="s">
        <v>33</v>
      </c>
      <c r="C3" t="s">
        <v>58</v>
      </c>
      <c r="D3" t="s">
        <v>54</v>
      </c>
      <c r="E3" t="s">
        <v>50</v>
      </c>
      <c r="F3" t="s">
        <v>64</v>
      </c>
      <c r="G3" t="s">
        <v>59</v>
      </c>
      <c r="H3" t="s">
        <v>68</v>
      </c>
      <c r="I3" t="s">
        <v>60</v>
      </c>
      <c r="J3" t="s">
        <v>145</v>
      </c>
    </row>
    <row r="4" spans="1:10" x14ac:dyDescent="0.25">
      <c r="B4" t="s">
        <v>34</v>
      </c>
      <c r="C4" t="s">
        <v>56</v>
      </c>
      <c r="D4" t="s">
        <v>49</v>
      </c>
      <c r="E4" t="s">
        <v>56</v>
      </c>
      <c r="G4" t="s">
        <v>61</v>
      </c>
      <c r="I4" t="s">
        <v>51</v>
      </c>
      <c r="J4" s="3">
        <v>19.989999999999998</v>
      </c>
    </row>
    <row r="5" spans="1:10" x14ac:dyDescent="0.25">
      <c r="B5" t="s">
        <v>35</v>
      </c>
      <c r="C5" t="s">
        <v>56</v>
      </c>
      <c r="D5" t="s">
        <v>52</v>
      </c>
      <c r="E5" t="s">
        <v>56</v>
      </c>
      <c r="G5" t="s">
        <v>61</v>
      </c>
      <c r="I5" t="s">
        <v>51</v>
      </c>
      <c r="J5" s="3">
        <v>19.989999999999998</v>
      </c>
    </row>
    <row r="6" spans="1:10" x14ac:dyDescent="0.25">
      <c r="B6" t="s">
        <v>36</v>
      </c>
      <c r="C6" t="s">
        <v>57</v>
      </c>
      <c r="D6" t="s">
        <v>53</v>
      </c>
      <c r="E6" t="s">
        <v>57</v>
      </c>
      <c r="F6" t="s">
        <v>55</v>
      </c>
      <c r="G6" t="s">
        <v>62</v>
      </c>
      <c r="I6" t="s">
        <v>51</v>
      </c>
      <c r="J6" s="3">
        <v>24.99</v>
      </c>
    </row>
    <row r="7" spans="1:10" x14ac:dyDescent="0.25">
      <c r="B7" t="s">
        <v>37</v>
      </c>
      <c r="C7" t="s">
        <v>56</v>
      </c>
      <c r="D7" t="s">
        <v>63</v>
      </c>
      <c r="E7" t="s">
        <v>57</v>
      </c>
      <c r="F7" t="s">
        <v>65</v>
      </c>
      <c r="G7" t="s">
        <v>61</v>
      </c>
      <c r="I7" t="s">
        <v>51</v>
      </c>
      <c r="J7" s="3">
        <v>22.99</v>
      </c>
    </row>
    <row r="8" spans="1:10" x14ac:dyDescent="0.25">
      <c r="B8" t="s">
        <v>38</v>
      </c>
      <c r="C8" t="s">
        <v>57</v>
      </c>
      <c r="D8" t="s">
        <v>66</v>
      </c>
      <c r="E8" t="s">
        <v>57</v>
      </c>
      <c r="G8" t="s">
        <v>62</v>
      </c>
      <c r="I8" t="s">
        <v>67</v>
      </c>
      <c r="J8" s="3">
        <v>24.99</v>
      </c>
    </row>
    <row r="9" spans="1:10" x14ac:dyDescent="0.25">
      <c r="B9" t="s">
        <v>39</v>
      </c>
      <c r="C9" t="s">
        <v>57</v>
      </c>
      <c r="D9" t="s">
        <v>70</v>
      </c>
      <c r="E9" t="s">
        <v>57</v>
      </c>
      <c r="F9" t="s">
        <v>55</v>
      </c>
      <c r="G9" t="s">
        <v>61</v>
      </c>
      <c r="H9" t="s">
        <v>69</v>
      </c>
      <c r="I9" t="s">
        <v>51</v>
      </c>
      <c r="J9" s="3">
        <v>24.99</v>
      </c>
    </row>
    <row r="10" spans="1:10" x14ac:dyDescent="0.25">
      <c r="B10" t="s">
        <v>40</v>
      </c>
      <c r="C10" t="s">
        <v>57</v>
      </c>
      <c r="D10" t="s">
        <v>71</v>
      </c>
      <c r="E10" t="s">
        <v>57</v>
      </c>
      <c r="G10" t="s">
        <v>61</v>
      </c>
      <c r="I10" t="s">
        <v>51</v>
      </c>
      <c r="J10" s="3">
        <v>24.99</v>
      </c>
    </row>
    <row r="11" spans="1:10" x14ac:dyDescent="0.25">
      <c r="B11" t="s">
        <v>41</v>
      </c>
      <c r="C11" t="s">
        <v>56</v>
      </c>
      <c r="D11" t="s">
        <v>72</v>
      </c>
      <c r="E11" t="s">
        <v>57</v>
      </c>
      <c r="G11" t="s">
        <v>61</v>
      </c>
      <c r="H11" t="s">
        <v>69</v>
      </c>
      <c r="I11" t="s">
        <v>51</v>
      </c>
      <c r="J11" s="3">
        <v>24.99</v>
      </c>
    </row>
    <row r="12" spans="1:10" x14ac:dyDescent="0.25">
      <c r="B12" t="s">
        <v>42</v>
      </c>
      <c r="C12" t="s">
        <v>57</v>
      </c>
      <c r="D12" t="s">
        <v>74</v>
      </c>
      <c r="E12" t="s">
        <v>57</v>
      </c>
      <c r="F12" t="s">
        <v>73</v>
      </c>
      <c r="G12" t="s">
        <v>61</v>
      </c>
      <c r="I12" t="s">
        <v>51</v>
      </c>
      <c r="J12" s="3">
        <v>24.99</v>
      </c>
    </row>
    <row r="13" spans="1:10" x14ac:dyDescent="0.25">
      <c r="B13" t="s">
        <v>43</v>
      </c>
      <c r="C13" t="s">
        <v>57</v>
      </c>
      <c r="D13" t="s">
        <v>75</v>
      </c>
      <c r="E13" t="s">
        <v>57</v>
      </c>
      <c r="G13" t="s">
        <v>61</v>
      </c>
      <c r="H13" t="s">
        <v>69</v>
      </c>
      <c r="I13" t="s">
        <v>51</v>
      </c>
      <c r="J13" s="3">
        <v>24.99</v>
      </c>
    </row>
    <row r="14" spans="1:10" x14ac:dyDescent="0.25">
      <c r="B14" t="s">
        <v>44</v>
      </c>
      <c r="C14" t="s">
        <v>57</v>
      </c>
      <c r="D14" t="s">
        <v>76</v>
      </c>
      <c r="E14" t="s">
        <v>57</v>
      </c>
      <c r="F14" t="s">
        <v>77</v>
      </c>
      <c r="G14" t="s">
        <v>117</v>
      </c>
      <c r="H14" t="s">
        <v>69</v>
      </c>
      <c r="I14" t="s">
        <v>51</v>
      </c>
      <c r="J14" s="3">
        <v>24.99</v>
      </c>
    </row>
    <row r="15" spans="1:10" x14ac:dyDescent="0.25">
      <c r="B15" t="s">
        <v>45</v>
      </c>
      <c r="C15" t="s">
        <v>57</v>
      </c>
      <c r="D15" t="s">
        <v>78</v>
      </c>
      <c r="E15" t="s">
        <v>57</v>
      </c>
      <c r="F15" t="s">
        <v>79</v>
      </c>
      <c r="G15" t="s">
        <v>61</v>
      </c>
      <c r="H15" t="s">
        <v>69</v>
      </c>
      <c r="I15" t="s">
        <v>51</v>
      </c>
      <c r="J15" s="3">
        <v>24.99</v>
      </c>
    </row>
    <row r="16" spans="1:10" x14ac:dyDescent="0.25">
      <c r="B16" t="s">
        <v>46</v>
      </c>
      <c r="C16" t="s">
        <v>57</v>
      </c>
      <c r="D16" t="s">
        <v>80</v>
      </c>
      <c r="E16" t="s">
        <v>57</v>
      </c>
      <c r="F16" t="s">
        <v>81</v>
      </c>
      <c r="G16" t="s">
        <v>61</v>
      </c>
      <c r="I16" t="s">
        <v>51</v>
      </c>
      <c r="J16" s="3">
        <v>44.99</v>
      </c>
    </row>
    <row r="17" spans="1:10" x14ac:dyDescent="0.25">
      <c r="B17" t="s">
        <v>47</v>
      </c>
      <c r="C17" t="s">
        <v>57</v>
      </c>
      <c r="D17" t="s">
        <v>82</v>
      </c>
      <c r="E17" t="s">
        <v>57</v>
      </c>
      <c r="F17" t="s">
        <v>83</v>
      </c>
      <c r="G17" t="s">
        <v>61</v>
      </c>
      <c r="H17" t="s">
        <v>69</v>
      </c>
      <c r="I17" t="s">
        <v>51</v>
      </c>
      <c r="J17" s="3">
        <v>31.99</v>
      </c>
    </row>
    <row r="18" spans="1:10" x14ac:dyDescent="0.25">
      <c r="A18" t="s">
        <v>48</v>
      </c>
    </row>
    <row r="19" spans="1:10" x14ac:dyDescent="0.25">
      <c r="B19" t="s">
        <v>84</v>
      </c>
      <c r="C19" t="s">
        <v>57</v>
      </c>
      <c r="D19" t="s">
        <v>87</v>
      </c>
      <c r="E19" t="s">
        <v>57</v>
      </c>
      <c r="F19" t="s">
        <v>88</v>
      </c>
      <c r="G19" t="s">
        <v>117</v>
      </c>
      <c r="H19" t="s">
        <v>69</v>
      </c>
      <c r="I19" t="s">
        <v>51</v>
      </c>
      <c r="J19" s="3">
        <v>31.99</v>
      </c>
    </row>
    <row r="20" spans="1:10" x14ac:dyDescent="0.25">
      <c r="B20" t="s">
        <v>85</v>
      </c>
      <c r="C20" t="s">
        <v>56</v>
      </c>
      <c r="D20" t="s">
        <v>89</v>
      </c>
      <c r="E20" t="s">
        <v>57</v>
      </c>
      <c r="F20" t="s">
        <v>90</v>
      </c>
      <c r="G20" t="s">
        <v>61</v>
      </c>
      <c r="I20" t="s">
        <v>51</v>
      </c>
      <c r="J20" s="3">
        <v>19.989999999999998</v>
      </c>
    </row>
    <row r="21" spans="1:10" x14ac:dyDescent="0.25">
      <c r="B21" t="s">
        <v>86</v>
      </c>
      <c r="C21" t="s">
        <v>56</v>
      </c>
      <c r="D21" t="s">
        <v>91</v>
      </c>
      <c r="E21" t="s">
        <v>57</v>
      </c>
      <c r="F21" t="s">
        <v>92</v>
      </c>
      <c r="G21" t="s">
        <v>61</v>
      </c>
      <c r="I21" t="s">
        <v>51</v>
      </c>
      <c r="J21" s="3">
        <v>19.989999999999998</v>
      </c>
    </row>
    <row r="22" spans="1:10" x14ac:dyDescent="0.25">
      <c r="A22" t="s">
        <v>93</v>
      </c>
    </row>
    <row r="23" spans="1:10" x14ac:dyDescent="0.25">
      <c r="B23" t="s">
        <v>94</v>
      </c>
      <c r="C23" t="s">
        <v>57</v>
      </c>
      <c r="D23" t="s">
        <v>96</v>
      </c>
      <c r="E23" t="s">
        <v>57</v>
      </c>
      <c r="F23" t="s">
        <v>97</v>
      </c>
      <c r="G23" t="s">
        <v>98</v>
      </c>
      <c r="I23" t="s">
        <v>99</v>
      </c>
      <c r="J23" s="3">
        <v>41.99</v>
      </c>
    </row>
    <row r="24" spans="1:10" x14ac:dyDescent="0.25">
      <c r="B24" t="s">
        <v>95</v>
      </c>
      <c r="C24" t="s">
        <v>57</v>
      </c>
      <c r="D24" t="s">
        <v>96</v>
      </c>
      <c r="E24" t="s">
        <v>57</v>
      </c>
      <c r="F24" t="s">
        <v>97</v>
      </c>
      <c r="G24" t="s">
        <v>98</v>
      </c>
      <c r="I24" t="s">
        <v>99</v>
      </c>
      <c r="J24" s="3">
        <v>41.99</v>
      </c>
    </row>
    <row r="25" spans="1:10" x14ac:dyDescent="0.25">
      <c r="B25" t="s">
        <v>100</v>
      </c>
      <c r="C25" t="s">
        <v>56</v>
      </c>
      <c r="D25" t="s">
        <v>101</v>
      </c>
      <c r="E25" t="s">
        <v>57</v>
      </c>
      <c r="F25" t="s">
        <v>102</v>
      </c>
      <c r="G25" t="s">
        <v>61</v>
      </c>
      <c r="H25" t="s">
        <v>69</v>
      </c>
      <c r="I25" t="s">
        <v>99</v>
      </c>
      <c r="J25" s="3">
        <v>38.99</v>
      </c>
    </row>
    <row r="26" spans="1:10" x14ac:dyDescent="0.25">
      <c r="B26" t="s">
        <v>103</v>
      </c>
      <c r="C26" t="s">
        <v>57</v>
      </c>
      <c r="D26" t="s">
        <v>101</v>
      </c>
      <c r="E26" t="s">
        <v>57</v>
      </c>
      <c r="F26" t="s">
        <v>104</v>
      </c>
      <c r="G26" t="s">
        <v>98</v>
      </c>
      <c r="I26" t="s">
        <v>51</v>
      </c>
      <c r="J26" s="3">
        <v>41.99</v>
      </c>
    </row>
    <row r="27" spans="1:10" x14ac:dyDescent="0.25">
      <c r="A27" t="s">
        <v>106</v>
      </c>
    </row>
    <row r="28" spans="1:10" x14ac:dyDescent="0.25">
      <c r="B28" t="s">
        <v>107</v>
      </c>
      <c r="C28" t="s">
        <v>57</v>
      </c>
      <c r="D28" t="s">
        <v>108</v>
      </c>
      <c r="E28" t="s">
        <v>57</v>
      </c>
      <c r="F28" t="s">
        <v>109</v>
      </c>
      <c r="G28" t="s">
        <v>98</v>
      </c>
      <c r="H28" t="s">
        <v>69</v>
      </c>
      <c r="I28" t="s">
        <v>51</v>
      </c>
      <c r="J28" s="3">
        <v>44.99</v>
      </c>
    </row>
    <row r="29" spans="1:10" x14ac:dyDescent="0.25">
      <c r="A29" t="s">
        <v>111</v>
      </c>
    </row>
    <row r="30" spans="1:10" x14ac:dyDescent="0.25">
      <c r="B30" t="s">
        <v>110</v>
      </c>
      <c r="C30" t="s">
        <v>57</v>
      </c>
      <c r="D30" t="s">
        <v>114</v>
      </c>
      <c r="E30" t="s">
        <v>57</v>
      </c>
      <c r="F30" t="s">
        <v>112</v>
      </c>
      <c r="G30" t="s">
        <v>117</v>
      </c>
      <c r="I30" t="s">
        <v>51</v>
      </c>
      <c r="J30" s="3">
        <v>19.989999999999998</v>
      </c>
    </row>
    <row r="31" spans="1:10" x14ac:dyDescent="0.25">
      <c r="B31" t="s">
        <v>113</v>
      </c>
      <c r="C31" t="s">
        <v>57</v>
      </c>
      <c r="D31" t="s">
        <v>115</v>
      </c>
      <c r="E31" t="s">
        <v>57</v>
      </c>
      <c r="F31" t="s">
        <v>116</v>
      </c>
      <c r="G31" t="s">
        <v>117</v>
      </c>
      <c r="H31" t="s">
        <v>69</v>
      </c>
      <c r="I31" t="s">
        <v>51</v>
      </c>
      <c r="J31" s="3">
        <v>29.99</v>
      </c>
    </row>
    <row r="32" spans="1:10" x14ac:dyDescent="0.25">
      <c r="A32" t="s">
        <v>118</v>
      </c>
    </row>
    <row r="33" spans="1:10" x14ac:dyDescent="0.25">
      <c r="B33" t="s">
        <v>119</v>
      </c>
      <c r="C33" t="s">
        <v>57</v>
      </c>
      <c r="E33" t="s">
        <v>57</v>
      </c>
      <c r="F33" t="s">
        <v>120</v>
      </c>
      <c r="G33" t="s">
        <v>117</v>
      </c>
      <c r="I33" t="s">
        <v>51</v>
      </c>
      <c r="J33" s="3">
        <v>29.99</v>
      </c>
    </row>
    <row r="34" spans="1:10" x14ac:dyDescent="0.25">
      <c r="B34" t="s">
        <v>121</v>
      </c>
      <c r="C34" t="s">
        <v>57</v>
      </c>
      <c r="E34" t="s">
        <v>57</v>
      </c>
      <c r="F34" t="s">
        <v>122</v>
      </c>
      <c r="G34" t="s">
        <v>117</v>
      </c>
      <c r="I34" t="s">
        <v>51</v>
      </c>
      <c r="J34" s="3">
        <v>49.99</v>
      </c>
    </row>
    <row r="35" spans="1:10" x14ac:dyDescent="0.25">
      <c r="B35" t="s">
        <v>123</v>
      </c>
      <c r="C35" t="s">
        <v>57</v>
      </c>
      <c r="D35" t="s">
        <v>124</v>
      </c>
      <c r="E35" t="s">
        <v>57</v>
      </c>
      <c r="F35" t="s">
        <v>125</v>
      </c>
      <c r="G35" t="s">
        <v>117</v>
      </c>
      <c r="H35" t="s">
        <v>69</v>
      </c>
      <c r="I35" t="s">
        <v>51</v>
      </c>
      <c r="J35" s="3">
        <v>36.99</v>
      </c>
    </row>
    <row r="37" spans="1:10" x14ac:dyDescent="0.25">
      <c r="A37" t="s">
        <v>127</v>
      </c>
    </row>
    <row r="38" spans="1:10" x14ac:dyDescent="0.25">
      <c r="A38" t="s">
        <v>128</v>
      </c>
    </row>
    <row r="39" spans="1:10" x14ac:dyDescent="0.25">
      <c r="B39" t="s">
        <v>129</v>
      </c>
      <c r="C39" t="s">
        <v>57</v>
      </c>
      <c r="D39" t="s">
        <v>130</v>
      </c>
      <c r="E39" t="s">
        <v>57</v>
      </c>
      <c r="F39" t="s">
        <v>132</v>
      </c>
      <c r="G39" t="s">
        <v>117</v>
      </c>
      <c r="H39" t="s">
        <v>69</v>
      </c>
      <c r="I39" t="s">
        <v>51</v>
      </c>
      <c r="J39" s="3">
        <v>59.99</v>
      </c>
    </row>
    <row r="40" spans="1:10" x14ac:dyDescent="0.25">
      <c r="B40" t="s">
        <v>131</v>
      </c>
      <c r="C40" t="s">
        <v>57</v>
      </c>
      <c r="E40" t="s">
        <v>57</v>
      </c>
      <c r="F40" t="s">
        <v>133</v>
      </c>
      <c r="G40" t="s">
        <v>98</v>
      </c>
      <c r="H40" t="s">
        <v>69</v>
      </c>
      <c r="I40" t="s">
        <v>51</v>
      </c>
      <c r="J40" s="3">
        <v>42.99</v>
      </c>
    </row>
    <row r="41" spans="1:10" x14ac:dyDescent="0.25">
      <c r="B41" t="s">
        <v>134</v>
      </c>
      <c r="C41" t="s">
        <v>57</v>
      </c>
      <c r="E41" t="s">
        <v>57</v>
      </c>
      <c r="F41" t="s">
        <v>135</v>
      </c>
      <c r="G41" t="s">
        <v>117</v>
      </c>
      <c r="H41" t="s">
        <v>136</v>
      </c>
      <c r="I41" t="s">
        <v>51</v>
      </c>
      <c r="J41" s="3">
        <v>49.99</v>
      </c>
    </row>
    <row r="42" spans="1:10" x14ac:dyDescent="0.25">
      <c r="B42" t="s">
        <v>137</v>
      </c>
      <c r="C42" t="s">
        <v>57</v>
      </c>
      <c r="E42" t="s">
        <v>57</v>
      </c>
      <c r="F42" t="s">
        <v>138</v>
      </c>
      <c r="G42" t="s">
        <v>98</v>
      </c>
      <c r="H42" t="s">
        <v>139</v>
      </c>
      <c r="I42" t="s">
        <v>99</v>
      </c>
      <c r="J42" s="3">
        <v>149.99</v>
      </c>
    </row>
    <row r="43" spans="1:10" x14ac:dyDescent="0.25">
      <c r="A43" t="s">
        <v>140</v>
      </c>
    </row>
    <row r="44" spans="1:10" x14ac:dyDescent="0.25">
      <c r="B44" t="s">
        <v>141</v>
      </c>
      <c r="C44" t="s">
        <v>57</v>
      </c>
      <c r="E44" t="s">
        <v>57</v>
      </c>
      <c r="F44" t="s">
        <v>142</v>
      </c>
      <c r="G44" t="s">
        <v>117</v>
      </c>
      <c r="I44" t="s">
        <v>51</v>
      </c>
      <c r="J44" s="3">
        <v>39.99</v>
      </c>
    </row>
    <row r="45" spans="1:10" x14ac:dyDescent="0.25">
      <c r="B45" t="s">
        <v>143</v>
      </c>
      <c r="C45" t="s">
        <v>57</v>
      </c>
      <c r="E45" t="s">
        <v>57</v>
      </c>
      <c r="F45" t="s">
        <v>144</v>
      </c>
      <c r="G45" t="s">
        <v>117</v>
      </c>
      <c r="I45" t="s">
        <v>51</v>
      </c>
      <c r="J45" s="3">
        <v>54.99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4CDFAD8D29F44BA3595B26EBF98D7E" ma:contentTypeVersion="9" ma:contentTypeDescription="Create a new document." ma:contentTypeScope="" ma:versionID="866addd3bc14dc82dc60b51d940083c6">
  <xsd:schema xmlns:xsd="http://www.w3.org/2001/XMLSchema" xmlns:xs="http://www.w3.org/2001/XMLSchema" xmlns:p="http://schemas.microsoft.com/office/2006/metadata/properties" xmlns:ns1="http://schemas.microsoft.com/sharepoint/v3" xmlns:ns3="3bba17b1-ca09-4865-ba6f-0714c5739852" xmlns:ns4="4decd463-a3dd-4fb0-bb57-735c1a8c741d" targetNamespace="http://schemas.microsoft.com/office/2006/metadata/properties" ma:root="true" ma:fieldsID="e874a30f38c26bb096d99537478574ce" ns1:_="" ns3:_="" ns4:_="">
    <xsd:import namespace="http://schemas.microsoft.com/sharepoint/v3"/>
    <xsd:import namespace="3bba17b1-ca09-4865-ba6f-0714c5739852"/>
    <xsd:import namespace="4decd463-a3dd-4fb0-bb57-735c1a8c741d"/>
    <xsd:element name="properties">
      <xsd:complexType>
        <xsd:sequence>
          <xsd:element name="documentManagement">
            <xsd:complexType>
              <xsd:all>
                <xsd:element ref="ns3:Content_x0020_Author_x0020_Email" minOccurs="0"/>
                <xsd:element ref="ns1:RoutingRuleDescription" minOccurs="0"/>
                <xsd:element ref="ns3:Content_x0020_Owner1" minOccurs="0"/>
                <xsd:element ref="ns3:Record" minOccurs="0"/>
                <xsd:element ref="ns3:Record_x0020_Series_x0020_Number" minOccurs="0"/>
                <xsd:element ref="ns1:Language" minOccurs="0"/>
                <xsd:element ref="ns3:Sensitivity" minOccurs="0"/>
                <xsd:element ref="ns3:TaxCatchAllLabel" minOccurs="0"/>
                <xsd:element ref="ns3:nd4e770dece24acd81cc5ad0e0f5f382" minOccurs="0"/>
                <xsd:element ref="ns3:me5168d4f87948a08fcc94d4eeda3704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SearchProperties" minOccurs="0"/>
                <xsd:element ref="ns4:MediaServiceObjectDetectorVersions" minOccurs="0"/>
                <xsd:element ref="ns4:Group" minOccurs="0"/>
                <xsd:element ref="ns4:ProjectName" minOccurs="0"/>
                <xsd:element ref="ns4: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4" nillable="true" ma:displayName="Description" ma:internalName="RoutingRuleDescription" ma:readOnly="false">
      <xsd:simpleType>
        <xsd:restriction base="dms:Text">
          <xsd:maxLength value="255"/>
        </xsd:restriction>
      </xsd:simpleType>
    </xsd:element>
    <xsd:element name="Language" ma:index="9" nillable="true" ma:displayName="Language" ma:default="English" ma:internalName="Language" ma:readOnly="false">
      <xsd:simpleType>
        <xsd:union memberTypes="dms:Text">
          <xsd:simpleType>
            <xsd:restriction base="dms:Choice">
              <xsd:enumeration value="Arabic (Saudi Arabia)"/>
              <xsd:enumeration value="Bulgarian (Bulgaria)"/>
              <xsd:enumeration value="Chinese (Hong Kong S.A.R.)"/>
              <xsd:enumeration value="Chinese (China)"/>
              <xsd:enumeration value="Chinese (Taiwan)"/>
              <xsd:enumeration value="Croatian (Croatia)"/>
              <xsd:enumeration value="Czech (Czech Republic)"/>
              <xsd:enumeration value="Danish (Denmark)"/>
              <xsd:enumeration value="Dutch (Netherlands)"/>
              <xsd:enumeration value="English"/>
              <xsd:enumeration value="Estonian (Estonia)"/>
              <xsd:enumeration value="Finnish (Finland)"/>
              <xsd:enumeration value="French (France)"/>
              <xsd:enumeration value="German (Germany)"/>
              <xsd:enumeration value="Greek (Greece)"/>
              <xsd:enumeration value="Hebrew (Israel)"/>
              <xsd:enumeration value="Hindi (India)"/>
              <xsd:enumeration value="Hungarian (Hungary)"/>
              <xsd:enumeration value="Indonesian (Indonesia)"/>
              <xsd:enumeration value="Italian (Italy)"/>
              <xsd:enumeration value="Japanese (Japan)"/>
              <xsd:enumeration value="Korean (Korea)"/>
              <xsd:enumeration value="Latvian (Latvia)"/>
              <xsd:enumeration value="Lithuanian (Lithuania)"/>
              <xsd:enumeration value="Malay (Malaysia)"/>
              <xsd:enumeration value="Norwegian (Bokmal) (Norway)"/>
              <xsd:enumeration value="Polish (Poland)"/>
              <xsd:enumeration value="Portuguese (Brazil)"/>
              <xsd:enumeration value="Portuguese (Portugal)"/>
              <xsd:enumeration value="Romanian (Romania)"/>
              <xsd:enumeration value="Russian (Russia)"/>
              <xsd:enumeration value="Serbian (Latin) (Serbia)"/>
              <xsd:enumeration value="Slovak (Slovakia)"/>
              <xsd:enumeration value="Slovenian (Slovenia)"/>
              <xsd:enumeration value="Spanish (Spain)"/>
              <xsd:enumeration value="Swedish (Sweden)"/>
              <xsd:enumeration value="Thai (Thailand)"/>
              <xsd:enumeration value="Turkish (Turkey)"/>
              <xsd:enumeration value="Ukrainian (Ukraine)"/>
              <xsd:enumeration value="Urdu (Islamic Republic of Pakistan)"/>
              <xsd:enumeration value="Vietnamese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a17b1-ca09-4865-ba6f-0714c5739852" elementFormDefault="qualified">
    <xsd:import namespace="http://schemas.microsoft.com/office/2006/documentManagement/types"/>
    <xsd:import namespace="http://schemas.microsoft.com/office/infopath/2007/PartnerControls"/>
    <xsd:element name="Content_x0020_Author_x0020_Email" ma:index="3" nillable="true" ma:displayName="Content Author Email" ma:list="UserInfo" ma:SharePointGroup="0" ma:internalName="Content_x0020_Author_x0020_Email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Owner1" ma:index="6" nillable="true" ma:displayName="Content Owner" ma:description="Identifies the business owner responsible for the accuracy and appropriate use of content items. Is generally hidden from view, but is used by the content management system to notify a responsible person that review or other content lifecycle" ma:list="UserInfo" ma:SharePointGroup="0" ma:internalName="Content_x0020_Owner1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cord" ma:index="7" nillable="true" ma:displayName="Record" ma:default="0" ma:description="​For collaborative or normal documents, the default is set to No." ma:internalName="Record" ma:readOnly="false">
      <xsd:simpleType>
        <xsd:restriction base="dms:Boolean"/>
      </xsd:simpleType>
    </xsd:element>
    <xsd:element name="Record_x0020_Series_x0020_Number" ma:index="8" nillable="true" ma:displayName="Record Series Number" ma:description="​If the record tag is set to yes, a valid Record Series Number (as defined by RM-00-001.AV is required to be present." ma:internalName="Record_x0020_Series_x0020_Number" ma:readOnly="false">
      <xsd:simpleType>
        <xsd:restriction base="dms:Text">
          <xsd:maxLength value="255"/>
        </xsd:restriction>
      </xsd:simpleType>
    </xsd:element>
    <xsd:element name="Sensitivity" ma:index="10" nillable="true" ma:displayName="Sensitivity" ma:default="Internal" ma:description="​Security level required by the content . Values = Public, Internal, Restricted, Secret" ma:format="Dropdown" ma:internalName="Sensitivity" ma:readOnly="false">
      <xsd:simpleType>
        <xsd:restriction base="dms:Choice">
          <xsd:enumeration value="Public"/>
          <xsd:enumeration value="Internal"/>
          <xsd:enumeration value="Restricted"/>
          <xsd:enumeration value="Secret"/>
        </xsd:restriction>
      </xsd:simpleType>
    </xsd:element>
    <xsd:element name="TaxCatchAllLabel" ma:index="12" nillable="true" ma:displayName="Taxonomy Catch All Column1" ma:hidden="true" ma:list="{52c9f977-e2e7-4cdf-85bf-9dbca809ee38}" ma:internalName="TaxCatchAllLabel" ma:readOnly="true" ma:showField="CatchAllDataLabel" ma:web="88998b2f-5cc8-475d-b9b4-a8d353d330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d4e770dece24acd81cc5ad0e0f5f382" ma:index="13" nillable="true" ma:taxonomy="true" ma:internalName="nd4e770dece24acd81cc5ad0e0f5f382" ma:taxonomyFieldName="Document_x0020_Categories" ma:displayName="Document Categories" ma:readOnly="false" ma:fieldId="{7d4e770d-ece2-4acd-81cc-5ad0e0f5f382}" ma:sspId="f53c2da0-965e-4c49-9e20-3f7554834061" ma:termSetId="0bc447bc-cd5f-4a5b-8cef-40c06dd9437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5168d4f87948a08fcc94d4eeda3704" ma:index="15" nillable="true" ma:displayName="Topic Column_0" ma:hidden="true" ma:internalName="me5168d4f87948a08fcc94d4eeda3704" ma:readOnly="false">
      <xsd:simpleType>
        <xsd:restriction base="dms:Note"/>
      </xsd:simpleType>
    </xsd:element>
    <xsd:element name="TaxCatchAll" ma:index="21" nillable="true" ma:displayName="Taxonomy Catch All Column" ma:hidden="true" ma:list="{52c9f977-e2e7-4cdf-85bf-9dbca809ee38}" ma:internalName="TaxCatchAll" ma:readOnly="false" ma:showField="CatchAllData" ma:web="88998b2f-5cc8-475d-b9b4-a8d353d330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cd463-a3dd-4fb0-bb57-735c1a8c7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Group" ma:index="26" nillable="true" ma:displayName="Group" ma:format="Dropdown" ma:internalName="Group">
      <xsd:simpleType>
        <xsd:restriction base="dms:Choice">
          <xsd:enumeration value="CCD"/>
          <xsd:enumeration value="Pilot Lab"/>
          <xsd:enumeration value="Purification Development"/>
          <xsd:enumeration value="S&amp;T"/>
        </xsd:restriction>
      </xsd:simpleType>
    </xsd:element>
    <xsd:element name="ProjectName" ma:index="27" nillable="true" ma:displayName="Project Name" ma:format="Dropdown" ma:internalName="ProjectName">
      <xsd:simpleType>
        <xsd:restriction base="dms:Text">
          <xsd:maxLength value="255"/>
        </xsd:restriction>
      </xsd:simpleType>
    </xsd:element>
    <xsd:element name="Tags" ma:index="28" nillable="true" ma:displayName="Tags" ma:format="Dropdown" ma:internalName="Tags">
      <xsd:simpleType>
        <xsd:union memberTypes="dms:Text">
          <xsd:simpleType>
            <xsd:restriction base="dms:Choice">
              <xsd:enumeration value="Quote"/>
              <xsd:enumeration value="Presentation"/>
              <xsd:enumeration value="script"/>
              <xsd:enumeration value="reference"/>
              <xsd:enumeration value="template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hor"/>
        <xsd:element ref="dcterms:created" minOccurs="0" maxOccurs="1"/>
        <xsd:element ref="dc:identifier" minOccurs="0" maxOccurs="1"/>
        <xsd:element name="contentType" minOccurs="0" maxOccurs="1" type="xsd:string" ma:index="16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ba17b1-ca09-4865-ba6f-0714c5739852" xsi:nil="true"/>
    <Language xmlns="http://schemas.microsoft.com/sharepoint/v3">English</Language>
    <ProjectName xmlns="4decd463-a3dd-4fb0-bb57-735c1a8c741d" xsi:nil="true"/>
    <Group xmlns="4decd463-a3dd-4fb0-bb57-735c1a8c741d" xsi:nil="true"/>
    <Content_x0020_Author_x0020_Email xmlns="3bba17b1-ca09-4865-ba6f-0714c5739852">
      <UserInfo>
        <DisplayName/>
        <AccountId xsi:nil="true"/>
        <AccountType/>
      </UserInfo>
    </Content_x0020_Author_x0020_Email>
    <Record_x0020_Series_x0020_Number xmlns="3bba17b1-ca09-4865-ba6f-0714c5739852" xsi:nil="true"/>
    <me5168d4f87948a08fcc94d4eeda3704 xmlns="3bba17b1-ca09-4865-ba6f-0714c5739852" xsi:nil="true"/>
    <Content_x0020_Owner1 xmlns="3bba17b1-ca09-4865-ba6f-0714c5739852">
      <UserInfo>
        <DisplayName/>
        <AccountId xsi:nil="true"/>
        <AccountType/>
      </UserInfo>
    </Content_x0020_Owner1>
    <nd4e770dece24acd81cc5ad0e0f5f382 xmlns="3bba17b1-ca09-4865-ba6f-0714c5739852">
      <Terms xmlns="http://schemas.microsoft.com/office/infopath/2007/PartnerControls"/>
    </nd4e770dece24acd81cc5ad0e0f5f382>
    <RoutingRuleDescription xmlns="http://schemas.microsoft.com/sharepoint/v3" xsi:nil="true"/>
    <Sensitivity xmlns="3bba17b1-ca09-4865-ba6f-0714c5739852">Internal</Sensitivity>
    <Tags xmlns="4decd463-a3dd-4fb0-bb57-735c1a8c741d" xsi:nil="true"/>
    <Record xmlns="3bba17b1-ca09-4865-ba6f-0714c5739852">false</Recor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f53c2da0-965e-4c49-9e20-3f7554834061" ContentTypeId="0x0101" PreviousValue="false"/>
</file>

<file path=customXml/itemProps1.xml><?xml version="1.0" encoding="utf-8"?>
<ds:datastoreItem xmlns:ds="http://schemas.openxmlformats.org/officeDocument/2006/customXml" ds:itemID="{A6934318-5DD3-44F6-888E-89963154C11E}"/>
</file>

<file path=customXml/itemProps2.xml><?xml version="1.0" encoding="utf-8"?>
<ds:datastoreItem xmlns:ds="http://schemas.openxmlformats.org/officeDocument/2006/customXml" ds:itemID="{510DEFBF-8CC5-414E-B535-1723E65906D3}">
  <ds:schemaRefs>
    <ds:schemaRef ds:uri="http://schemas.microsoft.com/office/2006/metadata/properties"/>
    <ds:schemaRef ds:uri="http://schemas.microsoft.com/office/infopath/2007/PartnerControls"/>
    <ds:schemaRef ds:uri="700a75ce-dd9d-411b-bd1e-ab93f39097ba"/>
    <ds:schemaRef ds:uri="ce04ccd7-686d-4e9d-9396-1513c4faabae"/>
  </ds:schemaRefs>
</ds:datastoreItem>
</file>

<file path=customXml/itemProps3.xml><?xml version="1.0" encoding="utf-8"?>
<ds:datastoreItem xmlns:ds="http://schemas.openxmlformats.org/officeDocument/2006/customXml" ds:itemID="{C38957D8-855B-42B3-9CAF-6CE919F9A2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44067A3-5099-4DC4-8B7D-7130ADEA81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 Printer with Accessories</vt:lpstr>
      <vt:lpstr>Filament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Radstake, Joost</dc:creator>
  <cp:lastModifiedBy>Larsson, Colin</cp:lastModifiedBy>
  <cp:lastPrinted>2025-07-15T14:41:01Z</cp:lastPrinted>
  <dcterms:created xsi:type="dcterms:W3CDTF">2025-07-14T19:58:27Z</dcterms:created>
  <dcterms:modified xsi:type="dcterms:W3CDTF">2025-07-31T18:25:37Z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0x010100FE4CDFAD8D29F44BA3595B26EBF98D7E</vt:lpwstr>
  </property>
</Properties>
</file>