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collins/Downloads/Desktop/Manuscript 2022/pollution_flow/Data/"/>
    </mc:Choice>
  </mc:AlternateContent>
  <xr:revisionPtr revIDLastSave="0" documentId="13_ncr:1_{8CBB53D4-83A4-C045-B1F8-7A0434438866}" xr6:coauthVersionLast="47" xr6:coauthVersionMax="47" xr10:uidLastSave="{00000000-0000-0000-0000-000000000000}"/>
  <bookViews>
    <workbookView xWindow="0" yWindow="760" windowWidth="13120" windowHeight="145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</calcChain>
</file>

<file path=xl/sharedStrings.xml><?xml version="1.0" encoding="utf-8"?>
<sst xmlns="http://schemas.openxmlformats.org/spreadsheetml/2006/main" count="130" uniqueCount="42">
  <si>
    <t>Treatment</t>
  </si>
  <si>
    <t>Pesticides</t>
  </si>
  <si>
    <t>Class</t>
  </si>
  <si>
    <t>Azoxystrobin</t>
  </si>
  <si>
    <t>Fungicide</t>
  </si>
  <si>
    <t>Boscalid</t>
  </si>
  <si>
    <t>Cyflufenamid</t>
  </si>
  <si>
    <t>Difenconazole</t>
  </si>
  <si>
    <t>Herbicide</t>
  </si>
  <si>
    <t>Dimethomorph</t>
  </si>
  <si>
    <t>Etofenprox</t>
  </si>
  <si>
    <t>Insecticide</t>
  </si>
  <si>
    <t>Fluopicolid</t>
  </si>
  <si>
    <t>Fluopyram</t>
  </si>
  <si>
    <t>Isoproturon</t>
  </si>
  <si>
    <t>Mandipropamid</t>
  </si>
  <si>
    <t>Metrafenone</t>
  </si>
  <si>
    <t>Myclobutanil</t>
  </si>
  <si>
    <t>Penconazole</t>
  </si>
  <si>
    <t>Proquinazid</t>
  </si>
  <si>
    <t>Spiroxamine</t>
  </si>
  <si>
    <t>Tebuconazole</t>
  </si>
  <si>
    <t>Acetamiprid</t>
  </si>
  <si>
    <t>Benalaxyl</t>
  </si>
  <si>
    <t>Indoxacarb</t>
  </si>
  <si>
    <t>Thiacloprid</t>
  </si>
  <si>
    <t>Minimum</t>
  </si>
  <si>
    <t>Maximum</t>
  </si>
  <si>
    <t>Median</t>
  </si>
  <si>
    <t>Q1</t>
  </si>
  <si>
    <t>Q3</t>
  </si>
  <si>
    <t>Mean absolute deviation</t>
  </si>
  <si>
    <t>Mean</t>
  </si>
  <si>
    <t>Control</t>
  </si>
  <si>
    <t>Low-flow</t>
  </si>
  <si>
    <t>IQR</t>
  </si>
  <si>
    <t>Min-Max</t>
  </si>
  <si>
    <t>Dimethenamid (Sum of isomers)</t>
  </si>
  <si>
    <t>SD</t>
  </si>
  <si>
    <t>SE</t>
  </si>
  <si>
    <t>CI</t>
  </si>
  <si>
    <t>Total number of detections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</si>
</sst>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Helvetica"/>
      <family val="2"/>
    </font>
    <font>
      <sz val="12"/>
      <color rgb="FFFF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zoomScale="54" zoomScaleNormal="54" workbookViewId="0">
      <selection activeCell="N21" sqref="N21"/>
    </sheetView>
  </sheetViews>
  <sheetFormatPr baseColWidth="10" defaultRowHeight="15"/>
  <cols>
    <col min="1" max="1" width="10.83203125" style="4"/>
    <col min="2" max="2" width="16.33203125" style="4" customWidth="1"/>
    <col min="3" max="3" width="11.83203125" style="4" customWidth="1"/>
    <col min="4" max="4" width="11.1640625" style="4" customWidth="1"/>
    <col min="5" max="5" width="14.1640625" style="4" customWidth="1"/>
    <col min="6" max="7" width="7.83203125" style="4" customWidth="1"/>
    <col min="8" max="8" width="6.6640625" style="4" customWidth="1"/>
    <col min="9" max="9" width="8.1640625" style="4" customWidth="1"/>
    <col min="10" max="10" width="7.6640625" style="5" customWidth="1"/>
    <col min="11" max="11" width="7.83203125" style="4" customWidth="1"/>
    <col min="12" max="15" width="10.83203125" style="2"/>
  </cols>
  <sheetData>
    <row r="1" spans="1:21" ht="85">
      <c r="A1" s="6" t="s">
        <v>0</v>
      </c>
      <c r="B1" s="6" t="s">
        <v>1</v>
      </c>
      <c r="C1" s="6" t="s">
        <v>2</v>
      </c>
      <c r="D1" s="7" t="s">
        <v>41</v>
      </c>
      <c r="E1" s="6" t="s">
        <v>36</v>
      </c>
      <c r="F1" s="6" t="s">
        <v>28</v>
      </c>
      <c r="G1" s="7" t="s">
        <v>35</v>
      </c>
      <c r="H1" s="6" t="s">
        <v>32</v>
      </c>
      <c r="I1" s="7" t="s">
        <v>38</v>
      </c>
      <c r="J1" s="7" t="s">
        <v>39</v>
      </c>
      <c r="K1" s="7" t="s">
        <v>40</v>
      </c>
      <c r="Q1" s="2" t="s">
        <v>29</v>
      </c>
      <c r="R1" s="2" t="s">
        <v>30</v>
      </c>
      <c r="S1" s="1" t="s">
        <v>31</v>
      </c>
      <c r="T1" s="2" t="s">
        <v>26</v>
      </c>
      <c r="U1" s="2" t="s">
        <v>27</v>
      </c>
    </row>
    <row r="2" spans="1:21" ht="16">
      <c r="A2" s="6" t="s">
        <v>33</v>
      </c>
      <c r="B2" s="6" t="s">
        <v>3</v>
      </c>
      <c r="C2" s="6" t="s">
        <v>4</v>
      </c>
      <c r="D2" s="6">
        <v>4</v>
      </c>
      <c r="E2" s="6" t="str">
        <f>T2&amp;" - "&amp;U2</f>
        <v>0.212 - 0.248</v>
      </c>
      <c r="F2" s="6">
        <v>0.22600000000000001</v>
      </c>
      <c r="G2" s="7">
        <v>1.2999999999999999E-2</v>
      </c>
      <c r="H2" s="6">
        <v>0.22800000000000001</v>
      </c>
      <c r="I2" s="6">
        <v>1.4999999999999999E-2</v>
      </c>
      <c r="J2" s="6">
        <v>8.0000000000000002E-3</v>
      </c>
      <c r="K2" s="6">
        <v>2.4E-2</v>
      </c>
      <c r="Q2" s="2">
        <v>0.221</v>
      </c>
      <c r="R2" s="2">
        <v>0.23300000000000001</v>
      </c>
      <c r="S2" s="2">
        <v>1.2E-2</v>
      </c>
      <c r="T2" s="2">
        <v>0.21199999999999999</v>
      </c>
      <c r="U2" s="2">
        <v>0.248</v>
      </c>
    </row>
    <row r="3" spans="1:21" ht="16">
      <c r="A3" s="6" t="s">
        <v>33</v>
      </c>
      <c r="B3" s="6" t="s">
        <v>5</v>
      </c>
      <c r="C3" s="6" t="s">
        <v>4</v>
      </c>
      <c r="D3" s="6">
        <v>12</v>
      </c>
      <c r="E3" s="6" t="str">
        <f>T3&amp;" - "&amp;U3</f>
        <v>1.399 - 5.569</v>
      </c>
      <c r="F3" s="6">
        <v>2.766</v>
      </c>
      <c r="G3" s="7">
        <v>0.84199999999999997</v>
      </c>
      <c r="H3" s="6">
        <v>3.0219999999999998</v>
      </c>
      <c r="I3" s="6">
        <v>1.0760000000000001</v>
      </c>
      <c r="J3" s="6">
        <v>0.311</v>
      </c>
      <c r="K3" s="6">
        <v>0.68300000000000005</v>
      </c>
      <c r="Q3" s="2">
        <v>2.4239999999999999</v>
      </c>
      <c r="R3" s="2">
        <v>3.2669999999999999</v>
      </c>
      <c r="S3" s="2">
        <v>0.58299999999999996</v>
      </c>
      <c r="T3" s="2">
        <v>1.399</v>
      </c>
      <c r="U3" s="2">
        <v>5.569</v>
      </c>
    </row>
    <row r="4" spans="1:21" ht="16">
      <c r="A4" s="6" t="s">
        <v>33</v>
      </c>
      <c r="B4" s="6" t="s">
        <v>6</v>
      </c>
      <c r="C4" s="6" t="s">
        <v>4</v>
      </c>
      <c r="D4" s="6">
        <v>12</v>
      </c>
      <c r="E4" s="6" t="str">
        <f>T4&amp;" - "&amp;U4</f>
        <v>0.182 - 0.704</v>
      </c>
      <c r="F4" s="6">
        <v>0.44700000000000001</v>
      </c>
      <c r="G4" s="7">
        <v>0.16200000000000001</v>
      </c>
      <c r="H4" s="6">
        <v>0.43</v>
      </c>
      <c r="I4" s="6">
        <v>0.14299999999999999</v>
      </c>
      <c r="J4" s="6">
        <v>4.1000000000000002E-2</v>
      </c>
      <c r="K4" s="6">
        <v>9.0999999999999998E-2</v>
      </c>
      <c r="Q4" s="2">
        <v>0.34</v>
      </c>
      <c r="R4" s="2">
        <v>0.502</v>
      </c>
      <c r="S4" s="2">
        <v>0.125</v>
      </c>
      <c r="T4" s="2">
        <v>0.182</v>
      </c>
      <c r="U4" s="2">
        <v>0.70399999999999996</v>
      </c>
    </row>
    <row r="5" spans="1:21" ht="16">
      <c r="A5" s="6" t="s">
        <v>33</v>
      </c>
      <c r="B5" s="6" t="s">
        <v>7</v>
      </c>
      <c r="C5" s="6" t="s">
        <v>4</v>
      </c>
      <c r="D5" s="6">
        <v>12</v>
      </c>
      <c r="E5" s="6" t="str">
        <f>T5&amp;" - "&amp;U5</f>
        <v>1.311 - 4.892</v>
      </c>
      <c r="F5" s="6">
        <v>2.7</v>
      </c>
      <c r="G5" s="7">
        <v>1.131</v>
      </c>
      <c r="H5" s="6">
        <v>2.9660000000000002</v>
      </c>
      <c r="I5" s="6">
        <v>1.08</v>
      </c>
      <c r="J5" s="6">
        <v>0.312</v>
      </c>
      <c r="K5" s="6">
        <v>0.68600000000000005</v>
      </c>
      <c r="Q5" s="2">
        <v>2.52</v>
      </c>
      <c r="R5" s="2">
        <v>3.6509999999999998</v>
      </c>
      <c r="S5" s="2">
        <v>0.82599999999999996</v>
      </c>
      <c r="T5" s="2">
        <v>1.3109999999999999</v>
      </c>
      <c r="U5" s="2">
        <v>4.8920000000000003</v>
      </c>
    </row>
    <row r="6" spans="1:21" ht="51">
      <c r="A6" s="6" t="s">
        <v>33</v>
      </c>
      <c r="B6" s="7" t="s">
        <v>37</v>
      </c>
      <c r="C6" s="6" t="s">
        <v>8</v>
      </c>
      <c r="D6" s="6">
        <v>1</v>
      </c>
      <c r="E6" s="6" t="str">
        <f>T6&amp;" - "&amp;U6</f>
        <v>0.208 - 0.208</v>
      </c>
      <c r="F6" s="6">
        <v>0.20799999999999999</v>
      </c>
      <c r="G6" s="7">
        <v>0</v>
      </c>
      <c r="H6" s="6">
        <v>0.20799999999999999</v>
      </c>
      <c r="I6" s="6"/>
      <c r="J6" s="6"/>
      <c r="K6" s="6"/>
      <c r="Q6" s="2">
        <v>0.20799999999999999</v>
      </c>
      <c r="R6" s="2">
        <v>0.20799999999999999</v>
      </c>
      <c r="S6" s="2">
        <v>0</v>
      </c>
      <c r="T6" s="2">
        <v>0.20799999999999999</v>
      </c>
      <c r="U6" s="2">
        <v>0.20799999999999999</v>
      </c>
    </row>
    <row r="7" spans="1:21" ht="16">
      <c r="A7" s="6" t="s">
        <v>33</v>
      </c>
      <c r="B7" s="6" t="s">
        <v>9</v>
      </c>
      <c r="C7" s="6" t="s">
        <v>4</v>
      </c>
      <c r="D7" s="6">
        <v>12</v>
      </c>
      <c r="E7" s="6" t="str">
        <f>T7&amp;" - "&amp;U7</f>
        <v>0.387 - 1.257</v>
      </c>
      <c r="F7" s="6">
        <v>0.69799999999999995</v>
      </c>
      <c r="G7" s="7">
        <v>0.26300000000000001</v>
      </c>
      <c r="H7" s="6">
        <v>0.71099999999999997</v>
      </c>
      <c r="I7" s="6">
        <v>0.25700000000000001</v>
      </c>
      <c r="J7" s="6">
        <v>7.3999999999999996E-2</v>
      </c>
      <c r="K7" s="6">
        <v>0.16400000000000001</v>
      </c>
      <c r="Q7" s="2">
        <v>0.52800000000000002</v>
      </c>
      <c r="R7" s="2">
        <v>0.79100000000000004</v>
      </c>
      <c r="S7" s="2">
        <v>0.28899999999999998</v>
      </c>
      <c r="T7" s="2">
        <v>0.38700000000000001</v>
      </c>
      <c r="U7" s="2">
        <v>1.2569999999999999</v>
      </c>
    </row>
    <row r="8" spans="1:21" ht="16">
      <c r="A8" s="6" t="s">
        <v>33</v>
      </c>
      <c r="B8" s="6" t="s">
        <v>10</v>
      </c>
      <c r="C8" s="6" t="s">
        <v>11</v>
      </c>
      <c r="D8" s="6">
        <v>4</v>
      </c>
      <c r="E8" s="6" t="str">
        <f>T8&amp;" - "&amp;U8</f>
        <v>0.193 - 0.288</v>
      </c>
      <c r="F8" s="6">
        <v>0.20799999999999999</v>
      </c>
      <c r="G8" s="7">
        <v>3.5999999999999997E-2</v>
      </c>
      <c r="H8" s="6">
        <v>0.224</v>
      </c>
      <c r="I8" s="6">
        <v>4.3999999999999997E-2</v>
      </c>
      <c r="J8" s="6">
        <v>2.1999999999999999E-2</v>
      </c>
      <c r="K8" s="6">
        <v>6.9000000000000006E-2</v>
      </c>
      <c r="Q8" s="2">
        <v>0.19800000000000001</v>
      </c>
      <c r="R8" s="2">
        <v>0.23400000000000001</v>
      </c>
      <c r="S8" s="2">
        <v>1.7000000000000001E-2</v>
      </c>
      <c r="T8" s="2">
        <v>0.193</v>
      </c>
      <c r="U8" s="2">
        <v>0.28799999999999998</v>
      </c>
    </row>
    <row r="9" spans="1:21" ht="16">
      <c r="A9" s="6" t="s">
        <v>33</v>
      </c>
      <c r="B9" s="6" t="s">
        <v>12</v>
      </c>
      <c r="C9" s="6" t="s">
        <v>4</v>
      </c>
      <c r="D9" s="6">
        <v>12</v>
      </c>
      <c r="E9" s="6" t="str">
        <f>T9&amp;" - "&amp;U9</f>
        <v>0.174 - 0.508</v>
      </c>
      <c r="F9" s="6">
        <v>0.28899999999999998</v>
      </c>
      <c r="G9" s="7">
        <v>0.13600000000000001</v>
      </c>
      <c r="H9" s="6">
        <v>0.313</v>
      </c>
      <c r="I9" s="6">
        <v>9.5000000000000001E-2</v>
      </c>
      <c r="J9" s="6">
        <v>2.7E-2</v>
      </c>
      <c r="K9" s="6">
        <v>0.06</v>
      </c>
      <c r="Q9" s="2">
        <v>0.246</v>
      </c>
      <c r="R9" s="2">
        <v>0.38200000000000001</v>
      </c>
      <c r="S9" s="2">
        <v>8.5999999999999993E-2</v>
      </c>
      <c r="T9" s="2">
        <v>0.17399999999999999</v>
      </c>
      <c r="U9" s="2">
        <v>0.50800000000000001</v>
      </c>
    </row>
    <row r="10" spans="1:21" ht="16">
      <c r="A10" s="6" t="s">
        <v>33</v>
      </c>
      <c r="B10" s="6" t="s">
        <v>13</v>
      </c>
      <c r="C10" s="6" t="s">
        <v>4</v>
      </c>
      <c r="D10" s="6">
        <v>12</v>
      </c>
      <c r="E10" s="6" t="str">
        <f>T10&amp;" - "&amp;U10</f>
        <v>0.459 - 1.151</v>
      </c>
      <c r="F10" s="6">
        <v>0.73</v>
      </c>
      <c r="G10" s="7">
        <v>0.19400000000000001</v>
      </c>
      <c r="H10" s="6">
        <v>0.74199999999999999</v>
      </c>
      <c r="I10" s="6">
        <v>0.185</v>
      </c>
      <c r="J10" s="6">
        <v>5.2999999999999999E-2</v>
      </c>
      <c r="K10" s="6">
        <v>0.11700000000000001</v>
      </c>
      <c r="Q10" s="2">
        <v>0.64700000000000002</v>
      </c>
      <c r="R10" s="2">
        <v>0.84099999999999997</v>
      </c>
      <c r="S10" s="2">
        <v>0.17100000000000001</v>
      </c>
      <c r="T10" s="2">
        <v>0.45900000000000002</v>
      </c>
      <c r="U10" s="2">
        <v>1.151</v>
      </c>
    </row>
    <row r="11" spans="1:21" ht="16">
      <c r="A11" s="6" t="s">
        <v>33</v>
      </c>
      <c r="B11" s="6" t="s">
        <v>14</v>
      </c>
      <c r="C11" s="6" t="s">
        <v>8</v>
      </c>
      <c r="D11" s="6">
        <v>9</v>
      </c>
      <c r="E11" s="6" t="str">
        <f>T11&amp;" - "&amp;U11</f>
        <v>0.159 - 0.319</v>
      </c>
      <c r="F11" s="6">
        <v>0.23499999999999999</v>
      </c>
      <c r="G11" s="7">
        <v>7.5999999999999998E-2</v>
      </c>
      <c r="H11" s="6">
        <v>0.23899999999999999</v>
      </c>
      <c r="I11" s="6">
        <v>0.05</v>
      </c>
      <c r="J11" s="6">
        <v>1.7000000000000001E-2</v>
      </c>
      <c r="K11" s="6">
        <v>3.9E-2</v>
      </c>
      <c r="Q11" s="2">
        <v>0.19900000000000001</v>
      </c>
      <c r="R11" s="2">
        <v>0.27500000000000002</v>
      </c>
      <c r="S11" s="2">
        <v>5.8000000000000003E-2</v>
      </c>
      <c r="T11" s="2">
        <v>0.159</v>
      </c>
      <c r="U11" s="2">
        <v>0.31900000000000001</v>
      </c>
    </row>
    <row r="12" spans="1:21" ht="16">
      <c r="A12" s="6" t="s">
        <v>33</v>
      </c>
      <c r="B12" s="6" t="s">
        <v>15</v>
      </c>
      <c r="C12" s="6" t="s">
        <v>4</v>
      </c>
      <c r="D12" s="6">
        <v>12</v>
      </c>
      <c r="E12" s="6" t="str">
        <f>T12&amp;" - "&amp;U12</f>
        <v>0.318 - 1.183</v>
      </c>
      <c r="F12" s="6">
        <v>0.60399999999999998</v>
      </c>
      <c r="G12" s="7">
        <v>0.30499999999999999</v>
      </c>
      <c r="H12" s="6">
        <v>0.67</v>
      </c>
      <c r="I12" s="6">
        <v>0.27700000000000002</v>
      </c>
      <c r="J12" s="6">
        <v>0.08</v>
      </c>
      <c r="K12" s="6">
        <v>0.17599999999999999</v>
      </c>
      <c r="Q12" s="2">
        <v>0.46400000000000002</v>
      </c>
      <c r="R12" s="2">
        <v>0.76900000000000002</v>
      </c>
      <c r="S12" s="2">
        <v>0.21099999999999999</v>
      </c>
      <c r="T12" s="2">
        <v>0.318</v>
      </c>
      <c r="U12" s="2">
        <v>1.1830000000000001</v>
      </c>
    </row>
    <row r="13" spans="1:21" ht="16">
      <c r="A13" s="6" t="s">
        <v>33</v>
      </c>
      <c r="B13" s="6" t="s">
        <v>16</v>
      </c>
      <c r="C13" s="6" t="s">
        <v>4</v>
      </c>
      <c r="D13" s="6">
        <v>12</v>
      </c>
      <c r="E13" s="6" t="str">
        <f>T13&amp;" - "&amp;U13</f>
        <v>1.298 - 20.75</v>
      </c>
      <c r="F13" s="6">
        <v>2.3319999999999999</v>
      </c>
      <c r="G13" s="7">
        <v>1.698</v>
      </c>
      <c r="H13" s="6">
        <v>4.12</v>
      </c>
      <c r="I13" s="6">
        <v>5.335</v>
      </c>
      <c r="J13" s="6">
        <v>1.54</v>
      </c>
      <c r="K13" s="6">
        <v>3.3889999999999998</v>
      </c>
      <c r="Q13" s="2">
        <v>2.077</v>
      </c>
      <c r="R13" s="2">
        <v>3.7749999999999999</v>
      </c>
      <c r="S13" s="2">
        <v>0.88400000000000001</v>
      </c>
      <c r="T13" s="2">
        <v>1.298</v>
      </c>
      <c r="U13" s="2">
        <v>20.75</v>
      </c>
    </row>
    <row r="14" spans="1:21" ht="16">
      <c r="A14" s="6" t="s">
        <v>33</v>
      </c>
      <c r="B14" s="6" t="s">
        <v>17</v>
      </c>
      <c r="C14" s="6" t="s">
        <v>4</v>
      </c>
      <c r="D14" s="6">
        <v>4</v>
      </c>
      <c r="E14" s="6" t="str">
        <f>T14&amp;" - "&amp;U14</f>
        <v>0.401 - 0.511</v>
      </c>
      <c r="F14" s="6">
        <v>0.41699999999999998</v>
      </c>
      <c r="G14" s="7">
        <v>3.4000000000000002E-2</v>
      </c>
      <c r="H14" s="6">
        <v>0.437</v>
      </c>
      <c r="I14" s="6">
        <v>0.05</v>
      </c>
      <c r="J14" s="6">
        <v>2.5000000000000001E-2</v>
      </c>
      <c r="K14" s="6">
        <v>0.08</v>
      </c>
      <c r="Q14" s="2">
        <v>0.41</v>
      </c>
      <c r="R14" s="2">
        <v>0.44400000000000001</v>
      </c>
      <c r="S14" s="2">
        <v>1.4999999999999999E-2</v>
      </c>
      <c r="T14" s="2">
        <v>0.40100000000000002</v>
      </c>
      <c r="U14" s="2">
        <v>0.51100000000000001</v>
      </c>
    </row>
    <row r="15" spans="1:21" ht="16">
      <c r="A15" s="6" t="s">
        <v>33</v>
      </c>
      <c r="B15" s="6" t="s">
        <v>18</v>
      </c>
      <c r="C15" s="6" t="s">
        <v>4</v>
      </c>
      <c r="D15" s="6">
        <v>12</v>
      </c>
      <c r="E15" s="6" t="str">
        <f>T15&amp;" - "&amp;U15</f>
        <v>0.161 - 0.414</v>
      </c>
      <c r="F15" s="6">
        <v>0.26800000000000002</v>
      </c>
      <c r="G15" s="7">
        <v>6.7000000000000004E-2</v>
      </c>
      <c r="H15" s="6">
        <v>0.27500000000000002</v>
      </c>
      <c r="I15" s="6">
        <v>6.9000000000000006E-2</v>
      </c>
      <c r="J15" s="6">
        <v>0.02</v>
      </c>
      <c r="K15" s="6">
        <v>4.3999999999999997E-2</v>
      </c>
      <c r="Q15" s="2">
        <v>0.23</v>
      </c>
      <c r="R15" s="2">
        <v>0.29699999999999999</v>
      </c>
      <c r="S15" s="2">
        <v>5.8999999999999997E-2</v>
      </c>
      <c r="T15" s="2">
        <v>0.161</v>
      </c>
      <c r="U15" s="2">
        <v>0.41399999999999998</v>
      </c>
    </row>
    <row r="16" spans="1:21" ht="16">
      <c r="A16" s="6" t="s">
        <v>33</v>
      </c>
      <c r="B16" s="6" t="s">
        <v>19</v>
      </c>
      <c r="C16" s="6" t="s">
        <v>4</v>
      </c>
      <c r="D16" s="6">
        <v>12</v>
      </c>
      <c r="E16" s="6" t="str">
        <f>T16&amp;" - "&amp;U16</f>
        <v>0.348 - 2.51</v>
      </c>
      <c r="F16" s="6">
        <v>0.94</v>
      </c>
      <c r="G16" s="7">
        <v>1.1339999999999999</v>
      </c>
      <c r="H16" s="6">
        <v>1.1539999999999999</v>
      </c>
      <c r="I16" s="6">
        <v>0.79600000000000004</v>
      </c>
      <c r="J16" s="6">
        <v>0.23</v>
      </c>
      <c r="K16" s="6">
        <v>0.505</v>
      </c>
      <c r="Q16" s="2">
        <v>0.503</v>
      </c>
      <c r="R16" s="2">
        <v>1.637</v>
      </c>
      <c r="S16" s="2">
        <v>0.79300000000000004</v>
      </c>
      <c r="T16" s="2">
        <v>0.34799999999999998</v>
      </c>
      <c r="U16" s="2">
        <v>2.5099999999999998</v>
      </c>
    </row>
    <row r="17" spans="1:21" ht="16">
      <c r="A17" s="6" t="s">
        <v>33</v>
      </c>
      <c r="B17" s="6" t="s">
        <v>20</v>
      </c>
      <c r="C17" s="6" t="s">
        <v>4</v>
      </c>
      <c r="D17" s="6">
        <v>12</v>
      </c>
      <c r="E17" s="6" t="str">
        <f>T17&amp;" - "&amp;U17</f>
        <v>1.786 - 6.919</v>
      </c>
      <c r="F17" s="6">
        <v>3.7469999999999999</v>
      </c>
      <c r="G17" s="7">
        <v>1.6579999999999999</v>
      </c>
      <c r="H17" s="6">
        <v>4.1909999999999998</v>
      </c>
      <c r="I17" s="6">
        <v>1.5349999999999999</v>
      </c>
      <c r="J17" s="6">
        <v>0.443</v>
      </c>
      <c r="K17" s="6">
        <v>0.97499999999999998</v>
      </c>
      <c r="Q17" s="2">
        <v>3.3610000000000002</v>
      </c>
      <c r="R17" s="2">
        <v>5.0190000000000001</v>
      </c>
      <c r="S17" s="2">
        <v>1.4430000000000001</v>
      </c>
      <c r="T17" s="2">
        <v>1.786</v>
      </c>
      <c r="U17" s="2">
        <v>6.9189999999999996</v>
      </c>
    </row>
    <row r="18" spans="1:21" ht="16">
      <c r="A18" s="6" t="s">
        <v>33</v>
      </c>
      <c r="B18" s="6" t="s">
        <v>21</v>
      </c>
      <c r="C18" s="6" t="s">
        <v>4</v>
      </c>
      <c r="D18" s="6">
        <v>6</v>
      </c>
      <c r="E18" s="6" t="str">
        <f>T18&amp;" - "&amp;U18</f>
        <v>1.059 - 1.889</v>
      </c>
      <c r="F18" s="6">
        <v>1.23</v>
      </c>
      <c r="G18" s="7">
        <v>0.50600000000000001</v>
      </c>
      <c r="H18" s="6">
        <v>1.3660000000000001</v>
      </c>
      <c r="I18" s="6">
        <v>0.35499999999999998</v>
      </c>
      <c r="J18" s="6">
        <v>0.14499999999999999</v>
      </c>
      <c r="K18" s="6">
        <v>0.372</v>
      </c>
      <c r="Q18" s="2">
        <v>1.101</v>
      </c>
      <c r="R18" s="2">
        <v>1.607</v>
      </c>
      <c r="S18" s="2">
        <v>0.25</v>
      </c>
      <c r="T18" s="2">
        <v>1.0589999999999999</v>
      </c>
      <c r="U18" s="2">
        <v>1.889</v>
      </c>
    </row>
    <row r="19" spans="1:21" ht="16">
      <c r="A19" s="8" t="s">
        <v>34</v>
      </c>
      <c r="B19" s="8" t="s">
        <v>22</v>
      </c>
      <c r="C19" s="8" t="s">
        <v>11</v>
      </c>
      <c r="D19" s="8">
        <v>2</v>
      </c>
      <c r="E19" s="6" t="str">
        <f>T19&amp;" - "&amp;U19</f>
        <v>0.158 - 0.168</v>
      </c>
      <c r="F19" s="8">
        <v>0.16300000000000001</v>
      </c>
      <c r="G19" s="9">
        <v>5.0000000000000001E-3</v>
      </c>
      <c r="H19" s="8">
        <v>0.16300000000000001</v>
      </c>
      <c r="I19" s="8">
        <v>7.0000000000000001E-3</v>
      </c>
      <c r="J19" s="8">
        <v>5.0000000000000001E-3</v>
      </c>
      <c r="K19" s="8">
        <v>0.06</v>
      </c>
      <c r="Q19" s="3">
        <v>0.161</v>
      </c>
      <c r="R19" s="3">
        <v>0.16500000000000001</v>
      </c>
      <c r="S19" s="3">
        <v>7.0000000000000001E-3</v>
      </c>
      <c r="T19" s="3">
        <v>0.158</v>
      </c>
      <c r="U19" s="3">
        <v>0.16800000000000001</v>
      </c>
    </row>
    <row r="20" spans="1:21" ht="16">
      <c r="A20" s="6" t="s">
        <v>34</v>
      </c>
      <c r="B20" s="6" t="s">
        <v>3</v>
      </c>
      <c r="C20" s="6" t="s">
        <v>4</v>
      </c>
      <c r="D20" s="6">
        <v>6</v>
      </c>
      <c r="E20" s="6" t="str">
        <f>T20&amp;" - "&amp;U20</f>
        <v>0.214 - 0.299</v>
      </c>
      <c r="F20" s="6">
        <v>0.22600000000000001</v>
      </c>
      <c r="G20" s="7">
        <v>4.2999999999999997E-2</v>
      </c>
      <c r="H20" s="6">
        <v>0.24199999999999999</v>
      </c>
      <c r="I20" s="6">
        <v>3.5000000000000003E-2</v>
      </c>
      <c r="J20" s="6">
        <v>1.4E-2</v>
      </c>
      <c r="K20" s="6">
        <v>3.6999999999999998E-2</v>
      </c>
      <c r="Q20" s="2">
        <v>0.217</v>
      </c>
      <c r="R20" s="2">
        <v>0.26</v>
      </c>
      <c r="S20" s="2">
        <v>1.7000000000000001E-2</v>
      </c>
      <c r="T20" s="2">
        <v>0.214</v>
      </c>
      <c r="U20" s="2">
        <v>0.29899999999999999</v>
      </c>
    </row>
    <row r="21" spans="1:21" ht="16">
      <c r="A21" s="8" t="s">
        <v>34</v>
      </c>
      <c r="B21" s="8" t="s">
        <v>23</v>
      </c>
      <c r="C21" s="8" t="s">
        <v>4</v>
      </c>
      <c r="D21" s="8">
        <v>1</v>
      </c>
      <c r="E21" s="6" t="str">
        <f>T21&amp;" - "&amp;U21</f>
        <v>0.163 - 0.163</v>
      </c>
      <c r="F21" s="8">
        <v>0.16300000000000001</v>
      </c>
      <c r="G21" s="9">
        <v>0</v>
      </c>
      <c r="H21" s="8">
        <v>0.16300000000000001</v>
      </c>
      <c r="I21" s="8"/>
      <c r="J21" s="8"/>
      <c r="K21" s="8"/>
      <c r="Q21" s="3">
        <v>0.16300000000000001</v>
      </c>
      <c r="R21" s="3">
        <v>0.16300000000000001</v>
      </c>
      <c r="S21" s="3">
        <v>0</v>
      </c>
      <c r="T21" s="3">
        <v>0.16300000000000001</v>
      </c>
      <c r="U21" s="3">
        <v>0.16300000000000001</v>
      </c>
    </row>
    <row r="22" spans="1:21" ht="16">
      <c r="A22" s="6" t="s">
        <v>34</v>
      </c>
      <c r="B22" s="6" t="s">
        <v>5</v>
      </c>
      <c r="C22" s="6" t="s">
        <v>4</v>
      </c>
      <c r="D22" s="6">
        <v>12</v>
      </c>
      <c r="E22" s="6" t="str">
        <f>T22&amp;" - "&amp;U22</f>
        <v>1.914 - 7.048</v>
      </c>
      <c r="F22" s="6">
        <v>3.6339999999999999</v>
      </c>
      <c r="G22" s="7">
        <v>1.9630000000000001</v>
      </c>
      <c r="H22" s="6">
        <v>3.75</v>
      </c>
      <c r="I22" s="6">
        <v>1.605</v>
      </c>
      <c r="J22" s="6">
        <v>0.46300000000000002</v>
      </c>
      <c r="K22" s="6">
        <v>1.02</v>
      </c>
      <c r="Q22" s="2">
        <v>2.4729999999999999</v>
      </c>
      <c r="R22" s="2">
        <v>4.4370000000000003</v>
      </c>
      <c r="S22" s="2">
        <v>1.8149999999999999</v>
      </c>
      <c r="T22" s="2">
        <v>1.9139999999999999</v>
      </c>
      <c r="U22" s="2">
        <v>7.048</v>
      </c>
    </row>
    <row r="23" spans="1:21" ht="16">
      <c r="A23" s="6" t="s">
        <v>34</v>
      </c>
      <c r="B23" s="6" t="s">
        <v>6</v>
      </c>
      <c r="C23" s="6" t="s">
        <v>4</v>
      </c>
      <c r="D23" s="6">
        <v>12</v>
      </c>
      <c r="E23" s="6" t="str">
        <f>T23&amp;" - "&amp;U23</f>
        <v>0.196 - 1.149</v>
      </c>
      <c r="F23" s="6">
        <v>0.55900000000000005</v>
      </c>
      <c r="G23" s="7">
        <v>0.45200000000000001</v>
      </c>
      <c r="H23" s="6">
        <v>0.58399999999999996</v>
      </c>
      <c r="I23" s="6">
        <v>0.33200000000000002</v>
      </c>
      <c r="J23" s="6">
        <v>9.6000000000000002E-2</v>
      </c>
      <c r="K23" s="6">
        <v>0.21099999999999999</v>
      </c>
      <c r="Q23" s="2">
        <v>0.29599999999999999</v>
      </c>
      <c r="R23" s="2">
        <v>0.748</v>
      </c>
      <c r="S23" s="2">
        <v>0.35</v>
      </c>
      <c r="T23" s="2">
        <v>0.19600000000000001</v>
      </c>
      <c r="U23" s="2">
        <v>1.149</v>
      </c>
    </row>
    <row r="24" spans="1:21" ht="16">
      <c r="A24" s="6" t="s">
        <v>34</v>
      </c>
      <c r="B24" s="6" t="s">
        <v>7</v>
      </c>
      <c r="C24" s="6" t="s">
        <v>4</v>
      </c>
      <c r="D24" s="6">
        <v>12</v>
      </c>
      <c r="E24" s="6" t="str">
        <f>T24&amp;" - "&amp;U24</f>
        <v>1.555 - 8.074</v>
      </c>
      <c r="F24" s="6">
        <v>3.4860000000000002</v>
      </c>
      <c r="G24" s="7">
        <v>2.71</v>
      </c>
      <c r="H24" s="6">
        <v>3.863</v>
      </c>
      <c r="I24" s="6">
        <v>2.11</v>
      </c>
      <c r="J24" s="6">
        <v>0.60899999999999999</v>
      </c>
      <c r="K24" s="6">
        <v>1.341</v>
      </c>
      <c r="Q24" s="2">
        <v>2.0990000000000002</v>
      </c>
      <c r="R24" s="2">
        <v>4.8090000000000002</v>
      </c>
      <c r="S24" s="2">
        <v>2.0659999999999998</v>
      </c>
      <c r="T24" s="2">
        <v>1.5549999999999999</v>
      </c>
      <c r="U24" s="2">
        <v>8.0739999999999998</v>
      </c>
    </row>
    <row r="25" spans="1:21" ht="51">
      <c r="A25" s="6" t="s">
        <v>34</v>
      </c>
      <c r="B25" s="7" t="s">
        <v>37</v>
      </c>
      <c r="C25" s="6" t="s">
        <v>8</v>
      </c>
      <c r="D25" s="6">
        <v>3</v>
      </c>
      <c r="E25" s="6" t="str">
        <f>T25&amp;" - "&amp;U25</f>
        <v>0.215 - 0.23</v>
      </c>
      <c r="F25" s="6">
        <v>0.223</v>
      </c>
      <c r="G25" s="7">
        <v>7.0000000000000001E-3</v>
      </c>
      <c r="H25" s="6">
        <v>0.223</v>
      </c>
      <c r="I25" s="6">
        <v>7.0000000000000001E-3</v>
      </c>
      <c r="J25" s="6">
        <v>4.0000000000000001E-3</v>
      </c>
      <c r="K25" s="6">
        <v>1.7999999999999999E-2</v>
      </c>
      <c r="Q25" s="2">
        <v>0.219</v>
      </c>
      <c r="R25" s="2">
        <v>0.22600000000000001</v>
      </c>
      <c r="S25" s="2">
        <v>0.01</v>
      </c>
      <c r="T25" s="2">
        <v>0.215</v>
      </c>
      <c r="U25" s="2">
        <v>0.23</v>
      </c>
    </row>
    <row r="26" spans="1:21" ht="16">
      <c r="A26" s="6" t="s">
        <v>34</v>
      </c>
      <c r="B26" s="6" t="s">
        <v>9</v>
      </c>
      <c r="C26" s="6" t="s">
        <v>4</v>
      </c>
      <c r="D26" s="6">
        <v>12</v>
      </c>
      <c r="E26" s="6" t="str">
        <f>T26&amp;" - "&amp;U26</f>
        <v>0.338 - 1.406</v>
      </c>
      <c r="F26" s="6">
        <v>0.69799999999999995</v>
      </c>
      <c r="G26" s="7">
        <v>0.32100000000000001</v>
      </c>
      <c r="H26" s="6">
        <v>0.77100000000000002</v>
      </c>
      <c r="I26" s="6">
        <v>0.312</v>
      </c>
      <c r="J26" s="6">
        <v>0.09</v>
      </c>
      <c r="K26" s="6">
        <v>0.19800000000000001</v>
      </c>
      <c r="Q26" s="2">
        <v>0.59599999999999997</v>
      </c>
      <c r="R26" s="2">
        <v>0.91600000000000004</v>
      </c>
      <c r="S26" s="2">
        <v>0.223</v>
      </c>
      <c r="T26" s="2">
        <v>0.33800000000000002</v>
      </c>
      <c r="U26" s="2">
        <v>1.4059999999999999</v>
      </c>
    </row>
    <row r="27" spans="1:21" ht="16">
      <c r="A27" s="6" t="s">
        <v>34</v>
      </c>
      <c r="B27" s="6" t="s">
        <v>10</v>
      </c>
      <c r="C27" s="6" t="s">
        <v>11</v>
      </c>
      <c r="D27" s="6">
        <v>7</v>
      </c>
      <c r="E27" s="6" t="str">
        <f>T27&amp;" - "&amp;U27</f>
        <v>0.193 - 0.439</v>
      </c>
      <c r="F27" s="6">
        <v>0.22600000000000001</v>
      </c>
      <c r="G27" s="7">
        <v>5.8999999999999997E-2</v>
      </c>
      <c r="H27" s="6">
        <v>0.26100000000000001</v>
      </c>
      <c r="I27" s="6">
        <v>8.4000000000000005E-2</v>
      </c>
      <c r="J27" s="6">
        <v>3.2000000000000001E-2</v>
      </c>
      <c r="K27" s="6">
        <v>7.8E-2</v>
      </c>
      <c r="Q27" s="2">
        <v>0.21199999999999999</v>
      </c>
      <c r="R27" s="2">
        <v>0.27200000000000002</v>
      </c>
      <c r="S27" s="2">
        <v>4.9000000000000002E-2</v>
      </c>
      <c r="T27" s="2">
        <v>0.193</v>
      </c>
      <c r="U27" s="2">
        <v>0.439</v>
      </c>
    </row>
    <row r="28" spans="1:21" ht="16">
      <c r="A28" s="6" t="s">
        <v>34</v>
      </c>
      <c r="B28" s="6" t="s">
        <v>12</v>
      </c>
      <c r="C28" s="6" t="s">
        <v>4</v>
      </c>
      <c r="D28" s="6">
        <v>12</v>
      </c>
      <c r="E28" s="6" t="str">
        <f>T28&amp;" - "&amp;U28</f>
        <v>0.184 - 0.567</v>
      </c>
      <c r="F28" s="6">
        <v>0.39600000000000002</v>
      </c>
      <c r="G28" s="7">
        <v>0.14499999999999999</v>
      </c>
      <c r="H28" s="6">
        <v>0.38400000000000001</v>
      </c>
      <c r="I28" s="6">
        <v>0.115</v>
      </c>
      <c r="J28" s="6">
        <v>3.3000000000000002E-2</v>
      </c>
      <c r="K28" s="6">
        <v>7.2999999999999995E-2</v>
      </c>
      <c r="Q28" s="2">
        <v>0.309</v>
      </c>
      <c r="R28" s="2">
        <v>0.45400000000000001</v>
      </c>
      <c r="S28" s="2">
        <v>0.115</v>
      </c>
      <c r="T28" s="2">
        <v>0.184</v>
      </c>
      <c r="U28" s="2">
        <v>0.56699999999999995</v>
      </c>
    </row>
    <row r="29" spans="1:21" ht="16">
      <c r="A29" s="6" t="s">
        <v>34</v>
      </c>
      <c r="B29" s="6" t="s">
        <v>13</v>
      </c>
      <c r="C29" s="6" t="s">
        <v>4</v>
      </c>
      <c r="D29" s="6">
        <v>12</v>
      </c>
      <c r="E29" s="6" t="str">
        <f>T29&amp;" - "&amp;U29</f>
        <v>0.556 - 1.303</v>
      </c>
      <c r="F29" s="6">
        <v>0.84199999999999997</v>
      </c>
      <c r="G29" s="7">
        <v>0.24399999999999999</v>
      </c>
      <c r="H29" s="6">
        <v>0.88100000000000001</v>
      </c>
      <c r="I29" s="6">
        <v>0.23799999999999999</v>
      </c>
      <c r="J29" s="6">
        <v>6.9000000000000006E-2</v>
      </c>
      <c r="K29" s="6">
        <v>0.151</v>
      </c>
      <c r="Q29" s="2">
        <v>0.76300000000000001</v>
      </c>
      <c r="R29" s="2">
        <v>1.0069999999999999</v>
      </c>
      <c r="S29" s="2">
        <v>0.20799999999999999</v>
      </c>
      <c r="T29" s="2">
        <v>0.55600000000000005</v>
      </c>
      <c r="U29" s="2">
        <v>1.3029999999999999</v>
      </c>
    </row>
    <row r="30" spans="1:21" ht="16">
      <c r="A30" s="8" t="s">
        <v>34</v>
      </c>
      <c r="B30" s="8" t="s">
        <v>24</v>
      </c>
      <c r="C30" s="8" t="s">
        <v>11</v>
      </c>
      <c r="D30" s="8">
        <v>1</v>
      </c>
      <c r="E30" s="6" t="str">
        <f>T30&amp;" - "&amp;U30</f>
        <v>1.214 - 1.214</v>
      </c>
      <c r="F30" s="8">
        <v>1.214</v>
      </c>
      <c r="G30" s="9">
        <v>0</v>
      </c>
      <c r="H30" s="8">
        <v>1.214</v>
      </c>
      <c r="I30" s="8"/>
      <c r="J30" s="8"/>
      <c r="K30" s="8"/>
      <c r="Q30" s="3">
        <v>1.214</v>
      </c>
      <c r="R30" s="3">
        <v>1.214</v>
      </c>
      <c r="S30" s="3">
        <v>0</v>
      </c>
      <c r="T30" s="3">
        <v>1.214</v>
      </c>
      <c r="U30" s="3">
        <v>1.214</v>
      </c>
    </row>
    <row r="31" spans="1:21" ht="16">
      <c r="A31" s="6" t="s">
        <v>34</v>
      </c>
      <c r="B31" s="6" t="s">
        <v>14</v>
      </c>
      <c r="C31" s="6" t="s">
        <v>8</v>
      </c>
      <c r="D31" s="6">
        <v>12</v>
      </c>
      <c r="E31" s="6" t="str">
        <f>T31&amp;" - "&amp;U31</f>
        <v>0.182 - 0.583</v>
      </c>
      <c r="F31" s="6">
        <v>0.28399999999999997</v>
      </c>
      <c r="G31" s="7">
        <v>0.114</v>
      </c>
      <c r="H31" s="6">
        <v>0.32500000000000001</v>
      </c>
      <c r="I31" s="6">
        <v>0.13</v>
      </c>
      <c r="J31" s="6">
        <v>3.6999999999999998E-2</v>
      </c>
      <c r="K31" s="6">
        <v>8.3000000000000004E-2</v>
      </c>
      <c r="Q31" s="2">
        <v>0.24099999999999999</v>
      </c>
      <c r="R31" s="2">
        <v>0.35499999999999998</v>
      </c>
      <c r="S31" s="2">
        <v>9.5000000000000001E-2</v>
      </c>
      <c r="T31" s="2">
        <v>0.182</v>
      </c>
      <c r="U31" s="2">
        <v>0.58299999999999996</v>
      </c>
    </row>
    <row r="32" spans="1:21" ht="16">
      <c r="A32" s="6" t="s">
        <v>34</v>
      </c>
      <c r="B32" s="6" t="s">
        <v>15</v>
      </c>
      <c r="C32" s="6" t="s">
        <v>4</v>
      </c>
      <c r="D32" s="6">
        <v>12</v>
      </c>
      <c r="E32" s="6" t="str">
        <f>T32&amp;" - "&amp;U32</f>
        <v>0.347 - 1.385</v>
      </c>
      <c r="F32" s="6">
        <v>0.71799999999999997</v>
      </c>
      <c r="G32" s="7">
        <v>0.29799999999999999</v>
      </c>
      <c r="H32" s="6">
        <v>0.79200000000000004</v>
      </c>
      <c r="I32" s="6">
        <v>0.34300000000000003</v>
      </c>
      <c r="J32" s="6">
        <v>9.9000000000000005E-2</v>
      </c>
      <c r="K32" s="6">
        <v>0.218</v>
      </c>
      <c r="Q32" s="2">
        <v>0.61299999999999999</v>
      </c>
      <c r="R32" s="2">
        <v>0.91100000000000003</v>
      </c>
      <c r="S32" s="2">
        <v>0.216</v>
      </c>
      <c r="T32" s="2">
        <v>0.34699999999999998</v>
      </c>
      <c r="U32" s="2">
        <v>1.385</v>
      </c>
    </row>
    <row r="33" spans="1:21" ht="16">
      <c r="A33" s="6" t="s">
        <v>34</v>
      </c>
      <c r="B33" s="6" t="s">
        <v>16</v>
      </c>
      <c r="C33" s="6" t="s">
        <v>4</v>
      </c>
      <c r="D33" s="6">
        <v>12</v>
      </c>
      <c r="E33" s="6" t="str">
        <f>T33&amp;" - "&amp;U33</f>
        <v>1.213 - 5.219</v>
      </c>
      <c r="F33" s="6">
        <v>2.37</v>
      </c>
      <c r="G33" s="7">
        <v>2.06</v>
      </c>
      <c r="H33" s="6">
        <v>2.8530000000000002</v>
      </c>
      <c r="I33" s="6">
        <v>1.367</v>
      </c>
      <c r="J33" s="6">
        <v>0.39500000000000002</v>
      </c>
      <c r="K33" s="6">
        <v>0.86899999999999999</v>
      </c>
      <c r="Q33" s="2">
        <v>1.7410000000000001</v>
      </c>
      <c r="R33" s="2">
        <v>3.8010000000000002</v>
      </c>
      <c r="S33" s="2">
        <v>1.5229999999999999</v>
      </c>
      <c r="T33" s="2">
        <v>1.2130000000000001</v>
      </c>
      <c r="U33" s="2">
        <v>5.2190000000000003</v>
      </c>
    </row>
    <row r="34" spans="1:21" ht="16">
      <c r="A34" s="6" t="s">
        <v>34</v>
      </c>
      <c r="B34" s="6" t="s">
        <v>17</v>
      </c>
      <c r="C34" s="6" t="s">
        <v>4</v>
      </c>
      <c r="D34" s="6">
        <v>4</v>
      </c>
      <c r="E34" s="6" t="str">
        <f>T34&amp;" - "&amp;U34</f>
        <v>0.384 - 0.594</v>
      </c>
      <c r="F34" s="6">
        <v>0.51500000000000001</v>
      </c>
      <c r="G34" s="7">
        <v>0.122</v>
      </c>
      <c r="H34" s="6">
        <v>0.502</v>
      </c>
      <c r="I34" s="6">
        <v>9.5000000000000001E-2</v>
      </c>
      <c r="J34" s="6">
        <v>4.7E-2</v>
      </c>
      <c r="K34" s="6">
        <v>0.151</v>
      </c>
      <c r="Q34" s="2">
        <v>0.44800000000000001</v>
      </c>
      <c r="R34" s="2">
        <v>0.56899999999999995</v>
      </c>
      <c r="S34" s="2">
        <v>9.1999999999999998E-2</v>
      </c>
      <c r="T34" s="2">
        <v>0.38400000000000001</v>
      </c>
      <c r="U34" s="2">
        <v>0.59399999999999997</v>
      </c>
    </row>
    <row r="35" spans="1:21" ht="16">
      <c r="A35" s="6" t="s">
        <v>34</v>
      </c>
      <c r="B35" s="6" t="s">
        <v>18</v>
      </c>
      <c r="C35" s="6" t="s">
        <v>4</v>
      </c>
      <c r="D35" s="6">
        <v>12</v>
      </c>
      <c r="E35" s="6" t="str">
        <f>T35&amp;" - "&amp;U35</f>
        <v>0.211 - 0.546</v>
      </c>
      <c r="F35" s="6">
        <v>0.35399999999999998</v>
      </c>
      <c r="G35" s="7">
        <v>0.19600000000000001</v>
      </c>
      <c r="H35" s="6">
        <v>0.36199999999999999</v>
      </c>
      <c r="I35" s="6">
        <v>0.127</v>
      </c>
      <c r="J35" s="6">
        <v>3.6999999999999998E-2</v>
      </c>
      <c r="K35" s="6">
        <v>8.1000000000000003E-2</v>
      </c>
      <c r="Q35" s="2">
        <v>0.253</v>
      </c>
      <c r="R35" s="2">
        <v>0.44900000000000001</v>
      </c>
      <c r="S35" s="2">
        <v>0.161</v>
      </c>
      <c r="T35" s="2">
        <v>0.21099999999999999</v>
      </c>
      <c r="U35" s="2">
        <v>0.54600000000000004</v>
      </c>
    </row>
    <row r="36" spans="1:21" ht="16">
      <c r="A36" s="6" t="s">
        <v>34</v>
      </c>
      <c r="B36" s="6" t="s">
        <v>19</v>
      </c>
      <c r="C36" s="6" t="s">
        <v>4</v>
      </c>
      <c r="D36" s="6">
        <v>12</v>
      </c>
      <c r="E36" s="6" t="str">
        <f>T36&amp;" - "&amp;U36</f>
        <v>0.276 - 3.213</v>
      </c>
      <c r="F36" s="6">
        <v>0.84</v>
      </c>
      <c r="G36" s="7">
        <v>1.2450000000000001</v>
      </c>
      <c r="H36" s="6">
        <v>1.3049999999999999</v>
      </c>
      <c r="I36" s="6">
        <v>1.1040000000000001</v>
      </c>
      <c r="J36" s="6">
        <v>0.31900000000000001</v>
      </c>
      <c r="K36" s="6">
        <v>0.70099999999999996</v>
      </c>
      <c r="Q36" s="2">
        <v>0.52100000000000002</v>
      </c>
      <c r="R36" s="2">
        <v>1.766</v>
      </c>
      <c r="S36" s="2">
        <v>0.746</v>
      </c>
      <c r="T36" s="2">
        <v>0.27600000000000002</v>
      </c>
      <c r="U36" s="2">
        <v>3.2130000000000001</v>
      </c>
    </row>
    <row r="37" spans="1:21" ht="16">
      <c r="A37" s="6" t="s">
        <v>34</v>
      </c>
      <c r="B37" s="6" t="s">
        <v>20</v>
      </c>
      <c r="C37" s="6" t="s">
        <v>4</v>
      </c>
      <c r="D37" s="6">
        <v>12</v>
      </c>
      <c r="E37" s="6" t="str">
        <f>T37&amp;" - "&amp;U37</f>
        <v>1.962 - 10.842</v>
      </c>
      <c r="F37" s="6">
        <v>4.7149999999999999</v>
      </c>
      <c r="G37" s="7">
        <v>3.3260000000000001</v>
      </c>
      <c r="H37" s="6">
        <v>5.335</v>
      </c>
      <c r="I37" s="6">
        <v>2.911</v>
      </c>
      <c r="J37" s="6">
        <v>0.84</v>
      </c>
      <c r="K37" s="6">
        <v>1.85</v>
      </c>
      <c r="Q37" s="2">
        <v>3.194</v>
      </c>
      <c r="R37" s="2">
        <v>6.52</v>
      </c>
      <c r="S37" s="2">
        <v>2.56</v>
      </c>
      <c r="T37" s="2">
        <v>1.962</v>
      </c>
      <c r="U37" s="2">
        <v>10.842000000000001</v>
      </c>
    </row>
    <row r="38" spans="1:21" ht="16">
      <c r="A38" s="6" t="s">
        <v>34</v>
      </c>
      <c r="B38" s="6" t="s">
        <v>21</v>
      </c>
      <c r="C38" s="6" t="s">
        <v>4</v>
      </c>
      <c r="D38" s="6">
        <v>7</v>
      </c>
      <c r="E38" s="6" t="str">
        <f>T38&amp;" - "&amp;U38</f>
        <v>1.088 - 2.872</v>
      </c>
      <c r="F38" s="6">
        <v>1.42</v>
      </c>
      <c r="G38" s="7">
        <v>0.65500000000000003</v>
      </c>
      <c r="H38" s="6">
        <v>1.75</v>
      </c>
      <c r="I38" s="6">
        <v>0.64500000000000002</v>
      </c>
      <c r="J38" s="6">
        <v>0.24399999999999999</v>
      </c>
      <c r="K38" s="6">
        <v>0.59699999999999998</v>
      </c>
      <c r="Q38" s="2">
        <v>1.39</v>
      </c>
      <c r="R38" s="2">
        <v>2.0449999999999999</v>
      </c>
      <c r="S38" s="2">
        <v>0.39200000000000002</v>
      </c>
      <c r="T38" s="2">
        <v>1.0880000000000001</v>
      </c>
      <c r="U38" s="2">
        <v>2.8719999999999999</v>
      </c>
    </row>
    <row r="39" spans="1:21" ht="16">
      <c r="A39" s="8" t="s">
        <v>34</v>
      </c>
      <c r="B39" s="8" t="s">
        <v>25</v>
      </c>
      <c r="C39" s="8" t="s">
        <v>11</v>
      </c>
      <c r="D39" s="8">
        <v>1</v>
      </c>
      <c r="E39" s="6" t="str">
        <f>T39&amp;" - "&amp;U39</f>
        <v>0.112 - 0.112</v>
      </c>
      <c r="F39" s="8">
        <v>0.112</v>
      </c>
      <c r="G39" s="9">
        <v>0</v>
      </c>
      <c r="H39" s="8">
        <v>0.112</v>
      </c>
      <c r="I39" s="8"/>
      <c r="J39" s="8"/>
      <c r="K39" s="8"/>
      <c r="Q39" s="3">
        <v>0.112</v>
      </c>
      <c r="R39" s="3">
        <v>0.112</v>
      </c>
      <c r="S39" s="3">
        <v>0</v>
      </c>
      <c r="T39" s="3">
        <v>0.112</v>
      </c>
      <c r="U39" s="3">
        <v>0.112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collinsogbeide</dc:creator>
  <cp:lastModifiedBy>Collins Ogbeide</cp:lastModifiedBy>
  <dcterms:created xsi:type="dcterms:W3CDTF">2025-01-16T12:25:45Z</dcterms:created>
  <dcterms:modified xsi:type="dcterms:W3CDTF">2025-01-20T10:12:31Z</dcterms:modified>
</cp:coreProperties>
</file>