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715" windowHeight="825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P3" i="1" l="1"/>
  <c r="T3" i="1" s="1"/>
  <c r="P4" i="1"/>
  <c r="P5" i="1"/>
  <c r="P6" i="1"/>
  <c r="T6" i="1" s="1"/>
  <c r="P7" i="1"/>
  <c r="T7" i="1" s="1"/>
  <c r="P8" i="1"/>
  <c r="P9" i="1"/>
  <c r="P10" i="1"/>
  <c r="T10" i="1" s="1"/>
  <c r="P11" i="1"/>
  <c r="T11" i="1" s="1"/>
  <c r="P12" i="1"/>
  <c r="P13" i="1"/>
  <c r="P14" i="1"/>
  <c r="T14" i="1" s="1"/>
  <c r="P2" i="1"/>
  <c r="T2" i="1"/>
  <c r="T4" i="1"/>
  <c r="T5" i="1"/>
  <c r="T8" i="1"/>
  <c r="T9" i="1"/>
  <c r="T12" i="1"/>
  <c r="T13" i="1"/>
  <c r="T15" i="1"/>
  <c r="M5" i="1"/>
  <c r="H14" i="1"/>
  <c r="H3" i="1"/>
  <c r="H5" i="1"/>
  <c r="H7" i="1"/>
  <c r="H9" i="1"/>
  <c r="H11" i="1"/>
  <c r="H13" i="1"/>
  <c r="H2" i="1"/>
  <c r="B12" i="1"/>
  <c r="H12" i="1" s="1"/>
  <c r="A12" i="1"/>
  <c r="B10" i="1"/>
  <c r="H10" i="1" s="1"/>
  <c r="A10" i="1"/>
  <c r="B8" i="1"/>
  <c r="H8" i="1" s="1"/>
  <c r="A8" i="1"/>
  <c r="A4" i="1"/>
  <c r="A6" i="1"/>
  <c r="B6" i="1"/>
  <c r="H6" i="1" s="1"/>
  <c r="B4" i="1"/>
  <c r="H4" i="1" s="1"/>
</calcChain>
</file>

<file path=xl/sharedStrings.xml><?xml version="1.0" encoding="utf-8"?>
<sst xmlns="http://schemas.openxmlformats.org/spreadsheetml/2006/main" count="28" uniqueCount="28">
  <si>
    <t>Ingreso Padre</t>
  </si>
  <si>
    <t>Ingreso Madre</t>
  </si>
  <si>
    <t>Clase media emergente</t>
  </si>
  <si>
    <t>Clase media</t>
  </si>
  <si>
    <t>Clase media alta</t>
  </si>
  <si>
    <t>Clase alta</t>
  </si>
  <si>
    <t>Clase alta acomodada</t>
  </si>
  <si>
    <t>Clase empresarial</t>
  </si>
  <si>
    <t>Elite económica</t>
  </si>
  <si>
    <t>Ingreso familiar</t>
  </si>
  <si>
    <t>Alimentos</t>
  </si>
  <si>
    <t>Transporte</t>
  </si>
  <si>
    <t>Salud</t>
  </si>
  <si>
    <t># Hijos</t>
  </si>
  <si>
    <t>Vivienda</t>
  </si>
  <si>
    <t>Servicios</t>
  </si>
  <si>
    <t># Trab</t>
  </si>
  <si>
    <t># Autos</t>
  </si>
  <si>
    <t># Casas</t>
  </si>
  <si>
    <t>Comunicación</t>
  </si>
  <si>
    <t>Elite empresarial</t>
  </si>
  <si>
    <t>Renta Fija</t>
  </si>
  <si>
    <t>Renta variable</t>
  </si>
  <si>
    <t>Capital Riesgo</t>
  </si>
  <si>
    <t>Educación Hijos</t>
  </si>
  <si>
    <t>Pobreza emergente</t>
  </si>
  <si>
    <t>Excedente Familiar</t>
  </si>
  <si>
    <t>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</si>
</sst>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A2" sqref="A2"/>
    </sheetView>
  </sheetViews>
  <sheetFormatPr baseColWidth="10" defaultRowHeight="15" x14ac:dyDescent="0.25"/>
  <cols>
    <col min="1" max="1" width="22.28515625" bestFit="1" customWidth="1"/>
    <col min="2" max="2" width="8.5703125" customWidth="1"/>
    <col min="3" max="3" width="8.7109375" customWidth="1"/>
    <col min="4" max="4" width="6.28515625" bestFit="1" customWidth="1"/>
    <col min="5" max="5" width="6.85546875" bestFit="1" customWidth="1"/>
    <col min="6" max="6" width="7.5703125" bestFit="1" customWidth="1"/>
    <col min="7" max="7" width="7.28515625" customWidth="1"/>
    <col min="8" max="8" width="8.85546875" customWidth="1"/>
    <col min="9" max="9" width="10.85546875" customWidth="1"/>
    <col min="10" max="10" width="13.42578125" bestFit="1" customWidth="1"/>
    <col min="11" max="11" width="12.140625" customWidth="1"/>
    <col min="12" max="12" width="11" customWidth="1"/>
    <col min="13" max="13" width="11.28515625" customWidth="1"/>
    <col min="14" max="14" width="11" customWidth="1"/>
    <col min="15" max="15" width="9.85546875" customWidth="1"/>
    <col min="17" max="17" width="11.140625" customWidth="1"/>
    <col min="18" max="18" width="8.28515625" customWidth="1"/>
    <col min="19" max="19" width="9" customWidth="1"/>
  </cols>
  <sheetData>
    <row r="1" spans="1:20" s="1" customFormat="1" ht="30" x14ac:dyDescent="0.25">
      <c r="B1" s="1" t="s">
        <v>0</v>
      </c>
      <c r="C1" s="1" t="s">
        <v>1</v>
      </c>
      <c r="D1" s="1" t="s">
        <v>16</v>
      </c>
      <c r="E1" s="1" t="s">
        <v>13</v>
      </c>
      <c r="F1" s="1" t="s">
        <v>17</v>
      </c>
      <c r="G1" s="1" t="s">
        <v>18</v>
      </c>
      <c r="H1" s="1" t="s">
        <v>9</v>
      </c>
      <c r="I1" s="1" t="s">
        <v>15</v>
      </c>
      <c r="J1" s="1" t="s">
        <v>19</v>
      </c>
      <c r="K1" s="1" t="s">
        <v>14</v>
      </c>
      <c r="L1" s="1" t="s">
        <v>12</v>
      </c>
      <c r="M1" s="1" t="s">
        <v>11</v>
      </c>
      <c r="N1" s="1" t="s">
        <v>10</v>
      </c>
      <c r="O1" s="1" t="s">
        <v>27</v>
      </c>
      <c r="P1" s="1" t="s">
        <v>26</v>
      </c>
      <c r="Q1" s="1" t="s">
        <v>24</v>
      </c>
      <c r="R1" s="1" t="s">
        <v>21</v>
      </c>
      <c r="S1" s="1" t="s">
        <v>22</v>
      </c>
      <c r="T1" s="1" t="s">
        <v>23</v>
      </c>
    </row>
    <row r="2" spans="1:20" x14ac:dyDescent="0.25">
      <c r="A2" t="s">
        <v>25</v>
      </c>
      <c r="B2">
        <v>230000</v>
      </c>
      <c r="C2">
        <v>0</v>
      </c>
      <c r="D2">
        <v>1</v>
      </c>
      <c r="E2">
        <v>2</v>
      </c>
      <c r="F2">
        <v>0</v>
      </c>
      <c r="G2">
        <v>1</v>
      </c>
      <c r="H2">
        <f>B2+C2</f>
        <v>230000</v>
      </c>
      <c r="I2">
        <v>20000</v>
      </c>
      <c r="J2">
        <v>0</v>
      </c>
      <c r="K2">
        <v>80000</v>
      </c>
      <c r="L2">
        <v>10000</v>
      </c>
      <c r="M2">
        <v>20000</v>
      </c>
      <c r="N2">
        <v>80000</v>
      </c>
      <c r="O2">
        <v>0</v>
      </c>
      <c r="P2">
        <f>H2-SUM(I2:O2)</f>
        <v>20000</v>
      </c>
      <c r="Q2">
        <v>20000</v>
      </c>
      <c r="T2">
        <f>P2-SUM(Q2:S2)</f>
        <v>0</v>
      </c>
    </row>
    <row r="3" spans="1:20" x14ac:dyDescent="0.25">
      <c r="A3" t="s">
        <v>2</v>
      </c>
      <c r="B3">
        <v>230000</v>
      </c>
      <c r="C3">
        <v>230000</v>
      </c>
      <c r="D3">
        <v>2</v>
      </c>
      <c r="E3">
        <v>2</v>
      </c>
      <c r="F3">
        <v>0</v>
      </c>
      <c r="G3">
        <v>1</v>
      </c>
      <c r="H3">
        <f t="shared" ref="H3:H14" si="0">B3+C3</f>
        <v>460000</v>
      </c>
      <c r="I3">
        <v>20000</v>
      </c>
      <c r="J3">
        <v>20000</v>
      </c>
      <c r="K3">
        <v>120000</v>
      </c>
      <c r="L3">
        <v>10000</v>
      </c>
      <c r="M3">
        <v>20000</v>
      </c>
      <c r="N3">
        <v>120000</v>
      </c>
      <c r="O3">
        <v>0</v>
      </c>
      <c r="P3">
        <f t="shared" ref="P3:P14" si="1">H3-SUM(I3:O3)</f>
        <v>150000</v>
      </c>
      <c r="Q3">
        <v>20000</v>
      </c>
      <c r="T3">
        <f t="shared" ref="T3:T15" si="2">P3-SUM(Q3:S3)</f>
        <v>130000</v>
      </c>
    </row>
    <row r="4" spans="1:20" x14ac:dyDescent="0.25">
      <c r="A4" t="str">
        <f>A3</f>
        <v>Clase media emergente</v>
      </c>
      <c r="B4">
        <f>B3+C3</f>
        <v>460000</v>
      </c>
      <c r="C4">
        <v>0</v>
      </c>
      <c r="D4">
        <v>1</v>
      </c>
      <c r="E4">
        <v>2</v>
      </c>
      <c r="F4">
        <v>0</v>
      </c>
      <c r="G4">
        <v>1</v>
      </c>
      <c r="H4">
        <f t="shared" si="0"/>
        <v>460000</v>
      </c>
      <c r="I4">
        <v>20000</v>
      </c>
      <c r="J4">
        <v>20000</v>
      </c>
      <c r="K4">
        <v>120000</v>
      </c>
      <c r="L4">
        <v>10000</v>
      </c>
      <c r="M4">
        <v>20000</v>
      </c>
      <c r="N4">
        <v>120000</v>
      </c>
      <c r="O4">
        <v>0</v>
      </c>
      <c r="P4">
        <f t="shared" si="1"/>
        <v>150000</v>
      </c>
      <c r="Q4">
        <v>20000</v>
      </c>
      <c r="T4">
        <f t="shared" si="2"/>
        <v>130000</v>
      </c>
    </row>
    <row r="5" spans="1:20" x14ac:dyDescent="0.25">
      <c r="A5" t="s">
        <v>3</v>
      </c>
      <c r="B5">
        <v>500000</v>
      </c>
      <c r="C5">
        <v>230000</v>
      </c>
      <c r="D5">
        <v>2</v>
      </c>
      <c r="E5">
        <v>2</v>
      </c>
      <c r="F5">
        <v>1</v>
      </c>
      <c r="G5">
        <v>1</v>
      </c>
      <c r="H5">
        <f t="shared" si="0"/>
        <v>730000</v>
      </c>
      <c r="I5">
        <v>20000</v>
      </c>
      <c r="J5">
        <v>40000</v>
      </c>
      <c r="K5">
        <v>220000</v>
      </c>
      <c r="L5">
        <v>50000</v>
      </c>
      <c r="M5">
        <f>20000+60000*F5</f>
        <v>80000</v>
      </c>
      <c r="N5">
        <v>120000</v>
      </c>
      <c r="O5">
        <v>0</v>
      </c>
      <c r="P5">
        <f t="shared" si="1"/>
        <v>200000</v>
      </c>
      <c r="Q5">
        <v>160000</v>
      </c>
      <c r="T5">
        <f t="shared" si="2"/>
        <v>40000</v>
      </c>
    </row>
    <row r="6" spans="1:20" x14ac:dyDescent="0.25">
      <c r="A6" t="str">
        <f>A5</f>
        <v>Clase media</v>
      </c>
      <c r="B6">
        <f>B5+C5</f>
        <v>730000</v>
      </c>
      <c r="C6">
        <v>0</v>
      </c>
      <c r="D6">
        <v>1</v>
      </c>
      <c r="E6">
        <v>2</v>
      </c>
      <c r="F6">
        <v>1</v>
      </c>
      <c r="G6">
        <v>1</v>
      </c>
      <c r="H6">
        <f t="shared" si="0"/>
        <v>730000</v>
      </c>
      <c r="P6">
        <f t="shared" si="1"/>
        <v>730000</v>
      </c>
      <c r="T6">
        <f t="shared" si="2"/>
        <v>730000</v>
      </c>
    </row>
    <row r="7" spans="1:20" x14ac:dyDescent="0.25">
      <c r="A7" t="s">
        <v>4</v>
      </c>
      <c r="B7">
        <v>1000000</v>
      </c>
      <c r="C7">
        <v>500000</v>
      </c>
      <c r="D7">
        <v>2</v>
      </c>
      <c r="E7">
        <v>2</v>
      </c>
      <c r="F7">
        <v>1</v>
      </c>
      <c r="G7">
        <v>1</v>
      </c>
      <c r="H7">
        <f t="shared" si="0"/>
        <v>1500000</v>
      </c>
      <c r="P7">
        <f t="shared" si="1"/>
        <v>1500000</v>
      </c>
      <c r="T7">
        <f t="shared" si="2"/>
        <v>1500000</v>
      </c>
    </row>
    <row r="8" spans="1:20" x14ac:dyDescent="0.25">
      <c r="A8" t="str">
        <f>A7</f>
        <v>Clase media alta</v>
      </c>
      <c r="B8">
        <f>B7+C7</f>
        <v>1500000</v>
      </c>
      <c r="C8">
        <v>0</v>
      </c>
      <c r="D8">
        <v>1</v>
      </c>
      <c r="E8">
        <v>2</v>
      </c>
      <c r="F8">
        <v>1</v>
      </c>
      <c r="G8">
        <v>1</v>
      </c>
      <c r="H8">
        <f t="shared" si="0"/>
        <v>1500000</v>
      </c>
      <c r="P8">
        <f t="shared" si="1"/>
        <v>1500000</v>
      </c>
      <c r="T8">
        <f t="shared" si="2"/>
        <v>1500000</v>
      </c>
    </row>
    <row r="9" spans="1:20" x14ac:dyDescent="0.25">
      <c r="A9" t="s">
        <v>5</v>
      </c>
      <c r="B9">
        <v>1500000</v>
      </c>
      <c r="C9">
        <v>800000</v>
      </c>
      <c r="D9">
        <v>2</v>
      </c>
      <c r="E9">
        <v>2</v>
      </c>
      <c r="F9">
        <v>2</v>
      </c>
      <c r="G9">
        <v>1</v>
      </c>
      <c r="H9">
        <f t="shared" si="0"/>
        <v>2300000</v>
      </c>
      <c r="P9">
        <f t="shared" si="1"/>
        <v>2300000</v>
      </c>
      <c r="T9">
        <f t="shared" si="2"/>
        <v>2300000</v>
      </c>
    </row>
    <row r="10" spans="1:20" x14ac:dyDescent="0.25">
      <c r="A10" t="str">
        <f>A9</f>
        <v>Clase alta</v>
      </c>
      <c r="B10">
        <f>B9+C9</f>
        <v>2300000</v>
      </c>
      <c r="C10">
        <v>0</v>
      </c>
      <c r="D10">
        <v>1</v>
      </c>
      <c r="E10">
        <v>2</v>
      </c>
      <c r="F10">
        <v>2</v>
      </c>
      <c r="G10">
        <v>1</v>
      </c>
      <c r="H10">
        <f t="shared" si="0"/>
        <v>2300000</v>
      </c>
      <c r="P10">
        <f t="shared" si="1"/>
        <v>2300000</v>
      </c>
      <c r="T10">
        <f t="shared" si="2"/>
        <v>2300000</v>
      </c>
    </row>
    <row r="11" spans="1:20" x14ac:dyDescent="0.25">
      <c r="A11" t="s">
        <v>6</v>
      </c>
      <c r="B11">
        <v>2300000</v>
      </c>
      <c r="C11">
        <v>1000000</v>
      </c>
      <c r="D11">
        <v>2</v>
      </c>
      <c r="E11">
        <v>2</v>
      </c>
      <c r="F11">
        <v>2</v>
      </c>
      <c r="G11">
        <v>2</v>
      </c>
      <c r="H11">
        <f t="shared" si="0"/>
        <v>3300000</v>
      </c>
      <c r="P11">
        <f t="shared" si="1"/>
        <v>3300000</v>
      </c>
      <c r="T11">
        <f t="shared" si="2"/>
        <v>3300000</v>
      </c>
    </row>
    <row r="12" spans="1:20" x14ac:dyDescent="0.25">
      <c r="A12" t="str">
        <f>A11</f>
        <v>Clase alta acomodada</v>
      </c>
      <c r="B12">
        <f>B11+C11</f>
        <v>3300000</v>
      </c>
      <c r="C12">
        <v>0</v>
      </c>
      <c r="D12">
        <v>1</v>
      </c>
      <c r="E12">
        <v>2</v>
      </c>
      <c r="F12">
        <v>2</v>
      </c>
      <c r="G12">
        <v>2</v>
      </c>
      <c r="H12">
        <f t="shared" si="0"/>
        <v>3300000</v>
      </c>
      <c r="P12">
        <f t="shared" si="1"/>
        <v>3300000</v>
      </c>
      <c r="T12">
        <f t="shared" si="2"/>
        <v>3300000</v>
      </c>
    </row>
    <row r="13" spans="1:20" x14ac:dyDescent="0.25">
      <c r="A13" t="s">
        <v>7</v>
      </c>
      <c r="B13">
        <v>4000000</v>
      </c>
      <c r="C13">
        <v>0</v>
      </c>
      <c r="D13">
        <v>2</v>
      </c>
      <c r="E13">
        <v>2</v>
      </c>
      <c r="F13">
        <v>3</v>
      </c>
      <c r="G13">
        <v>2</v>
      </c>
      <c r="H13">
        <f t="shared" si="0"/>
        <v>4000000</v>
      </c>
      <c r="P13">
        <f t="shared" si="1"/>
        <v>4000000</v>
      </c>
      <c r="T13">
        <f t="shared" si="2"/>
        <v>4000000</v>
      </c>
    </row>
    <row r="14" spans="1:20" x14ac:dyDescent="0.25">
      <c r="A14" t="s">
        <v>8</v>
      </c>
      <c r="B14">
        <v>5000000</v>
      </c>
      <c r="C14">
        <v>0</v>
      </c>
      <c r="D14">
        <v>2</v>
      </c>
      <c r="E14">
        <v>2</v>
      </c>
      <c r="F14">
        <v>3</v>
      </c>
      <c r="G14">
        <v>2</v>
      </c>
      <c r="H14">
        <f t="shared" si="0"/>
        <v>5000000</v>
      </c>
      <c r="P14">
        <f t="shared" si="1"/>
        <v>5000000</v>
      </c>
      <c r="T14">
        <f t="shared" si="2"/>
        <v>5000000</v>
      </c>
    </row>
    <row r="15" spans="1:20" x14ac:dyDescent="0.25">
      <c r="A15" t="s">
        <v>20</v>
      </c>
      <c r="T15">
        <f t="shared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jrovegno</dc:creator>
  <cp:lastModifiedBy>jrovegno</cp:lastModifiedBy>
  <dcterms:created xsi:type="dcterms:W3CDTF">2015-07-30T00:46:24Z</dcterms:created>
  <dcterms:modified xsi:type="dcterms:W3CDTF">2015-07-30T03:51:25Z</dcterms:modified>
</cp:coreProperties>
</file>