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O:\2019\2. Project\19-005127-01 - Transmission (AHM)\02. Fieldwork\Field\Progress Report\sent to badr\"/>
    </mc:Choice>
  </mc:AlternateContent>
  <xr:revisionPtr revIDLastSave="0" documentId="13_ncr:1_{808DD708-772A-4C6B-BB36-C5B7930878F7}" xr6:coauthVersionLast="36" xr6:coauthVersionMax="41" xr10:uidLastSave="{00000000-0000-0000-0000-000000000000}"/>
  <bookViews>
    <workbookView xWindow="-120" yWindow="-120" windowWidth="24240" windowHeight="13140" tabRatio="807" firstSheet="5" activeTab="5" xr2:uid="{00000000-000D-0000-FFFF-FFFF00000000}"/>
  </bookViews>
  <sheets>
    <sheet name="Target Resp Premium" sheetId="2" state="hidden" r:id="rId1"/>
    <sheet name="List Dealer Wing" sheetId="6" state="hidden" r:id="rId2"/>
    <sheet name="QC" sheetId="5" state="hidden" r:id="rId3"/>
    <sheet name="Target Resp 2019" sheetId="37" state="hidden" r:id="rId4"/>
    <sheet name="Cek" sheetId="81" state="hidden" r:id="rId5"/>
    <sheet name="B10" sheetId="8" r:id="rId6"/>
    <sheet name="B3Z" sheetId="9" r:id="rId7"/>
    <sheet name="C10" sheetId="10" r:id="rId8"/>
    <sheet name="C3Z" sheetId="11" r:id="rId9"/>
    <sheet name="D2Z" sheetId="12" r:id="rId10"/>
    <sheet name="D3Z" sheetId="46" r:id="rId11"/>
    <sheet name="E20" sheetId="47" r:id="rId12"/>
    <sheet name="G01" sheetId="48" r:id="rId13"/>
    <sheet name="G02" sheetId="49" r:id="rId14"/>
    <sheet name="G5Z" sheetId="50" r:id="rId15"/>
    <sheet name="H2Z" sheetId="51" r:id="rId16"/>
    <sheet name="I01" sheetId="53" r:id="rId17"/>
    <sheet name="I3Z" sheetId="70" r:id="rId18"/>
    <sheet name="J20" sheetId="54" r:id="rId19"/>
    <sheet name="J10" sheetId="71" r:id="rId20"/>
    <sheet name="K0Z" sheetId="56" r:id="rId21"/>
    <sheet name="L01" sheetId="57" r:id="rId22"/>
    <sheet name="M2Z " sheetId="58" r:id="rId23"/>
    <sheet name="M3Z" sheetId="59" r:id="rId24"/>
    <sheet name="N01" sheetId="76" r:id="rId25"/>
    <sheet name="N02" sheetId="61" r:id="rId26"/>
    <sheet name="Q01" sheetId="62" r:id="rId27"/>
    <sheet name="R4Z" sheetId="64" r:id="rId28"/>
    <sheet name="R5Z" sheetId="63" r:id="rId29"/>
    <sheet name="T10" sheetId="65" r:id="rId30"/>
    <sheet name="U10" sheetId="66" r:id="rId31"/>
    <sheet name="V2Z" sheetId="67" r:id="rId32"/>
    <sheet name="W01" sheetId="68" r:id="rId33"/>
    <sheet name="Z11" sheetId="69" r:id="rId34"/>
  </sheets>
  <definedNames>
    <definedName name="_xlnm._FilterDatabase" localSheetId="5" hidden="1">'B10'!$A$4:$AP$78</definedName>
    <definedName name="_xlnm._FilterDatabase" localSheetId="1" hidden="1">'List Dealer Wing'!$B$1:$D$145</definedName>
    <definedName name="_xlnm._FilterDatabase" localSheetId="3" hidden="1">'Target Resp 2019'!$B$3:$L$250</definedName>
  </definedNames>
  <calcPr calcId="191029"/>
  <pivotCaches>
    <pivotCache cacheId="0" r:id="rId35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99" i="37" l="1"/>
  <c r="H97" i="37"/>
  <c r="G249" i="37"/>
  <c r="I249" i="37" l="1"/>
  <c r="F249" i="37" l="1"/>
  <c r="E249" i="37"/>
  <c r="H248" i="37"/>
  <c r="H247" i="37"/>
  <c r="H246" i="37"/>
  <c r="H245" i="37"/>
  <c r="H244" i="37"/>
  <c r="H243" i="37"/>
  <c r="H242" i="37"/>
  <c r="H241" i="37"/>
  <c r="H240" i="37"/>
  <c r="H239" i="37"/>
  <c r="H238" i="37"/>
  <c r="H237" i="37"/>
  <c r="H236" i="37"/>
  <c r="H235" i="37"/>
  <c r="H234" i="37"/>
  <c r="H233" i="37"/>
  <c r="H232" i="37"/>
  <c r="H231" i="37"/>
  <c r="H230" i="37"/>
  <c r="H229" i="37"/>
  <c r="H228" i="37"/>
  <c r="H227" i="37"/>
  <c r="H226" i="37"/>
  <c r="H225" i="37"/>
  <c r="H224" i="37"/>
  <c r="H223" i="37"/>
  <c r="H222" i="37"/>
  <c r="H221" i="37"/>
  <c r="H220" i="37"/>
  <c r="H219" i="37"/>
  <c r="H218" i="37"/>
  <c r="H217" i="37"/>
  <c r="H216" i="37"/>
  <c r="H215" i="37"/>
  <c r="H214" i="37"/>
  <c r="H213" i="37"/>
  <c r="H212" i="37"/>
  <c r="H211" i="37"/>
  <c r="H210" i="37"/>
  <c r="H209" i="37"/>
  <c r="H208" i="37"/>
  <c r="H207" i="37"/>
  <c r="H206" i="37"/>
  <c r="H205" i="37"/>
  <c r="H204" i="37"/>
  <c r="H203" i="37"/>
  <c r="H202" i="37"/>
  <c r="H201" i="37"/>
  <c r="H200" i="37"/>
  <c r="H199" i="37"/>
  <c r="H198" i="37"/>
  <c r="H197" i="37"/>
  <c r="H196" i="37"/>
  <c r="H195" i="37"/>
  <c r="H194" i="37"/>
  <c r="H193" i="37"/>
  <c r="H192" i="37"/>
  <c r="H191" i="37"/>
  <c r="H190" i="37"/>
  <c r="H189" i="37"/>
  <c r="H188" i="37"/>
  <c r="H187" i="37"/>
  <c r="H186" i="37"/>
  <c r="H185" i="37"/>
  <c r="H184" i="37"/>
  <c r="H183" i="37"/>
  <c r="H182" i="37"/>
  <c r="H181" i="37"/>
  <c r="H180" i="37"/>
  <c r="J151" i="37"/>
  <c r="K151" i="37" s="1"/>
  <c r="K137" i="37"/>
  <c r="H136" i="37"/>
  <c r="H135" i="37"/>
  <c r="H134" i="37"/>
  <c r="H133" i="37"/>
  <c r="H132" i="37"/>
  <c r="H131" i="37"/>
  <c r="H130" i="37"/>
  <c r="H129" i="37"/>
  <c r="H128" i="37"/>
  <c r="H127" i="37"/>
  <c r="H126" i="37"/>
  <c r="H125" i="37"/>
  <c r="H124" i="37"/>
  <c r="H123" i="37"/>
  <c r="H122" i="37"/>
  <c r="H121" i="37"/>
  <c r="H120" i="37"/>
  <c r="H119" i="37"/>
  <c r="H118" i="37"/>
  <c r="H117" i="37"/>
  <c r="H116" i="37"/>
  <c r="H115" i="37"/>
  <c r="H114" i="37"/>
  <c r="H113" i="37"/>
  <c r="H112" i="37"/>
  <c r="H111" i="37"/>
  <c r="H110" i="37"/>
  <c r="H109" i="37"/>
  <c r="H108" i="37"/>
  <c r="H107" i="37"/>
  <c r="H106" i="37"/>
  <c r="H105" i="37"/>
  <c r="H104" i="37"/>
  <c r="H103" i="37"/>
  <c r="H102" i="37"/>
  <c r="H101" i="37"/>
  <c r="H100" i="37"/>
  <c r="H98" i="37"/>
  <c r="H96" i="37"/>
  <c r="H95" i="37"/>
  <c r="H94" i="37"/>
  <c r="H93" i="37"/>
  <c r="H92" i="37"/>
  <c r="H91" i="37"/>
  <c r="H90" i="37"/>
  <c r="H89" i="37"/>
  <c r="H88" i="37"/>
  <c r="H87" i="37"/>
  <c r="H86" i="37"/>
  <c r="H85" i="37"/>
  <c r="H84" i="37"/>
  <c r="H83" i="37"/>
  <c r="H82" i="37"/>
  <c r="H81" i="37"/>
  <c r="H80" i="37"/>
  <c r="H79" i="37"/>
  <c r="H78" i="37"/>
  <c r="H77" i="37"/>
  <c r="H76" i="37"/>
  <c r="H75" i="37"/>
  <c r="H74" i="37"/>
  <c r="H73" i="37"/>
  <c r="H72" i="37"/>
  <c r="H71" i="37"/>
  <c r="H70" i="37"/>
  <c r="H69" i="37"/>
  <c r="H68" i="37"/>
  <c r="H67" i="37"/>
  <c r="H66" i="37"/>
  <c r="H65" i="37"/>
  <c r="H64" i="37"/>
  <c r="H63" i="37"/>
  <c r="H62" i="37"/>
  <c r="H61" i="37"/>
  <c r="H60" i="37"/>
  <c r="H59" i="37"/>
  <c r="H58" i="37"/>
  <c r="H57" i="37"/>
  <c r="H56" i="37"/>
  <c r="H55" i="37"/>
  <c r="H54" i="37"/>
  <c r="H53" i="37"/>
  <c r="H52" i="37"/>
  <c r="H51" i="37"/>
  <c r="H50" i="37"/>
  <c r="H49" i="37"/>
  <c r="H48" i="37"/>
  <c r="H47" i="37"/>
  <c r="H46" i="37"/>
  <c r="H45" i="37"/>
  <c r="H44" i="37"/>
  <c r="H43" i="37"/>
  <c r="H42" i="37"/>
  <c r="H41" i="37"/>
  <c r="H40" i="37"/>
  <c r="H39" i="37"/>
  <c r="H38" i="37"/>
  <c r="H37" i="37"/>
  <c r="H36" i="37"/>
  <c r="H35" i="37"/>
  <c r="H34" i="37"/>
  <c r="H33" i="37"/>
  <c r="H32" i="37"/>
  <c r="H31" i="37"/>
  <c r="H30" i="37"/>
  <c r="H29" i="37"/>
  <c r="H28" i="37"/>
  <c r="H27" i="37"/>
  <c r="H26" i="37"/>
  <c r="H25" i="37"/>
  <c r="H24" i="37"/>
  <c r="H23" i="37"/>
  <c r="H22" i="37"/>
  <c r="H21" i="37"/>
  <c r="H20" i="37"/>
  <c r="H19" i="37"/>
  <c r="H18" i="37"/>
  <c r="H17" i="37"/>
  <c r="H16" i="37"/>
  <c r="H15" i="37"/>
  <c r="H14" i="37"/>
  <c r="H13" i="37"/>
  <c r="H12" i="37"/>
  <c r="H11" i="37"/>
  <c r="H10" i="37"/>
  <c r="H9" i="37"/>
  <c r="H8" i="37"/>
  <c r="H7" i="37"/>
  <c r="H6" i="37"/>
  <c r="H5" i="37"/>
  <c r="H4" i="37"/>
  <c r="J96" i="37" l="1"/>
  <c r="K96" i="37" s="1"/>
  <c r="H249" i="37"/>
  <c r="J33" i="37"/>
  <c r="K33" i="37" s="1"/>
  <c r="J53" i="37"/>
  <c r="K53" i="37" s="1"/>
  <c r="J92" i="37"/>
  <c r="K92" i="37" s="1"/>
  <c r="J115" i="37"/>
  <c r="K115" i="37" s="1"/>
  <c r="J90" i="37"/>
  <c r="K90" i="37" s="1"/>
  <c r="J203" i="37"/>
  <c r="K203" i="37" s="1"/>
  <c r="J37" i="37"/>
  <c r="K37" i="37" s="1"/>
  <c r="J183" i="37"/>
  <c r="K183" i="37" s="1"/>
  <c r="J68" i="37"/>
  <c r="K68" i="37" s="1"/>
  <c r="J191" i="37"/>
  <c r="K191" i="37" s="1"/>
  <c r="J211" i="37"/>
  <c r="K211" i="37" s="1"/>
  <c r="J243" i="37"/>
  <c r="K243" i="37" s="1"/>
  <c r="J15" i="37"/>
  <c r="K15" i="37" s="1"/>
  <c r="J22" i="37"/>
  <c r="K22" i="37" s="1"/>
  <c r="J45" i="37"/>
  <c r="K45" i="37" s="1"/>
  <c r="J207" i="37"/>
  <c r="K207" i="37" s="1"/>
  <c r="J225" i="37"/>
  <c r="K225" i="37" s="1"/>
  <c r="J180" i="37"/>
  <c r="K180" i="37" s="1"/>
  <c r="J195" i="37"/>
  <c r="K195" i="37" s="1"/>
  <c r="J30" i="37"/>
  <c r="K30" i="37" s="1"/>
  <c r="J62" i="37"/>
  <c r="K62" i="37" s="1"/>
  <c r="J74" i="37"/>
  <c r="K74" i="37" s="1"/>
  <c r="J82" i="37"/>
  <c r="K82" i="37" s="1"/>
  <c r="J232" i="37"/>
  <c r="K232" i="37" s="1"/>
  <c r="J236" i="37"/>
  <c r="K236" i="37" s="1"/>
  <c r="J4" i="37"/>
  <c r="K4" i="37" s="1"/>
  <c r="D31" i="2" l="1"/>
</calcChain>
</file>

<file path=xl/sharedStrings.xml><?xml version="1.0" encoding="utf-8"?>
<sst xmlns="http://schemas.openxmlformats.org/spreadsheetml/2006/main" count="9896" uniqueCount="2276">
  <si>
    <t>H1</t>
  </si>
  <si>
    <t>TOTAL</t>
  </si>
  <si>
    <t>B10</t>
  </si>
  <si>
    <t>B3Z</t>
  </si>
  <si>
    <t>Aceh Besar</t>
  </si>
  <si>
    <t>Pidie</t>
  </si>
  <si>
    <t>Aceh Tengah</t>
  </si>
  <si>
    <t>Aceh Barat</t>
  </si>
  <si>
    <t>Aceh Timur</t>
  </si>
  <si>
    <t>Aceh Utara</t>
  </si>
  <si>
    <t>D2Z</t>
  </si>
  <si>
    <t>Kota Pekanbaru</t>
  </si>
  <si>
    <t>Kampar</t>
  </si>
  <si>
    <t>Kuantan Singingi</t>
  </si>
  <si>
    <t>Indragiri Hulu</t>
  </si>
  <si>
    <t>Indragiri Hilir</t>
  </si>
  <si>
    <t>Siak Sri Indrapura</t>
  </si>
  <si>
    <t>Bengkalis</t>
  </si>
  <si>
    <t>Rokan Hulu</t>
  </si>
  <si>
    <t>D3Z</t>
  </si>
  <si>
    <t>Kota Batam</t>
  </si>
  <si>
    <t>Kepri Timur</t>
  </si>
  <si>
    <t>Kepri Barat</t>
  </si>
  <si>
    <t>C10</t>
  </si>
  <si>
    <t>Kota Padang 1</t>
  </si>
  <si>
    <t>Tanah Datar</t>
  </si>
  <si>
    <t>Kota Payakumbuh / Limapuluh Kota</t>
  </si>
  <si>
    <t>C3Z</t>
  </si>
  <si>
    <t>Kota Padang 2</t>
  </si>
  <si>
    <t>Kota Pariaman</t>
  </si>
  <si>
    <t>Pasaman Barat</t>
  </si>
  <si>
    <t>Pasaman Timur</t>
  </si>
  <si>
    <t>Kota Solok</t>
  </si>
  <si>
    <t>Sijunjung</t>
  </si>
  <si>
    <t>Dharmas Raya</t>
  </si>
  <si>
    <t>E20</t>
  </si>
  <si>
    <t>Kota Jambi</t>
  </si>
  <si>
    <t>Sarolangun</t>
  </si>
  <si>
    <t>Merangin</t>
  </si>
  <si>
    <t>Bungo</t>
  </si>
  <si>
    <t>Tebo</t>
  </si>
  <si>
    <t>Batanghari</t>
  </si>
  <si>
    <t>Muara Jambi</t>
  </si>
  <si>
    <t>G01</t>
  </si>
  <si>
    <t>Kota Palembang</t>
  </si>
  <si>
    <t>Muara Enim</t>
  </si>
  <si>
    <t>Lahat</t>
  </si>
  <si>
    <t>Kota Lubuklinggau</t>
  </si>
  <si>
    <t>Ogan Komering Ulu</t>
  </si>
  <si>
    <t>Musi Banyu Asin</t>
  </si>
  <si>
    <t>Ogan Komering Ilir</t>
  </si>
  <si>
    <t>Banyu Asin</t>
  </si>
  <si>
    <t>G02</t>
  </si>
  <si>
    <t>Kota Bengkulu</t>
  </si>
  <si>
    <t>Rejang Lebong</t>
  </si>
  <si>
    <t>Bengkulu Utara</t>
  </si>
  <si>
    <t>Mukomuko</t>
  </si>
  <si>
    <t>Bengkulu Selatan</t>
  </si>
  <si>
    <t>G5Z</t>
  </si>
  <si>
    <t>Kota Pangkal Pinang</t>
  </si>
  <si>
    <t>Bangka</t>
  </si>
  <si>
    <t>Bangka Barat</t>
  </si>
  <si>
    <t>Bangka Selatan</t>
  </si>
  <si>
    <t>Bangka Tengah</t>
  </si>
  <si>
    <t>Belitung</t>
  </si>
  <si>
    <t>H2Z</t>
  </si>
  <si>
    <t>Kota Bandar Lampung</t>
  </si>
  <si>
    <t>Lampung Tengah</t>
  </si>
  <si>
    <t>Tulang Bawang</t>
  </si>
  <si>
    <t>Lampung Utara</t>
  </si>
  <si>
    <t>Lampung Barat</t>
  </si>
  <si>
    <t>Pringsewu</t>
  </si>
  <si>
    <t>Lampung Selatan</t>
  </si>
  <si>
    <t>Lampung Timur</t>
  </si>
  <si>
    <t>I3Z</t>
  </si>
  <si>
    <t>Jakarta Selatan</t>
  </si>
  <si>
    <t>Jakarta Timur 2</t>
  </si>
  <si>
    <t>Jakarta Pusat</t>
  </si>
  <si>
    <t>Jakarta Barat</t>
  </si>
  <si>
    <t>Jakarta Utara</t>
  </si>
  <si>
    <t>Kota Tangerang</t>
  </si>
  <si>
    <t>Tangerang Selatan</t>
  </si>
  <si>
    <t>I01</t>
  </si>
  <si>
    <t>Jakarta Timur 1</t>
  </si>
  <si>
    <t>J20</t>
  </si>
  <si>
    <t>Kota Serang</t>
  </si>
  <si>
    <t>Rangkasbitung</t>
  </si>
  <si>
    <t>Pandeglang</t>
  </si>
  <si>
    <t>Kota Cilegon</t>
  </si>
  <si>
    <t>J10</t>
  </si>
  <si>
    <t>Bandung</t>
  </si>
  <si>
    <t>Kabupaten Bandung</t>
  </si>
  <si>
    <t>Sumedang</t>
  </si>
  <si>
    <t>Garut</t>
  </si>
  <si>
    <t>Cirebon</t>
  </si>
  <si>
    <t>Majalengka</t>
  </si>
  <si>
    <t>Kuningan</t>
  </si>
  <si>
    <t>Indramayu</t>
  </si>
  <si>
    <t>Tasikmalaya</t>
  </si>
  <si>
    <t>Ciamis</t>
  </si>
  <si>
    <t>Subang</t>
  </si>
  <si>
    <t>Purwakarta</t>
  </si>
  <si>
    <t>Cianjur</t>
  </si>
  <si>
    <t>Bekasi</t>
  </si>
  <si>
    <t>Kabupaten Bekasi</t>
  </si>
  <si>
    <t>Karawang</t>
  </si>
  <si>
    <t>Depok</t>
  </si>
  <si>
    <t>K0Z</t>
  </si>
  <si>
    <t>Kota Semarang</t>
  </si>
  <si>
    <t>Demak</t>
  </si>
  <si>
    <t>Kudus</t>
  </si>
  <si>
    <t>Pati</t>
  </si>
  <si>
    <t>Rembang</t>
  </si>
  <si>
    <t>Blora</t>
  </si>
  <si>
    <t>Grobogan</t>
  </si>
  <si>
    <t>Kendal</t>
  </si>
  <si>
    <t>Batang</t>
  </si>
  <si>
    <t>Pekalongan</t>
  </si>
  <si>
    <t>Pemalang</t>
  </si>
  <si>
    <t>Tegal</t>
  </si>
  <si>
    <t>Brebes</t>
  </si>
  <si>
    <t>Kab. Semarang &amp; Salatiga</t>
  </si>
  <si>
    <t>Klaten</t>
  </si>
  <si>
    <t>Boyolali</t>
  </si>
  <si>
    <t>Jepara</t>
  </si>
  <si>
    <t>Solo</t>
  </si>
  <si>
    <t>Karanganyar</t>
  </si>
  <si>
    <t>Sragen</t>
  </si>
  <si>
    <t>Sukoharjo</t>
  </si>
  <si>
    <t>Wonogiri</t>
  </si>
  <si>
    <t>L01</t>
  </si>
  <si>
    <t>Kota Yogyakarta</t>
  </si>
  <si>
    <t>Sleman</t>
  </si>
  <si>
    <t>Bantul</t>
  </si>
  <si>
    <t>Magelang</t>
  </si>
  <si>
    <t>Purbalingga</t>
  </si>
  <si>
    <t>Banjarnegara</t>
  </si>
  <si>
    <t>Purwokerto</t>
  </si>
  <si>
    <t>Cilacap</t>
  </si>
  <si>
    <t>Kebumen</t>
  </si>
  <si>
    <t>M2Z</t>
  </si>
  <si>
    <t>Kota Surabaya</t>
  </si>
  <si>
    <t>Sidoarjo</t>
  </si>
  <si>
    <t>Mojokerto</t>
  </si>
  <si>
    <t>Jombang</t>
  </si>
  <si>
    <t>Nganjuk</t>
  </si>
  <si>
    <t>Gresik</t>
  </si>
  <si>
    <t>Lamongan</t>
  </si>
  <si>
    <t>Bojonegoro</t>
  </si>
  <si>
    <t>Tuban</t>
  </si>
  <si>
    <t>Kediri</t>
  </si>
  <si>
    <t>Tulungagung</t>
  </si>
  <si>
    <t>Trenggalek</t>
  </si>
  <si>
    <t>Banyuwangi</t>
  </si>
  <si>
    <t>Jember</t>
  </si>
  <si>
    <t>Lumajang</t>
  </si>
  <si>
    <t>Probolinggo</t>
  </si>
  <si>
    <t>Pasuruan</t>
  </si>
  <si>
    <t>Bangkalan</t>
  </si>
  <si>
    <t>Sumenep</t>
  </si>
  <si>
    <t>Madiun</t>
  </si>
  <si>
    <t>Ponorogo</t>
  </si>
  <si>
    <t>Magetan</t>
  </si>
  <si>
    <t>Ngawi</t>
  </si>
  <si>
    <t>Kupang</t>
  </si>
  <si>
    <t>M3Z</t>
  </si>
  <si>
    <t>Kota Malang</t>
  </si>
  <si>
    <t>Kabupaten Malang</t>
  </si>
  <si>
    <t>Kab-Kodya Blitar</t>
  </si>
  <si>
    <t>N01</t>
  </si>
  <si>
    <t>Denpasar</t>
  </si>
  <si>
    <t>Gianyar</t>
  </si>
  <si>
    <t>Bangli</t>
  </si>
  <si>
    <t>Karang Asem</t>
  </si>
  <si>
    <t>Tabanan</t>
  </si>
  <si>
    <t>Singaraja</t>
  </si>
  <si>
    <t>Negara</t>
  </si>
  <si>
    <t>Klungkung</t>
  </si>
  <si>
    <t>N02</t>
  </si>
  <si>
    <t>Lombok Barat</t>
  </si>
  <si>
    <t>Lombok Tengah</t>
  </si>
  <si>
    <t>Lombok Timur</t>
  </si>
  <si>
    <t>Sumbawa Besar</t>
  </si>
  <si>
    <t>Q01</t>
  </si>
  <si>
    <t>Kota Pontianak</t>
  </si>
  <si>
    <t>Sanggau</t>
  </si>
  <si>
    <t>Sekadau</t>
  </si>
  <si>
    <t>Sintang</t>
  </si>
  <si>
    <t>Ketapang</t>
  </si>
  <si>
    <t>Kota Singkawang</t>
  </si>
  <si>
    <t>Sambas</t>
  </si>
  <si>
    <t>Kab. Pontianak</t>
  </si>
  <si>
    <t>R5Z</t>
  </si>
  <si>
    <t>Kota Samarinda</t>
  </si>
  <si>
    <t>Tenggarong</t>
  </si>
  <si>
    <t>Kota Bontang</t>
  </si>
  <si>
    <t>Sangatta</t>
  </si>
  <si>
    <t>R4Z</t>
  </si>
  <si>
    <t>Kota Balikpapan</t>
  </si>
  <si>
    <t>Penajam Paser Utara</t>
  </si>
  <si>
    <t>Pasir</t>
  </si>
  <si>
    <t>Kota Tarakan</t>
  </si>
  <si>
    <t>T10</t>
  </si>
  <si>
    <t>Kota Banjarmasin</t>
  </si>
  <si>
    <t>Kota Banjarbaru</t>
  </si>
  <si>
    <t>Banjar</t>
  </si>
  <si>
    <t>Hulu Sungai Selatan</t>
  </si>
  <si>
    <t>Hulu Sungai Tengah</t>
  </si>
  <si>
    <t>Hulu Sungai Utara</t>
  </si>
  <si>
    <t>Tabalong</t>
  </si>
  <si>
    <t>Tanah Laut</t>
  </si>
  <si>
    <t>Batulicin</t>
  </si>
  <si>
    <t>Kota Baru</t>
  </si>
  <si>
    <t>Batola &amp; Tapin</t>
  </si>
  <si>
    <t>Kota Palangkaraya</t>
  </si>
  <si>
    <t>Kota Waringin Timur</t>
  </si>
  <si>
    <t>Kota Waringin Barat</t>
  </si>
  <si>
    <t>U10</t>
  </si>
  <si>
    <t>Kota Manado</t>
  </si>
  <si>
    <t>Kota Tomohon</t>
  </si>
  <si>
    <t>Kota Bitung</t>
  </si>
  <si>
    <t>Kota Gorontalo</t>
  </si>
  <si>
    <t>Kab. Gorontalo</t>
  </si>
  <si>
    <t>Kota Ternate</t>
  </si>
  <si>
    <t>V2Z</t>
  </si>
  <si>
    <t>Kota Palu</t>
  </si>
  <si>
    <t>Parigi</t>
  </si>
  <si>
    <t>Kota Luwuk</t>
  </si>
  <si>
    <t>Toli-Toli</t>
  </si>
  <si>
    <t>W01</t>
  </si>
  <si>
    <t>Kota Makassar</t>
  </si>
  <si>
    <t>Palopo</t>
  </si>
  <si>
    <t>Bone</t>
  </si>
  <si>
    <t>Kota Kendari</t>
  </si>
  <si>
    <t>Kota Ambon</t>
  </si>
  <si>
    <t>Z11</t>
  </si>
  <si>
    <t>Kota Jayapura</t>
  </si>
  <si>
    <t>Nabire</t>
  </si>
  <si>
    <t>Merauke</t>
  </si>
  <si>
    <t>Sorong</t>
  </si>
  <si>
    <t>Manokwari</t>
  </si>
  <si>
    <t>Timika</t>
  </si>
  <si>
    <t>Total</t>
  </si>
  <si>
    <t>Distrik</t>
  </si>
  <si>
    <t>Bogor</t>
  </si>
  <si>
    <t>Deli Serdang</t>
  </si>
  <si>
    <t>Kota Medan</t>
  </si>
  <si>
    <t>Langkat</t>
  </si>
  <si>
    <t>Karo</t>
  </si>
  <si>
    <t>Mandailing Natal</t>
  </si>
  <si>
    <t>Tapanuli Selatan</t>
  </si>
  <si>
    <t>Tapanuli Utara</t>
  </si>
  <si>
    <t>Simalungun</t>
  </si>
  <si>
    <t>Asahan</t>
  </si>
  <si>
    <t>Labuhan Batu</t>
  </si>
  <si>
    <t>Aceh Selatan</t>
  </si>
  <si>
    <t>Pesisir Selatan</t>
  </si>
  <si>
    <t>Ogan Komering Ulu Timur</t>
  </si>
  <si>
    <t>Seluma dan Kepahiang</t>
  </si>
  <si>
    <t>Anugerah Perdana</t>
  </si>
  <si>
    <t>Asia Surya Perkasa</t>
  </si>
  <si>
    <t>Hayati</t>
  </si>
  <si>
    <t>Menara Agung</t>
  </si>
  <si>
    <t>Mitra Sendang Kemakmuran</t>
  </si>
  <si>
    <t>MPM Malang</t>
  </si>
  <si>
    <t>Tunas Dwipa Matra</t>
  </si>
  <si>
    <t>Grand Total</t>
  </si>
  <si>
    <t>No.</t>
  </si>
  <si>
    <t>Kode Main Dealer</t>
  </si>
  <si>
    <t>Main Dealer</t>
  </si>
  <si>
    <t>Kode Dealer/AHASS
AHM</t>
  </si>
  <si>
    <t>Nama Dealer/AHASS</t>
  </si>
  <si>
    <t>Status
(Big Wing/Wing/Reguler)</t>
  </si>
  <si>
    <t>Kode Jaringan</t>
  </si>
  <si>
    <t>Alamat</t>
  </si>
  <si>
    <t>CDN Aceh</t>
  </si>
  <si>
    <t>PT CDN - SO .TPP</t>
  </si>
  <si>
    <t>Wing</t>
  </si>
  <si>
    <t>H123</t>
  </si>
  <si>
    <t>JL. TEUKU PANGLIMA POLEM NO. 64 A</t>
  </si>
  <si>
    <t>PT CDN - SO .TDB</t>
  </si>
  <si>
    <t>Reguler</t>
  </si>
  <si>
    <t>Jl. Teuku Daud Beureueh 163</t>
  </si>
  <si>
    <t>PT Hamparan Orion Hasil Optimal</t>
  </si>
  <si>
    <t>Jl. Cut Nyak Dien 540-546</t>
  </si>
  <si>
    <t>CV Ulee Kareng Raya Motor</t>
  </si>
  <si>
    <t>Jl. Teuku Iskandar Lam Glumpang</t>
  </si>
  <si>
    <t>PT Sabena Honda</t>
  </si>
  <si>
    <t>Jl. Teuku Chik Ditiro 111</t>
  </si>
  <si>
    <t>PT Nusantara Surya Sakti</t>
  </si>
  <si>
    <t>Jl. Teuku Nyak Arief 08-11 Gampong Lamgugob</t>
  </si>
  <si>
    <t>PT Lambarona Sakti</t>
  </si>
  <si>
    <t>Jl. Medan - Banda Aceh Km. 8,5 Ps. Lambaro</t>
  </si>
  <si>
    <t>Family Servis</t>
  </si>
  <si>
    <t>H23</t>
  </si>
  <si>
    <t>Jl. Teuku Umar 452 STUI</t>
  </si>
  <si>
    <t>Wanda Service</t>
  </si>
  <si>
    <t>Jl. Teuku Iskandar 09</t>
  </si>
  <si>
    <t>Utama Servis</t>
  </si>
  <si>
    <t>Jl. Teuku Nyak Arief No.13</t>
  </si>
  <si>
    <t>PT CDN - SO .Meulaboh</t>
  </si>
  <si>
    <t>Jl. Singgah Mata 21</t>
  </si>
  <si>
    <t>CV Valen Motor</t>
  </si>
  <si>
    <t>Jl. Meulaboh - Tapak Tuan Km. 02</t>
  </si>
  <si>
    <t>CV Sultan Motor</t>
  </si>
  <si>
    <t>Jl. Teuku Umar</t>
  </si>
  <si>
    <t>PT CDN - SO .SIMPANG PEUT</t>
  </si>
  <si>
    <t>JLN.NASIONAL MEULABOH-TAPAK TUAN DESA BLANG MUKO KEC.KUALA KAB.NAGAN RAYA</t>
  </si>
  <si>
    <t>PT CDN - SO .ALUE BILIE</t>
  </si>
  <si>
    <t>Jl. NATIONAL. ALUE BILIE DESA BLANG BARO KECAMATAN DARUL MAKMUR KABUPATEN NAGAN RAYA</t>
  </si>
  <si>
    <t>Harapan Baru</t>
  </si>
  <si>
    <t>Jl. Manek Roe</t>
  </si>
  <si>
    <t>CV. JJ One Motor</t>
  </si>
  <si>
    <t>Jl. Tapak Tuan - Medan</t>
  </si>
  <si>
    <t>Toko Payung Agung</t>
  </si>
  <si>
    <t>Jl. H. Ilyas 57</t>
  </si>
  <si>
    <t>Ocha Motor</t>
  </si>
  <si>
    <t>Jl. Blang Pidie - Tapak Tuan Ps. Blang Keujeren</t>
  </si>
  <si>
    <t>Mita Sayang Service</t>
  </si>
  <si>
    <t>Jl. Nasional 50 Alue Paku</t>
  </si>
  <si>
    <t>CV Honda Bener Meriah</t>
  </si>
  <si>
    <t>Jl. Bireuen - Takengon Km. 82,5 16-20</t>
  </si>
  <si>
    <t>Dicky Motor</t>
  </si>
  <si>
    <t>Jl. Abdul Wahab Sp. Non Perumnas 08 Lot Kala</t>
  </si>
  <si>
    <t>Maju Jaya Prima</t>
  </si>
  <si>
    <t>Jl. Cut Nyak Dien 27</t>
  </si>
  <si>
    <t>CV Honda Prima Jaya</t>
  </si>
  <si>
    <t>Jl. Ir. H. Juanda</t>
  </si>
  <si>
    <t>CV Tualang Baru</t>
  </si>
  <si>
    <t>Jl. Medan - Banda Aceh 100</t>
  </si>
  <si>
    <t>PT Cipta Rezeki Bersama - Idi</t>
  </si>
  <si>
    <t>Jl. Banda Aceh - Medan 10</t>
  </si>
  <si>
    <t>PT Cipta Rezeki Bersama - Peureulak</t>
  </si>
  <si>
    <t>Jl. Medan - Banda Aceh 11</t>
  </si>
  <si>
    <t>Capella Service Centre</t>
  </si>
  <si>
    <t>Jl. Ahmad Yani 54G-H / 68</t>
  </si>
  <si>
    <t>PT. Cahaya Jaya Abadi</t>
  </si>
  <si>
    <t>Jl. H.Agus salim Dsn Damai GP Blang</t>
  </si>
  <si>
    <t>Arivan Motor</t>
  </si>
  <si>
    <t>Jl. Medan - Banda Aceh Ds. Alue Tanoh</t>
  </si>
  <si>
    <t xml:space="preserve">Ramona Service </t>
  </si>
  <si>
    <t>Jl. Medan - Banda Aceh 03</t>
  </si>
  <si>
    <t>Samco Sport</t>
  </si>
  <si>
    <t>Jl. Medan - Banda Aceh 10</t>
  </si>
  <si>
    <t>CV Honda Motor 88</t>
  </si>
  <si>
    <t>Jl. Teuku Hamzah Bendahara 28 Bandar Bireuen</t>
  </si>
  <si>
    <t>UD Prima Nusantara</t>
  </si>
  <si>
    <t xml:space="preserve">Jl. Banda Aceh - Medan Gampong Tambon Baroh Kec. Dewantara
</t>
  </si>
  <si>
    <t>Campion Honda Motor</t>
  </si>
  <si>
    <t>Jl. Cut Meutia 17-18</t>
  </si>
  <si>
    <t>Formula Service</t>
  </si>
  <si>
    <t>Jl. Teuku Hamzah Bendahara 04A</t>
  </si>
  <si>
    <t>Panton Sabena Service</t>
  </si>
  <si>
    <t>Jl. Perdagangan 44</t>
  </si>
  <si>
    <t>Honda Service</t>
  </si>
  <si>
    <t>Jl. Merdeka Barat 181C Cunda</t>
  </si>
  <si>
    <t>PT CDN - SO .SIGLI</t>
  </si>
  <si>
    <t>Jl. Prof. Ahmad Majid Ibrahim 16</t>
  </si>
  <si>
    <t>PT Nusantara Surya Sakti - Grong - Grong</t>
  </si>
  <si>
    <t>Jl. Banda Aceh - Medan No. 15 - 17</t>
  </si>
  <si>
    <t>Merdu Honda Service</t>
  </si>
  <si>
    <t>Jl. Iskandar Muda 02</t>
  </si>
  <si>
    <t>CV Srijaya Motor</t>
  </si>
  <si>
    <t>Jl. Medan - Banda Aceh 06</t>
  </si>
  <si>
    <t>PT. Indako Trading Coy</t>
  </si>
  <si>
    <t>Indako Sp Limun</t>
  </si>
  <si>
    <t>Big Wing</t>
  </si>
  <si>
    <t>Jl. Sm. Raja No. 362</t>
  </si>
  <si>
    <t>Indako Makmur</t>
  </si>
  <si>
    <t>Jl. Makmur No. 114 A / 30</t>
  </si>
  <si>
    <t>Indako Pemuda</t>
  </si>
  <si>
    <t>JL. PEMUDA NO. 18 D-H</t>
  </si>
  <si>
    <t>Sumber Jaya Motor III</t>
  </si>
  <si>
    <t>JL. WILLIAM ISKANDAR 32</t>
  </si>
  <si>
    <t>Benteng Honda Motor I</t>
  </si>
  <si>
    <t>JL. KAPTEN MUSLIM 182</t>
  </si>
  <si>
    <t>PT. Prima Agung Motorindo</t>
  </si>
  <si>
    <t>JL. TITI PAHLAWAN 31-32 PASAR V</t>
  </si>
  <si>
    <t>Graha Honda</t>
  </si>
  <si>
    <t>JL. PANCING I 168H-I</t>
  </si>
  <si>
    <t>Medan Baru</t>
  </si>
  <si>
    <t>JL. KAPT. PATIMURA 4</t>
  </si>
  <si>
    <t>CV. Duta Motor</t>
  </si>
  <si>
    <t>JL. A.R. HAKIM 163ABC</t>
  </si>
  <si>
    <t>Akbar Motor II</t>
  </si>
  <si>
    <t>JL. RAWA 254 TEGALSARI MANDALA 3</t>
  </si>
  <si>
    <t>Sagita Mulia Laras</t>
  </si>
  <si>
    <t>Jl. Jend. A. Yani Komp. Nusa Deli Indah No. 4 - 6, Tebing Tinggi</t>
  </si>
  <si>
    <t>Rotella Persada Mandiri III</t>
  </si>
  <si>
    <t>JL. MEDAN - LUBUK PAKAM 29</t>
  </si>
  <si>
    <t>Rotella Persada Mandiri I</t>
  </si>
  <si>
    <t>JL. SERDANG 161G</t>
  </si>
  <si>
    <t>Berlian Bintang Mas I</t>
  </si>
  <si>
    <t>JL. BESAR TEMBUNG PSR. IX</t>
  </si>
  <si>
    <t>Usaha Sungai Mas III</t>
  </si>
  <si>
    <t>JL. SUTOMO 7B-E</t>
  </si>
  <si>
    <t>Deli Motor</t>
  </si>
  <si>
    <t>JL. BESAR DELITUA KM. XI 274B-D</t>
  </si>
  <si>
    <t>PT.Buana Jaya Lestari</t>
  </si>
  <si>
    <t>JL. MEDAN BINJAI KM. 11,2</t>
  </si>
  <si>
    <t>Anugerah Karya Abiwara I</t>
  </si>
  <si>
    <t>Jl. Sm. Raja No. 320 Abcde, Kisaran</t>
  </si>
  <si>
    <t>PT. Panca Prima Abadi</t>
  </si>
  <si>
    <t>JL. COKROAMINOTO NO. 132</t>
  </si>
  <si>
    <t>Anugerah Karya Abiwara II</t>
  </si>
  <si>
    <t>JL. PAHLAWAN NO. 54 - 56</t>
  </si>
  <si>
    <t>Mega Motorindo</t>
  </si>
  <si>
    <t>JL. IMAM BONJOL NO. 309</t>
  </si>
  <si>
    <t>Honda Karya Utama</t>
  </si>
  <si>
    <t>JL. PROF. HM. YAMIN SH</t>
  </si>
  <si>
    <t>Anugerah Karya Abiwara III</t>
  </si>
  <si>
    <t>JL. JEND. SUDIRMAN NO. 346</t>
  </si>
  <si>
    <t>Mitra Makmur II</t>
  </si>
  <si>
    <t xml:space="preserve">JL. LINTAS SUMATERA NO. 4 - 5 </t>
  </si>
  <si>
    <t>Tapanuli Tengah</t>
  </si>
  <si>
    <t>Mitra Honda Motor</t>
  </si>
  <si>
    <t>JL. SISINGAMANGARAJA NO. 71</t>
  </si>
  <si>
    <t>Garuda</t>
  </si>
  <si>
    <t>JL. WILLEM ISKANDAR II</t>
  </si>
  <si>
    <t>SAM Honda Motor</t>
  </si>
  <si>
    <t>JL. R. JUNJUNGAN LUBIS NO. 1 AB</t>
  </si>
  <si>
    <t>Pandu Mitra Siborong-borong</t>
  </si>
  <si>
    <t>JL. DIPONEGORO NO. 71</t>
  </si>
  <si>
    <t>Setia Motor Cab.Brastagi</t>
  </si>
  <si>
    <t>JL. VETERAN NO. 3</t>
  </si>
  <si>
    <t>Setia Motor</t>
  </si>
  <si>
    <t>JL. MARIAM GINTING NO. 55</t>
  </si>
  <si>
    <t>Serasi Servis</t>
  </si>
  <si>
    <t>JL. KRISTEN 12</t>
  </si>
  <si>
    <t>Bintang Medan Servis</t>
  </si>
  <si>
    <t>JL. VETERAN 92</t>
  </si>
  <si>
    <t>ITC - R.Prapat</t>
  </si>
  <si>
    <t>JL. AHMAD YANI NO. 186</t>
  </si>
  <si>
    <t>Cakra Adi Dharma I</t>
  </si>
  <si>
    <t>JL. JEND. A. YANI NO. 51 ABCD</t>
  </si>
  <si>
    <t>Indah Sakti I</t>
  </si>
  <si>
    <t>JL. JEND. A. YANI NO. 74 ABC</t>
  </si>
  <si>
    <t>Cakra Adi Dharma III</t>
  </si>
  <si>
    <t>JL. LINTAS AEK NABARA - KOTA PINANG NO. 5-7</t>
  </si>
  <si>
    <t>Cakra Adi Dharma II</t>
  </si>
  <si>
    <t>JL. JEND. SUDIRMAN NO. 14 - 16</t>
  </si>
  <si>
    <t>PT.Groliar Mentari Wisesa</t>
  </si>
  <si>
    <t>JL. KH. Z. ARIFIN</t>
  </si>
  <si>
    <t>CV. Garuda Mas Motor</t>
  </si>
  <si>
    <t>JL. SOEKARNO - HATTA KM. 21</t>
  </si>
  <si>
    <t>Sumber Jaya Motor I</t>
  </si>
  <si>
    <t>JL. JEND. SUDIRMAN</t>
  </si>
  <si>
    <t>Indako Binjai</t>
  </si>
  <si>
    <t>JL.T.AMIR HAMZAH</t>
  </si>
  <si>
    <t>CV. Satu Hati Perkasa</t>
  </si>
  <si>
    <t>JL.TANJUNGPURA</t>
  </si>
  <si>
    <t>Putra Surya Jaya III</t>
  </si>
  <si>
    <t>JL. RAYA SIPIROK – P. SIDEMPUAN KM. 4,5</t>
  </si>
  <si>
    <t>PT. Prima Agung Motorindo II</t>
  </si>
  <si>
    <t>JL. SM RAJA SIMPANG PORTIBI, GUNUNG TUA</t>
  </si>
  <si>
    <t>Mahendra Motor</t>
  </si>
  <si>
    <t>JL. WILLIAM ISKANDAR , AEK GALOGA</t>
  </si>
  <si>
    <t>CV. Teknik</t>
  </si>
  <si>
    <t>JL. MERDEKA NO. 199 - 201</t>
  </si>
  <si>
    <t>Apollo Motor</t>
  </si>
  <si>
    <t>JL. SURAPATI NO. 11</t>
  </si>
  <si>
    <t>Sukses Motor Globalindo III</t>
  </si>
  <si>
    <t>JL. SM. RAJA NO. 133</t>
  </si>
  <si>
    <t>ITC - P.Sidempuan</t>
  </si>
  <si>
    <t>JL. WILLEM ISKANDAR WEK 8 SIPOLU-POLU</t>
  </si>
  <si>
    <t>Putra Surya Jaya I</t>
  </si>
  <si>
    <t>JL. PDT. J. WISMAR SARAGIH NO.110</t>
  </si>
  <si>
    <t>Hayati Pratama Mandiri</t>
  </si>
  <si>
    <t>HAYATI PEMUDA</t>
  </si>
  <si>
    <t>Jl. Pemuda No 35 Padang</t>
  </si>
  <si>
    <t>ANUGERAH NIAGA MOTOR</t>
  </si>
  <si>
    <t>Jl. Dr Sutomo No 12 Simpang Haru</t>
  </si>
  <si>
    <t>HARAPAN MOTOR</t>
  </si>
  <si>
    <t>Jl. Hilir Pasar Lubuk Basung</t>
  </si>
  <si>
    <t>KARUNIA MOTOR</t>
  </si>
  <si>
    <t xml:space="preserve">Jln raya jambu air - padang luar km 3, Bangkaweh </t>
  </si>
  <si>
    <t> 06321</t>
  </si>
  <si>
    <t>CEMPAKA MOTOR KOTO BARU</t>
  </si>
  <si>
    <t>Jl. Pasar Koto Baru</t>
  </si>
  <si>
    <t> 09198</t>
  </si>
  <si>
    <t>SAHABAT MOTOR PULAU PUNJUNG</t>
  </si>
  <si>
    <t>Jl. Lintas Sumatera KM 3</t>
  </si>
  <si>
    <t>HAYATI PARIAMAN</t>
  </si>
  <si>
    <t>Jl Jendral Sudirman No. 64</t>
  </si>
  <si>
    <t>AMANAH PERDANA MANDIRI</t>
  </si>
  <si>
    <t>Jl. Raya Padang - Pariaman No 100</t>
  </si>
  <si>
    <t>SAUDARA MOTOR SOLOK</t>
  </si>
  <si>
    <t>Jl. KH. Ahmad Dahlan No.112</t>
  </si>
  <si>
    <t> 16300</t>
  </si>
  <si>
    <t>HAYATI PRATAMA MANDIRI CABANG PADANG ARO</t>
  </si>
  <si>
    <t>Padang Aro Jorong Timbalun</t>
  </si>
  <si>
    <t>MINA SPN MOTOR</t>
  </si>
  <si>
    <t>Jl. Nusantara Timur No 60</t>
  </si>
  <si>
    <t>HAYATI PASAMAN</t>
  </si>
  <si>
    <t>Jalan Raya Simpang Empat - Manggopoh, Lintang Selatan, Nagari Lingkuang Aua, Kecamatan Pasaman, Kabupaten Pasaman Barat</t>
  </si>
  <si>
    <t>BAHAGIA MOTOR</t>
  </si>
  <si>
    <t>Jl. Nusantara Pasar Inpres Tapus</t>
  </si>
  <si>
    <t> 03542</t>
  </si>
  <si>
    <t>CEMPAKA MOTOR MUARO</t>
  </si>
  <si>
    <t>Jl. M. Yamin No 56 B</t>
  </si>
  <si>
    <t>Menara Agung Veteran</t>
  </si>
  <si>
    <t>JL. Veteran No. 30 Kec. Padang Barat</t>
  </si>
  <si>
    <t>Mandiri Motor</t>
  </si>
  <si>
    <t xml:space="preserve">Jl.Andalas No.65 C  Kel.Andalas </t>
  </si>
  <si>
    <t>Indo Motor</t>
  </si>
  <si>
    <t>JL. Kampung Nias V /46-A</t>
  </si>
  <si>
    <t>Safari Servis</t>
  </si>
  <si>
    <t>JL. Gajah Mada No.24</t>
  </si>
  <si>
    <t>Toko Bunda</t>
  </si>
  <si>
    <t>JL. Soekarno Hatta No. 108</t>
  </si>
  <si>
    <t>Menara Agung Payakumbuh</t>
  </si>
  <si>
    <t>JL. Soekarno Hatta No. 116</t>
  </si>
  <si>
    <t>Bunda Mulia Motor</t>
  </si>
  <si>
    <t>JL. Tan Malaka KM.14 Depan Pasar Dangung-Dangung</t>
  </si>
  <si>
    <t>Haris Motor Painan</t>
  </si>
  <si>
    <t xml:space="preserve">JL. M. Hatta - Painan Timur </t>
  </si>
  <si>
    <t>Haris Motor Surantih</t>
  </si>
  <si>
    <t>JL. Raya Surantih- Kambang</t>
  </si>
  <si>
    <t>Libra Motor Batusangkar</t>
  </si>
  <si>
    <t>JL. Sudirnan (Simpang Kiambang)Batusangkar</t>
  </si>
  <si>
    <t>Sinar Sentosa Primatama</t>
  </si>
  <si>
    <t>SINAR SENTOSA PRIMATAMA ABUNJANI</t>
  </si>
  <si>
    <t xml:space="preserve">Jln. Kol. Abunjani No. 09 Sipin </t>
  </si>
  <si>
    <t>SINAR SENTOSA PRIMATAMA PAL VI</t>
  </si>
  <si>
    <t xml:space="preserve">Jln. Pangeran Hidayat Km.5 </t>
  </si>
  <si>
    <t>DAYA MOTOR JAMBI</t>
  </si>
  <si>
    <t>Jln Sentot alibasya RT 20 kelurahan payo selincah</t>
  </si>
  <si>
    <t>ASTRA MOTOR</t>
  </si>
  <si>
    <t xml:space="preserve">Jln.Husni Thamrin No.09 Lebak Bandung </t>
  </si>
  <si>
    <t>TUNAS DWIPA MATRA JAMBI</t>
  </si>
  <si>
    <t>Jln. Pattimura No. 6-7</t>
  </si>
  <si>
    <t>PATRIA JAMBI</t>
  </si>
  <si>
    <t>Jln. Haji Adam Malik</t>
  </si>
  <si>
    <t>NUSANTARA SURYA SAKTI JAMBI</t>
  </si>
  <si>
    <t>Jln. Djamin. dt. bagindo</t>
  </si>
  <si>
    <t>SENTOSA SAKTI MOTOR SELINCAH</t>
  </si>
  <si>
    <t>Jln. Orang kayo pingai</t>
  </si>
  <si>
    <t>SENTOSA SAKTI MOTOR THEHOK</t>
  </si>
  <si>
    <t>Jln. Jendral sudirman No. 75-76</t>
  </si>
  <si>
    <t xml:space="preserve">KRES MOTOR </t>
  </si>
  <si>
    <t>Jln. Letkol M. Insya RT. 012</t>
  </si>
  <si>
    <t>SINAR SENTOSA PRIMATAMA  BAHAR</t>
  </si>
  <si>
    <t xml:space="preserve">Desa Suka Makmur Unit I </t>
  </si>
  <si>
    <t>MEGA WAHANA PESONA SENGETI</t>
  </si>
  <si>
    <t xml:space="preserve"> jalintim rt.13 km.0 sengeti kec.sekernan kab.muaro jambi</t>
  </si>
  <si>
    <t>TRIJAYA MOTOR</t>
  </si>
  <si>
    <t>Jln. Lintas timur RT.15 Kel. Sengeti Kec. Sekernan</t>
  </si>
  <si>
    <t>SINAR SENTOSA PRIMATAMA  BULIAN</t>
  </si>
  <si>
    <t>Jln. Gajah Mada No. 54-57</t>
  </si>
  <si>
    <t>TEMBESI JAYA SENTOSA</t>
  </si>
  <si>
    <t xml:space="preserve">Jln. Simpang III Km.5 Pasar Ma. Tembesi  </t>
  </si>
  <si>
    <t>NUSANTARA SURYA SAKTI  SAROLANGUN</t>
  </si>
  <si>
    <t>Jln. Lintas Sumatra KM1 Pasar Sarolangun</t>
  </si>
  <si>
    <t>PATRIA SAROLANGUN</t>
  </si>
  <si>
    <t xml:space="preserve">Jln. Lintas Sumatra Desa Gunung Kembang </t>
  </si>
  <si>
    <t>CENTRAL SERVICE</t>
  </si>
  <si>
    <t>Desa sungai gadang singkut</t>
  </si>
  <si>
    <t>CITRA LENCANA SAKTI  BANGKO</t>
  </si>
  <si>
    <t>Jln. Lintas Sumatra Eks Terminal Truk</t>
  </si>
  <si>
    <t>TUNAS DWIPA MATRA BANGKO</t>
  </si>
  <si>
    <t xml:space="preserve">Jln. Jendral Sudirman Km 3 </t>
  </si>
  <si>
    <t xml:space="preserve">RESHA MOTOR </t>
  </si>
  <si>
    <t>Jln. Bangka SPA. Hitam ulu</t>
  </si>
  <si>
    <t>MAKMUR SENTOSA MOTOR</t>
  </si>
  <si>
    <t>Jln. Dahlia No. 13 Muara Bungo</t>
  </si>
  <si>
    <t>BOBBY SERVICE SHOP</t>
  </si>
  <si>
    <t>Jln. Batanghari Pasar SPA Desa Purwasari Kuamang Kuning I</t>
  </si>
  <si>
    <t>WULAN JAYA MOTOR RIMBO</t>
  </si>
  <si>
    <t>Jln. Pahlawan Poros Rt.01/05 Kel. Wirotho Agung Rimbo Bujang</t>
  </si>
  <si>
    <t>DAYA MOTOR RIMBO</t>
  </si>
  <si>
    <t xml:space="preserve">Jln. Pahlawan RT.4 RW.1 Unit II Kel.Wirotho Agung </t>
  </si>
  <si>
    <t>BULAN TUNGKAL</t>
  </si>
  <si>
    <t xml:space="preserve">Jln. Kemakmuran RT. 01 Kuala Tungkal </t>
  </si>
  <si>
    <t>ELSYA MIDYA MOTOR</t>
  </si>
  <si>
    <t>Jln. Lintas timur RT. 10 RW. 3</t>
  </si>
  <si>
    <t>TUNAS DWIPA MATRA SABAK</t>
  </si>
  <si>
    <t xml:space="preserve">Jln. Imam Bonjol RT 01 Kel Talang Babat </t>
  </si>
  <si>
    <t>Astra Motor Palembang</t>
  </si>
  <si>
    <t>ASTRA MOTOR PLAJU</t>
  </si>
  <si>
    <t>Jl. A. Yani No. 99</t>
  </si>
  <si>
    <t>PT GRATIA PLENA MAS MOTOR - PALEMBANG</t>
  </si>
  <si>
    <t>Jl. Perintis Kemerdekaan No. 8 Palembang</t>
  </si>
  <si>
    <t>PT BINTANG MULIA JAYA - PALEMBANG</t>
  </si>
  <si>
    <t>Jl. Brigjen Alamsyah Ratu Prawira Negara No. 01 (Samping Poligon)</t>
  </si>
  <si>
    <t>ASTRA MOTOR TALANG KELAPA</t>
  </si>
  <si>
    <t>Jl. Palembang-Betung KM-15 rt.23</t>
  </si>
  <si>
    <t>PT DAYA ANUGRAH MANDIRI - BETUNG</t>
  </si>
  <si>
    <t xml:space="preserve">Jl. Raya Betung - Jambi RT 25/08 LK. IV </t>
  </si>
  <si>
    <t>PT TUNAS DWIPA MATRA - PANGKALAN BALAI</t>
  </si>
  <si>
    <t xml:space="preserve">Jl. Merdeka 25 RT 25/06 </t>
  </si>
  <si>
    <t>UTAMA MOTOR - PUSAT</t>
  </si>
  <si>
    <t>Jl. Yos Sudarso No. 11 Lubuk Linggau</t>
  </si>
  <si>
    <t>ASTRA MOTOR SIMPANG PRIUK</t>
  </si>
  <si>
    <t>Jl Yos Sudarso No 34 rt/rw 05/10 - 31626</t>
  </si>
  <si>
    <t>PT PATRIA ANUGRAH SENTOSA - PALEMBANG</t>
  </si>
  <si>
    <t>Jl. Jend. Sudirman KM 4.5 No. 14 RT.022 Palembang</t>
  </si>
  <si>
    <t>PT TUNAS DWIPA MATRA - PALEMBANG</t>
  </si>
  <si>
    <t>Jl. Sultan Mahmud Badaruddin II 33 RT 20/04</t>
  </si>
  <si>
    <t>PT DAYA ANUGRAH MANDIRI - PALEMBANG</t>
  </si>
  <si>
    <t>Jl. R. Sukamto No.45</t>
  </si>
  <si>
    <t>ASTRA MOTOR SUKARAMI</t>
  </si>
  <si>
    <t>Jl. Kol H Burlian No. 2735 F/G Palembang 30152</t>
  </si>
  <si>
    <t>PT WAHANAARTHA RITELINDO - PALEMBANG</t>
  </si>
  <si>
    <t>Jl. Radial No. 08  RT/RW 021/005</t>
  </si>
  <si>
    <t>CV MITRA ANGKASA JAYA UTAMA - PALEMBANG</t>
  </si>
  <si>
    <t>Jl. Merdeka No. 674 RT 007 RW 003</t>
  </si>
  <si>
    <t>PT NUSANTARA SURYA SAKTI - PALEMBANG</t>
  </si>
  <si>
    <t>Jl. M.P. Mangku Negara 91 RT 023/005</t>
  </si>
  <si>
    <t>PT GRATIA PLENA MAS MOTOR - LAHAT</t>
  </si>
  <si>
    <t>Jl. Mayor Ruslan II No. 50 Lahat</t>
  </si>
  <si>
    <t>ASTRA MOTOR LAHAT</t>
  </si>
  <si>
    <t>JL Kolonel H Burlian No 945-947 (depan masjid nur rohman) 31414</t>
  </si>
  <si>
    <t>PT BINTANG MULIA JAYA - LAHAT</t>
  </si>
  <si>
    <t xml:space="preserve">Jl. Lintas Sumatera Ds.Manggul </t>
  </si>
  <si>
    <t>PT GRATIA PLENA MAS MOTOR - MUARA ENIM</t>
  </si>
  <si>
    <t>Jl. Letnan M. Zen  Pasar II</t>
  </si>
  <si>
    <t>ASTRA MOTOR - MUARA ENIM</t>
  </si>
  <si>
    <t>Jl Jend Sudirman No. 80  Pasar III</t>
  </si>
  <si>
    <t>CV ANUGERAH KENCANA MOTOR - MUARA ENIM</t>
  </si>
  <si>
    <t>Jl. Jendral Sudirman Blok B 17-19 Muara Enim</t>
  </si>
  <si>
    <t>ASTRA MOTOR SUNGAI LILIN</t>
  </si>
  <si>
    <t xml:space="preserve">Jl. Palembang Jambi KM 111 RT/RW 006/003  - 30755 </t>
  </si>
  <si>
    <t>PT BINTANG MULIA JAYA SEKAYU</t>
  </si>
  <si>
    <t xml:space="preserve">Jl. Lingkar RT 05/02 LK III </t>
  </si>
  <si>
    <t>ASTRA MOTOR TUGUMULYO</t>
  </si>
  <si>
    <t xml:space="preserve">Jl. Lintas Timur Pasar Tugumulyo Dsn 4 Ruko Simpang Hi Gogok Sugito </t>
  </si>
  <si>
    <t>PT GRATIA PLENA MAS MOTOR - TUGUMULYO</t>
  </si>
  <si>
    <t>JL. LINTAS TIMUR DESA SEBERUK KAB. OKI Lubuk Seberuk</t>
  </si>
  <si>
    <t>PT TUNAS DWIPA MATRA - KAYUAGUNG</t>
  </si>
  <si>
    <t>Jl. Letnan Muchtar Saleh no 92 B,C,D   Desa Celikah</t>
  </si>
  <si>
    <t>ASTRA MOTOR INDRALAYA</t>
  </si>
  <si>
    <t xml:space="preserve">Jl Lintas Timur KM 36 - 30662 </t>
  </si>
  <si>
    <t>PT DAYA ANUGRAH MANDIRI - BATURAJA</t>
  </si>
  <si>
    <t>Jl. Dr. M. Hatta Kemalaraja</t>
  </si>
  <si>
    <t>ASTRA MOTOR BATURAJA</t>
  </si>
  <si>
    <t xml:space="preserve">Jl. Pahlawan Kemarung No. 14/15 Baturaja 32116 </t>
  </si>
  <si>
    <t>CV KUMALA KARUNIA ABADI</t>
  </si>
  <si>
    <t xml:space="preserve">Jl. A. Yani 85 A-C Baturaja </t>
  </si>
  <si>
    <t>PT NUSANTARA SURYA SAKTI  - MARTAPURA</t>
  </si>
  <si>
    <t>Jl. Merdeka No. 645-646 Paku Sengkunyit</t>
  </si>
  <si>
    <t>PT TUNAS DWIPA MATRA - MARTAPURA</t>
  </si>
  <si>
    <t>Jl. Lintas Sumatera no. 20 Kel. Kota Baru  Kec. Martapura Kab. OKU Timur Kota Baru</t>
  </si>
  <si>
    <t>TDM Pramuka</t>
  </si>
  <si>
    <t>Jl. Pramuka No. 1 Kel. Rajabasa Nunyai, Kec. Rajabasa</t>
  </si>
  <si>
    <t>Bintang Kharisma Jaya</t>
  </si>
  <si>
    <t>Jl. Soekarno Hatta No. 5 A, Kec. Tanjung Seneng</t>
  </si>
  <si>
    <t>TDM Antasari</t>
  </si>
  <si>
    <t>Jl. P. Antasari Komp. Ruko Kuning  No. 54-55 Kalibalok, Kec. Sukarame</t>
  </si>
  <si>
    <t>Trio Kencana Motor</t>
  </si>
  <si>
    <t>Jl. Yos Sudarso  No. 104B, Kec. Panjang</t>
  </si>
  <si>
    <t>TDM Diponegoro</t>
  </si>
  <si>
    <t>Jl. Dipenogoro, Kel. Gulak Galik, Teluk Betung</t>
  </si>
  <si>
    <t>NSS Kedaton</t>
  </si>
  <si>
    <t>Jl. Teuku Umar samping PTPN VII, Kec. Kedaton</t>
  </si>
  <si>
    <t>Astra International</t>
  </si>
  <si>
    <t>Jln. Raya Natar No. 93 Merak Batin Natar Lampung Selatan</t>
  </si>
  <si>
    <t>TDM Sidomulyo</t>
  </si>
  <si>
    <t>JL Raya  Sidodadi No.25-27, Kec. Sidomulyo</t>
  </si>
  <si>
    <t>TDM Tanjung Bintang</t>
  </si>
  <si>
    <t>Jl. Serdang IV B Jati Baru, Tanjung Bintang (Samping Bank BRI)</t>
  </si>
  <si>
    <t>TDM Natar</t>
  </si>
  <si>
    <t>Jl. Raya Natar Simpang Batupuru, Kec. Natar Lampung Selatan</t>
  </si>
  <si>
    <t>Surya Kencana Motor</t>
  </si>
  <si>
    <t>Jl. Raden Intan 1, Kec. Liwa</t>
  </si>
  <si>
    <t>TDM Krui</t>
  </si>
  <si>
    <t>Jl. Terminal Way Batu (Samping Bank BTPN), Kec. Pesisir Tengah</t>
  </si>
  <si>
    <t>Putra Mandiri</t>
  </si>
  <si>
    <t>Jl. Lintas Liwa Desa Simpang, Kel. Mutaralam, Kec. Fajar Bulan</t>
  </si>
  <si>
    <t>TDM Kota Gajah</t>
  </si>
  <si>
    <t>Jl Ahmad Yani No. 1, Kota Gajah</t>
  </si>
  <si>
    <t>Mitra Sehati Jaya</t>
  </si>
  <si>
    <t>Jl. Raya Dono Arum, Kel. Dono Arum, Kec. Seputih Agung</t>
  </si>
  <si>
    <t>TDM Seputih Mataram</t>
  </si>
  <si>
    <t>Jl. Raya Merapi, Qurnia Mataram, Kec. Seputih Mataram</t>
  </si>
  <si>
    <t>Jaya Motor 2</t>
  </si>
  <si>
    <t>Jl. Raya Pasar Kalirejo, Kalirejo</t>
  </si>
  <si>
    <t>TDM Way Jepara</t>
  </si>
  <si>
    <t>Jl. Lintas Timur, Labuhan Ratu 2 RT/RW 02/01</t>
  </si>
  <si>
    <t>Bintang Mulia Jaya</t>
  </si>
  <si>
    <t>Jl. Lintas Timur Dusun 3 Karyatani, Kec. Labuhan Maringgai</t>
  </si>
  <si>
    <t>Salim Jaya Motor 1</t>
  </si>
  <si>
    <t>Jl. Raya Pekalongan No. 385, Kec. Pekalongan</t>
  </si>
  <si>
    <t>TDM Purbolinggo</t>
  </si>
  <si>
    <t>Jl. Merdeka Kelurahan Taman Pajar, Kec. Purbolinggo</t>
  </si>
  <si>
    <t>Jaya Sakti Motor</t>
  </si>
  <si>
    <t>Jl. Jend. Sudirman No. 132, Kec. Kotabumi</t>
  </si>
  <si>
    <t>TDM Kotabumi</t>
  </si>
  <si>
    <t>Jl. Alamsyah Ratu Perwira Negara (Depan POM Bensin) No. 88 Kel. Kelapa Tujuh, Kotabumi</t>
  </si>
  <si>
    <t>TDM Gading Rejo</t>
  </si>
  <si>
    <t>JL. Ahmad Yani  No. 55  RT 04 , Kec. Gading Rejo</t>
  </si>
  <si>
    <t>Akur Motor 1</t>
  </si>
  <si>
    <t>Jl. Jend. A. Yani No. 23, Kec. Pringsewu</t>
  </si>
  <si>
    <t>TDM Tulang Bawang</t>
  </si>
  <si>
    <t xml:space="preserve">Jl. Lintas Timur Rt. 004/004 Kel. Banjar Dewa Kec. Banjar Agung </t>
  </si>
  <si>
    <t>Lampung Motor 1</t>
  </si>
  <si>
    <t>Jl. Raya Lintas Timur No. 288, Kec. Unit II</t>
  </si>
  <si>
    <t>Tanggamus</t>
  </si>
  <si>
    <t>Bintang Kharisma Jaya 2</t>
  </si>
  <si>
    <t>Jalan Raya Gisting Bawah Dsn III Blk 1, Gisting Bawah</t>
  </si>
  <si>
    <t>Akur Motor 2</t>
  </si>
  <si>
    <t>Jl. Raden Intan Blok A No. 2, Kec. Talang Padang</t>
  </si>
  <si>
    <t>Astra Motor Bengkulu</t>
  </si>
  <si>
    <t>PT. BINTANG MULIA JAYA</t>
  </si>
  <si>
    <t>JL. P. NATADIRJA KM. 6,5</t>
  </si>
  <si>
    <t>Utama Pagar dewa</t>
  </si>
  <si>
    <t>JL. ADAM MALIK NO. 24</t>
  </si>
  <si>
    <t>NSS Bengkulu</t>
  </si>
  <si>
    <t>JL. MAHAKAM RAYA NO.23 LINGKAR BARAT</t>
  </si>
  <si>
    <t>Astra Pd Jati</t>
  </si>
  <si>
    <t>JL. S. PARMAN NO. 5</t>
  </si>
  <si>
    <t>Astra Panorama</t>
  </si>
  <si>
    <t>JL. SEMANGKA NO. 45-46, RT XII/IV</t>
  </si>
  <si>
    <t>Daya Bengkulu</t>
  </si>
  <si>
    <t>Jl. KALIMANTAN SIMPANG JALAN BANDARA RAWA MAKMUR</t>
  </si>
  <si>
    <t>NSS Manna</t>
  </si>
  <si>
    <t xml:space="preserve">JL.KOLONEL BERLIAN KEL.KOTA MEDAN </t>
  </si>
  <si>
    <t>Astra Manna</t>
  </si>
  <si>
    <t>JL. AHMAD YANI NO.25 RT.05</t>
  </si>
  <si>
    <t>TDM Putri Hijau</t>
  </si>
  <si>
    <t>JL. KOTABANI</t>
  </si>
  <si>
    <t>Daya Mukomuko</t>
  </si>
  <si>
    <t>MUKO-MUKO</t>
  </si>
  <si>
    <t>Asia Motor Curup</t>
  </si>
  <si>
    <t>JL. MERDEKA NO 168/ JL. KUSIR</t>
  </si>
  <si>
    <t>TDM Kepahiang</t>
  </si>
  <si>
    <t>JL. SANTOSO NO. 42</t>
  </si>
  <si>
    <t>JOJO MOTOR</t>
  </si>
  <si>
    <t>JL. KAPUAS RAYA NO. 6, PADANG HARAPAN</t>
  </si>
  <si>
    <t>CAHAYA MOTOR</t>
  </si>
  <si>
    <t>JL. SUDIRMAN NO. 218</t>
  </si>
  <si>
    <t>JAYA ABADI 2</t>
  </si>
  <si>
    <t>JL.FLAMBOYAN, DESA BUKIT MAKMUR</t>
  </si>
  <si>
    <t>SISKA MOTOR</t>
  </si>
  <si>
    <t>JL. DESA MEDAN JAYA PASAR IPUH</t>
  </si>
  <si>
    <t>HANDRI MOTOR</t>
  </si>
  <si>
    <t>JL. HUSNI THAMRIN NO. 15</t>
  </si>
  <si>
    <t>RIO MOTOR</t>
  </si>
  <si>
    <t>JL. RAYA BENGKULU- SELUMA KM. 32</t>
  </si>
  <si>
    <t>Jl. Jend. Sudirman No 14, Belitung</t>
  </si>
  <si>
    <t>Jl. Jendral Sudirman No. 27 Belitung</t>
  </si>
  <si>
    <t>Jl. Ahmad Yani No. 147, Pangkalpinang</t>
  </si>
  <si>
    <t>l. Jendral Sudirman Gabek II</t>
  </si>
  <si>
    <t>Jl. Jendral Sudirman Parit Padang Sungailiat</t>
  </si>
  <si>
    <t>Daya Anugrah Mandiri</t>
  </si>
  <si>
    <t>Jl. Batin Tikal Pemali</t>
  </si>
  <si>
    <t>Nusantara Surya Sakti</t>
  </si>
  <si>
    <t>Jl. Muhidin Sungailiat</t>
  </si>
  <si>
    <t>Jl. Raya Kelapa</t>
  </si>
  <si>
    <t>Jl. Jendral Sudirman No. 32 Pall 2</t>
  </si>
  <si>
    <t>Jl. Raya Air Gegas</t>
  </si>
  <si>
    <t>Jl. Jendral Sudirman No. 30</t>
  </si>
  <si>
    <t>Jl. Sukarno Hatta</t>
  </si>
  <si>
    <t>Jl. Kenanga Atas</t>
  </si>
  <si>
    <t>Wahana Makmur Sejati</t>
  </si>
  <si>
    <t>WAHANA GUNUNG SAHARI</t>
  </si>
  <si>
    <t>GUNUNG SAHARI RAYA NO. 32, GUNUNG SAHARI</t>
  </si>
  <si>
    <t>KBA*</t>
  </si>
  <si>
    <t>H. SAMANHUDI NO. 29, PASAR BARU, SAWAH BESAR</t>
  </si>
  <si>
    <t>LANCAR</t>
  </si>
  <si>
    <t>LET - JEND SOEPRAPTO  NO. 82 GALUR, TANAH TINGGI, JOHAR BARU</t>
  </si>
  <si>
    <t>NSS SABES</t>
  </si>
  <si>
    <t>JL. SUKARJO WIRYOPRANOTO 43 A-B,MAPHAR, SAWAH BESAR</t>
  </si>
  <si>
    <t>TANABANG MOTOR</t>
  </si>
  <si>
    <t>JL. K.H. MAS MANSYUR NO. 80, KEBON MELATI, TANAH ABANG</t>
  </si>
  <si>
    <t>CAHAYA BARU</t>
  </si>
  <si>
    <t>JL. ANGKASA NO. 2 RT. 01/ 01, BUNGUR, KEMAYORAN</t>
  </si>
  <si>
    <t>JL. BENDUNGAN JAGO RAYA 24A RT.013/001, SERDANG, KEMAYORAN</t>
  </si>
  <si>
    <t>SAUDARA JAYA</t>
  </si>
  <si>
    <t>JL. RAWASARI SELATAN NO.17 X, RAWASARI, CEMPAKA PUTIH</t>
  </si>
  <si>
    <t>ASO*</t>
  </si>
  <si>
    <t>LAPANGAN TEMBAK NO. 126, CIBUBUR, CIRACAS</t>
  </si>
  <si>
    <t>MMPH*</t>
  </si>
  <si>
    <t>BIZPARK 2 JL.RAYA PENGGILINGAN NO.10 R123, CAKUNG</t>
  </si>
  <si>
    <t>BINTANG MOTOR JAYA</t>
  </si>
  <si>
    <t>JL. BUARAN RAYA NO 15 KELENDER DUREN SAWIT,KLENDER</t>
  </si>
  <si>
    <t>CLARA - DEWI SARTIKA</t>
  </si>
  <si>
    <t xml:space="preserve">JL. ARTERI KELAPA DUA RT. 003/001 KEBON JERUK </t>
  </si>
  <si>
    <t>MITRA SEHATI JAYA</t>
  </si>
  <si>
    <t>JL CILILITAN BESAR NO. 103 RT 05/03 KEL. CILILITAN,KRAMAT JATI</t>
  </si>
  <si>
    <t>WARI JATINEGARA</t>
  </si>
  <si>
    <t>JL. JATINEGARA TIMUR NO. 37 B,BALI MASTER,  JATINEGARA</t>
  </si>
  <si>
    <t>FARHAN</t>
  </si>
  <si>
    <t>JL. KAYU TINGGI RT.002/06 NO. 47 KANDANG SAPI,CAKUNG TIMUR</t>
  </si>
  <si>
    <t>SUBUR KALISARI</t>
  </si>
  <si>
    <t>JL. KALISARI III NO.68 RT.011/01,KALISARI, PASAR REBO</t>
  </si>
  <si>
    <t>DUMO KL</t>
  </si>
  <si>
    <t>JL. KEBAYORAN LAMA NO.556, GROGOL UTARA, KEBAYORAN LAMA</t>
  </si>
  <si>
    <t>TUNAS DWIPA*</t>
  </si>
  <si>
    <t>DR. SAHARJO NO.319, MANGGARAI SELATAN, TEBET</t>
  </si>
  <si>
    <t>CIPULIR MOTOR</t>
  </si>
  <si>
    <t>JL. RAYA CILEDUG NO 6  ULUJAMI CIPULIR,ULUJAMI, PESANGGRAHAN</t>
  </si>
  <si>
    <t>GRAHA SURYA</t>
  </si>
  <si>
    <t>JL. MAMPANG PRAPATAN RAYA NO 25,MAMPANG PRAPATAN</t>
  </si>
  <si>
    <t>MARGO MULYO MEGAH</t>
  </si>
  <si>
    <t>JL. RAYA RANGUNAN NO. 10, PASAR MINGGU,JATI PADANG, PASAR MINGGU</t>
  </si>
  <si>
    <t>DUNIA JAYA</t>
  </si>
  <si>
    <t>JL. KAPTEN TENDEAN NO.14,MAMPANG PRAPATAN</t>
  </si>
  <si>
    <t>KEMANG</t>
  </si>
  <si>
    <t>JL. AMPERA RAYA NO. 12A, CIPETE SELATAN</t>
  </si>
  <si>
    <t>REJEKI</t>
  </si>
  <si>
    <t>JL. BUNCIT RAYA NO. 37,BANGKA</t>
  </si>
  <si>
    <t>NSS</t>
  </si>
  <si>
    <t>BRIGJEND KATAMSO NO.5 SLIPI</t>
  </si>
  <si>
    <t>CLARA*</t>
  </si>
  <si>
    <t>JL.ARTERI KELAPA DUA RT.003/001  NO.5  KEBUN JERUK</t>
  </si>
  <si>
    <t>CAHAYA MAS</t>
  </si>
  <si>
    <t>JL. KAPUK RAYA NO. 11 C- D, KAPUK, CENGKARENG</t>
  </si>
  <si>
    <t>CENGKARENG</t>
  </si>
  <si>
    <t>JL. LINGKAR LUAR BARAT NO. 12A RT 1 RW 8, CENGKARENG TIMUR</t>
  </si>
  <si>
    <t>PALMERAH</t>
  </si>
  <si>
    <t>JL PALMERAH BARAT NO 58-59A</t>
  </si>
  <si>
    <t>SERIMPI MAKMUR SEJATI</t>
  </si>
  <si>
    <t>JL. POS PENGUMBEN 21 BCD, SRENGSENG</t>
  </si>
  <si>
    <t>KENCANA ABADI</t>
  </si>
  <si>
    <t>JL. PREPEDAN RAYA RT.05/13, TEGAL ALUR, KALIDERES</t>
  </si>
  <si>
    <t>KOSAMBI</t>
  </si>
  <si>
    <t>JL. KRESEK RAYA NO.10, KRESEK, DURI KOSAMBI</t>
  </si>
  <si>
    <t>MITRA GEMILANG*</t>
  </si>
  <si>
    <t>JL. CILINCING RAYA NO.10 RT 001 RW 01 KEL. LAGOA, KOJA</t>
  </si>
  <si>
    <t>SUMATERA PS</t>
  </si>
  <si>
    <t>TELUK GONG RAYA NO 184-185 A, PEJAGALAN, PENJARINGAN</t>
  </si>
  <si>
    <t>PANDAWA LIMA SAKTI. PT</t>
  </si>
  <si>
    <t>JL. RAYA CILINCING,CILINCING</t>
  </si>
  <si>
    <t>WARI KELAPA GADING</t>
  </si>
  <si>
    <t>JL. RAYA BOULEVARD BLOK WB II NO.7-8,KELAPA GADING BARAT</t>
  </si>
  <si>
    <t>MIA</t>
  </si>
  <si>
    <t>JL. SUNGAI TIREM 3 RT O7/02 KEL MARUNDA. CILINCING JAKUT,MARUNDA</t>
  </si>
  <si>
    <t>KARUNIA</t>
  </si>
  <si>
    <t>JL. KEBON BAWANG V NO.25B TANJUNG PRIOK,KEBON BAWANG</t>
  </si>
  <si>
    <t>SEJAHTERA</t>
  </si>
  <si>
    <t>JL. SUNTER AGUNG PODOMORO BLK. A 36/16,SUNTER AGUNG</t>
  </si>
  <si>
    <t>CITRA*</t>
  </si>
  <si>
    <t>RAYA SERANG DUKUH KM 14 CIKUPA</t>
  </si>
  <si>
    <t>MANCUNG*</t>
  </si>
  <si>
    <t>JL.RAYA SERANG KM.18,8 , BALARAJA BARAT, CIKUPA</t>
  </si>
  <si>
    <t>MMS*</t>
  </si>
  <si>
    <t>RAYA PLP CURUG, NO. 168 CDE, CURUG</t>
  </si>
  <si>
    <t>NAMBO PERIUK</t>
  </si>
  <si>
    <t>MOH. TOHA MAUK KM. 6, SINDANG JAYA</t>
  </si>
  <si>
    <t>WARI JATAKE*</t>
  </si>
  <si>
    <t>GATOT SUBROTO KM. 8 JATIUWUNG</t>
  </si>
  <si>
    <t>KELAPA DUA</t>
  </si>
  <si>
    <t>JL. DANAU KELAPA DUA RAYA RT001 RW07 NO. 26 DESA KELAPA DUA KAB. TANGERANG</t>
  </si>
  <si>
    <t>KING MOTOR</t>
  </si>
  <si>
    <t>KP. SEMPROK RT.014/006,SUKAMULYA,CIKUPA</t>
  </si>
  <si>
    <t>MITRA PERDANA</t>
  </si>
  <si>
    <t>JL. REGENSI II KOMP.RUKO PERMATA, BLK EA 02 NO.38/40, RT 02/07</t>
  </si>
  <si>
    <t>MMM*</t>
  </si>
  <si>
    <t>IMAM BONJOL NO. 35 B-C KARAWACI, PANUNGGANGAN BARAT, CIBODAS</t>
  </si>
  <si>
    <t>SUPRA*</t>
  </si>
  <si>
    <t>GATOT SUBROTO KM 3 NO.99 CIBODAS, PERIUK</t>
  </si>
  <si>
    <t>TELAGA MESTIKA*</t>
  </si>
  <si>
    <t>IMAM BONJOL NO. 42 C KARAWACI</t>
  </si>
  <si>
    <t>INDI JAYA</t>
  </si>
  <si>
    <t>JL. K.H.  HASYIM ASHARI 68, CILEDUG,PADURENAN, KARANG TENGAH</t>
  </si>
  <si>
    <t>MITRA GEMILANG OTISTA</t>
  </si>
  <si>
    <t>JL. OTISTA RAYA NO. 66 &amp; 68 RT 3 RW 3,,GERENDENG, KARAWACI</t>
  </si>
  <si>
    <t>WARI CIKOKOL</t>
  </si>
  <si>
    <t>JL. M.H.THAMRIN NO 11-12  RT 1 RW 6  ,CIKOKOL</t>
  </si>
  <si>
    <t>GONDRONG MOTOR</t>
  </si>
  <si>
    <t>JL. KI HAJAR DEWANTARA RT.03/04,GONDRONG</t>
  </si>
  <si>
    <t>OMEGA</t>
  </si>
  <si>
    <t>JL. HASYIM ASHARI - CIPONDOH,CIPONDOH INDAH</t>
  </si>
  <si>
    <t>TERANG ANUGERAH</t>
  </si>
  <si>
    <t>JL.PAMULANG PERMAI RAYA BLOK D2 NO.12 KEC.PAMULANG</t>
  </si>
  <si>
    <t>WAHANA CIPUTAT</t>
  </si>
  <si>
    <t>H. JUANDA NO. 43 A-B, CIPUTAT, KEC.CIPUTAT</t>
  </si>
  <si>
    <t>DUMO CIPUTAT</t>
  </si>
  <si>
    <t>JL. IR. H. JUANDA NO. 34,CIPAYUNG, CIPUTAT</t>
  </si>
  <si>
    <t>SENTRA ARMADA</t>
  </si>
  <si>
    <t>JL.RE. MARTADINATA NO 44 RT004/013,CIPUTAT</t>
  </si>
  <si>
    <t>HASIMAH</t>
  </si>
  <si>
    <t>RUKO REGIA BOULEVARD 2 NO 50/51 KEL. PONDOK KACANG BARAT KECAMATAN PONDOK AREN,PONDOK KACANG</t>
  </si>
  <si>
    <t>MARGA</t>
  </si>
  <si>
    <t>JL. RAYA PONDOK JAGUNG TIMUR NO. 68/114, SERPONG UTARA</t>
  </si>
  <si>
    <t>TERANG ANUGERAH 2</t>
  </si>
  <si>
    <t>JL. SILIWANGI NO 168RT 03/02,PONDOK BENDA, PAMULANG</t>
  </si>
  <si>
    <t>PT. Mitra panglima Sejahtera I</t>
  </si>
  <si>
    <t>Jl.Jendral Ahmad Yani No.188</t>
  </si>
  <si>
    <t>UD. Cikande Motor</t>
  </si>
  <si>
    <t>Jl.Ruko Modern A 9-10-11 Cikande</t>
  </si>
  <si>
    <t>KJM A. Yani</t>
  </si>
  <si>
    <t xml:space="preserve">Jl.Ahmad Yani No.128 </t>
  </si>
  <si>
    <t>PT.Astra International-TBK HSO</t>
  </si>
  <si>
    <t xml:space="preserve">Jl.Ahmad Yani No.1 Sukmajaya Cilegon </t>
  </si>
  <si>
    <t>PT. Selaras Maju Sentosa Rangkasbitung</t>
  </si>
  <si>
    <t>Jl. Patih Derus, Rt 03/03 Muara Ciujung Barat</t>
  </si>
  <si>
    <t>KJM Sempu</t>
  </si>
  <si>
    <t>Jalan Raya Pandeglang KM. 3 Karundang</t>
  </si>
  <si>
    <t>MSK PCI</t>
  </si>
  <si>
    <t>MSK SIMPANG</t>
  </si>
  <si>
    <t>KJM. Ciceri</t>
  </si>
  <si>
    <t>Anugrah Hasta Mandiri</t>
  </si>
  <si>
    <t>PT. Fajar Mandiri</t>
  </si>
  <si>
    <t>PT. Mitra Panglima Sejahtera Labuan</t>
  </si>
  <si>
    <t>PT. Mitra Panimbang Sejahtera</t>
  </si>
  <si>
    <t>Selaras Maju Sentosa Pandeglang</t>
  </si>
  <si>
    <t>PT. Primadelta Starlestari I</t>
  </si>
  <si>
    <t>Sentra Surya Abadi</t>
  </si>
  <si>
    <t>Astra Motor Jakarta</t>
  </si>
  <si>
    <t>Jl. Dewi Sartika No.255, RT.8/RW.5, Cawang, Kramatjati, Kota Jakarta Timur, Daerah Khusus Ibukota Jakarta 13630</t>
  </si>
  <si>
    <t>Astra Biz Center</t>
  </si>
  <si>
    <t>Astra Bid Center Commercial Park Barat 1 No.11, Jalan BSD Raya Utama, Lengkong Kulon, Pagedangan, Lengkong Kulon, Pagedangan, Tangerang, Banten 15331</t>
  </si>
  <si>
    <t>Daya Adicipta Motora</t>
  </si>
  <si>
    <t>Astra International Tbk - HSO</t>
  </si>
  <si>
    <t>Cemara Agung Sejahtera</t>
  </si>
  <si>
    <t>Daya Adicia Motora</t>
  </si>
  <si>
    <t>Daya Anugrah Mandiri ( Soeta)</t>
  </si>
  <si>
    <t>Mitradeka Mandiri (Merdeka)</t>
  </si>
  <si>
    <t>Netral Jaya Motor</t>
  </si>
  <si>
    <t>Wijaya Motor</t>
  </si>
  <si>
    <t>Daya Anugrah Mandiri (Asia Afrika)</t>
  </si>
  <si>
    <t>Sejahtera Inti Anugrah Perkasa</t>
  </si>
  <si>
    <t>Barokah Motor</t>
  </si>
  <si>
    <t>Caringin Motor</t>
  </si>
  <si>
    <t>Bintang Alam Jaya</t>
  </si>
  <si>
    <t>Mitradeka Mandiri</t>
  </si>
  <si>
    <t>Perwiratama Darmaguna</t>
  </si>
  <si>
    <t>Daya Anugrah Mandiri (Baros)</t>
  </si>
  <si>
    <t>Bintang Firdaus</t>
  </si>
  <si>
    <t>Anugerah Soreang</t>
  </si>
  <si>
    <t>Bekasi Motor</t>
  </si>
  <si>
    <t>Bintang Motor Jaya</t>
  </si>
  <si>
    <t>Kujang Sakti Anugrah</t>
  </si>
  <si>
    <t>Bintang Kemakmuran</t>
  </si>
  <si>
    <t>Salas Motor</t>
  </si>
  <si>
    <t>Alpha Omega Nusa Sejahtera</t>
  </si>
  <si>
    <t xml:space="preserve">Pacific Motor </t>
  </si>
  <si>
    <t>Virgi Motor</t>
  </si>
  <si>
    <t>Cibitung Motor Mandiri</t>
  </si>
  <si>
    <t>Sagita Motor</t>
  </si>
  <si>
    <t>Al-madinah Motor</t>
  </si>
  <si>
    <t>Pasific IV Cikarang</t>
  </si>
  <si>
    <t>Sanprima Sentosa</t>
  </si>
  <si>
    <t>Lestari Motor</t>
  </si>
  <si>
    <t>Surya Jaya Corporation</t>
  </si>
  <si>
    <t>Adimitra Motor</t>
  </si>
  <si>
    <t>Helmi Hendra Motor</t>
  </si>
  <si>
    <t>Netral Jaya Motor (Pangandaran)</t>
  </si>
  <si>
    <t>Fajar Motor</t>
  </si>
  <si>
    <t>Rezeki Motor</t>
  </si>
  <si>
    <t>Setia Pusaka</t>
  </si>
  <si>
    <t>Anugrah Hasta Mulia</t>
  </si>
  <si>
    <t>Cemara Guna Lestari</t>
  </si>
  <si>
    <t>Sinar Abadi Motor</t>
  </si>
  <si>
    <t>Niaga Redja Abadi</t>
  </si>
  <si>
    <t>Puraga Motor</t>
  </si>
  <si>
    <t>Agung Motor 2 - Cipanas</t>
  </si>
  <si>
    <t>Duta Niaga Multi Sejahtera</t>
  </si>
  <si>
    <t>Dira Motor</t>
  </si>
  <si>
    <t>Metaguna Innova</t>
  </si>
  <si>
    <t>Prabupendawa Manunggal</t>
  </si>
  <si>
    <t>Bareno Tiga Bersaudara</t>
  </si>
  <si>
    <t>Marga Utama</t>
  </si>
  <si>
    <t>Mansyur Motor</t>
  </si>
  <si>
    <t>Astra Motor Yogyakarta</t>
  </si>
  <si>
    <t>PT. NUSANTARA SAKTI  - GEJAYAN</t>
  </si>
  <si>
    <t>Jl. Gejayan No.9</t>
  </si>
  <si>
    <t>ASTRA MOTOR JOMBOR</t>
  </si>
  <si>
    <t xml:space="preserve">Jln. Magelang Km 7,2 </t>
  </si>
  <si>
    <t>PT.ARMADA TUNASJAYA - MAGELANG</t>
  </si>
  <si>
    <t>Jl. Jend. Sudirman No.199</t>
  </si>
  <si>
    <t>CV. CAHAYA BONANZA ABADI</t>
  </si>
  <si>
    <t>Jl. Pemuda Barat , Taman Agung, Muntilan</t>
  </si>
  <si>
    <t>PT. NUSANTARA SAKTI - CILACAP</t>
  </si>
  <si>
    <t>Jl. R.E. Martadinata     71 B</t>
  </si>
  <si>
    <t>CV.KOMPO MOTOR PURBALINGGA</t>
  </si>
  <si>
    <t>Jl. Jend. Sudirman No.15</t>
  </si>
  <si>
    <t>CV. SURYA AGUNG MOTOR</t>
  </si>
  <si>
    <t>Jl. Gatot Subroto, Ds Sokaraja Kdl</t>
  </si>
  <si>
    <t>ASTRA MOTOR KEBUMEN</t>
  </si>
  <si>
    <t>Jln. Pemuda No.26</t>
  </si>
  <si>
    <t>SANJAYA GEMILANG - BANJARNEGARA</t>
  </si>
  <si>
    <t>Jl. Letjend Suprapto 64 RT 01/08</t>
  </si>
  <si>
    <t>UD. UTAMA MOTOR - JL. PARIS</t>
  </si>
  <si>
    <t xml:space="preserve">Jl. Parangtritis 163 </t>
  </si>
  <si>
    <t>ABC MOTOR - MANGKUBUMI</t>
  </si>
  <si>
    <t>Jl. P. Mangkubumi 11</t>
  </si>
  <si>
    <t>COLOMBO PAL SUPENO</t>
  </si>
  <si>
    <t>Jl. Menteri Supeno 52A</t>
  </si>
  <si>
    <t>PT. TUNASJAYA MEKARARMADA  - JL. SOLO</t>
  </si>
  <si>
    <t>Jl. Laksda Adisucipto 63</t>
  </si>
  <si>
    <t>ASTRA MOTOR GODEAN</t>
  </si>
  <si>
    <t>Jl.Godean 99 Km. 2</t>
  </si>
  <si>
    <t>ABC MOTOR - KALASAN</t>
  </si>
  <si>
    <t xml:space="preserve">Jl. Jogja-Solo Km. 14 RT 04/01 Ds. Kalibening </t>
  </si>
  <si>
    <t>PT. WAHANAARTHA RITELINDO</t>
  </si>
  <si>
    <t>Jl. Laksda Adisucipto Km. 9 Ds. Kembang RT 001 RW 061</t>
  </si>
  <si>
    <t>CV. NAGAMAS SURYA DINAMIKA</t>
  </si>
  <si>
    <t>Jl. Wates Km. 4 RT 006/11</t>
  </si>
  <si>
    <t>PT. SUMBER PURNAMA SAKTI  - SLEMAN</t>
  </si>
  <si>
    <t>Jl. Godean Km. 8,5 Ds. Jetak II RT 005/005</t>
  </si>
  <si>
    <t>Godean Honda Service</t>
  </si>
  <si>
    <t xml:space="preserve">JL. GODEAN KM. 6,5 NGLARANG SIDOARUM </t>
  </si>
  <si>
    <t>PT. NUSANTARA SAKTI  - BANTUL</t>
  </si>
  <si>
    <t>Jl. Wates 18 Km. 3 Dsn. Sonopakis Lor</t>
  </si>
  <si>
    <t>PT. ASLI MOTOR KLATEN - BANTUL</t>
  </si>
  <si>
    <t>Jl. Yogya - Wonosari Km. 8</t>
  </si>
  <si>
    <t>Pakarti Motor</t>
  </si>
  <si>
    <t xml:space="preserve">JL. BANTUL KM. 5 NO. 100 KWENI PANGGUNGHARJO </t>
  </si>
  <si>
    <t>Sedayu Honda Service</t>
  </si>
  <si>
    <t xml:space="preserve">JL. WATES SEMAMPIR ARGOREJO </t>
  </si>
  <si>
    <t>Gunung Kidul</t>
  </si>
  <si>
    <t>PT. SIDORAHAYU KARYA GEMILANG</t>
  </si>
  <si>
    <t>Jl. MGR Sugiyopranoto 60 Mulyosari RT 01/05</t>
  </si>
  <si>
    <t>NUSANTARA SAKTI - WONOSARI</t>
  </si>
  <si>
    <t>Jl. KH Agus Salim 92 Ds. Kranon RT 003/006</t>
  </si>
  <si>
    <t>Kulon Progo</t>
  </si>
  <si>
    <t>UD. SHINTA MOTOR - WATES</t>
  </si>
  <si>
    <t>Jl. Brigjend Katamso 60</t>
  </si>
  <si>
    <t>Galur Honda Service</t>
  </si>
  <si>
    <t xml:space="preserve">JL. R. BROSOT </t>
  </si>
  <si>
    <t>ASTRA MOTOR MAGELANG 1</t>
  </si>
  <si>
    <t>Jl. Jendral Sudirman 295</t>
  </si>
  <si>
    <t>PT.ARMADA TUNASJAYA - MUNTILAN</t>
  </si>
  <si>
    <t xml:space="preserve">Jl. Pemuda 87 </t>
  </si>
  <si>
    <t>PT. NUSANTARA SAKTI  - MAGELANG</t>
  </si>
  <si>
    <t>Jl. Mayjend Bambang Sugeng Komplek Ruko Metro Square B 8-9</t>
  </si>
  <si>
    <t>Inti Motor I</t>
  </si>
  <si>
    <t>JL. A. YANI 31 RT. 01/09 MAGELANG MAGELANG TENGAH</t>
  </si>
  <si>
    <t>RESMI MOTOR</t>
  </si>
  <si>
    <t>JL. SYAILENDRA RAYA - BOROBUDUR</t>
  </si>
  <si>
    <t>CV.SUMBER HASIL ABADI</t>
  </si>
  <si>
    <t>Jl. Yos Sudarso Timur 168</t>
  </si>
  <si>
    <t>PT. NUSANTARA SAKTI - KEBUMEN</t>
  </si>
  <si>
    <t>Jl. Pahlawan 120 A</t>
  </si>
  <si>
    <t>CHANDRA MOTOR</t>
  </si>
  <si>
    <t>JL. YOS SUDARSO 227 RT 04/1 GOMBONG</t>
  </si>
  <si>
    <t>RIA PREMBUN</t>
  </si>
  <si>
    <t xml:space="preserve">JL. RAYA PREMBUN </t>
  </si>
  <si>
    <t>Purworejo</t>
  </si>
  <si>
    <t>CV. PANDEAN BARU MOTOR - PURWOREJO</t>
  </si>
  <si>
    <t>Jl. KHA. Dahlan 54</t>
  </si>
  <si>
    <t>CENDANA GIRI PURWOREJO</t>
  </si>
  <si>
    <t>Jl. Brigjend. Katamso No. 44 A</t>
  </si>
  <si>
    <t>Temanggung</t>
  </si>
  <si>
    <t>PT.ARMADA TUNASJAYA - TEMANGGUNG</t>
  </si>
  <si>
    <t>Jl. Tentara Pelajar A-B Temanggung II</t>
  </si>
  <si>
    <t>CV.CENDANA GIRI - TEMANGGUNG</t>
  </si>
  <si>
    <t>Jl. Gatot Subroto 7 RT 01/03</t>
  </si>
  <si>
    <t>Wonosobo</t>
  </si>
  <si>
    <t>CV.KOMPO MOTOR</t>
  </si>
  <si>
    <t>Jl. S. Parman 63 RT 02/03</t>
  </si>
  <si>
    <t>ASTRA MOTOR WONOSOBO</t>
  </si>
  <si>
    <t>Jl. Jend. A. Yani 100 RT 5/4</t>
  </si>
  <si>
    <t>ASTRA MOTOR CILACAP</t>
  </si>
  <si>
    <t>Jl. Gatot Subroto 104C</t>
  </si>
  <si>
    <t>CV.KOMPO MOTOR - KROYA</t>
  </si>
  <si>
    <t>Jl. Jend. A. Yani 166 RT 05/07</t>
  </si>
  <si>
    <t>UD. MEKAR CHANDRA JAYA</t>
  </si>
  <si>
    <t>Jl. Bhayangkara 10 RT 02/19</t>
  </si>
  <si>
    <t>ASTRA MOTOR MAJENANG</t>
  </si>
  <si>
    <t>Jln Raya Cilopadang 269</t>
  </si>
  <si>
    <t>Raya Motor</t>
  </si>
  <si>
    <t xml:space="preserve">DSN KARANGSARI RT 07/02 KAWUNGANTEN </t>
  </si>
  <si>
    <t>KOMPO MOTOR - SOKARAJA</t>
  </si>
  <si>
    <t>Jl. Jend. Soedirman 114 RT 002/003</t>
  </si>
  <si>
    <t>PT. NUSANTARA SAKTI  - PURWOKERTO</t>
  </si>
  <si>
    <t>Jl. Jend. Sudirman 338</t>
  </si>
  <si>
    <t>PT. SUMBER PURNAMA SAKTI - AJIBARANG</t>
  </si>
  <si>
    <t>Jl. Raya Pancasan F 8-9 RT 01/01</t>
  </si>
  <si>
    <t>UD.NUSANTARA JAYA MOTOR - PURWOKERTO</t>
  </si>
  <si>
    <t>Jl. Gatot Subroto 41</t>
  </si>
  <si>
    <t>UD.NUSANTARA JAYA MOTOR - WANGON</t>
  </si>
  <si>
    <t>Jl. Raya Wangon Timur 18</t>
  </si>
  <si>
    <t>JL. JEND. SOEDIRMAN 130 BANTARSOKA RT. 02/04</t>
  </si>
  <si>
    <t>CV. ANUGERAH UTAMA</t>
  </si>
  <si>
    <t>Jl. Jend. Sudirman 142A Purbalingga</t>
  </si>
  <si>
    <t>ASTRA MOTOR PURBALINGGA</t>
  </si>
  <si>
    <t>Jl. AW. Sumarmo 40</t>
  </si>
  <si>
    <t>Mekar Kurnia Kompo</t>
  </si>
  <si>
    <t>JL. JENDRAL SUDIRMAN 19</t>
  </si>
  <si>
    <t>CV. SHINTA MOTOR - BANJARNEGARA</t>
  </si>
  <si>
    <t>Jl. Pemuda 73 RT 01/07 Krandengan</t>
  </si>
  <si>
    <t>ASTRA MOTOR BANJARNEGARA</t>
  </si>
  <si>
    <t>Jl. Suprapto RT 2/1</t>
  </si>
  <si>
    <t>Shinta Klampok</t>
  </si>
  <si>
    <t xml:space="preserve">JL. RAYA SIMPANG TIGA PURWAREJA </t>
  </si>
  <si>
    <t>MPM Surabaya</t>
  </si>
  <si>
    <t>CV. BANYUWANGI MOTOR</t>
  </si>
  <si>
    <t>Jl. Dr. Sutomo 22, Kel. Penganjuran - Banyuwangi</t>
  </si>
  <si>
    <t>PT. MITRA PINASTHIKA MUSTIKA TBK</t>
  </si>
  <si>
    <t>Jl. Dr. Wahidin Soedirohusodo 69 A - Kebomas</t>
  </si>
  <si>
    <t>Jl. Letjen. Soeprapto 154, Kel. Kebonsari - Sumbersari</t>
  </si>
  <si>
    <t>CV. ANYAR MAKMUR</t>
  </si>
  <si>
    <t>Jl. Soekarno Hatta (Depan Pom Bensin Simpang Tiga) - Jombang</t>
  </si>
  <si>
    <t>PT. GALAXY PURBAYA SAKTI</t>
  </si>
  <si>
    <t>Jl. Panglima Sudirman 81 - Kota Kediri</t>
  </si>
  <si>
    <t>PT. MITRA PINASTHIKA MUSTIKA, TBK</t>
  </si>
  <si>
    <t>Jl. Simpang Dukuh 42 - 44, Kel. Genteng - Genteng</t>
  </si>
  <si>
    <t>PT. PANJI PERKASA PERDANA MOTOR</t>
  </si>
  <si>
    <t>Jl. Manyar Kertoarjo 48 - Gubeng</t>
  </si>
  <si>
    <t>PT. EKAJAYA KARUNIA ABADI</t>
  </si>
  <si>
    <t>Jl. Jendral Achmad Yani 246 A, Kel. Gayungan - Gayungan</t>
  </si>
  <si>
    <t>Jl. Jaksa Agung Suprapto 57, Kel. Sidokumpul - Lamongan</t>
  </si>
  <si>
    <t>PT. MARCO MOTOR INDONESIA</t>
  </si>
  <si>
    <t>Jl. Pahlawan 38 - 40, Kel. Pangongangan - Manguharjo</t>
  </si>
  <si>
    <t>UD. EKA PRIMA MOTOR</t>
  </si>
  <si>
    <t>Jl. HOS. Cokroaminoto 45, Kel. Balongsari - Magersari</t>
  </si>
  <si>
    <t>Jl. Panglima Sudirman 88, Rt. 03  Rw. 03, Kel. Purworejo - Purworejo</t>
  </si>
  <si>
    <t>Jl. Soekarno - Hatta No. 339 Rt. 02 Rw. 01, Kel. Keniten - Ponorogo</t>
  </si>
  <si>
    <t>MERPATI MOTOR</t>
  </si>
  <si>
    <t>Jl. Panglima Sudirman 334 - Mayangan</t>
  </si>
  <si>
    <t>PT. DELTA SARI AGUNG</t>
  </si>
  <si>
    <t>Jl. Achmad Yani 5  Rt. 015  Rw. 04, Kel. Pucang - Sidoarjo</t>
  </si>
  <si>
    <t>CV. CENTRATAMA MOTOR</t>
  </si>
  <si>
    <t>Jl. Achmad Yani 159 - Gedangan</t>
  </si>
  <si>
    <t>Jl. Sunan Kalijogo 70, Kel. Latsari  - Tuban</t>
  </si>
  <si>
    <t>Jl. Supriyadi 32, Kel. Bago - Tulungagung</t>
  </si>
  <si>
    <t>CV. MUSTIKA MOTOR</t>
  </si>
  <si>
    <t>Jl. Trunojoyo 9, Ds. Banyuajuh  Kamal</t>
  </si>
  <si>
    <t>SERVICE STATION AKOR</t>
  </si>
  <si>
    <t>Jl. KH. M. Kholil 110, Kel. Kemayoran  Bangkalan</t>
  </si>
  <si>
    <t>CV. SUMBER JAYA MAHA SAKTI</t>
  </si>
  <si>
    <t>Jl. Raya Petung 200, Kedaleman  Rogojampi</t>
  </si>
  <si>
    <t>UD. GARUDA MOTOR I</t>
  </si>
  <si>
    <t>Jl. Panglima Sudirman 44, Jajag  Gambiran</t>
  </si>
  <si>
    <t>CV. SUMBER JAYA MAHA SAKTI II</t>
  </si>
  <si>
    <t>Jl. Raya Grajagan 10</t>
  </si>
  <si>
    <t>Jl. Teuku Umar No. 78 RT. 10 RW. 03, Kel. Kadipaten  Bojonegoro</t>
  </si>
  <si>
    <t>UD. SURYA PERDANA INDAH</t>
  </si>
  <si>
    <t>Jl. Raya Sumuragung 231, Ds. Sumuragung  Sumberejo</t>
  </si>
  <si>
    <t>CV. SURYA GEMILANG MOTOR</t>
  </si>
  <si>
    <t>Jl. Raya Plesungan No. 320, Desa Plesungan  Kapas</t>
  </si>
  <si>
    <t>Bondowoso</t>
  </si>
  <si>
    <t>CV. ADIPUTRA UTAMA MOTOR</t>
  </si>
  <si>
    <t>Jl. KH. Wachid Hasyim 189, Kel. Blindungan  Bondowoso</t>
  </si>
  <si>
    <t>Jl. Diponegoro 72, Kel. Kotakulon  Bondowoso</t>
  </si>
  <si>
    <t>PT. SUMBER PURNAMA SAKTI</t>
  </si>
  <si>
    <t>Jl. Jaksa Agung Suprapto 32 Rt. 001 Rw. 003, Kel. Sidokumpul  Gresik</t>
  </si>
  <si>
    <t>CV. RAMAYANA PUTRA MOTOR</t>
  </si>
  <si>
    <t>Jl. Raya Desa Sukomulyo 88  Rt. 017  Rw. 05  Manyar</t>
  </si>
  <si>
    <t>PT. HD MOTOR 99</t>
  </si>
  <si>
    <t>Jl. Usman Sadar 127, Kel. Sukorame  Gresik</t>
  </si>
  <si>
    <t>Jl. P. Diponegoro Kav. 42 - 45, Kmp. Pertokoan Mutiara Plaza  Kaliwates</t>
  </si>
  <si>
    <t>Jl. Gajah Mada No.49-51 RT.002 RW.003, Dsn. Krajan, Ds. Rambipuji  Rambipuji</t>
  </si>
  <si>
    <t>CV. SEKAWAN KARUNIA ABADI</t>
  </si>
  <si>
    <t>Jl. Dharmawangsa No. 60, Ds. Rambigundam  Rambipuji</t>
  </si>
  <si>
    <t>CV. KARUNIA SEJAHTERA MOTOR</t>
  </si>
  <si>
    <t>Jl. Ambulu 20  Balung</t>
  </si>
  <si>
    <t>CV. SUMBER MITRA SEJATI</t>
  </si>
  <si>
    <t>Jl. KH. Hasyim Ashari 50 A, Kel. Jombatan  Jombang</t>
  </si>
  <si>
    <t>Jl. Presiden KH. Abdurrahman Wahid (Gus Dur) No. 127 RT.005 RW.005, Ds. Candimulyo  Jombang</t>
  </si>
  <si>
    <t>CV. AGUNG PUTRA MOTOR</t>
  </si>
  <si>
    <t>Jl. Mayjend. Sungkono 64, Kel. Semampir  Kediri Kota</t>
  </si>
  <si>
    <t>Jl. Panglima Sudirman 72  Pare</t>
  </si>
  <si>
    <t>Jl. HOS. Cokroaminoto 180, Kel. Burengan  Pesantren</t>
  </si>
  <si>
    <t>Jl. Bumi Indah No. 48, Kel. Lontar  Sambikerep</t>
  </si>
  <si>
    <t>CV. WIN</t>
  </si>
  <si>
    <t>Jl. Kenjeran 223  Tambaksari</t>
  </si>
  <si>
    <t>Jl. Raya Babat Jerawat No. 8, Pakal   Benowo</t>
  </si>
  <si>
    <t>CV. MITRA PRATAMA</t>
  </si>
  <si>
    <t>Jl. Kupang Jaya 124, Kel. Simomulyo  Sukomanunggal</t>
  </si>
  <si>
    <t>CV. MAHARANI CITRA ABADI</t>
  </si>
  <si>
    <t>Jl. Kandang Semangkon 39  Paciran</t>
  </si>
  <si>
    <t>Jl. Panglima Sudirman 114  Lamongan</t>
  </si>
  <si>
    <t>CV. AGUNG SAKTI MOTOR</t>
  </si>
  <si>
    <t>Jl. Brigjend. Slamet Riyadi No. 69, Kel. Tompokersan  Lumajang</t>
  </si>
  <si>
    <t>Jl. Slamet Wardoyo 02, Kel. Citrodiwangsan  Lumajang</t>
  </si>
  <si>
    <t>PT. CAHAYA UNGGUL NUSANTARA</t>
  </si>
  <si>
    <t>Jl. Urip Sumoharjo 63, Kel. Manguharjo  Manguharjo</t>
  </si>
  <si>
    <t>CV. LARIS JAYA MOTOR</t>
  </si>
  <si>
    <t>Jl. Raya Solo 141 RT. 14 RW. 04, Kel . Jiwan   Jiwan</t>
  </si>
  <si>
    <t>PT. CEMARA AGUNG SEJAHTERA</t>
  </si>
  <si>
    <t>Jl. Panglima Besar  Sudirman 8, Kel. Tambran  Magetan</t>
  </si>
  <si>
    <t>PT. MAHKOTA JAYA MANGGALA</t>
  </si>
  <si>
    <t>Jl. Raya Gorang Gareng - Madiun RT. 02 RW. 01, Desa Genengan   Kawedanan</t>
  </si>
  <si>
    <t>Jl. RA Basuni No.146, Ds. Sooko  Sooko</t>
  </si>
  <si>
    <t>UD. LANCAR MOTOR</t>
  </si>
  <si>
    <t>Jl. Mojopahit 7 Stand V  Magersari</t>
  </si>
  <si>
    <t>PT. TUNAS DWIPA MATRA</t>
  </si>
  <si>
    <t>Jl. Gajah Mada, Ds. Randubango Rt. 01 Rw. 01  Mojosari</t>
  </si>
  <si>
    <t>Jl. Raya Kediri No. 48 - 50, Desa Loceret  Loceret</t>
  </si>
  <si>
    <t>CV. AGUNG PERDANA</t>
  </si>
  <si>
    <t>Jl. Jendral Akhmad Yani 171 - 173, Kel. Payaman  Nganjuk</t>
  </si>
  <si>
    <t>CV. AGUNG MANDIRI</t>
  </si>
  <si>
    <t>Jl. Jendral Akhmad Yani 177, Ds. Warujayeng  Tanjunganom</t>
  </si>
  <si>
    <t>CV. LARIS JAYA MOTOR II</t>
  </si>
  <si>
    <t>Jl. Basuki Rahmat 40, Margomulyo  Ngawi</t>
  </si>
  <si>
    <t>CV. CITRA MOTOR</t>
  </si>
  <si>
    <t>Jl. A. Yani 57, Ds. Beran  Ngawi</t>
  </si>
  <si>
    <t>Pacitan</t>
  </si>
  <si>
    <t>CV. SISWA MOTOR</t>
  </si>
  <si>
    <t>Jl. A. Yani 15, Kel. Baleharjo  Pacitan</t>
  </si>
  <si>
    <t>PT. KARYA AGUNG MEGAH JAYA</t>
  </si>
  <si>
    <t>Jl. Gatot Subroto 33 A, Kel. Baleharjo  Pacitan</t>
  </si>
  <si>
    <t>Pamekasan</t>
  </si>
  <si>
    <t>CV. SINAR BARU</t>
  </si>
  <si>
    <t>Jl. Stadion 132, Kel. Lawangan Daya  Pademawu</t>
  </si>
  <si>
    <t>CV. SUMA PAMENANG</t>
  </si>
  <si>
    <t>Jl. Jokotole  222, Ds. Buddagan  Pademawu</t>
  </si>
  <si>
    <t>Lingk. Jogonalan Jl. Kartini 4, Kel. Jogosari  Pandaan</t>
  </si>
  <si>
    <t>Jl. Raya Sukorejo 105, Dsn. Krajan, Ds. Sukorejo  Sukorejo</t>
  </si>
  <si>
    <t>Jl. Urip Sumoharjo No. 45, Kel. Mangkujayan  Ponorogo</t>
  </si>
  <si>
    <t>CV. DUNIA MOTOR JAYA</t>
  </si>
  <si>
    <t>Jl. Soekarno - Hatta 18 - 20, Kel. Sukabumi  Mayangan</t>
  </si>
  <si>
    <t>TOKO LOMBOK MAS</t>
  </si>
  <si>
    <t>Jl. Raya Panglima Sudirman 189 A RT.04 RW.01, Kel. Patokan  Kraksaan</t>
  </si>
  <si>
    <t>Sampang</t>
  </si>
  <si>
    <t>CV. AL AMIN</t>
  </si>
  <si>
    <t>Jl. KH. Wahid Hasyim 11, Kel. Gunung Sekar  Sampang</t>
  </si>
  <si>
    <t>CV. MITRA SETIA ABADI</t>
  </si>
  <si>
    <t>Jl. Jaksa Agung Suprapto 25, Ds. Tanggumong  Sampang</t>
  </si>
  <si>
    <t>CV. SATRYA DELTA PERKASA</t>
  </si>
  <si>
    <t>Jl. Gajah Mada 68, Kel. Sidokumpul  Sidoarjo</t>
  </si>
  <si>
    <t>Jl. Raya Larangan No.17, RT.09 RW.03, Ds. Larangan  Candi</t>
  </si>
  <si>
    <t>CV. CALISTA ABADI</t>
  </si>
  <si>
    <t>Jl. Raya Kalijaten 51, Sepanjang   Taman</t>
  </si>
  <si>
    <t>PT. TIRTO AGUNG MOJO MOTOR II</t>
  </si>
  <si>
    <t>Jl. Pahlawan 42 A  Sidoarjo</t>
  </si>
  <si>
    <t>Situbondo</t>
  </si>
  <si>
    <t>CV. RODA MAS MOTOR</t>
  </si>
  <si>
    <t>Jl. A. Yani No. 191, Kel. Dawuhan  Situbondo</t>
  </si>
  <si>
    <t>CV. JAYA TERANG</t>
  </si>
  <si>
    <t>Jl. Basuki Rachmad 138, Kel. Mimbaan  Panji</t>
  </si>
  <si>
    <t>CV. ANUGRAH JAYA</t>
  </si>
  <si>
    <t>Jl. Diponegoro 130 - 132  Sumenep</t>
  </si>
  <si>
    <t>Jl. Trunojoyo 290 B - Gedungan  Sumenep</t>
  </si>
  <si>
    <t>PT. KARYA AGUNG MEGAH JAYA III</t>
  </si>
  <si>
    <t>Jl. Raya Durenan Km. 15  RT. 05  RW. 01  Durenan</t>
  </si>
  <si>
    <t>PT. KEMBANG JAWA PERMAI</t>
  </si>
  <si>
    <t>Jl. Soekarno Hatta No. 23, Kel. Ngantru  Trenggalek</t>
  </si>
  <si>
    <t>UD. CIPTO MOTOR</t>
  </si>
  <si>
    <t>Jl. Basuki Rachmad 245  Tuban</t>
  </si>
  <si>
    <t>Jl. Letda Sucipto RT.04 RW.04, Kel. Perbon  Tuban</t>
  </si>
  <si>
    <t>PT. KARYA AGUNG MEGAH JAYA IV</t>
  </si>
  <si>
    <t>Jl. Ki Mangun Sarkoro No.111, Ds. Beji  Boyolangu</t>
  </si>
  <si>
    <t>PT. Putra Rinjani II</t>
  </si>
  <si>
    <t>Jl. Raya Blitar 1 B  Ngunut</t>
  </si>
  <si>
    <t>UD. Cahaya Mas</t>
  </si>
  <si>
    <t>Jl. Cenderawasih 8</t>
  </si>
  <si>
    <t xml:space="preserve">PT. Mitra Pinasthika Mustika Tbk. </t>
  </si>
  <si>
    <t xml:space="preserve">Jl. Jendral Sudirman 25, Kel. Kuanino - </t>
  </si>
  <si>
    <t xml:space="preserve">CV. Dinamika Sejahtera Motor </t>
  </si>
  <si>
    <t>Jl. Cak Doko No. 55</t>
  </si>
  <si>
    <t>BERKAH JAYA MOTOR</t>
  </si>
  <si>
    <t>Jl. KH. Wachid Hasyim 29,KelGENTENG KULON,Genteng</t>
  </si>
  <si>
    <t>PRIMA NUSA MOTOR</t>
  </si>
  <si>
    <t>JL. RAYA SEMBAYAT KM 18,KelSebayat,Bungah</t>
  </si>
  <si>
    <t>GONO MOTOR I</t>
  </si>
  <si>
    <t>Jl. Ciliwung 20,KelJEMBER LOR,Patrang</t>
  </si>
  <si>
    <t>ANEKA MOTOR</t>
  </si>
  <si>
    <t>JL. KAWI 12 A ,KelNgoro,NGORO</t>
  </si>
  <si>
    <t>SETIA BUDI MOTOR</t>
  </si>
  <si>
    <t>Jl. Dr. Wahidin Soedirohoesodo 162, Gurah,KelGurah,Gurah</t>
  </si>
  <si>
    <t>SUMBER REJEKI BARU</t>
  </si>
  <si>
    <t>Jl. Kedungmangu Timur 121,KelSidotopo Wetan,Kenjeran</t>
  </si>
  <si>
    <t>Jl. Bedahan No. 52,Babat</t>
  </si>
  <si>
    <t>CAHAYA UNGGUL NUSANTARA I</t>
  </si>
  <si>
    <t>Jl. Achmad Yani Bo. 57,Manguharjo</t>
  </si>
  <si>
    <t>SHALAHUDDIN</t>
  </si>
  <si>
    <t>Jl. Dr. Wahidin Soedirohusodo 63,Bugul Kidul</t>
  </si>
  <si>
    <t>CAHAYA UNGGUL NUSANTARA, PT</t>
  </si>
  <si>
    <t>Jl. Raya Sumoroto 159, Sumoroto,KelSumoroto,Kauman</t>
  </si>
  <si>
    <t>PAITON MOTOR</t>
  </si>
  <si>
    <t>Jl. Raya Surabaya - Situbondo Km 136, Sumber Anyar,Paiton</t>
  </si>
  <si>
    <t>SYARIFUDDIN MOTOR</t>
  </si>
  <si>
    <t>JL. RAYA MODONG NO. 8 A,KelModong,TULANGAN</t>
  </si>
  <si>
    <t>VICHA JAYA MOTOR</t>
  </si>
  <si>
    <t>Jl. Gesik Harjo RT 03 RW 01,KelGesikharjo,Palang</t>
  </si>
  <si>
    <t>MOJOPANGGUNG</t>
  </si>
  <si>
    <t>Jl. Kawi 10,KelPnggungrejo,Kauman</t>
  </si>
  <si>
    <t>SONI SAKTIE MOTOR</t>
  </si>
  <si>
    <t>Jl. Raya Kapas 70A,Kapas</t>
  </si>
  <si>
    <t>RIZKY MOTOR, UD</t>
  </si>
  <si>
    <t>Jl. Raya Prambon Tanjung Tani,KelTanjung Tani,Prambon</t>
  </si>
  <si>
    <t>SUMBER HARAPAN MOTOR</t>
  </si>
  <si>
    <t>Jl. Basuki Rachmad 42, Ds. Margomulyo,KelMargomulyo,Ngawi</t>
  </si>
  <si>
    <t>PT. MITRA PINASTHIKA MUSTIKA  TBK</t>
  </si>
  <si>
    <t>Jl. Basuki Rachmad 71 - 73 - Klojen</t>
  </si>
  <si>
    <t>UD. KARTIKA SARI II</t>
  </si>
  <si>
    <t>Jl. Jaksa Agung Suprapto 54, Kel. Rampal Celaket - Klojen</t>
  </si>
  <si>
    <t>Jl. S. Supriyadi 79, Kel. Bendogerit  Sananwetan</t>
  </si>
  <si>
    <t>CV. MITRA TIRTO AGUNG MOTOR</t>
  </si>
  <si>
    <t>Jl. Raya Utara 100 Lodoyo RT/RW : 03/01, Kel. Kalipang  Sutojayan</t>
  </si>
  <si>
    <t>PT. Marco Motor Indonesia</t>
  </si>
  <si>
    <t>Jl. Cemara 85, Kel. Karangsari  Sukorejo</t>
  </si>
  <si>
    <t>PT. EKA JAYA SEJAHTERA</t>
  </si>
  <si>
    <t>Jl. KH. Agus Salim Ruko Pelita Batu Vaganza Kav. 3 - 5 RT. 04 RW. 08, Kel. Temas  Batu</t>
  </si>
  <si>
    <t>Jl. Kawi 120 Rt. X Rw. 02, Kel. Kepanjen   Kepanjen</t>
  </si>
  <si>
    <t>CV. SEKAWAN ANUGERAH ABADI</t>
  </si>
  <si>
    <t>Jl. Raya Mondoroko No. 25, Kel. Pagentan  Singosari</t>
  </si>
  <si>
    <t>CV. Kartika Sari Putra</t>
  </si>
  <si>
    <t>Jl. Raya Mendit Barat No.26 RT.04 RW.04, Ds. Mangliawan  Pakis</t>
  </si>
  <si>
    <t>PT. Panji Putra Hanjaya II</t>
  </si>
  <si>
    <t>Jl. Panglima Sudirman 198  Turen</t>
  </si>
  <si>
    <t>UD. Sarana Kartika Motor</t>
  </si>
  <si>
    <t>Jl. Raya Talangagung RT. 07 RW. 02, Ds. Talangagung  Kepanjen</t>
  </si>
  <si>
    <t>Jl. MT. Haryono 1 Kav. A9 - A10, Kel. Dinoyo  Lowokwaru</t>
  </si>
  <si>
    <t>CV. SEKAWAN MITRA ABADI</t>
  </si>
  <si>
    <t>Jl. Letjen. S. Parman 72, Kel. Purwantoro  Blimbing</t>
  </si>
  <si>
    <t>Jl. Galunggung 47, Kel. Gadingkasri  Klojen</t>
  </si>
  <si>
    <t>PAHALA MOTOR</t>
  </si>
  <si>
    <t>JL. RAYA DONOMULYO RT 04/02,KelDonomulyo,Donomulyo</t>
  </si>
  <si>
    <t>ASIA MOTOR</t>
  </si>
  <si>
    <t>JL. PAKIS AJI 4,KelPakisaji,Pakisaji</t>
  </si>
  <si>
    <t>BENGKEL TONGAN</t>
  </si>
  <si>
    <t>JL. ADE IRMA SURYANI 46,KelKauman,Klojen</t>
  </si>
  <si>
    <t>KOTALAMA JAYA MOTOR</t>
  </si>
  <si>
    <t>JL. LKS. MARTADINATA 129B,KelKotalama,Klojen</t>
  </si>
  <si>
    <t>SUMBER BAHAGIA MOTOR</t>
  </si>
  <si>
    <t>Jl. Penataran 2A, Kel. Tawangsari,KelTawangsari,Garum</t>
  </si>
  <si>
    <t>KADEMANGAN MOTOR</t>
  </si>
  <si>
    <t>Jl. Puntodewo 29,KelKademangan,Kademangan</t>
  </si>
  <si>
    <t>Astra Motor Denpasar</t>
  </si>
  <si>
    <t>Astra Motor Cokroaminoto</t>
  </si>
  <si>
    <t>Jl. Cokroaminoto 80</t>
  </si>
  <si>
    <t>Asaparis Imam Bonjol</t>
  </si>
  <si>
    <t>Jl. Imam Bonjol 464</t>
  </si>
  <si>
    <t>Herointi Nusa Tuban</t>
  </si>
  <si>
    <t>Jl. Raya Tuban 100X,Kuta</t>
  </si>
  <si>
    <t>Made Ferry Motor Patimura</t>
  </si>
  <si>
    <t>Jl. Patimura 24</t>
  </si>
  <si>
    <t>Mitra Krida Mandiri Jimbaran</t>
  </si>
  <si>
    <t>Jl. By Pass Ngurah Rai 18</t>
  </si>
  <si>
    <t>Enam Tiga Ngurah Rai</t>
  </si>
  <si>
    <t>Jl. Ngurah Rai 66</t>
  </si>
  <si>
    <t>Kharisma Perkasa Dewata Dps</t>
  </si>
  <si>
    <t>Jl.Gatot Subroto Barat No.496</t>
  </si>
  <si>
    <t>Astra Motor Gn.Sanghyang</t>
  </si>
  <si>
    <t>Jl. Gn. Sanghyang No. 121 Padang Sambian</t>
  </si>
  <si>
    <t>Taman Agung</t>
  </si>
  <si>
    <t>Jl. Raya Kerobokan No. 27 Kuta</t>
  </si>
  <si>
    <t>Dwijati Agung</t>
  </si>
  <si>
    <t>Jl.Tukad Otan No.1 Panjer</t>
  </si>
  <si>
    <t>Astra Motor Sesetan</t>
  </si>
  <si>
    <t>Raya Sesetan 157 B</t>
  </si>
  <si>
    <t>HD Motor 99</t>
  </si>
  <si>
    <t>Hayam Wuruk H99/H27</t>
  </si>
  <si>
    <t>Kecak Jayaning Jaya</t>
  </si>
  <si>
    <t>Jl. Raya Kerobokan 200</t>
  </si>
  <si>
    <t>Wings Motor</t>
  </si>
  <si>
    <t>Jl. Pulau Moyo</t>
  </si>
  <si>
    <t>PT. ASAPARIS CABANG (BUAGAN)</t>
  </si>
  <si>
    <t>JL. IMAM BONJOL NO. 234</t>
  </si>
  <si>
    <t>Nusantara Surya Sakti Bangli</t>
  </si>
  <si>
    <t>Nusantara 05</t>
  </si>
  <si>
    <t>Cipta Pesona Sejahtera</t>
  </si>
  <si>
    <t>Jl. I Gusti Ngurah Rai 65</t>
  </si>
  <si>
    <t>Astra Motor Gianyar</t>
  </si>
  <si>
    <t>Jl. By Pass Darma Giri No 99-A Gianyar</t>
  </si>
  <si>
    <t>PT Daya Anugrah Mandiri</t>
  </si>
  <si>
    <t>Jl. Udayana, Br Getas Kawan, Ds Buruan Kec Blahbatuh</t>
  </si>
  <si>
    <t>Trimitra Bali</t>
  </si>
  <si>
    <t>Jl. Raya Semebaung,Blahbatuh</t>
  </si>
  <si>
    <t>Sariniaga Motorbali</t>
  </si>
  <si>
    <t xml:space="preserve">Jl. Sudirman 196 </t>
  </si>
  <si>
    <t>Cemerlang</t>
  </si>
  <si>
    <t>Jl. Diponegoro 62</t>
  </si>
  <si>
    <t>Karisma Motor</t>
  </si>
  <si>
    <t>Jl. Untung Surapati No. 15 A</t>
  </si>
  <si>
    <t>GEMILANG MOTOR</t>
  </si>
  <si>
    <t>JL. FLAMBOYAN 55 X</t>
  </si>
  <si>
    <t>Bintang Mas Motor</t>
  </si>
  <si>
    <t>PALU JAYA MOTOR</t>
  </si>
  <si>
    <t>JL. DANAU BUYAN, KEL. LELATENG, NEGARA</t>
  </si>
  <si>
    <t>Astra Motor Singaraja</t>
  </si>
  <si>
    <t xml:space="preserve">Jl. Ahmad Yani Barat No.159 Bakti Seraga </t>
  </si>
  <si>
    <t>Mertha Buana Motor</t>
  </si>
  <si>
    <t>Jl. Ahmad Yani 188</t>
  </si>
  <si>
    <t>SS. SAPUTRA MOTOR</t>
  </si>
  <si>
    <t>JL. AHMAD YANI NO. 139</t>
  </si>
  <si>
    <t>SELAMET MOTOR</t>
  </si>
  <si>
    <t>JL. AHMAD YANI NO. 168</t>
  </si>
  <si>
    <t>Astra Motor Tabanan</t>
  </si>
  <si>
    <t>By Pass Persiapan Kediri</t>
  </si>
  <si>
    <t>Sinar Jaya</t>
  </si>
  <si>
    <t>Jl. By Pass Pesiapan Kediri No.2</t>
  </si>
  <si>
    <t>TOKOSARI INDAH MOTOR</t>
  </si>
  <si>
    <t>JL. PAHLAWAN NO. 9 DS DELOD PEKEN KEC TABANAN</t>
  </si>
  <si>
    <t>Astra Motor Teuku Umar</t>
  </si>
  <si>
    <t>Herointi Nusa Kartini</t>
  </si>
  <si>
    <t>Jl. Kartini 71-75</t>
  </si>
  <si>
    <t>Anugerah Utama Motor</t>
  </si>
  <si>
    <t>Jl. Gatot Subroto Timur 145A</t>
  </si>
  <si>
    <t>Tirto Agung Mojo Motor</t>
  </si>
  <si>
    <t>Jl. WR. Supratman No.265</t>
  </si>
  <si>
    <t>Sekar Sari Hasanudin</t>
  </si>
  <si>
    <t>Jl. Hasanuddin 40-42</t>
  </si>
  <si>
    <t>Mitra Krida Mandiri (Darmasaba)</t>
  </si>
  <si>
    <t>Jl. Darmasaba - Sibang</t>
  </si>
  <si>
    <t>Cv. Paris Batukaru</t>
  </si>
  <si>
    <t>Jl Gunung Batukaru No. 4A - 4B, Pemecutan</t>
  </si>
  <si>
    <t>UD. ULUWATU</t>
  </si>
  <si>
    <t>JL. ULUWATU NO. 48, KEL. KEDONGANAN, KUTA</t>
  </si>
  <si>
    <t>Made Ferry Motor (Cabang)</t>
  </si>
  <si>
    <t>Jl. Raya Sakah</t>
  </si>
  <si>
    <t>Astra Motor Ubud</t>
  </si>
  <si>
    <t>Jl. Raya Peliatan Br. Tengah Kauh - Ubud</t>
  </si>
  <si>
    <t xml:space="preserve">Artha Karya Mandiri </t>
  </si>
  <si>
    <t>Jl.Mahendradatta No.9</t>
  </si>
  <si>
    <t>SUKAWIJAYA MOTOR, UD</t>
  </si>
  <si>
    <t>DS. BATUBULAN, SUKAWATI</t>
  </si>
  <si>
    <t>Nusantara Surya Sakti Klk</t>
  </si>
  <si>
    <t>Jl. Puputan 85</t>
  </si>
  <si>
    <t>CEMERLANG MOTOR</t>
  </si>
  <si>
    <t>JL. FLAMBOYAN</t>
  </si>
  <si>
    <t>Garuda Agung Kencana</t>
  </si>
  <si>
    <t>Wr.Supratman 93 Singaraja</t>
  </si>
  <si>
    <t>Astra Motor Sangsit</t>
  </si>
  <si>
    <t>Jl. Raya Sangsit</t>
  </si>
  <si>
    <t>Jl. By Pass Ir Soekarno -Persiapan, Br Sanggulan</t>
  </si>
  <si>
    <t>DINO MOTOR</t>
  </si>
  <si>
    <t>JL. TANAH LOT, DESA PANDAK GEDE</t>
  </si>
  <si>
    <t>Astra Motor Mataram</t>
  </si>
  <si>
    <t>PT Krida Dinamik Autonusa Mataram</t>
  </si>
  <si>
    <t>Jl Pejanggik No 12-14</t>
  </si>
  <si>
    <t>PT Sumber Purnama Sakti Mataram</t>
  </si>
  <si>
    <t>Jl Panca Usaha No 31 A</t>
  </si>
  <si>
    <t>PT Sumber Purnama Sakti Lotim</t>
  </si>
  <si>
    <t>Jl Raya Masbagik KM 45 Bagek Bontong Masbagik</t>
  </si>
  <si>
    <t>Astra Motor Ampenan</t>
  </si>
  <si>
    <t>JL ADISUCIPTO Kebon Roek Ampenan</t>
  </si>
  <si>
    <t>PT Mitra Pinasthika Mustika Mataram</t>
  </si>
  <si>
    <t>Jl Pejanggik No. 36 D – F</t>
  </si>
  <si>
    <t>Astra Motor Gerung</t>
  </si>
  <si>
    <t xml:space="preserve">Jl TGH Lopan-Rumak, Kec Rumak </t>
  </si>
  <si>
    <t>Putra Utama Motor</t>
  </si>
  <si>
    <t>Jl. Ahmad Yani No. 27 Narmada</t>
  </si>
  <si>
    <t>Omega Motor</t>
  </si>
  <si>
    <t>Jl. Industri No. 39 – taman Kapitan Ampenan</t>
  </si>
  <si>
    <t>Sumber Sentosa</t>
  </si>
  <si>
    <t>Jl. Sriwijaya No. 138 A Cakranegara</t>
  </si>
  <si>
    <t>Astra Motor Kopang</t>
  </si>
  <si>
    <t>Jl. Raya Batujai, Batujai,Lombok Tengah</t>
  </si>
  <si>
    <t>Astra Motor Praya</t>
  </si>
  <si>
    <t>Jl Raya Mandalika Pasar Renteng</t>
  </si>
  <si>
    <t>UD. Mutiara Motor 2</t>
  </si>
  <si>
    <t>Jl. Raya Mantang Km. 22  Batukliang</t>
  </si>
  <si>
    <t>UD. Sinar Jaya Motor</t>
  </si>
  <si>
    <t>Montong Gamang, Kopang</t>
  </si>
  <si>
    <t>Astra Motor Masbagik</t>
  </si>
  <si>
    <t>Jl Pendidikan-Masbagik Selatan</t>
  </si>
  <si>
    <t>PT Krida Dinamik Autonusa Selong</t>
  </si>
  <si>
    <t>Jl Selaparang No. 9 Selong</t>
  </si>
  <si>
    <t>PT. Mitra Pinasthika Mustika Lotim</t>
  </si>
  <si>
    <t>Jl Tgkh. Zainudin Abdul Majid No. 46 Pancor, Selong</t>
  </si>
  <si>
    <t>UD. Arbi Motor</t>
  </si>
  <si>
    <t>Jl. Raya Jurusan Labuhan Lombok, Pringgasela</t>
  </si>
  <si>
    <t>UD. Duta Rinjani</t>
  </si>
  <si>
    <t>Jurit Selatan Desa Jurit, Pringgasela</t>
  </si>
  <si>
    <t>PT Krida Dinamik Autonusa Sumbawa</t>
  </si>
  <si>
    <t>Jl Hasanudin 56 Sumbawa</t>
  </si>
  <si>
    <t>PT Nusantara Surya Sakti Sumbawa</t>
  </si>
  <si>
    <t>Jl Dokter Soetomo No.2, Sumbawa</t>
  </si>
  <si>
    <t>Astra Motor sumbawa</t>
  </si>
  <si>
    <t xml:space="preserve">Jl. Dr Cipto No 53 Seketeng – Sumbawa Besar </t>
  </si>
  <si>
    <t>Astra Motor Pontianak</t>
  </si>
  <si>
    <t>ASTRA MOTOR PATTIMURA</t>
  </si>
  <si>
    <t>Astra Motor Samarinda</t>
  </si>
  <si>
    <t>Astra Motor Semarang</t>
  </si>
  <si>
    <t>JL. GAJAH MADA NO.88 SEMARANG</t>
  </si>
  <si>
    <t>PT. NUSANTARA SAKTI SEMARANG</t>
  </si>
  <si>
    <t>JL. CENDRAWASIH 2</t>
  </si>
  <si>
    <t>PRIMA JAYA ABADI</t>
  </si>
  <si>
    <t>Jl. R. PATAH KAV. 207-209</t>
  </si>
  <si>
    <t>PRIMA ZIRANG UTAMA</t>
  </si>
  <si>
    <t>Jl. AHMAD YANI NO.170</t>
  </si>
  <si>
    <t>CV. JAYA ABADI MOTOR SEMARANG</t>
  </si>
  <si>
    <t>Jl. MT. HARYONO NO. 399</t>
  </si>
  <si>
    <t>HANDAYANI MOTOR 2</t>
  </si>
  <si>
    <t>h23</t>
  </si>
  <si>
    <t>SEKARAN GN. PATI, KOT SEMARANG</t>
  </si>
  <si>
    <t>ASTRA MOTOR KUDUS</t>
  </si>
  <si>
    <t>JL. A. YANI RUKO PANJUNAN BLOK A 5-7 KUDUS</t>
  </si>
  <si>
    <t>PT. PRIMA ZIRANG UTAMA</t>
  </si>
  <si>
    <t>Jl. R. AGIL KUSUMADYA 22</t>
  </si>
  <si>
    <t>PT. TARUNA ADIPRIMA MOTOR KUDUS</t>
  </si>
  <si>
    <t>Jl. Jend. Sudirman 275-277</t>
  </si>
  <si>
    <t>CV. BINA PUTRA</t>
  </si>
  <si>
    <t>Gang 22, Undaan Lor, Undaan, Kabupaten Kudus</t>
  </si>
  <si>
    <t>PT. NAGAMAS SURYA KENCANA UTARA</t>
  </si>
  <si>
    <t>JL. PEMUDA 2</t>
  </si>
  <si>
    <t>PT. ASLI MOTOR KLATEN</t>
  </si>
  <si>
    <t>JL. PEMUDA 153</t>
  </si>
  <si>
    <t>ASTRA MOTOR KLATEN</t>
  </si>
  <si>
    <t>JL. PEMUDA UTARA NO. 83 KLATEN</t>
  </si>
  <si>
    <t>MITRA BUANA</t>
  </si>
  <si>
    <t>Jl. Pedan - Karangdowo</t>
  </si>
  <si>
    <t>CV. 54 MOTOR PEKALONGAN</t>
  </si>
  <si>
    <t>JL. DR. WAHIDIN 31</t>
  </si>
  <si>
    <t>CV. CENDANA WANGI KEDUNGWUNI</t>
  </si>
  <si>
    <t>Jl Raya Ambokembang No. 117</t>
  </si>
  <si>
    <t>WAHANA MOTOR II</t>
  </si>
  <si>
    <t>Jl. Raya Bahurekso Sibedug</t>
  </si>
  <si>
    <t>PT. PRATAMA KURNIA KASIH SOLO</t>
  </si>
  <si>
    <t>JL. SLAMET RIYADI 490-492</t>
  </si>
  <si>
    <t>TARUNA JAYA MOTOR</t>
  </si>
  <si>
    <t>JL. VETERAN NO.180 KEC. SERENGAN</t>
  </si>
  <si>
    <t>BENGKEL RESMI  2575</t>
  </si>
  <si>
    <t>Jl. Dr. Rajiman, Panularan, Laweyan</t>
  </si>
  <si>
    <t>BPK</t>
  </si>
  <si>
    <t>Jl. Letjen Sutoyo No.8, Nusukan</t>
  </si>
  <si>
    <t>PT. NAGA MAS MITRA SEJATI TEGAL</t>
  </si>
  <si>
    <t>JL. A.R. HAKIM 46</t>
  </si>
  <si>
    <t>ASTRA MOTOR SLAWI</t>
  </si>
  <si>
    <t>Jl Jendral Sudirman 54 Slawi RT 04/RW 01</t>
  </si>
  <si>
    <t>PT. NAGA MAS MITRA SEJATI SLAWI</t>
  </si>
  <si>
    <t>Jl. Jend. A. Yani No.  109 Procot Slawi</t>
  </si>
  <si>
    <t>TSUMMA JAYA</t>
  </si>
  <si>
    <t>Jl. Raya Slawi-Margasari</t>
  </si>
  <si>
    <t>HARDI BAGUS MOTOR</t>
  </si>
  <si>
    <t>PT. TIMBUL MANDIRI JAYA BOYOLALI</t>
  </si>
  <si>
    <t>JL. RAYA SOLO - SEMARANG RT 01/ RW 21 DESA WINONG</t>
  </si>
  <si>
    <t>PT. NAGAMAS MOTOR BOYOLALI</t>
  </si>
  <si>
    <t>JL. PANDANARAN NO. 347 RT.01 RW.02 BOYOLALI</t>
  </si>
  <si>
    <t>ASLI MOTOR BOYOLALI</t>
  </si>
  <si>
    <t>Jl. Raya Solo - Semarang Km. 24, Mojosongo</t>
  </si>
  <si>
    <t>PADMANABA I</t>
  </si>
  <si>
    <t>Jl. Raya Boyolali-Semarang</t>
  </si>
  <si>
    <t>PT. PRIMA ZIRANG UTAMA PATI</t>
  </si>
  <si>
    <t>JL. DR. SUSANTO NO. 18</t>
  </si>
  <si>
    <t>ASTRA MOTOR PATI II</t>
  </si>
  <si>
    <t>Jl. Pemuda No. 218</t>
  </si>
  <si>
    <t>ASTRA MOTOR PATI I</t>
  </si>
  <si>
    <t>Jl. Kolonel Sunandar No. 5, RT. 14 RW. 3, Kel. Winong, Kec. Pati</t>
  </si>
  <si>
    <t>PT. TARUNA ADIPRIMA MOTOR PATI</t>
  </si>
  <si>
    <t>Jl. Pemuda 305</t>
  </si>
  <si>
    <t>CV. CENDANA WANGI</t>
  </si>
  <si>
    <t>Jl. Jend. Sudirman no 78</t>
  </si>
  <si>
    <t>CV. 54 MOTOR</t>
  </si>
  <si>
    <t>Jl. Urip Sumoharjo No.39</t>
  </si>
  <si>
    <t>BAGUS MOTOR LIMPUNG</t>
  </si>
  <si>
    <t>Komplek Pertokoan Sempu 11-12</t>
  </si>
  <si>
    <t>ASTRA MOTOR PEMALANG</t>
  </si>
  <si>
    <t>Jl. A. Yani No. 3 Pemalang</t>
  </si>
  <si>
    <t>ASTRA MOTOR PEMALANG 2</t>
  </si>
  <si>
    <t>Jl. Jend Sudirman Barat Rt 012 Rw 002</t>
  </si>
  <si>
    <t>PT. PRIMA ANAGA RAINA</t>
  </si>
  <si>
    <t>Jl. Mochtar No. 9, RT. 4 RW. 8</t>
  </si>
  <si>
    <t>CV. JAYA MOTOR REMBANG</t>
  </si>
  <si>
    <t>Jl. Gajah Mada No.65, Magersari</t>
  </si>
  <si>
    <t>ASTRA MOTOR REMBANG II</t>
  </si>
  <si>
    <t>Jl Dokter Wahidin No.5, Rembangan</t>
  </si>
  <si>
    <t>PT. CAHAYA SAKTI MOTOR</t>
  </si>
  <si>
    <t>JL. SUKOWATI NO. 412 SRAGEN</t>
  </si>
  <si>
    <t>PT. PRATAMA KURNIA KASIH SRAGEN</t>
  </si>
  <si>
    <t>Jl Raya Sukowati No.332</t>
  </si>
  <si>
    <t xml:space="preserve">Mega Berlian </t>
  </si>
  <si>
    <t>Jl. Gemolong-Sragen</t>
  </si>
  <si>
    <t xml:space="preserve">PT RAMAYANA MOTOR </t>
  </si>
  <si>
    <t>Jl. Jend. Sudirman, Gadingan</t>
  </si>
  <si>
    <t>PT. NAGAMAS SURYA KENCANA SUKOHARJO</t>
  </si>
  <si>
    <t>Jl. Jend. Sudirman, Gudangsari</t>
  </si>
  <si>
    <t>TIMBUL AGUNG</t>
  </si>
  <si>
    <t>Jl. Baki - Solo, Sawahan</t>
  </si>
  <si>
    <t>UD. ABADI MOTOR BLORA</t>
  </si>
  <si>
    <t>Jl. Pemuda No.50, Mlangsen</t>
  </si>
  <si>
    <t>ASTRA MOTOR BLORA</t>
  </si>
  <si>
    <t>JL. MR. ISKANDAR 47 BLORA</t>
  </si>
  <si>
    <t>PT. NAGAMAS SURYA KENCANA WONOGIRI</t>
  </si>
  <si>
    <t>JL. DIPONEGORO JATIREJO RT.01/08 WONOBOYO</t>
  </si>
  <si>
    <t>PT CAHAYA SAKTI CHANDRA MOTOR WONOGIRI</t>
  </si>
  <si>
    <t>Jl. Jenderal Ahmad Yani</t>
  </si>
  <si>
    <t>PT. NUSANTARA SAKTI SALATIGA</t>
  </si>
  <si>
    <t>Jl. Jend.Sudirman 92-93, Komplek- Atrium Pl</t>
  </si>
  <si>
    <t>CV. CENDANA MULIA UNGARAN</t>
  </si>
  <si>
    <t>JL. DIPONEGORO 247 C KEL. GENUK, KEC UNGARAN BARAT</t>
  </si>
  <si>
    <t>TEKNIK KITA</t>
  </si>
  <si>
    <t>Jl. Semarang - Surakarta No.29, Gembongan</t>
  </si>
  <si>
    <t>ASTRA MOTOR BREBES 3</t>
  </si>
  <si>
    <t>Jl. Diponegoro 160, Kel. Pesantunan, Kec. Wanasari</t>
  </si>
  <si>
    <t>ASTRA MOTOR BREBES 2</t>
  </si>
  <si>
    <t>Jl. Diponegoro Desa Dukuhturi Kec. Bumiayu, Brebes</t>
  </si>
  <si>
    <t>SURYA UTAMA PERKASA</t>
  </si>
  <si>
    <t>Jl. Gajah Mada No.125C</t>
  </si>
  <si>
    <t>PUTRI JAYA</t>
  </si>
  <si>
    <t>Jl. Jend. Sudirman 164 - 52263</t>
  </si>
  <si>
    <t>ASTRA MOTOR MRANGGEN</t>
  </si>
  <si>
    <t>Jl. Raya Bandungrejo 20 Mranggen Demak</t>
  </si>
  <si>
    <t>PT. NUSANTARA SAKTI DEMAK</t>
  </si>
  <si>
    <t>Jl. Raya Kudus No. 178</t>
  </si>
  <si>
    <t>WALI MOTOR</t>
  </si>
  <si>
    <t>Jl. Sultan Fatah No.9, Petengan Selatan</t>
  </si>
  <si>
    <t>SINAR MULIA</t>
  </si>
  <si>
    <t>Jl. Semarang - Purwodadi No.92</t>
  </si>
  <si>
    <t>CV. CENDANA MEGAH SENTOSA</t>
  </si>
  <si>
    <t>Jl. R. Suprapto 101</t>
  </si>
  <si>
    <t>CV. CEMPAKA MOTOR GODONG</t>
  </si>
  <si>
    <t>Jl. Jend. Sudirman 152, Ds Godong</t>
  </si>
  <si>
    <t>CV. AGUS DARMAWAN LAKSANA</t>
  </si>
  <si>
    <t>Jl. R. Suprapto 120, Purwodadi</t>
  </si>
  <si>
    <t>ASTRA MOTOR JEPARA</t>
  </si>
  <si>
    <t>Jl. Kartini No 07</t>
  </si>
  <si>
    <t>CV. JAYA MOTOR PECANGAAN</t>
  </si>
  <si>
    <t>Jl. Raya Pecangaan No. 45, Pecangaan</t>
  </si>
  <si>
    <t>CV KEMBANGAN SAKTI</t>
  </si>
  <si>
    <t>Jl. Ratu Kalinyamat, Rw. 01, Krapyak</t>
  </si>
  <si>
    <t>PT. CAHAYA SAKTI CHANDRA MOTOR KARANGANYAR</t>
  </si>
  <si>
    <t>JL. LAWU 460, KARANGANYAR</t>
  </si>
  <si>
    <t>TARUNA JAYA MOTOR KARANGANYAR</t>
  </si>
  <si>
    <t>Jl. Lawu No. 243, Tegalwinangun, Tegalgede</t>
  </si>
  <si>
    <t>CV. CENDANA CEPIRING</t>
  </si>
  <si>
    <t>Jl. Raya 97 Cepiring</t>
  </si>
  <si>
    <t>ASTRA MOTOR WELERI</t>
  </si>
  <si>
    <t>Jl. Raya Utama Timur 128A RT 001 RW 003 Dusun Sripandan</t>
  </si>
  <si>
    <t>HORIZON MOTOR II</t>
  </si>
  <si>
    <t>Kedonsari, Penyangkringan, Weleri</t>
  </si>
  <si>
    <t>Astra Motor Balikpapan</t>
  </si>
  <si>
    <t>Astra Motor MT Haryono</t>
  </si>
  <si>
    <t>Trio Motor</t>
  </si>
  <si>
    <t>TRIO MOTOR PERINTIS</t>
  </si>
  <si>
    <t>PALANGKA TRIO TIRTASARI</t>
  </si>
  <si>
    <t>Daya Adicipta Wisesa</t>
  </si>
  <si>
    <t>CV. Lion Ternate</t>
  </si>
  <si>
    <t>Jl. Merdeka I</t>
  </si>
  <si>
    <t>PT. Daya Motor Ternate</t>
  </si>
  <si>
    <t>Jl. Makugawene Kalumata Puncak</t>
  </si>
  <si>
    <t>PT. Nusantara Surya Sakti Ternate</t>
  </si>
  <si>
    <t>Jl. Mangga Dua 1032</t>
  </si>
  <si>
    <t>CV. Anugerah Utama</t>
  </si>
  <si>
    <t>Jl. Ahmad Yani 27</t>
  </si>
  <si>
    <t>CV. Sinar Krida</t>
  </si>
  <si>
    <t>Jl. Jendral Sudirman 239</t>
  </si>
  <si>
    <t>PT. Tunas Dwipa Matra Gorontalo</t>
  </si>
  <si>
    <t>Jl. Dusun, 1 Sentral</t>
  </si>
  <si>
    <t>Minahasa Utara</t>
  </si>
  <si>
    <t>PT. Daya Adicipta Wisesa</t>
  </si>
  <si>
    <t>Jl. Raya Manado - Bitung KM 10</t>
  </si>
  <si>
    <t>PT. Daya Motor Airmadidi</t>
  </si>
  <si>
    <t>l. Raya Manado - Bitung</t>
  </si>
  <si>
    <t>CV. Tridjaya Gemilang Sukses</t>
  </si>
  <si>
    <t>Jl. Raya Manado - Bitung</t>
  </si>
  <si>
    <t>CV. Anugerah Mulia</t>
  </si>
  <si>
    <t>Jl. Kakaskasen</t>
  </si>
  <si>
    <t>PT. Tridjaya Mulia Sukses</t>
  </si>
  <si>
    <t>Jl. Samratulangi 7</t>
  </si>
  <si>
    <t>CV. Tridjaya Maju Sukses- Paal 2</t>
  </si>
  <si>
    <t>Jl. Yos Sudarso 35</t>
  </si>
  <si>
    <t>PT. Tunas Dwipa Matra Manado</t>
  </si>
  <si>
    <t>Jl. Hassanudin 108</t>
  </si>
  <si>
    <t>PT. Amarta Multidinamika Manado</t>
  </si>
  <si>
    <t>Jl. Lumimuut</t>
  </si>
  <si>
    <t>PT. Nusantara Surya Sakti Manado</t>
  </si>
  <si>
    <t>Jl. Wolter Monginsidi</t>
  </si>
  <si>
    <t xml:space="preserve">PT. PSSP </t>
  </si>
  <si>
    <t>Jl. Panjaitan no. 88</t>
  </si>
  <si>
    <t>Surya Motor</t>
  </si>
  <si>
    <t>Jl. W. Monginsidi - Girian</t>
  </si>
  <si>
    <t>CV. Dillan Kaven</t>
  </si>
  <si>
    <t>Tomohon Tengah Lingkungan 1</t>
  </si>
  <si>
    <t>Aneka Motor Tomohon</t>
  </si>
  <si>
    <t>JL. Sam Ratulangi, No 133, Matani III Lingkungan III</t>
  </si>
  <si>
    <t>King Motor</t>
  </si>
  <si>
    <t>Jl. Wolter Monginsidi - Bahu</t>
  </si>
  <si>
    <t>Kanaka Motor</t>
  </si>
  <si>
    <t>Jl. Walanda Maramis</t>
  </si>
  <si>
    <t>CV COKRO 2000</t>
  </si>
  <si>
    <t>CV. Anugerah Perdana Monginsidi</t>
  </si>
  <si>
    <t>CV Anugerah Perdana Imam Bonjol</t>
  </si>
  <si>
    <t xml:space="preserve">CV Anugerah Perdana Yos Sudarso </t>
  </si>
  <si>
    <t>CV Anugerah Perdana Dewi Sartika</t>
  </si>
  <si>
    <t>MPM</t>
  </si>
  <si>
    <t>Berkat Jaya Motor</t>
  </si>
  <si>
    <t> 13082</t>
  </si>
  <si>
    <t>MEGAH UTAMA</t>
  </si>
  <si>
    <t> 15694</t>
  </si>
  <si>
    <t>Cv Anugerah Perdana Kemiri</t>
  </si>
  <si>
    <t>Ferrary Motor</t>
  </si>
  <si>
    <t>Mulia Motor</t>
  </si>
  <si>
    <t>Ifmi Motor Parigi</t>
  </si>
  <si>
    <t>Ifmi Motor Kota Raya</t>
  </si>
  <si>
    <t>CV. Anugerah Perdana ToliToli</t>
  </si>
  <si>
    <t>Astra Motor Makassar</t>
  </si>
  <si>
    <t>ASTRA MOTOR ALAUDDIN</t>
  </si>
  <si>
    <t>JL.SULTAN ALAUDDIN 57</t>
  </si>
  <si>
    <t>ASTRA MOTOR KENDARI</t>
  </si>
  <si>
    <t>JL.A.YANI NO.34 CD, UWA-UWA</t>
  </si>
  <si>
    <t>TUNAS DWIPA MATRA PALOPO</t>
  </si>
  <si>
    <t>JL. JEND. SUDIRMAN NO. 25-26</t>
  </si>
  <si>
    <t>MALUKU GRAHA MOTOR</t>
  </si>
  <si>
    <t>JL. WOLTER MONGISIDI LATTA</t>
  </si>
  <si>
    <t>Gowa &amp; Takalar</t>
  </si>
  <si>
    <t>ASTRA MOTOR GOWA</t>
  </si>
  <si>
    <t>Jl. Sultan Hasanuddin No.136, Pandang Pandang</t>
  </si>
  <si>
    <t>CV. Gowata Sakti Motor</t>
  </si>
  <si>
    <t>Jl. Poros Panciro, Panciro, Bajeng, Kabupaten Gowa</t>
  </si>
  <si>
    <t>ASTRA MOTOR TAKALAR</t>
  </si>
  <si>
    <t>JL. DIPONEGORO NO. 104</t>
  </si>
  <si>
    <t>DAYA ANUGERAH MANDIRI PARE</t>
  </si>
  <si>
    <t>Jalan Poros Pinrang - Parepare, Lakessi</t>
  </si>
  <si>
    <t>TUNAS DWIPA MATRA PARE</t>
  </si>
  <si>
    <t>Jl. Bau Maseppe No. 46-48, Tiro Sompe, Parepare</t>
  </si>
  <si>
    <t>NUSANTARA SURYA SAKTI BONE</t>
  </si>
  <si>
    <t>JL. Ahmad Yani, No. 17B, Watampone Jeppe'e</t>
  </si>
  <si>
    <t>ASTRA MOTOR BONE</t>
  </si>
  <si>
    <t>Jl. K.H. Agus Salim</t>
  </si>
  <si>
    <t>DAYA ANUGERAH MANDIRI PALOPO</t>
  </si>
  <si>
    <t>Salekoe, Wara Tim., Kota Palopo</t>
  </si>
  <si>
    <t>NUSANTARA SURYA SAKTI PALOPO</t>
  </si>
  <si>
    <t>Jl. Andi Djemma, Amasangan, Wara, Kota Palopo</t>
  </si>
  <si>
    <t>ASTRA MOTOR PALOPO</t>
  </si>
  <si>
    <t xml:space="preserve">Jl. Sultan Hasanuddin No. 11 </t>
  </si>
  <si>
    <t>TUNAS DWIPA MATRA KENDARI</t>
  </si>
  <si>
    <t>A Yani no 185-186, Kel. Anaiwoi, kec. Wua-wua, Kendari</t>
  </si>
  <si>
    <t>ASTRA MOTOR AMBON</t>
  </si>
  <si>
    <t>JL. Ir. M. Putuhena, Wayame, Waiyame, Tlk. Ambon</t>
  </si>
  <si>
    <t>JAYA MOTOR MAKASSAR</t>
  </si>
  <si>
    <t>Jl. Veteran Utara No.246, Mardekaya Utara</t>
  </si>
  <si>
    <t>NUSANTARA SURYA SAKTI MAKASSAR</t>
  </si>
  <si>
    <t>Jalan Bawakaraeng No.130, Maccini Gusung</t>
  </si>
  <si>
    <t>SALAHUTU JAYA MTR, CV.</t>
  </si>
  <si>
    <t>Jalan Sungai Saddang Baru No.99AB, Balla Parang, Rappocini, Kota Makassar</t>
  </si>
  <si>
    <t>WIRA JAYA PRIMA MOTOR, PT</t>
  </si>
  <si>
    <t>Jl. Tentara Pelajar No.67, Mampu, Wajo, Kota Makassar</t>
  </si>
  <si>
    <t>PT. Makassar Inti Motor</t>
  </si>
  <si>
    <t>Jl. A. P. Pettarani No.11 E-F, Sinrijala, Panakkukang, Kota Makassar</t>
  </si>
  <si>
    <t>Astra Motor Jayapura</t>
  </si>
  <si>
    <t>ASTRA MOTOR ENTROP</t>
  </si>
  <si>
    <t>Jl. Kelapa Dua Entrop Jayapura Selatan</t>
  </si>
  <si>
    <t>ASTRA MOTOR SORONG 1</t>
  </si>
  <si>
    <t>Jl. Basuki Rahmad KM 9  Sorong</t>
  </si>
  <si>
    <t>ASTRA MOTOR TANAH HITAM</t>
  </si>
  <si>
    <t>Jl. Raya Abepantai Tanah Hitam (Depan Sagita)</t>
  </si>
  <si>
    <t>ASTRA MOTOR SENTANI</t>
  </si>
  <si>
    <t>Jl. Raya Flavouw Sentani</t>
  </si>
  <si>
    <t>TURBO MOTOR</t>
  </si>
  <si>
    <t>JL ARDIPURA RAYA NO 4 - Jayapura</t>
  </si>
  <si>
    <t>DOANJA MOTOR</t>
  </si>
  <si>
    <t>JL BARU NO 30 - ABEPURA Jayapura</t>
  </si>
  <si>
    <t>CENDRAWASIH MOTOR 3</t>
  </si>
  <si>
    <t>Jl.Sentani - Jayapura waena</t>
  </si>
  <si>
    <t>CV. SINAR PAGI NABIRE</t>
  </si>
  <si>
    <t>Jl. Merdeka- Nabire</t>
  </si>
  <si>
    <t>ASTRA MOTOR NABIRE</t>
  </si>
  <si>
    <t>jl. RM Marta Tiahahu- Nabire</t>
  </si>
  <si>
    <t>AHASS Metro Motor</t>
  </si>
  <si>
    <t>JL JEND SUDIRMAN NO 2- Nabire</t>
  </si>
  <si>
    <t>ASTRA MOTOR MERAUKE</t>
  </si>
  <si>
    <t>Jl.Raya Mandala Bampel, RT 02 RW IV- Merauke</t>
  </si>
  <si>
    <t>ASTRA MOTOR SORONG 2</t>
  </si>
  <si>
    <t>Jln. Jend Sudirman Ruko No.5- Sorong</t>
  </si>
  <si>
    <t>ASTRA MOTOR MANOKWARI</t>
  </si>
  <si>
    <t>Jln. Raya Yos Sudarso No.22- Manokwari</t>
  </si>
  <si>
    <t>CV. SULAWESI MANOKWARI</t>
  </si>
  <si>
    <t>JL MERDEKA NO 39- Manokwari</t>
  </si>
  <si>
    <t>ASTRA MOTOR TIMIKA</t>
  </si>
  <si>
    <t>Jln. Budi Utomo No.5- Timika</t>
  </si>
  <si>
    <t>CV. FAJAR BARU TIMIKA</t>
  </si>
  <si>
    <t>Jl. Cenderawasih SP II Kwamki Br - Timika</t>
  </si>
  <si>
    <t>AHASS Harkat Abadi Motor</t>
  </si>
  <si>
    <t>JL A YANI (DEPAN NINO SUPERMARKET)- Timika</t>
  </si>
  <si>
    <t>Row Labels</t>
  </si>
  <si>
    <t>Count of Main Dealer</t>
  </si>
  <si>
    <t>CDN Ridar</t>
  </si>
  <si>
    <t>Capella Service Centre - ARK</t>
  </si>
  <si>
    <t>JL. SOEKARNO HATTA NO. 88 KEL.LABUH BARU BARAT, PAYUNG SEKAKI</t>
  </si>
  <si>
    <t>PT Mitra Motor Semesta</t>
  </si>
  <si>
    <t>JL.SEKOLAH / KHAYANGAN NO. 56, RUMBAI PESISIR</t>
  </si>
  <si>
    <t>PT Global Jaya Perkasa 2</t>
  </si>
  <si>
    <t>JL. BUKIT BARISAN , BUKIT RAYA</t>
  </si>
  <si>
    <t>PT Tunas Dwipa Matra</t>
  </si>
  <si>
    <t>JL. HANG TUAH 118C, SAIL</t>
  </si>
  <si>
    <t>Capella Service Centre - TBS</t>
  </si>
  <si>
    <t>JL. TUANKU TAMBUSAI 128C-D,SUKAJADI</t>
  </si>
  <si>
    <t>PT Astra Internasional, TBK</t>
  </si>
  <si>
    <t>JL. TUANKU TAMBUSAI NO. 25 - 27 DS.LABUH BARU KEC.TAMPAN, SUKAJADI</t>
  </si>
  <si>
    <t>Capella Service Centre - DRI</t>
  </si>
  <si>
    <t>JL.HANG TUAH NO.32 D - E, MANDAU</t>
  </si>
  <si>
    <t>PT. Hondatama Mitra Cemerlang</t>
  </si>
  <si>
    <t>JL. OMBAK NO 21 A, DUMAI</t>
  </si>
  <si>
    <t>Capella Service Centre - UJT</t>
  </si>
  <si>
    <t>JL.LINTAS - BAGANSIAPIAPI NO. 9 - 10, TANAH PUTIH</t>
  </si>
  <si>
    <t>CV.HONDA MAS - TEMBILAHAN</t>
  </si>
  <si>
    <t>JL. MARITIM 08, TAGARAJA, KATEMAN</t>
  </si>
  <si>
    <t>CDN - TEMBILAHAN</t>
  </si>
  <si>
    <t>JL. SULTAN SYARIF KASIM NO. 1, TEMBILAHAN</t>
  </si>
  <si>
    <t>Prima Servis</t>
  </si>
  <si>
    <t>JL. BAHARUDIN YUSUF 10C RT 01/13, TEMBILAHAN</t>
  </si>
  <si>
    <t>YJ Karisma</t>
  </si>
  <si>
    <t>JL. KH DEWANTARA RT 05/06,  TEMBILAHAN</t>
  </si>
  <si>
    <t>CV Mitra Indo Motor</t>
  </si>
  <si>
    <t>JL. RAYA PASIR PUTIH SIAK HULU KAMPAR, BANGKINANG</t>
  </si>
  <si>
    <t>Capella Service Centre - KPR</t>
  </si>
  <si>
    <t>JL. RAYA PEKANBARU-BANGKINANG, DUSUN SATU, PASAR KAMAPA</t>
  </si>
  <si>
    <t>Capella Service Centre - FLB</t>
  </si>
  <si>
    <t>JL.  RAYA SEI GARO, DESA GADING SARI, FLAMBOYAN</t>
  </si>
  <si>
    <t>CV Surya Kuansing</t>
  </si>
  <si>
    <t xml:space="preserve">JL. JEND A. YANI NO.45 KEL.SIMPANG TIGA KEC. KUANTAN TENGAH, TELUK KUANTAN </t>
  </si>
  <si>
    <t>Fadly Motor</t>
  </si>
  <si>
    <t>JL. JENDERAL SUDIRMAN PASAR USANG,BASERAH, KUANTAN HILIR</t>
  </si>
  <si>
    <t>Capella Service Centre - UBT</t>
  </si>
  <si>
    <t>JL. JEND. SUDIRMAN, UJUNG BATU</t>
  </si>
  <si>
    <t>CV Karisma Jaya</t>
  </si>
  <si>
    <t>JL. TUANKU TAMBUSAI PASIR PUTIH, RAMBAH</t>
  </si>
  <si>
    <t>Capella Sevice Centre - PRW</t>
  </si>
  <si>
    <t>JL. RAYA PERAWANG KM 7, KELURAHAN PERAWANG</t>
  </si>
  <si>
    <t>Capella Service Centre - KDS</t>
  </si>
  <si>
    <t>JL. LINTAS PEKANBARU - DURI KM 74</t>
  </si>
  <si>
    <t>CDN Kepri</t>
  </si>
  <si>
    <t>CDN - SO.MUKA KUNING</t>
  </si>
  <si>
    <t>JL. LETJEND SUPRAPTO KOMP. TAMAN MERAPI SUBUR BLOK A3 NO. 1-3 TEMBESI</t>
  </si>
  <si>
    <t>PT. MITRA KRIDA PERKASA</t>
  </si>
  <si>
    <t>Komp. Mitra Raya Blok A1 No. 1-4 Batu Aji</t>
  </si>
  <si>
    <t>PT. MITRA PINASTHIKA MUSTIKA</t>
  </si>
  <si>
    <t>Komp. Pertokoan Fanindo Blok A No. 1-2 Tanjung Uncang</t>
  </si>
  <si>
    <t>PT. DAYA ANUGRAH MANDIRI</t>
  </si>
  <si>
    <t>Komp. Rafflesia Business Centre Blok G No. 3-4 Batam Centre</t>
  </si>
  <si>
    <t>PT. CDN BATAM CENTRE</t>
  </si>
  <si>
    <t>Komp. Mahkota Niaga Blok C No. 1-2 Batam Centre</t>
  </si>
  <si>
    <t>PT. SENTURI ULTRA DINAMIS</t>
  </si>
  <si>
    <t>Tiban Impian Blok A2 / 12A Tiban Baru</t>
  </si>
  <si>
    <t>PT. CDN BENGKONG</t>
  </si>
  <si>
    <t>Jl. Bengkong Ratu Komp. Green Town Blok N No. 1-4 Bengkong</t>
  </si>
  <si>
    <t>PT. TAJELIN SEJAHTERA</t>
  </si>
  <si>
    <t>Jl. D.I. Panjaitan No. 1 Batu IX Tanjung Pinang</t>
  </si>
  <si>
    <t>PT. DINAMIK INTAN PINASDA</t>
  </si>
  <si>
    <t>Jl. Jendral Gatot Subroto Km 4,5 Tanjung Pinang</t>
  </si>
  <si>
    <t>PT. CDN TANJUNG PINANG</t>
  </si>
  <si>
    <t>Jl. Brigjend Katamso No. 4-5 Tanjung Pinang</t>
  </si>
  <si>
    <t>PT. SEMESTA ABADI MOTOR</t>
  </si>
  <si>
    <t>Jl. Ahmad Yani Baran II No. 7-9 Meral Tanjung Balai Karimun</t>
  </si>
  <si>
    <t xml:space="preserve">INTERNASIONAL MOTOR </t>
  </si>
  <si>
    <t>Jl. Ampera No. 6-8 Tanjung Balai Karimun</t>
  </si>
  <si>
    <t>PT. PATTRA SARANA MOTOR</t>
  </si>
  <si>
    <t>Jl. Jendral Sudirman No. 288 Tanjung Batu-Kundur</t>
  </si>
  <si>
    <t>CV. MITRA IDEAL MOTOR</t>
  </si>
  <si>
    <t>Jl. S. Parman Komp. Bukit Sentosa Blok A 11 Tanjung Piayu - Batam</t>
  </si>
  <si>
    <t>PT. AVATAR OTO PERKASA 2</t>
  </si>
  <si>
    <t>Jl. Laksamana Bintan Komp. Tanjung Tri Sakti Blok B 02-03-Batam</t>
  </si>
  <si>
    <t>CV. MITRA IDEAL SUKSES</t>
  </si>
  <si>
    <t>Jl. Abulyatama Komp. Griya Kurnia Djaya Blok C 06 Batam Centre-Batam</t>
  </si>
  <si>
    <t>PT. SENTURI ULTRA DINAMIS 2</t>
  </si>
  <si>
    <t>Ruko Pesona Asri Utama Blok D7 No. 11-Batam</t>
  </si>
  <si>
    <t>PRIMA JAYA MOTOR</t>
  </si>
  <si>
    <t>Jl. D.I Panjaitan Blok G 16 Batu 9, Bintan Timur</t>
  </si>
  <si>
    <t>Kode MD</t>
  </si>
  <si>
    <t>Kode Dealer</t>
  </si>
  <si>
    <t>Nama Dealer</t>
  </si>
  <si>
    <t>Jenis Dealer</t>
  </si>
  <si>
    <t>SSP ABUNJANI</t>
  </si>
  <si>
    <t>DUNIA MOTOR</t>
  </si>
  <si>
    <t>TUNAS DWIPA</t>
  </si>
  <si>
    <t>SUMATERA PS*</t>
  </si>
  <si>
    <t>WAHANA GUNSA*</t>
  </si>
  <si>
    <t>WAHANA CIPUTAT*</t>
  </si>
  <si>
    <t>TERANG ANUGERAH*</t>
  </si>
  <si>
    <t>NAMBO*</t>
  </si>
  <si>
    <t>NSS*</t>
  </si>
  <si>
    <t>Lima Motor</t>
  </si>
  <si>
    <t>Bintang Niaga Jaya</t>
  </si>
  <si>
    <t>Catur Putra Jaya</t>
  </si>
  <si>
    <t>Selamat Lestari Mandiri</t>
  </si>
  <si>
    <t>Star Motor I</t>
  </si>
  <si>
    <t>Markoni Mandiriperkasa</t>
  </si>
  <si>
    <t>Agung Motor</t>
  </si>
  <si>
    <t>Tridjaya Anugerah Sukses</t>
  </si>
  <si>
    <t>PT. Selaras Maju Sentosa</t>
  </si>
  <si>
    <t>ASMO GAJAH MADA</t>
  </si>
  <si>
    <t>PT. MARGA KARTIKA MOTOR</t>
  </si>
  <si>
    <t>Indako Trading Coy</t>
  </si>
  <si>
    <t>Tanjung Jabung</t>
  </si>
  <si>
    <t>Sultan Anugrah</t>
  </si>
  <si>
    <t>CV Prima Mandiri Motor</t>
  </si>
  <si>
    <t xml:space="preserve"> Murni Motor </t>
  </si>
  <si>
    <t>OQEAB</t>
  </si>
  <si>
    <t>Daya Anugrah Mandiri ( Garut)</t>
  </si>
  <si>
    <t>Sukabumi</t>
  </si>
  <si>
    <t>Selamat Lestari Mandiri (Pelabuhan Ratu)</t>
  </si>
  <si>
    <t>PT Terus Jaya Sentosa Motor</t>
  </si>
  <si>
    <t>Raka Motor</t>
  </si>
  <si>
    <t>Virgi Motor Karawang</t>
  </si>
  <si>
    <t>Cahaya Sakti Motor</t>
  </si>
  <si>
    <t>Pacific Area Jaya</t>
  </si>
  <si>
    <t>Mitra Utama</t>
  </si>
  <si>
    <t>PT. Daya Anugerah Mandiri</t>
  </si>
  <si>
    <t>Kofa Mandiri Motor</t>
  </si>
  <si>
    <t>Mawar Motor Perkasa</t>
  </si>
  <si>
    <t>Nafriya Abadi Motor</t>
  </si>
  <si>
    <t>Karya Perdana</t>
  </si>
  <si>
    <t>AS Putra Rahmat</t>
  </si>
  <si>
    <t>PRIMA MOTOR</t>
  </si>
  <si>
    <t>Griya Motor</t>
  </si>
  <si>
    <t>Berdikari Motor Jaya - Jatiwangi</t>
  </si>
  <si>
    <t>Berdikari Motor Jaya - Dawuan</t>
  </si>
  <si>
    <t>Berdikari Motor Jaya - Kadipaten</t>
  </si>
  <si>
    <t>Hendra Motor</t>
  </si>
  <si>
    <t>Pacific Motor</t>
  </si>
  <si>
    <t>Tridjaya Sejahtera Sukses</t>
  </si>
  <si>
    <t>Cemara Agung Perdana</t>
  </si>
  <si>
    <t>Tawekal Motor</t>
  </si>
  <si>
    <t> Jl. Samanhudi</t>
  </si>
  <si>
    <t>Gemini Motor 2</t>
  </si>
  <si>
    <t>Target Survey Premium per Panel</t>
  </si>
  <si>
    <t>Kabupaten Tangerang 1</t>
  </si>
  <si>
    <t>Kabupaten Tangerang 2</t>
  </si>
  <si>
    <t>Kota Pare-Pare</t>
  </si>
  <si>
    <t>Capella Service Centre - AMK</t>
  </si>
  <si>
    <t>CV Belilas Motorindo Mandiri - BLS</t>
  </si>
  <si>
    <t>ASTRA MOTOR GAJAH MADA</t>
  </si>
  <si>
    <t>JL. JENDERAL SUDIRMAN NO. 115 A - B</t>
  </si>
  <si>
    <t>JL. RAYA BELILAS NO.23</t>
  </si>
  <si>
    <t>Jl. Jend. Sudirman 153-155</t>
  </si>
  <si>
    <t>Jl. S. Parman No. 30</t>
  </si>
  <si>
    <t>Jl. W. Monginsidi No 93</t>
  </si>
  <si>
    <t>Jl. Imam Bonjol</t>
  </si>
  <si>
    <t>Jl. Yos Sudarso No. 3-4</t>
  </si>
  <si>
    <t>JL. DEWISARTIKA 77 BIROBULI UTARA</t>
  </si>
  <si>
    <t>Jl. Ir. Juanda</t>
  </si>
  <si>
    <t>Jl. I Gusti N Ray No. 31 Palu</t>
  </si>
  <si>
    <t>Jl.Hj.Hayun 13A-B</t>
  </si>
  <si>
    <t>JL KEMIRI 37 AB</t>
  </si>
  <si>
    <t>Jl. Sungai Gumbasa 2</t>
  </si>
  <si>
    <t>Jl. Imam Bonjol 38</t>
  </si>
  <si>
    <t>Jl. Trans Sulawesi</t>
  </si>
  <si>
    <t>Jl. Tadulako</t>
  </si>
  <si>
    <t>Jl. Syarif Mansur No. 111</t>
  </si>
  <si>
    <t>Jl. Jenderal Sudirman 566-568</t>
  </si>
  <si>
    <t>Jl. Ciateul 116 RT 05/07</t>
  </si>
  <si>
    <t>Jl. Raya Cibeureum 26-28</t>
  </si>
  <si>
    <t>Jl. Soekarno Hatta 518</t>
  </si>
  <si>
    <t>Jl. Merdeka 51</t>
  </si>
  <si>
    <t>Jl. Pasirkaliki 100</t>
  </si>
  <si>
    <t>Jl. Jend. Sudirman 257</t>
  </si>
  <si>
    <t>Jl. Asia Afrika 138</t>
  </si>
  <si>
    <t>Jl. Soekarno Hatta 157</t>
  </si>
  <si>
    <t>Jl. Babakan Sari I No. 29</t>
  </si>
  <si>
    <t>Jl. Sukamiskin 109 Rt 001/006</t>
  </si>
  <si>
    <t>Jl. Caringin 237 C Rt 005/002</t>
  </si>
  <si>
    <t>Jl. Raya Banjaran 486</t>
  </si>
  <si>
    <t>Jl. Raya Cibiru 211</t>
  </si>
  <si>
    <t>Jl. Raya Timur 470</t>
  </si>
  <si>
    <t>Jl.H.M.S Mintaredja RT 002/009</t>
  </si>
  <si>
    <t>Jl. Sukamenak No 109-111</t>
  </si>
  <si>
    <t>Jl. Raya Cimareme 240</t>
  </si>
  <si>
    <t>Jl. Raya Soreang No.32 rt/rw 02/14</t>
  </si>
  <si>
    <t>Jln. Raya Soreang-Banjaran PST</t>
  </si>
  <si>
    <t>Jl. Mm. Hasibuan</t>
  </si>
  <si>
    <t>Jl. Utama Biie Plot I Commercial</t>
  </si>
  <si>
    <t>Jl. Ruko Bsk Blok 1-3</t>
  </si>
  <si>
    <t>Jl. Wibawa Mukti II 8 A-C</t>
  </si>
  <si>
    <t>Jl. Raya Hankam 198</t>
  </si>
  <si>
    <t>PUP. Sektor V AI 14 12 RT</t>
  </si>
  <si>
    <t>Candrabaga Blok AQ.01/07 RT 26/19</t>
  </si>
  <si>
    <t>Jl. R.E. Martadinata 3</t>
  </si>
  <si>
    <t>Jl. Industri Jababeka 5</t>
  </si>
  <si>
    <t>Jl. Teuku Umar 7-8</t>
  </si>
  <si>
    <t>kp.Rorotan Rt.02/06 Kel.Kali-</t>
  </si>
  <si>
    <t>Cimaning 14 RT.002/007</t>
  </si>
  <si>
    <t>Jl. Mayor Oking Jayaatmaja 102</t>
  </si>
  <si>
    <t>Jl. Raya Parung Bogor 5 Km. 15</t>
  </si>
  <si>
    <t>Kp. Galuga</t>
  </si>
  <si>
    <t>Jl. Siliwangi 14</t>
  </si>
  <si>
    <t>Jl. Jendral Sudirman 52</t>
  </si>
  <si>
    <t>Jl. Raya Jonggol 9</t>
  </si>
  <si>
    <t>Raya Cikaret No.29,Kp.Pos Pabuaran</t>
  </si>
  <si>
    <t>Jl. Raya Tajur 81</t>
  </si>
  <si>
    <t>Dusun Kawali</t>
  </si>
  <si>
    <t>Dusun Bojongsari</t>
  </si>
  <si>
    <t>Dsn.Kaum RT/RW.05/05,Ds.Panumbangan</t>
  </si>
  <si>
    <t>Jl. Depok 18 Rt006/005</t>
  </si>
  <si>
    <t>Jl. Raya Cijulang Rt011/002</t>
  </si>
  <si>
    <t>Jl. Perintis Kemerdekaan RT 05/01</t>
  </si>
  <si>
    <t>Jl. Raya Bayongbong 150 KM 12</t>
  </si>
  <si>
    <t>Jl. Raya Leles 56</t>
  </si>
  <si>
    <t>Jl.Merdeka No.128,Ds.Haurpanggung</t>
  </si>
  <si>
    <t>Jl. R.E. Martadinata 256A</t>
  </si>
  <si>
    <t>Jl. Perintis Kemerdekaan 50A</t>
  </si>
  <si>
    <t>Ir H Juanda Km 3 Cihideung</t>
  </si>
  <si>
    <t>Jl. Dr. Muwardi 175 C</t>
  </si>
  <si>
    <t>Jl. Raya Cipanas</t>
  </si>
  <si>
    <t>Jl. H.O.S.Cokroaminoto 130-132</t>
  </si>
  <si>
    <t>Jl KH Abdullah Bin Nuh No 22 RT</t>
  </si>
  <si>
    <t>Jl. Limo Raya 58</t>
  </si>
  <si>
    <t>Jl. Raya Sawangan 12</t>
  </si>
  <si>
    <t>Jl. Raya Sawangan 5</t>
  </si>
  <si>
    <t>Jl. Arif Rahman Hakim 96-98</t>
  </si>
  <si>
    <t>Jl. Nusantara Raya 50 RT 01/13</t>
  </si>
  <si>
    <t>Jl. Akses UI 55/Rt 10/01</t>
  </si>
  <si>
    <t>Jl. Abdul Gani Cilodong 16</t>
  </si>
  <si>
    <t>Jl. Siliwangi 144</t>
  </si>
  <si>
    <t>Jl. Pelabuan 243 RT 04/03</t>
  </si>
  <si>
    <t>Kp. Sukaraja RT 03/01</t>
  </si>
  <si>
    <t>Jl. RH. Didi Sukardi RT 01/03</t>
  </si>
  <si>
    <t>Jl. Raya Suryakencana 175</t>
  </si>
  <si>
    <t>Jl. Re. Martadinata 35</t>
  </si>
  <si>
    <t>Jl. Purwakarta-Subang</t>
  </si>
  <si>
    <t>Jl. Kapten Halim 27</t>
  </si>
  <si>
    <t>Jl.Kapt.Halim Rt 27/07</t>
  </si>
  <si>
    <t>Jl. Cikalongsari 35</t>
  </si>
  <si>
    <t>Jl. Tuparev 415 RT 04/05</t>
  </si>
  <si>
    <t>Jl. Pangkal Perjuangan 88</t>
  </si>
  <si>
    <t>Jl. Ronggo Waluyo 68 (Jl. Ulekan)</t>
  </si>
  <si>
    <t>Jln.IrH.Juanda No.17 RT/RW 06/02</t>
  </si>
  <si>
    <t>Jl. Fatahillah Blok Kaliandul</t>
  </si>
  <si>
    <t>Jl. Setiabudi 22</t>
  </si>
  <si>
    <t>Jl. Sunan Gunung Jati 47</t>
  </si>
  <si>
    <t>Jl. Tuparev 5</t>
  </si>
  <si>
    <t>Jl. Raya Cipeunjeuh Wetan, 47</t>
  </si>
  <si>
    <t>Jl. Raya Kopyah 8 RT 05/03</t>
  </si>
  <si>
    <t>Jl. Raya Karanganyar Blok Cilet RT 01/08</t>
  </si>
  <si>
    <t>Jl. Raya Karangsinom 94 RT 01/02</t>
  </si>
  <si>
    <t>Jl. Raya Siliwangi 126</t>
  </si>
  <si>
    <t>Jl. Raya Bandorasa Wetan 03</t>
  </si>
  <si>
    <t>Jl. RE Martadinata 74 RT 07/03</t>
  </si>
  <si>
    <t>Jl.Siliwangi 138 RT-Ds Ciawigebang</t>
  </si>
  <si>
    <t>Jl. Ahmad Yani Blok I</t>
  </si>
  <si>
    <t>Blok Cijati Kulon</t>
  </si>
  <si>
    <t>Jl. Siliwangi 1 Blok Doar Selatan</t>
  </si>
  <si>
    <t>Blok Ahad RT/RW 04/02,</t>
  </si>
  <si>
    <t>Jl. Letjen Suprapto 4-6</t>
  </si>
  <si>
    <t>Jl. Otista 81 Blok L10</t>
  </si>
  <si>
    <t>Kp. Rancabogo RT 19/05</t>
  </si>
  <si>
    <t>Jl. Prabu Geusan Ulun 92-94 RT 04/02</t>
  </si>
  <si>
    <t>Jl. Raya Cimalaka-Cirebon Dusun Margamulya</t>
  </si>
  <si>
    <t>Jl. Parakan Muncang 142 RT</t>
  </si>
  <si>
    <t>Jl. Raya Pandeglang Km. 3</t>
  </si>
  <si>
    <t>Jl. S. A Tirtayasa</t>
  </si>
  <si>
    <t>Jl. Jend. Sudirman 11</t>
  </si>
  <si>
    <t>Kp. Bale Endah RT.03/05</t>
  </si>
  <si>
    <t>Jl. Raya Serang - Pandeglang KM 12</t>
  </si>
  <si>
    <t>Jl. Raya Labuan - Ciateul</t>
  </si>
  <si>
    <t>Jl. Raya Panimbang Timur Kp. Sidamukti</t>
  </si>
  <si>
    <t>Jl. Raya Serang KM 2,5 Pasir Waru</t>
  </si>
  <si>
    <t>Jl. Jendral Ahmad Yani</t>
  </si>
  <si>
    <t>Jl. Sunan Kalijaga No. 209</t>
  </si>
  <si>
    <t>Jl. Gajah Mada 58</t>
  </si>
  <si>
    <t>H1 PREMIUM</t>
  </si>
  <si>
    <t>H2 PREMIUM</t>
  </si>
  <si>
    <t>H3 PREMIUM</t>
  </si>
  <si>
    <t>Status
(Big Wing/ Wing/ Reguler)</t>
  </si>
  <si>
    <t>TOTAL PREMIUM</t>
  </si>
  <si>
    <t>H1 REGULER</t>
  </si>
  <si>
    <t>H2 REGULER</t>
  </si>
  <si>
    <t>H3 REGULER</t>
  </si>
  <si>
    <t>TOTAL REGULER</t>
  </si>
  <si>
    <t xml:space="preserve"> </t>
  </si>
  <si>
    <t>H1 Total</t>
  </si>
  <si>
    <t>H2 Total</t>
  </si>
  <si>
    <t>H3 Total</t>
  </si>
  <si>
    <t>Sub Total</t>
  </si>
  <si>
    <t>Kode Dealer/ AHASS
AHM</t>
  </si>
  <si>
    <t>TARGET RESPONDEN CSL / SEMESTER</t>
  </si>
  <si>
    <t>H2</t>
  </si>
  <si>
    <t>H3</t>
  </si>
  <si>
    <t>Total Resp MD</t>
  </si>
  <si>
    <t>Breakdown Target konsumen All Panel</t>
  </si>
  <si>
    <t>Premium</t>
  </si>
  <si>
    <t xml:space="preserve">Kota Medan </t>
  </si>
  <si>
    <t xml:space="preserve">Langkat </t>
  </si>
  <si>
    <t xml:space="preserve">Karo </t>
  </si>
  <si>
    <t xml:space="preserve">Mandailing Natal </t>
  </si>
  <si>
    <t xml:space="preserve">Tapanuli Selatan </t>
  </si>
  <si>
    <t xml:space="preserve">Tapanuli Tengah </t>
  </si>
  <si>
    <t xml:space="preserve">Tapanuli Utara </t>
  </si>
  <si>
    <t xml:space="preserve">Deli Serdang </t>
  </si>
  <si>
    <t xml:space="preserve">Simalungun </t>
  </si>
  <si>
    <t xml:space="preserve">Asahan  </t>
  </si>
  <si>
    <t xml:space="preserve">Labuhan Batu </t>
  </si>
  <si>
    <t xml:space="preserve">Aceh Selatan </t>
  </si>
  <si>
    <t>Agam Barat</t>
  </si>
  <si>
    <t xml:space="preserve">Pesisir Selatan </t>
  </si>
  <si>
    <t xml:space="preserve">Tanjung Jabung Barat </t>
  </si>
  <si>
    <t xml:space="preserve">Ogan Komering Ulu Timur </t>
  </si>
  <si>
    <t xml:space="preserve">Seluma dan Kepahiang </t>
  </si>
  <si>
    <t>Pringsewu &amp; tanggamus</t>
  </si>
  <si>
    <t>Kabupaten Tangerang</t>
  </si>
  <si>
    <t>Kodya Sukabumi</t>
  </si>
  <si>
    <t xml:space="preserve">Kota Pare-Pare </t>
  </si>
  <si>
    <t>Gowa &amp; Talakar</t>
  </si>
  <si>
    <t>Jumlah Interviewer</t>
  </si>
  <si>
    <t>Per Distrik</t>
  </si>
  <si>
    <t>Target Per Minggu</t>
  </si>
  <si>
    <t>Week 4 - Mar                (25 Mar - 30 Mar)</t>
  </si>
  <si>
    <t>Week 3 - Mar                (18 Mar - 23 Mar)</t>
  </si>
  <si>
    <t>Week 1 - Apr                (1 Apr - 6 Apr)</t>
  </si>
  <si>
    <t>Week 2 - Apr                (8 Apr - 13 Apr)</t>
  </si>
  <si>
    <t>Week 3 - Apr                (15 Apr - 20 Apr)</t>
  </si>
  <si>
    <t>Week 4 - Apr                (22 Apr - 20 Apr)</t>
  </si>
  <si>
    <t>Week 1 - Mei                (29 Apr - 4 Mei)</t>
  </si>
  <si>
    <t>Week 2 - Mei                (6 Mei - 11 Mei)</t>
  </si>
  <si>
    <t>Jumlah Hari Fieldwork (Hari Kerja)</t>
  </si>
  <si>
    <t>Interviewer 1</t>
  </si>
  <si>
    <t>Interviewer 2</t>
  </si>
  <si>
    <t>Interviewer 3</t>
  </si>
  <si>
    <t>Interviewer 4</t>
  </si>
  <si>
    <t>Interviewer 5</t>
  </si>
  <si>
    <t>KOTA</t>
  </si>
  <si>
    <t>SUMUT</t>
  </si>
  <si>
    <t>ACEH</t>
  </si>
  <si>
    <t>RIAU</t>
  </si>
  <si>
    <t>KEPULAUAN RIAU</t>
  </si>
  <si>
    <t>SUMBAR 1</t>
  </si>
  <si>
    <t>SUMBAR 2</t>
  </si>
  <si>
    <t>JAMBI</t>
  </si>
  <si>
    <t>SUMSEL</t>
  </si>
  <si>
    <t>BENGKULU</t>
  </si>
  <si>
    <t>BANGKA</t>
  </si>
  <si>
    <t>LAMPUNG</t>
  </si>
  <si>
    <t>JATENG</t>
  </si>
  <si>
    <t>YOGYAKARTA</t>
  </si>
  <si>
    <t>JATIM 1</t>
  </si>
  <si>
    <t>MALANG</t>
  </si>
  <si>
    <t>BANTEN</t>
  </si>
  <si>
    <t>KODE</t>
  </si>
  <si>
    <t>Interviewer 7</t>
  </si>
  <si>
    <t>Interviewer 6</t>
  </si>
  <si>
    <t>JAKARTA 1</t>
  </si>
  <si>
    <t>JAKARTA 2</t>
  </si>
  <si>
    <t>JABAR</t>
  </si>
  <si>
    <t>BALI</t>
  </si>
  <si>
    <t>NUSA TENGGARA</t>
  </si>
  <si>
    <t>Interviewer 8</t>
  </si>
  <si>
    <t>ASTRA MOTOR SINTANG</t>
  </si>
  <si>
    <t>Jl. MT Haryono No.89 RT 35/5 No. 19 A,B,C</t>
  </si>
  <si>
    <t>DAYA MOTOR SINTANG</t>
  </si>
  <si>
    <t>Jl. Lintas Melawi RT.004 / RW.001</t>
  </si>
  <si>
    <t>PT. NUSANTARA SURYA SAKTI SINTANG</t>
  </si>
  <si>
    <t>Jl. MT. Haryono</t>
  </si>
  <si>
    <t>DAYA MOTOR SEKADAU</t>
  </si>
  <si>
    <t>Jl. Merdeka Timur RT.003 RW. 001</t>
  </si>
  <si>
    <t>ASTRA MOTOR SANGGAU</t>
  </si>
  <si>
    <t>Jl. A Yani No.103-105</t>
  </si>
  <si>
    <t>CV. Elco Motor - Sanggau</t>
  </si>
  <si>
    <t>Jl. Jend. Sudirman No 26 - 27</t>
  </si>
  <si>
    <t>SAHURI BERLIAN MOTOR</t>
  </si>
  <si>
    <t>Jl. Gusti Hamzah No. 167 RT 005/003</t>
  </si>
  <si>
    <t>PT. Daya Anugrah Mandiri - Sambas</t>
  </si>
  <si>
    <t>Jl. Ir. Sucitro</t>
  </si>
  <si>
    <t>ASTRA MOTOR ROBAN</t>
  </si>
  <si>
    <t xml:space="preserve">Jl. Jend. Sudirman </t>
  </si>
  <si>
    <t>PT. Nusantara Surya Sakti - Singkawang</t>
  </si>
  <si>
    <t>Jl. Diponegoro No.36</t>
  </si>
  <si>
    <t>Jl. Patimura Blok CC No.13-14</t>
  </si>
  <si>
    <t>NUSANTARA SAKTI PONTIANAK</t>
  </si>
  <si>
    <t>Jl. KHA Dahlan No.88</t>
  </si>
  <si>
    <t>ANUGERAH SANTOSA PONTIANAK</t>
  </si>
  <si>
    <t>Jl. Veteran No. 35</t>
  </si>
  <si>
    <t>TRI MANDIRI MOTOR PONTIANAK</t>
  </si>
  <si>
    <t>Jl. Khatulistiwa No.73-75</t>
  </si>
  <si>
    <t>DAYA MOTOR PONTIANAK</t>
  </si>
  <si>
    <t>Jl. Hasanuddin No. 55 D-E</t>
  </si>
  <si>
    <t>BINTANG MOTOR</t>
  </si>
  <si>
    <t>Jl. Panglima Aim RT. 001/RW. 004</t>
  </si>
  <si>
    <t>TRI MANDIRI SEJATI KETAPANG</t>
  </si>
  <si>
    <t>Jl. Brigjend Katamso RT 12/03 Kel. Sukaharja Kec. Delta Pawan</t>
  </si>
  <si>
    <t>ASTRA MOTOR KETAPANG</t>
  </si>
  <si>
    <t>Jl. R. Suprapto No. 125</t>
  </si>
  <si>
    <t>INDO MOTOR</t>
  </si>
  <si>
    <t>Jl. Raya Jurusan Anjungan RT 006/RW 003</t>
  </si>
  <si>
    <t>PANCA MOTOR PINYUH</t>
  </si>
  <si>
    <t>Jl. Jurusan Pontianak RT. 006 / RW. 004</t>
  </si>
  <si>
    <t>Astra Motor Bontang</t>
  </si>
  <si>
    <t>Jalan Ahmad Yani no 33 Kelurahan api-api kec, bontang utara</t>
  </si>
  <si>
    <t>S. Parman Motor</t>
  </si>
  <si>
    <t>Jalan Mayjend S Parman KM 6</t>
  </si>
  <si>
    <t>Aditya Jaya Motor</t>
  </si>
  <si>
    <t>Jalan Imam Bonjol RT 12</t>
  </si>
  <si>
    <t>Astra Motor Samarinda 3</t>
  </si>
  <si>
    <t>Jalan KH Agus Salim No. 10 Kel. Sungai Pinang Luar, Kec. Samarinda Ilir, Kota Samarinda</t>
  </si>
  <si>
    <t>Plaza Motor</t>
  </si>
  <si>
    <t>Jalan Kemakmuran No. 4</t>
  </si>
  <si>
    <t>TDM Samarinda</t>
  </si>
  <si>
    <t>Jalan Bung Tomo RT 8 No. 3</t>
  </si>
  <si>
    <t>Astra Motor Samarinda 1</t>
  </si>
  <si>
    <t>Jalan Kadrieoening no 52 RT 21 Kel Air Hitam, Kec Samarinda Ulu, Kota Samarinda</t>
  </si>
  <si>
    <t>DAM Samarinda</t>
  </si>
  <si>
    <t>Jalan Aw Syahranie no 12</t>
  </si>
  <si>
    <t>Astra Motor Sangatta</t>
  </si>
  <si>
    <t>Jalan Yos Sudarso no 53 RT 16</t>
  </si>
  <si>
    <t>NSS Sangatta</t>
  </si>
  <si>
    <t>Jalan Yos Sudarso RT 35 Teluk Lingga timur Kutai Timur</t>
  </si>
  <si>
    <t>DAM Sangatta</t>
  </si>
  <si>
    <t>Jalan Yos Sudarso Rt 25</t>
  </si>
  <si>
    <t>Sempurna Jaya Tenggarong</t>
  </si>
  <si>
    <t>Jalan Gunung Gandek no 5 RT 26</t>
  </si>
  <si>
    <t>Astra Motor Tenggarong</t>
  </si>
  <si>
    <t>Jalan Ahmad Yani no 78 RT 11 kel Melayu, Kec Tenggarong Kab. Kutai Kartanegara</t>
  </si>
  <si>
    <t>TDM Tenggarong</t>
  </si>
  <si>
    <t>Jalan Pesut no B1 No 18</t>
  </si>
  <si>
    <t>Sofah Motor</t>
  </si>
  <si>
    <t>Jalan A.N Ali Muddin No 39</t>
  </si>
  <si>
    <t>Harapan Utama Damai</t>
  </si>
  <si>
    <t>Jl. MT. Haryono No. 09 Balikpapan</t>
  </si>
  <si>
    <t>Astra Motor Sudirman</t>
  </si>
  <si>
    <t>Jl. Jend. Sudirman RT.052 Kel. Klandasan Ilir</t>
  </si>
  <si>
    <t>TDM Balikpapan</t>
  </si>
  <si>
    <t>Jl. Mulawarman</t>
  </si>
  <si>
    <t>NSS Balikpapan</t>
  </si>
  <si>
    <t>Jl. Soekarno Hatta Km. 2 No. 56 Rt.50</t>
  </si>
  <si>
    <t>Daya Makmur Mandiri</t>
  </si>
  <si>
    <t>JL. LETJEN SUPRAPTO 17/3</t>
  </si>
  <si>
    <t>Rizki Motor</t>
  </si>
  <si>
    <t>JL. TANJUNG PURA NO. 04 RT. 27, TELAGA SARI BALIKPAPAN</t>
  </si>
  <si>
    <t>Jl.MT Haryono No.101-103 Balikpapan</t>
  </si>
  <si>
    <t>Motor Mega Tano</t>
  </si>
  <si>
    <t>Jl. Yos Sudarso No. 09 Tarakan Timur</t>
  </si>
  <si>
    <t>Astra Motor Tarakan</t>
  </si>
  <si>
    <t xml:space="preserve">JL. Sengkawit rt 54 tanjung selor, Kab Bulungan </t>
  </si>
  <si>
    <t>Indra Motor</t>
  </si>
  <si>
    <t>Jl.  Yos Sudarso SD 4 / 58-59</t>
  </si>
  <si>
    <t>Astra Motor Grogot</t>
  </si>
  <si>
    <t>Jl. Jend Sudirman No. 84</t>
  </si>
  <si>
    <t>TDM Paser</t>
  </si>
  <si>
    <t>Jl. Padat karya No. 02</t>
  </si>
  <si>
    <t>Sentral Sakti</t>
  </si>
  <si>
    <t>JL.Negara Long Ikis RT.II, Paser</t>
  </si>
  <si>
    <t>Astra Motor Penajam</t>
  </si>
  <si>
    <t>Jl. Negara Km. 3 Rt. 09 / 03   Penajam</t>
  </si>
  <si>
    <t>Harapan Utama Petung</t>
  </si>
  <si>
    <t>Jl. Negara Km. 8 Rt. 09 / 03</t>
  </si>
  <si>
    <t>Wira Bhakti</t>
  </si>
  <si>
    <t>JL. Negara RT.06 RW.01 Lawe Lawe Penajam</t>
  </si>
  <si>
    <t>PT.INTAN JAYA MAKMUR</t>
  </si>
  <si>
    <t>Jl.jendral a Yani km 37 Martapura</t>
  </si>
  <si>
    <t>SURYA MITRA SANTOSA</t>
  </si>
  <si>
    <t>Jl,Jendral A Yani Martapura</t>
  </si>
  <si>
    <t>ANUGERAH RANTAU</t>
  </si>
  <si>
    <t>Jl.Bridjen Hasan Basri Rantau</t>
  </si>
  <si>
    <t>MAHADEWI MOTOR</t>
  </si>
  <si>
    <t>JL. Aes Nasution Rt v no 60 Marabahan</t>
  </si>
  <si>
    <t>TRIO MOTOR SUNGAI DANAU</t>
  </si>
  <si>
    <t>Jl.Propinsi km 166 Sungai Danau</t>
  </si>
  <si>
    <t>TRIO MOTOR BATULICIN</t>
  </si>
  <si>
    <t>Jl.Raya Batulicin RT 4 no 166 Batulicin</t>
  </si>
  <si>
    <t>DAYA ANUGRAH MANDIRI</t>
  </si>
  <si>
    <t>Jl.Jendral Sudirman Tibung Raya KAndangan</t>
  </si>
  <si>
    <t>UD SINAR MOTOR</t>
  </si>
  <si>
    <t>Jl.P HM  Noor Barabai</t>
  </si>
  <si>
    <t>NUSANTARA SURYA SAKTI</t>
  </si>
  <si>
    <t>JL. Lambung Mangkurat no 22 Palampitan Hulu Amuntai</t>
  </si>
  <si>
    <t>PT INTAN MOTOR LESTARI</t>
  </si>
  <si>
    <t>Jl. Jendral A.Yani km 34 Banjar Baru</t>
  </si>
  <si>
    <t>Jl. Jendral A Yani Km 31 Loktabat Banjar Baru</t>
  </si>
  <si>
    <t>Jl.Perintis Kemerdekaan No.45 AA</t>
  </si>
  <si>
    <t>CV DELIMA MOTOR</t>
  </si>
  <si>
    <t>Jl. S Parman 100 RT 16 Banjarmasin</t>
  </si>
  <si>
    <t>BUANA MOTOR</t>
  </si>
  <si>
    <t>JL. Kuripan 6 RT 64 Banjarmasin</t>
  </si>
  <si>
    <t>UD MULIA JAYA MOTOR</t>
  </si>
  <si>
    <t>JL. LAmbung MAngkurat Banjarmasin</t>
  </si>
  <si>
    <t>HAJI AS MOTOR</t>
  </si>
  <si>
    <t>Jl. Lingkar Basirih lokasi 3 rt 6</t>
  </si>
  <si>
    <t>TRIO MOTOR KOTABARU</t>
  </si>
  <si>
    <t>Jl. H Hasan Basri Km 4,5 Desa sungai Taib</t>
  </si>
  <si>
    <t>Jl. Jendral A Yani Palangkaraya</t>
  </si>
  <si>
    <t>CAHAYA INDAH MOTOR</t>
  </si>
  <si>
    <t>Jl.Tjilik Riwut Km 2 Palangkaraya</t>
  </si>
  <si>
    <t>ARMADA TUNASJAYA ABADI</t>
  </si>
  <si>
    <t>JL. G Obos 65-67 Palangkaraya</t>
  </si>
  <si>
    <t>Jl.A Yani No. 61</t>
  </si>
  <si>
    <t>SURYA UTAMA PUTRA</t>
  </si>
  <si>
    <t>Jl. Diponegoro no 73 Pangkalanbun</t>
  </si>
  <si>
    <t>PT TRIO MOTOR PANGKALANBUN</t>
  </si>
  <si>
    <t>Jl. JEndral A Yani km 2,5 no 14 Pangkalanbun</t>
  </si>
  <si>
    <t>SATRIO BIRU MOTOR</t>
  </si>
  <si>
    <t>Jl. HM Arsyad km 1 Sampit</t>
  </si>
  <si>
    <t>PT. TELADAN BARU</t>
  </si>
  <si>
    <t>Jl. Sparman Sampit</t>
  </si>
  <si>
    <t>CV. TRIO MOTOR TANJUNG</t>
  </si>
  <si>
    <t>Jl.P HM Noor Tanjung</t>
  </si>
  <si>
    <t>ROBI MOTOR</t>
  </si>
  <si>
    <t>Jl. Jendral A Yani No 64 rt 1 Tanjung</t>
  </si>
  <si>
    <t>PERDANA MOTOR</t>
  </si>
  <si>
    <t>Jl. Kemakmuran no1 pelaihari</t>
  </si>
  <si>
    <t>TRIO MOTOR PELAIHARI</t>
  </si>
  <si>
    <t>Jl. H Boejasin pelaihari</t>
  </si>
  <si>
    <t>Mitra Jaya</t>
  </si>
  <si>
    <t>H1 PREMIUM TARGET</t>
  </si>
  <si>
    <t>H1
PREMIUM ACHIEVEMENT</t>
  </si>
  <si>
    <t>H2 PREMIUM TARGET</t>
  </si>
  <si>
    <t>H2 
PREMIUM ACHIEVEMENT</t>
  </si>
  <si>
    <t>H3 
PREMIUM ACHIEVEMENT</t>
  </si>
  <si>
    <t>H3 PREMIUM
TARGET</t>
  </si>
  <si>
    <t>H1
REGULER ACHIVEMENT</t>
  </si>
  <si>
    <t>H1 REGULER
TARGET</t>
  </si>
  <si>
    <t>H2 REGULER
TARGET</t>
  </si>
  <si>
    <t>H2
REGULER ACHIVEMENT</t>
  </si>
  <si>
    <t>H3 REGULER
TARGET</t>
  </si>
  <si>
    <t>H3
REGULER ACHIVEMENT</t>
  </si>
  <si>
    <t xml:space="preserve">TOTAL ACHIEVEMENT PREMIUM </t>
  </si>
  <si>
    <t xml:space="preserve">TOTAL TARGET PREMIUM </t>
  </si>
  <si>
    <t>TOTAL 
QUOTA REGULER</t>
  </si>
  <si>
    <t>TOTAL ACHIVEMENT REGULER</t>
  </si>
  <si>
    <t>{_1}</t>
  </si>
  <si>
    <t>{_2}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</si>
</sst>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0A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40">
    <xf numFmtId="0" fontId="0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59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pivotButton="1"/>
    <xf numFmtId="0" fontId="2" fillId="0" borderId="1" xfId="5" applyBorder="1"/>
    <xf numFmtId="0" fontId="0" fillId="0" borderId="1" xfId="5" applyFont="1" applyBorder="1"/>
    <xf numFmtId="0" fontId="1" fillId="0" borderId="2" xfId="0" applyFont="1" applyBorder="1" applyAlignment="1">
      <alignment horizont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1" fillId="0" borderId="0" xfId="0" applyFont="1"/>
    <xf numFmtId="0" fontId="10" fillId="5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2" borderId="3" xfId="0" applyFont="1" applyFill="1" applyBorder="1" applyAlignment="1">
      <alignment horizontal="center" vertical="center" wrapText="1"/>
    </xf>
    <xf numFmtId="0" fontId="10" fillId="0" borderId="0" xfId="0" applyFont="1"/>
    <xf numFmtId="0" fontId="10" fillId="6" borderId="1" xfId="0" applyFont="1" applyFill="1" applyBorder="1" applyAlignment="1">
      <alignment horizontal="center"/>
    </xf>
    <xf numFmtId="0" fontId="10" fillId="6" borderId="1" xfId="0" applyFont="1" applyFill="1" applyBorder="1"/>
    <xf numFmtId="3" fontId="10" fillId="6" borderId="1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5" borderId="1" xfId="0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3" fontId="1" fillId="6" borderId="1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0" fontId="12" fillId="8" borderId="11" xfId="0" applyFont="1" applyFill="1" applyBorder="1" applyAlignment="1">
      <alignment horizontal="center" vertical="center" wrapText="1"/>
    </xf>
    <xf numFmtId="0" fontId="12" fillId="8" borderId="1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0" fillId="0" borderId="0" xfId="0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3" fontId="0" fillId="12" borderId="1" xfId="0" applyNumberFormat="1" applyFill="1" applyBorder="1" applyAlignment="1">
      <alignment horizontal="center"/>
    </xf>
    <xf numFmtId="3" fontId="0" fillId="13" borderId="1" xfId="0" applyNumberForma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3" fontId="0" fillId="0" borderId="4" xfId="0" applyNumberFormat="1" applyBorder="1" applyAlignment="1">
      <alignment horizontal="center"/>
    </xf>
    <xf numFmtId="3" fontId="1" fillId="6" borderId="4" xfId="0" applyNumberFormat="1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 vertical="center" wrapText="1"/>
    </xf>
    <xf numFmtId="0" fontId="1" fillId="15" borderId="19" xfId="0" applyFont="1" applyFill="1" applyBorder="1" applyAlignment="1">
      <alignment horizontal="center" vertical="center" wrapText="1"/>
    </xf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3" fontId="1" fillId="6" borderId="18" xfId="0" applyNumberFormat="1" applyFont="1" applyFill="1" applyBorder="1" applyAlignment="1">
      <alignment horizontal="center"/>
    </xf>
    <xf numFmtId="3" fontId="1" fillId="6" borderId="19" xfId="0" applyNumberFormat="1" applyFont="1" applyFill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3" fontId="1" fillId="3" borderId="22" xfId="0" applyNumberFormat="1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0" fontId="1" fillId="11" borderId="18" xfId="0" applyFont="1" applyFill="1" applyBorder="1" applyAlignment="1">
      <alignment horizontal="center"/>
    </xf>
    <xf numFmtId="0" fontId="1" fillId="11" borderId="19" xfId="0" applyFont="1" applyFill="1" applyBorder="1" applyAlignment="1">
      <alignment horizontal="center"/>
    </xf>
    <xf numFmtId="0" fontId="1" fillId="11" borderId="18" xfId="0" applyFont="1" applyFill="1" applyBorder="1" applyAlignment="1">
      <alignment horizontal="center" vertical="center" wrapText="1"/>
    </xf>
    <xf numFmtId="0" fontId="1" fillId="11" borderId="19" xfId="0" applyFont="1" applyFill="1" applyBorder="1" applyAlignment="1">
      <alignment horizontal="center" vertical="center" wrapText="1"/>
    </xf>
    <xf numFmtId="3" fontId="0" fillId="12" borderId="18" xfId="0" applyNumberFormat="1" applyFill="1" applyBorder="1" applyAlignment="1">
      <alignment horizontal="center"/>
    </xf>
    <xf numFmtId="3" fontId="0" fillId="13" borderId="18" xfId="0" applyNumberFormat="1" applyFill="1" applyBorder="1" applyAlignment="1">
      <alignment horizontal="center"/>
    </xf>
    <xf numFmtId="3" fontId="0" fillId="12" borderId="19" xfId="0" applyNumberFormat="1" applyFill="1" applyBorder="1" applyAlignment="1">
      <alignment horizontal="center"/>
    </xf>
    <xf numFmtId="3" fontId="0" fillId="13" borderId="19" xfId="0" applyNumberFormat="1" applyFill="1" applyBorder="1" applyAlignment="1">
      <alignment horizontal="center"/>
    </xf>
    <xf numFmtId="3" fontId="0" fillId="12" borderId="24" xfId="0" applyNumberFormat="1" applyFill="1" applyBorder="1" applyAlignment="1">
      <alignment horizontal="center"/>
    </xf>
    <xf numFmtId="3" fontId="0" fillId="0" borderId="24" xfId="0" applyNumberFormat="1" applyBorder="1" applyAlignment="1">
      <alignment horizontal="center"/>
    </xf>
    <xf numFmtId="3" fontId="13" fillId="13" borderId="18" xfId="0" applyNumberFormat="1" applyFont="1" applyFill="1" applyBorder="1" applyAlignment="1">
      <alignment horizontal="center"/>
    </xf>
    <xf numFmtId="3" fontId="1" fillId="0" borderId="18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0" fillId="6" borderId="0" xfId="0" applyFill="1"/>
    <xf numFmtId="3" fontId="0" fillId="6" borderId="18" xfId="0" applyNumberFormat="1" applyFill="1" applyBorder="1" applyAlignment="1">
      <alignment horizontal="center"/>
    </xf>
    <xf numFmtId="3" fontId="0" fillId="6" borderId="1" xfId="0" applyNumberFormat="1" applyFill="1" applyBorder="1" applyAlignment="1">
      <alignment horizontal="center"/>
    </xf>
    <xf numFmtId="3" fontId="0" fillId="6" borderId="19" xfId="0" applyNumberFormat="1" applyFill="1" applyBorder="1" applyAlignment="1">
      <alignment horizontal="center"/>
    </xf>
    <xf numFmtId="0" fontId="1" fillId="6" borderId="0" xfId="0" applyFont="1" applyFill="1"/>
    <xf numFmtId="0" fontId="11" fillId="13" borderId="1" xfId="0" applyFont="1" applyFill="1" applyBorder="1" applyAlignment="1">
      <alignment horizontal="center"/>
    </xf>
    <xf numFmtId="3" fontId="1" fillId="12" borderId="18" xfId="0" applyNumberFormat="1" applyFont="1" applyFill="1" applyBorder="1" applyAlignment="1">
      <alignment horizontal="center"/>
    </xf>
    <xf numFmtId="3" fontId="1" fillId="12" borderId="1" xfId="0" applyNumberFormat="1" applyFont="1" applyFill="1" applyBorder="1" applyAlignment="1">
      <alignment horizontal="center"/>
    </xf>
    <xf numFmtId="3" fontId="1" fillId="13" borderId="1" xfId="0" applyNumberFormat="1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3" fontId="10" fillId="6" borderId="4" xfId="0" applyNumberFormat="1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0" fillId="0" borderId="18" xfId="0" applyBorder="1"/>
    <xf numFmtId="0" fontId="0" fillId="18" borderId="15" xfId="0" applyFill="1" applyBorder="1"/>
    <xf numFmtId="0" fontId="0" fillId="18" borderId="16" xfId="0" applyFill="1" applyBorder="1"/>
    <xf numFmtId="0" fontId="0" fillId="18" borderId="18" xfId="0" applyFill="1" applyBorder="1"/>
    <xf numFmtId="0" fontId="0" fillId="18" borderId="1" xfId="0" applyFill="1" applyBorder="1"/>
    <xf numFmtId="0" fontId="0" fillId="18" borderId="21" xfId="0" applyFill="1" applyBorder="1"/>
    <xf numFmtId="0" fontId="0" fillId="18" borderId="22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18" xfId="0" applyFill="1" applyBorder="1"/>
    <xf numFmtId="0" fontId="0" fillId="9" borderId="1" xfId="0" applyFill="1" applyBorder="1"/>
    <xf numFmtId="0" fontId="0" fillId="9" borderId="21" xfId="0" applyFill="1" applyBorder="1"/>
    <xf numFmtId="0" fontId="0" fillId="9" borderId="22" xfId="0" applyFill="1" applyBorder="1"/>
    <xf numFmtId="0" fontId="0" fillId="18" borderId="10" xfId="0" applyFill="1" applyBorder="1"/>
    <xf numFmtId="0" fontId="0" fillId="18" borderId="2" xfId="0" applyFill="1" applyBorder="1"/>
    <xf numFmtId="0" fontId="11" fillId="6" borderId="23" xfId="0" applyFont="1" applyFill="1" applyBorder="1" applyAlignment="1">
      <alignment horizontal="center"/>
    </xf>
    <xf numFmtId="0" fontId="11" fillId="6" borderId="22" xfId="0" applyFont="1" applyFill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4" xfId="0" applyBorder="1"/>
    <xf numFmtId="0" fontId="11" fillId="6" borderId="19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11" fillId="17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3" fontId="0" fillId="19" borderId="1" xfId="0" applyNumberFormat="1" applyFill="1" applyBorder="1" applyAlignment="1">
      <alignment horizontal="center"/>
    </xf>
    <xf numFmtId="3" fontId="1" fillId="19" borderId="19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19" borderId="4" xfId="0" applyNumberFormat="1" applyFont="1" applyFill="1" applyBorder="1" applyAlignment="1">
      <alignment horizontal="center"/>
    </xf>
    <xf numFmtId="3" fontId="1" fillId="19" borderId="1" xfId="0" applyNumberFormat="1" applyFont="1" applyFill="1" applyBorder="1" applyAlignment="1">
      <alignment horizontal="center"/>
    </xf>
    <xf numFmtId="3" fontId="1" fillId="19" borderId="18" xfId="0" applyNumberFormat="1" applyFont="1" applyFill="1" applyBorder="1" applyAlignment="1">
      <alignment horizontal="center"/>
    </xf>
    <xf numFmtId="3" fontId="0" fillId="19" borderId="19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19" borderId="4" xfId="0" applyNumberFormat="1" applyFill="1" applyBorder="1" applyAlignment="1">
      <alignment horizontal="center"/>
    </xf>
    <xf numFmtId="3" fontId="0" fillId="19" borderId="18" xfId="0" applyNumberFormat="1" applyFill="1" applyBorder="1" applyAlignment="1">
      <alignment horizontal="center"/>
    </xf>
    <xf numFmtId="3" fontId="0" fillId="6" borderId="4" xfId="0" applyNumberFormat="1" applyFill="1" applyBorder="1" applyAlignment="1">
      <alignment horizontal="center"/>
    </xf>
    <xf numFmtId="3" fontId="0" fillId="17" borderId="1" xfId="0" applyNumberFormat="1" applyFill="1" applyBorder="1" applyAlignment="1">
      <alignment horizontal="center"/>
    </xf>
    <xf numFmtId="3" fontId="1" fillId="17" borderId="1" xfId="0" applyNumberFormat="1" applyFont="1" applyFill="1" applyBorder="1" applyAlignment="1">
      <alignment horizontal="center"/>
    </xf>
    <xf numFmtId="3" fontId="0" fillId="4" borderId="18" xfId="0" applyNumberFormat="1" applyFill="1" applyBorder="1" applyAlignment="1">
      <alignment horizontal="center"/>
    </xf>
    <xf numFmtId="0" fontId="11" fillId="19" borderId="1" xfId="0" applyFont="1" applyFill="1" applyBorder="1" applyAlignment="1">
      <alignment horizontal="center"/>
    </xf>
    <xf numFmtId="3" fontId="0" fillId="17" borderId="18" xfId="0" applyNumberFormat="1" applyFill="1" applyBorder="1" applyAlignment="1">
      <alignment horizontal="center"/>
    </xf>
    <xf numFmtId="0" fontId="11" fillId="19" borderId="18" xfId="0" applyFont="1" applyFill="1" applyBorder="1" applyAlignment="1">
      <alignment horizontal="center"/>
    </xf>
    <xf numFmtId="3" fontId="0" fillId="19" borderId="17" xfId="0" applyNumberFormat="1" applyFill="1" applyBorder="1" applyAlignment="1">
      <alignment horizontal="center"/>
    </xf>
    <xf numFmtId="3" fontId="0" fillId="19" borderId="16" xfId="0" applyNumberFormat="1" applyFill="1" applyBorder="1" applyAlignment="1">
      <alignment horizontal="center"/>
    </xf>
    <xf numFmtId="3" fontId="0" fillId="17" borderId="16" xfId="0" applyNumberFormat="1" applyFill="1" applyBorder="1" applyAlignment="1">
      <alignment horizontal="center"/>
    </xf>
    <xf numFmtId="3" fontId="0" fillId="19" borderId="31" xfId="0" applyNumberFormat="1" applyFill="1" applyBorder="1" applyAlignment="1">
      <alignment horizontal="center"/>
    </xf>
    <xf numFmtId="3" fontId="0" fillId="19" borderId="15" xfId="0" applyNumberFormat="1" applyFill="1" applyBorder="1" applyAlignment="1">
      <alignment horizontal="center"/>
    </xf>
    <xf numFmtId="0" fontId="1" fillId="11" borderId="3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33" xfId="0" applyFont="1" applyFill="1" applyBorder="1" applyAlignment="1">
      <alignment horizontal="center" vertical="center" wrapText="1"/>
    </xf>
    <xf numFmtId="0" fontId="1" fillId="15" borderId="3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2" borderId="33" xfId="0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3" fontId="13" fillId="0" borderId="18" xfId="0" applyNumberFormat="1" applyFon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0" borderId="19" xfId="0" applyBorder="1"/>
    <xf numFmtId="0" fontId="0" fillId="6" borderId="19" xfId="0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18" xfId="0" applyFill="1" applyBorder="1"/>
    <xf numFmtId="0" fontId="14" fillId="0" borderId="1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3" fontId="13" fillId="19" borderId="18" xfId="0" applyNumberFormat="1" applyFont="1" applyFill="1" applyBorder="1" applyAlignment="1">
      <alignment horizontal="center"/>
    </xf>
    <xf numFmtId="3" fontId="0" fillId="20" borderId="1" xfId="0" applyNumberFormat="1" applyFill="1" applyBorder="1" applyAlignment="1">
      <alignment horizontal="center"/>
    </xf>
    <xf numFmtId="3" fontId="0" fillId="6" borderId="36" xfId="0" applyNumberFormat="1" applyFill="1" applyBorder="1" applyAlignment="1">
      <alignment horizontal="center"/>
    </xf>
    <xf numFmtId="3" fontId="0" fillId="6" borderId="23" xfId="0" applyNumberFormat="1" applyFill="1" applyBorder="1" applyAlignment="1">
      <alignment horizontal="center"/>
    </xf>
    <xf numFmtId="3" fontId="0" fillId="6" borderId="22" xfId="0" applyNumberFormat="1" applyFill="1" applyBorder="1" applyAlignment="1">
      <alignment horizontal="center"/>
    </xf>
    <xf numFmtId="3" fontId="0" fillId="6" borderId="21" xfId="0" applyNumberFormat="1" applyFill="1" applyBorder="1" applyAlignment="1">
      <alignment horizontal="center"/>
    </xf>
    <xf numFmtId="3" fontId="0" fillId="6" borderId="30" xfId="0" applyNumberFormat="1" applyFill="1" applyBorder="1" applyAlignment="1">
      <alignment horizontal="center"/>
    </xf>
    <xf numFmtId="3" fontId="0" fillId="19" borderId="36" xfId="0" applyNumberFormat="1" applyFill="1" applyBorder="1" applyAlignment="1">
      <alignment horizontal="center"/>
    </xf>
    <xf numFmtId="3" fontId="1" fillId="19" borderId="36" xfId="0" applyNumberFormat="1" applyFont="1" applyFill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0" fillId="19" borderId="38" xfId="0" applyNumberFormat="1" applyFill="1" applyBorder="1" applyAlignment="1">
      <alignment horizontal="center"/>
    </xf>
    <xf numFmtId="0" fontId="0" fillId="18" borderId="37" xfId="0" applyFill="1" applyBorder="1"/>
    <xf numFmtId="0" fontId="0" fillId="18" borderId="39" xfId="0" applyFill="1" applyBorder="1"/>
    <xf numFmtId="3" fontId="0" fillId="4" borderId="16" xfId="0" applyNumberFormat="1" applyFill="1" applyBorder="1" applyAlignment="1">
      <alignment horizontal="center"/>
    </xf>
    <xf numFmtId="3" fontId="0" fillId="4" borderId="15" xfId="0" applyNumberFormat="1" applyFill="1" applyBorder="1" applyAlignment="1">
      <alignment horizontal="center"/>
    </xf>
    <xf numFmtId="0" fontId="0" fillId="18" borderId="40" xfId="0" applyFill="1" applyBorder="1"/>
    <xf numFmtId="0" fontId="0" fillId="18" borderId="6" xfId="0" applyFill="1" applyBorder="1"/>
    <xf numFmtId="0" fontId="0" fillId="18" borderId="41" xfId="0" applyFill="1" applyBorder="1"/>
    <xf numFmtId="0" fontId="0" fillId="9" borderId="40" xfId="0" applyFill="1" applyBorder="1"/>
    <xf numFmtId="0" fontId="0" fillId="9" borderId="6" xfId="0" applyFill="1" applyBorder="1"/>
    <xf numFmtId="0" fontId="0" fillId="9" borderId="41" xfId="0" applyFill="1" applyBorder="1"/>
    <xf numFmtId="0" fontId="0" fillId="9" borderId="29" xfId="0" applyFill="1" applyBorder="1"/>
    <xf numFmtId="0" fontId="0" fillId="18" borderId="29" xfId="0" applyFill="1" applyBorder="1"/>
    <xf numFmtId="0" fontId="0" fillId="18" borderId="42" xfId="0" applyFill="1" applyBorder="1"/>
    <xf numFmtId="3" fontId="0" fillId="19" borderId="27" xfId="0" applyNumberFormat="1" applyFill="1" applyBorder="1" applyAlignment="1">
      <alignment horizontal="center"/>
    </xf>
    <xf numFmtId="3" fontId="0" fillId="19" borderId="13" xfId="0" applyNumberFormat="1" applyFill="1" applyBorder="1" applyAlignment="1">
      <alignment horizontal="center"/>
    </xf>
    <xf numFmtId="3" fontId="0" fillId="19" borderId="10" xfId="0" applyNumberFormat="1" applyFill="1" applyBorder="1" applyAlignment="1">
      <alignment horizontal="center"/>
    </xf>
    <xf numFmtId="3" fontId="0" fillId="19" borderId="37" xfId="0" applyNumberFormat="1" applyFill="1" applyBorder="1" applyAlignment="1">
      <alignment horizontal="center"/>
    </xf>
    <xf numFmtId="0" fontId="0" fillId="19" borderId="0" xfId="0" applyFill="1"/>
    <xf numFmtId="3" fontId="0" fillId="2" borderId="1" xfId="0" applyNumberFormat="1" applyFill="1" applyBorder="1" applyAlignment="1">
      <alignment horizontal="center"/>
    </xf>
    <xf numFmtId="3" fontId="0" fillId="2" borderId="18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10" borderId="1" xfId="0" applyNumberFormat="1" applyFill="1" applyBorder="1" applyAlignment="1">
      <alignment horizontal="center"/>
    </xf>
    <xf numFmtId="3" fontId="0" fillId="10" borderId="18" xfId="0" applyNumberFormat="1" applyFill="1" applyBorder="1" applyAlignment="1">
      <alignment horizontal="center"/>
    </xf>
    <xf numFmtId="3" fontId="0" fillId="15" borderId="1" xfId="0" applyNumberFormat="1" applyFill="1" applyBorder="1" applyAlignment="1">
      <alignment horizontal="center"/>
    </xf>
    <xf numFmtId="3" fontId="0" fillId="15" borderId="18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3" fontId="0" fillId="17" borderId="6" xfId="0" applyNumberFormat="1" applyFill="1" applyBorder="1" applyAlignment="1">
      <alignment horizontal="center"/>
    </xf>
    <xf numFmtId="3" fontId="0" fillId="4" borderId="6" xfId="0" applyNumberForma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/>
    <xf numFmtId="3" fontId="10" fillId="3" borderId="1" xfId="0" applyNumberFormat="1" applyFont="1" applyFill="1" applyBorder="1" applyAlignment="1">
      <alignment horizontal="center"/>
    </xf>
    <xf numFmtId="3" fontId="10" fillId="3" borderId="4" xfId="0" applyNumberFormat="1" applyFont="1" applyFill="1" applyBorder="1" applyAlignment="1">
      <alignment horizontal="center"/>
    </xf>
    <xf numFmtId="3" fontId="0" fillId="3" borderId="19" xfId="0" applyNumberFormat="1" applyFill="1" applyBorder="1" applyAlignment="1">
      <alignment horizontal="center"/>
    </xf>
    <xf numFmtId="3" fontId="0" fillId="3" borderId="6" xfId="0" applyNumberFormat="1" applyFill="1" applyBorder="1" applyAlignment="1">
      <alignment horizontal="center"/>
    </xf>
    <xf numFmtId="0" fontId="0" fillId="3" borderId="0" xfId="0" applyFill="1"/>
    <xf numFmtId="0" fontId="0" fillId="3" borderId="18" xfId="0" applyFill="1" applyBorder="1"/>
    <xf numFmtId="0" fontId="0" fillId="3" borderId="1" xfId="0" applyFill="1" applyBorder="1"/>
    <xf numFmtId="0" fontId="0" fillId="3" borderId="19" xfId="0" applyFill="1" applyBorder="1"/>
    <xf numFmtId="3" fontId="1" fillId="3" borderId="6" xfId="0" applyNumberFormat="1" applyFont="1" applyFill="1" applyBorder="1" applyAlignment="1">
      <alignment horizontal="center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11" fillId="17" borderId="6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 vertical="center" wrapText="1"/>
    </xf>
    <xf numFmtId="0" fontId="0" fillId="3" borderId="6" xfId="0" applyFill="1" applyBorder="1"/>
    <xf numFmtId="3" fontId="0" fillId="3" borderId="4" xfId="0" applyNumberFormat="1" applyFill="1" applyBorder="1" applyAlignment="1">
      <alignment horizontal="center"/>
    </xf>
    <xf numFmtId="0" fontId="0" fillId="3" borderId="4" xfId="0" applyFill="1" applyBorder="1"/>
    <xf numFmtId="0" fontId="0" fillId="3" borderId="30" xfId="0" applyFill="1" applyBorder="1"/>
    <xf numFmtId="0" fontId="1" fillId="2" borderId="32" xfId="0" applyFont="1" applyFill="1" applyBorder="1" applyAlignment="1">
      <alignment horizontal="center" vertical="center" wrapText="1"/>
    </xf>
    <xf numFmtId="3" fontId="0" fillId="2" borderId="6" xfId="0" applyNumberFormat="1" applyFill="1" applyBorder="1" applyAlignment="1">
      <alignment horizontal="center"/>
    </xf>
    <xf numFmtId="3" fontId="0" fillId="19" borderId="6" xfId="0" applyNumberFormat="1" applyFill="1" applyBorder="1" applyAlignment="1">
      <alignment horizontal="center"/>
    </xf>
    <xf numFmtId="0" fontId="0" fillId="6" borderId="22" xfId="0" applyFill="1" applyBorder="1"/>
    <xf numFmtId="0" fontId="0" fillId="6" borderId="23" xfId="0" applyFill="1" applyBorder="1"/>
    <xf numFmtId="0" fontId="0" fillId="13" borderId="1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3" fontId="10" fillId="6" borderId="20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12" borderId="1" xfId="0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1" fillId="6" borderId="1" xfId="0" applyNumberFormat="1" applyFont="1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3" fontId="10" fillId="6" borderId="24" xfId="0" applyNumberFormat="1" applyFont="1" applyFill="1" applyBorder="1" applyAlignment="1">
      <alignment horizontal="center"/>
    </xf>
    <xf numFmtId="3" fontId="10" fillId="6" borderId="19" xfId="0" applyNumberFormat="1" applyFont="1" applyFill="1" applyBorder="1" applyAlignment="1">
      <alignment horizontal="center"/>
    </xf>
    <xf numFmtId="3" fontId="10" fillId="6" borderId="43" xfId="0" applyNumberFormat="1" applyFont="1" applyFill="1" applyBorder="1" applyAlignment="1">
      <alignment horizontal="center"/>
    </xf>
    <xf numFmtId="3" fontId="10" fillId="6" borderId="30" xfId="0" applyNumberFormat="1" applyFont="1" applyFill="1" applyBorder="1" applyAlignment="1">
      <alignment horizontal="center"/>
    </xf>
    <xf numFmtId="3" fontId="10" fillId="6" borderId="23" xfId="0" applyNumberFormat="1" applyFont="1" applyFill="1" applyBorder="1" applyAlignment="1">
      <alignment horizontal="center"/>
    </xf>
    <xf numFmtId="3" fontId="1" fillId="6" borderId="24" xfId="0" applyNumberFormat="1" applyFont="1" applyFill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1" fontId="1" fillId="6" borderId="18" xfId="0" applyNumberFormat="1" applyFont="1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3" fontId="1" fillId="6" borderId="21" xfId="0" applyNumberFormat="1" applyFont="1" applyFill="1" applyBorder="1" applyAlignment="1">
      <alignment horizontal="center"/>
    </xf>
    <xf numFmtId="3" fontId="1" fillId="6" borderId="22" xfId="0" applyNumberFormat="1" applyFont="1" applyFill="1" applyBorder="1" applyAlignment="1">
      <alignment horizontal="center"/>
    </xf>
    <xf numFmtId="3" fontId="1" fillId="6" borderId="23" xfId="0" applyNumberFormat="1" applyFont="1" applyFill="1" applyBorder="1" applyAlignment="1">
      <alignment horizontal="center"/>
    </xf>
    <xf numFmtId="3" fontId="10" fillId="6" borderId="18" xfId="0" applyNumberFormat="1" applyFont="1" applyFill="1" applyBorder="1" applyAlignment="1">
      <alignment horizontal="center"/>
    </xf>
    <xf numFmtId="3" fontId="10" fillId="6" borderId="21" xfId="0" applyNumberFormat="1" applyFont="1" applyFill="1" applyBorder="1" applyAlignment="1">
      <alignment horizontal="center"/>
    </xf>
    <xf numFmtId="3" fontId="10" fillId="6" borderId="22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vertical="center"/>
    </xf>
    <xf numFmtId="3" fontId="10" fillId="6" borderId="1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3" fillId="13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17" borderId="18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0" fillId="23" borderId="1" xfId="0" applyFont="1" applyFill="1" applyBorder="1" applyAlignment="1">
      <alignment horizontal="center"/>
    </xf>
    <xf numFmtId="3" fontId="10" fillId="23" borderId="1" xfId="0" applyNumberFormat="1" applyFont="1" applyFill="1" applyBorder="1" applyAlignment="1">
      <alignment horizontal="center"/>
    </xf>
    <xf numFmtId="3" fontId="10" fillId="23" borderId="18" xfId="0" applyNumberFormat="1" applyFont="1" applyFill="1" applyBorder="1" applyAlignment="1">
      <alignment horizontal="center"/>
    </xf>
    <xf numFmtId="3" fontId="10" fillId="23" borderId="19" xfId="0" applyNumberFormat="1" applyFont="1" applyFill="1" applyBorder="1" applyAlignment="1">
      <alignment horizontal="center"/>
    </xf>
    <xf numFmtId="3" fontId="10" fillId="23" borderId="6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10" fillId="23" borderId="21" xfId="0" applyNumberFormat="1" applyFont="1" applyFill="1" applyBorder="1" applyAlignment="1">
      <alignment horizontal="center"/>
    </xf>
    <xf numFmtId="3" fontId="10" fillId="23" borderId="22" xfId="0" applyNumberFormat="1" applyFont="1" applyFill="1" applyBorder="1" applyAlignment="1">
      <alignment horizontal="center"/>
    </xf>
    <xf numFmtId="3" fontId="10" fillId="23" borderId="23" xfId="0" applyNumberFormat="1" applyFont="1" applyFill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3" fontId="10" fillId="23" borderId="4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21" borderId="2" xfId="0" applyFont="1" applyFill="1" applyBorder="1" applyAlignment="1">
      <alignment horizontal="center" vertical="center" wrapText="1"/>
    </xf>
    <xf numFmtId="0" fontId="1" fillId="24" borderId="35" xfId="0" applyFont="1" applyFill="1" applyBorder="1" applyAlignment="1">
      <alignment horizontal="center" vertical="center" wrapText="1"/>
    </xf>
    <xf numFmtId="3" fontId="0" fillId="19" borderId="49" xfId="0" applyNumberFormat="1" applyFill="1" applyBorder="1" applyAlignment="1">
      <alignment horizontal="center"/>
    </xf>
    <xf numFmtId="3" fontId="0" fillId="19" borderId="29" xfId="0" applyNumberForma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3" fontId="0" fillId="14" borderId="1" xfId="0" applyNumberFormat="1" applyFill="1" applyBorder="1" applyAlignment="1">
      <alignment horizontal="center"/>
    </xf>
    <xf numFmtId="3" fontId="0" fillId="19" borderId="24" xfId="0" applyNumberFormat="1" applyFill="1" applyBorder="1" applyAlignment="1">
      <alignment horizontal="center"/>
    </xf>
    <xf numFmtId="3" fontId="0" fillId="14" borderId="18" xfId="0" applyNumberFormat="1" applyFill="1" applyBorder="1" applyAlignment="1">
      <alignment horizontal="center"/>
    </xf>
    <xf numFmtId="0" fontId="10" fillId="23" borderId="1" xfId="0" applyFont="1" applyFill="1" applyBorder="1"/>
    <xf numFmtId="3" fontId="1" fillId="23" borderId="18" xfId="0" applyNumberFormat="1" applyFont="1" applyFill="1" applyBorder="1" applyAlignment="1">
      <alignment horizontal="center"/>
    </xf>
    <xf numFmtId="3" fontId="1" fillId="23" borderId="1" xfId="0" applyNumberFormat="1" applyFont="1" applyFill="1" applyBorder="1" applyAlignment="1">
      <alignment horizontal="center"/>
    </xf>
    <xf numFmtId="3" fontId="1" fillId="23" borderId="4" xfId="0" applyNumberFormat="1" applyFont="1" applyFill="1" applyBorder="1" applyAlignment="1">
      <alignment horizontal="center"/>
    </xf>
    <xf numFmtId="3" fontId="1" fillId="23" borderId="6" xfId="0" applyNumberFormat="1" applyFont="1" applyFill="1" applyBorder="1" applyAlignment="1">
      <alignment horizontal="center"/>
    </xf>
    <xf numFmtId="3" fontId="1" fillId="23" borderId="36" xfId="0" applyNumberFormat="1" applyFont="1" applyFill="1" applyBorder="1" applyAlignment="1">
      <alignment horizontal="center"/>
    </xf>
    <xf numFmtId="3" fontId="1" fillId="23" borderId="19" xfId="0" applyNumberFormat="1" applyFont="1" applyFill="1" applyBorder="1" applyAlignment="1">
      <alignment horizontal="center"/>
    </xf>
    <xf numFmtId="0" fontId="1" fillId="0" borderId="0" xfId="0" applyFont="1"/>
    <xf numFmtId="3" fontId="0" fillId="19" borderId="48" xfId="0" applyNumberFormat="1" applyFill="1" applyBorder="1" applyAlignment="1">
      <alignment horizontal="center"/>
    </xf>
    <xf numFmtId="0" fontId="1" fillId="23" borderId="1" xfId="0" applyFont="1" applyFill="1" applyBorder="1"/>
    <xf numFmtId="0" fontId="1" fillId="23" borderId="19" xfId="0" applyFont="1" applyFill="1" applyBorder="1"/>
    <xf numFmtId="0" fontId="0" fillId="4" borderId="19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3" fontId="1" fillId="23" borderId="24" xfId="0" applyNumberFormat="1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" fillId="23" borderId="19" xfId="0" applyFont="1" applyFill="1" applyBorder="1" applyAlignment="1">
      <alignment horizontal="center"/>
    </xf>
    <xf numFmtId="3" fontId="0" fillId="0" borderId="36" xfId="0" applyNumberFormat="1" applyBorder="1" applyAlignment="1">
      <alignment horizontal="center"/>
    </xf>
    <xf numFmtId="3" fontId="0" fillId="24" borderId="18" xfId="0" applyNumberFormat="1" applyFill="1" applyBorder="1" applyAlignment="1">
      <alignment horizontal="center"/>
    </xf>
    <xf numFmtId="3" fontId="0" fillId="24" borderId="1" xfId="0" applyNumberForma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21" borderId="18" xfId="0" applyNumberFormat="1" applyFill="1" applyBorder="1" applyAlignment="1">
      <alignment horizontal="center"/>
    </xf>
    <xf numFmtId="3" fontId="0" fillId="21" borderId="1" xfId="0" applyNumberForma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3" fontId="0" fillId="22" borderId="18" xfId="0" applyNumberFormat="1" applyFill="1" applyBorder="1" applyAlignment="1">
      <alignment horizontal="center"/>
    </xf>
    <xf numFmtId="3" fontId="0" fillId="22" borderId="1" xfId="0" applyNumberFormat="1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11" fillId="19" borderId="6" xfId="0" applyFont="1" applyFill="1" applyBorder="1" applyAlignment="1">
      <alignment horizontal="center"/>
    </xf>
    <xf numFmtId="0" fontId="11" fillId="19" borderId="36" xfId="0" applyFont="1" applyFill="1" applyBorder="1" applyAlignment="1">
      <alignment horizontal="center"/>
    </xf>
    <xf numFmtId="0" fontId="10" fillId="23" borderId="6" xfId="0" applyFont="1" applyFill="1" applyBorder="1" applyAlignment="1">
      <alignment horizontal="center"/>
    </xf>
    <xf numFmtId="0" fontId="10" fillId="23" borderId="36" xfId="0" applyFont="1" applyFill="1" applyBorder="1" applyAlignment="1">
      <alignment horizontal="center"/>
    </xf>
    <xf numFmtId="0" fontId="10" fillId="23" borderId="18" xfId="0" applyFont="1" applyFill="1" applyBorder="1" applyAlignment="1">
      <alignment horizontal="center"/>
    </xf>
    <xf numFmtId="0" fontId="11" fillId="0" borderId="36" xfId="0" applyFont="1" applyBorder="1" applyAlignment="1">
      <alignment horizontal="center"/>
    </xf>
    <xf numFmtId="0" fontId="10" fillId="23" borderId="21" xfId="0" applyFont="1" applyFill="1" applyBorder="1" applyAlignment="1">
      <alignment horizontal="center"/>
    </xf>
    <xf numFmtId="0" fontId="10" fillId="23" borderId="22" xfId="0" applyFont="1" applyFill="1" applyBorder="1" applyAlignment="1">
      <alignment horizontal="center"/>
    </xf>
    <xf numFmtId="0" fontId="10" fillId="23" borderId="41" xfId="0" applyFont="1" applyFill="1" applyBorder="1" applyAlignment="1">
      <alignment horizontal="center"/>
    </xf>
    <xf numFmtId="0" fontId="10" fillId="23" borderId="50" xfId="0" applyFont="1" applyFill="1" applyBorder="1" applyAlignment="1">
      <alignment horizontal="center"/>
    </xf>
    <xf numFmtId="0" fontId="1" fillId="23" borderId="22" xfId="0" applyFont="1" applyFill="1" applyBorder="1" applyAlignment="1">
      <alignment horizontal="center"/>
    </xf>
    <xf numFmtId="0" fontId="1" fillId="23" borderId="23" xfId="0" applyFont="1" applyFill="1" applyBorder="1" applyAlignment="1">
      <alignment horizontal="center"/>
    </xf>
    <xf numFmtId="3" fontId="1" fillId="23" borderId="21" xfId="0" applyNumberFormat="1" applyFont="1" applyFill="1" applyBorder="1" applyAlignment="1">
      <alignment horizontal="center"/>
    </xf>
    <xf numFmtId="3" fontId="1" fillId="23" borderId="22" xfId="0" applyNumberFormat="1" applyFont="1" applyFill="1" applyBorder="1" applyAlignment="1">
      <alignment horizontal="center"/>
    </xf>
    <xf numFmtId="3" fontId="1" fillId="23" borderId="30" xfId="0" applyNumberFormat="1" applyFont="1" applyFill="1" applyBorder="1" applyAlignment="1">
      <alignment horizontal="center"/>
    </xf>
    <xf numFmtId="3" fontId="1" fillId="23" borderId="23" xfId="0" applyNumberFormat="1" applyFont="1" applyFill="1" applyBorder="1" applyAlignment="1">
      <alignment horizontal="center"/>
    </xf>
    <xf numFmtId="3" fontId="0" fillId="14" borderId="6" xfId="0" applyNumberFormat="1" applyFill="1" applyBorder="1" applyAlignment="1">
      <alignment horizontal="center"/>
    </xf>
    <xf numFmtId="3" fontId="1" fillId="23" borderId="41" xfId="0" applyNumberFormat="1" applyFont="1" applyFill="1" applyBorder="1" applyAlignment="1">
      <alignment horizontal="center"/>
    </xf>
    <xf numFmtId="3" fontId="0" fillId="17" borderId="29" xfId="0" applyNumberFormat="1" applyFill="1" applyBorder="1" applyAlignment="1">
      <alignment horizontal="center"/>
    </xf>
    <xf numFmtId="3" fontId="0" fillId="17" borderId="10" xfId="0" applyNumberFormat="1" applyFill="1" applyBorder="1" applyAlignment="1">
      <alignment horizontal="center"/>
    </xf>
    <xf numFmtId="0" fontId="1" fillId="11" borderId="21" xfId="0" applyFont="1" applyFill="1" applyBorder="1" applyAlignment="1">
      <alignment horizontal="center" vertical="center" wrapText="1"/>
    </xf>
    <xf numFmtId="0" fontId="1" fillId="11" borderId="22" xfId="0" applyFont="1" applyFill="1" applyBorder="1" applyAlignment="1">
      <alignment horizontal="center" vertical="center" wrapText="1"/>
    </xf>
    <xf numFmtId="0" fontId="1" fillId="11" borderId="23" xfId="0" applyFont="1" applyFill="1" applyBorder="1" applyAlignment="1">
      <alignment horizontal="center" vertical="center" wrapText="1"/>
    </xf>
    <xf numFmtId="0" fontId="1" fillId="17" borderId="51" xfId="0" applyFont="1" applyFill="1" applyBorder="1" applyAlignment="1">
      <alignment horizontal="center" vertical="center" wrapText="1"/>
    </xf>
    <xf numFmtId="0" fontId="1" fillId="16" borderId="52" xfId="0" applyFont="1" applyFill="1" applyBorder="1" applyAlignment="1">
      <alignment horizontal="center" vertical="center" wrapText="1"/>
    </xf>
    <xf numFmtId="0" fontId="1" fillId="14" borderId="52" xfId="0" applyFont="1" applyFill="1" applyBorder="1" applyAlignment="1">
      <alignment horizontal="center" vertical="center" wrapText="1"/>
    </xf>
    <xf numFmtId="0" fontId="1" fillId="20" borderId="52" xfId="0" applyFont="1" applyFill="1" applyBorder="1" applyAlignment="1">
      <alignment horizontal="center" vertical="center" wrapText="1"/>
    </xf>
    <xf numFmtId="0" fontId="1" fillId="15" borderId="53" xfId="0" applyFont="1" applyFill="1" applyBorder="1" applyAlignment="1">
      <alignment horizontal="center" vertical="center" wrapText="1"/>
    </xf>
    <xf numFmtId="3" fontId="0" fillId="19" borderId="18" xfId="0" applyNumberFormat="1" applyFill="1" applyBorder="1" applyAlignment="1">
      <alignment horizontal="center" vertical="center"/>
    </xf>
    <xf numFmtId="3" fontId="0" fillId="19" borderId="1" xfId="0" applyNumberFormat="1" applyFill="1" applyBorder="1" applyAlignment="1">
      <alignment horizontal="center" vertical="center"/>
    </xf>
    <xf numFmtId="3" fontId="0" fillId="19" borderId="19" xfId="0" applyNumberFormat="1" applyFill="1" applyBorder="1" applyAlignment="1">
      <alignment horizontal="center" vertical="center"/>
    </xf>
    <xf numFmtId="3" fontId="13" fillId="0" borderId="16" xfId="0" applyNumberFormat="1" applyFont="1" applyBorder="1" applyAlignment="1">
      <alignment horizontal="center"/>
    </xf>
    <xf numFmtId="3" fontId="13" fillId="0" borderId="6" xfId="0" applyNumberFormat="1" applyFont="1" applyBorder="1" applyAlignment="1">
      <alignment horizontal="center"/>
    </xf>
    <xf numFmtId="3" fontId="13" fillId="0" borderId="1" xfId="0" applyNumberFormat="1" applyFont="1" applyBorder="1" applyAlignment="1">
      <alignment horizontal="center"/>
    </xf>
    <xf numFmtId="3" fontId="0" fillId="6" borderId="18" xfId="0" applyNumberFormat="1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3" fontId="0" fillId="6" borderId="19" xfId="0" applyNumberFormat="1" applyFill="1" applyBorder="1" applyAlignment="1">
      <alignment horizontal="center" vertical="center"/>
    </xf>
    <xf numFmtId="3" fontId="0" fillId="6" borderId="6" xfId="0" applyNumberFormat="1" applyFill="1" applyBorder="1" applyAlignment="1">
      <alignment horizontal="center"/>
    </xf>
    <xf numFmtId="3" fontId="1" fillId="19" borderId="1" xfId="0" applyNumberFormat="1" applyFont="1" applyFill="1" applyBorder="1" applyAlignment="1">
      <alignment horizontal="center" vertical="center"/>
    </xf>
    <xf numFmtId="3" fontId="1" fillId="19" borderId="19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3" fontId="1" fillId="6" borderId="18" xfId="0" applyNumberFormat="1" applyFont="1" applyFill="1" applyBorder="1" applyAlignment="1">
      <alignment horizontal="center" vertical="center"/>
    </xf>
    <xf numFmtId="3" fontId="1" fillId="6" borderId="1" xfId="0" applyNumberFormat="1" applyFont="1" applyFill="1" applyBorder="1" applyAlignment="1">
      <alignment horizontal="center" vertical="center"/>
    </xf>
    <xf numFmtId="3" fontId="1" fillId="6" borderId="19" xfId="0" applyNumberFormat="1" applyFont="1" applyFill="1" applyBorder="1" applyAlignment="1">
      <alignment horizontal="center" vertical="center"/>
    </xf>
    <xf numFmtId="3" fontId="1" fillId="19" borderId="18" xfId="0" applyNumberFormat="1" applyFont="1" applyFill="1" applyBorder="1" applyAlignment="1">
      <alignment horizontal="center" vertical="center"/>
    </xf>
    <xf numFmtId="3" fontId="1" fillId="19" borderId="6" xfId="0" applyNumberFormat="1" applyFont="1" applyFill="1" applyBorder="1" applyAlignment="1">
      <alignment horizontal="center"/>
    </xf>
    <xf numFmtId="3" fontId="10" fillId="6" borderId="43" xfId="0" applyNumberFormat="1" applyFont="1" applyFill="1" applyBorder="1" applyAlignment="1">
      <alignment horizontal="center" vertical="center"/>
    </xf>
    <xf numFmtId="3" fontId="10" fillId="6" borderId="30" xfId="0" applyNumberFormat="1" applyFont="1" applyFill="1" applyBorder="1" applyAlignment="1">
      <alignment horizontal="center" vertical="center"/>
    </xf>
    <xf numFmtId="3" fontId="0" fillId="6" borderId="22" xfId="0" applyNumberFormat="1" applyFill="1" applyBorder="1" applyAlignment="1">
      <alignment horizontal="center" vertical="center"/>
    </xf>
    <xf numFmtId="0" fontId="1" fillId="17" borderId="15" xfId="0" applyFont="1" applyFill="1" applyBorder="1" applyAlignment="1">
      <alignment horizontal="center" vertical="center" wrapText="1"/>
    </xf>
    <xf numFmtId="0" fontId="1" fillId="16" borderId="16" xfId="0" applyFont="1" applyFill="1" applyBorder="1" applyAlignment="1">
      <alignment horizontal="center" vertical="center" wrapText="1"/>
    </xf>
    <xf numFmtId="0" fontId="1" fillId="20" borderId="16" xfId="0" applyFont="1" applyFill="1" applyBorder="1" applyAlignment="1">
      <alignment horizontal="center" vertical="center" wrapText="1"/>
    </xf>
    <xf numFmtId="0" fontId="1" fillId="15" borderId="17" xfId="0" applyFont="1" applyFill="1" applyBorder="1" applyAlignment="1">
      <alignment horizontal="center" vertical="center" wrapText="1"/>
    </xf>
    <xf numFmtId="3" fontId="0" fillId="0" borderId="18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3" fontId="0" fillId="20" borderId="6" xfId="0" applyNumberFormat="1" applyFill="1" applyBorder="1" applyAlignment="1">
      <alignment horizontal="center"/>
    </xf>
    <xf numFmtId="0" fontId="11" fillId="20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19" xfId="0" applyNumberFormat="1" applyFont="1" applyBorder="1" applyAlignment="1">
      <alignment horizontal="center" vertical="center"/>
    </xf>
    <xf numFmtId="3" fontId="0" fillId="3" borderId="18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0" fillId="3" borderId="19" xfId="0" applyNumberFormat="1" applyFill="1" applyBorder="1" applyAlignment="1">
      <alignment horizontal="center" vertical="center"/>
    </xf>
    <xf numFmtId="3" fontId="1" fillId="0" borderId="18" xfId="0" applyNumberFormat="1" applyFont="1" applyBorder="1" applyAlignment="1">
      <alignment horizontal="center" vertical="center"/>
    </xf>
    <xf numFmtId="3" fontId="1" fillId="14" borderId="1" xfId="0" applyNumberFormat="1" applyFont="1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3" fontId="1" fillId="14" borderId="6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3" fontId="10" fillId="3" borderId="21" xfId="0" applyNumberFormat="1" applyFont="1" applyFill="1" applyBorder="1" applyAlignment="1">
      <alignment horizontal="center" vertical="center"/>
    </xf>
    <xf numFmtId="3" fontId="10" fillId="3" borderId="22" xfId="0" applyNumberFormat="1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3" fontId="0" fillId="19" borderId="15" xfId="0" applyNumberFormat="1" applyFill="1" applyBorder="1" applyAlignment="1">
      <alignment horizontal="center" vertical="center"/>
    </xf>
    <xf numFmtId="3" fontId="0" fillId="19" borderId="16" xfId="0" applyNumberFormat="1" applyFill="1" applyBorder="1" applyAlignment="1">
      <alignment horizontal="center" vertical="center"/>
    </xf>
    <xf numFmtId="3" fontId="0" fillId="19" borderId="17" xfId="0" applyNumberFormat="1" applyFill="1" applyBorder="1" applyAlignment="1">
      <alignment horizontal="center" vertical="center"/>
    </xf>
    <xf numFmtId="3" fontId="0" fillId="17" borderId="40" xfId="0" applyNumberFormat="1" applyFill="1" applyBorder="1" applyAlignment="1">
      <alignment horizontal="center"/>
    </xf>
    <xf numFmtId="3" fontId="10" fillId="6" borderId="18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/>
    </xf>
    <xf numFmtId="0" fontId="11" fillId="6" borderId="21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11" fillId="6" borderId="41" xfId="0" applyFont="1" applyFill="1" applyBorder="1" applyAlignment="1">
      <alignment horizontal="center"/>
    </xf>
    <xf numFmtId="3" fontId="0" fillId="0" borderId="40" xfId="0" applyNumberFormat="1" applyBorder="1" applyAlignment="1">
      <alignment horizontal="center"/>
    </xf>
    <xf numFmtId="0" fontId="11" fillId="0" borderId="41" xfId="0" applyFont="1" applyBorder="1" applyAlignment="1">
      <alignment horizontal="center"/>
    </xf>
    <xf numFmtId="3" fontId="0" fillId="19" borderId="4" xfId="0" applyNumberFormat="1" applyFill="1" applyBorder="1" applyAlignment="1">
      <alignment horizontal="center" vertical="center"/>
    </xf>
    <xf numFmtId="3" fontId="0" fillId="6" borderId="4" xfId="0" applyNumberFormat="1" applyFill="1" applyBorder="1" applyAlignment="1">
      <alignment horizontal="center" vertical="center"/>
    </xf>
    <xf numFmtId="3" fontId="1" fillId="19" borderId="4" xfId="0" applyNumberFormat="1" applyFont="1" applyFill="1" applyBorder="1" applyAlignment="1">
      <alignment horizontal="center" vertical="center"/>
    </xf>
    <xf numFmtId="3" fontId="1" fillId="6" borderId="4" xfId="0" applyNumberFormat="1" applyFont="1" applyFill="1" applyBorder="1" applyAlignment="1">
      <alignment horizontal="center" vertical="center"/>
    </xf>
    <xf numFmtId="3" fontId="0" fillId="6" borderId="30" xfId="0" applyNumberFormat="1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25" borderId="18" xfId="0" applyFill="1" applyBorder="1"/>
    <xf numFmtId="0" fontId="0" fillId="25" borderId="6" xfId="0" applyFill="1" applyBorder="1"/>
    <xf numFmtId="0" fontId="0" fillId="25" borderId="1" xfId="0" applyFill="1" applyBorder="1"/>
    <xf numFmtId="3" fontId="0" fillId="12" borderId="15" xfId="0" applyNumberForma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3" fontId="0" fillId="26" borderId="1" xfId="0" applyNumberFormat="1" applyFill="1" applyBorder="1" applyAlignment="1">
      <alignment horizontal="center"/>
    </xf>
    <xf numFmtId="0" fontId="11" fillId="12" borderId="18" xfId="0" applyFont="1" applyFill="1" applyBorder="1" applyAlignment="1">
      <alignment horizontal="center"/>
    </xf>
    <xf numFmtId="0" fontId="10" fillId="6" borderId="18" xfId="0" applyFont="1" applyFill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11" fillId="13" borderId="18" xfId="0" applyFont="1" applyFill="1" applyBorder="1" applyAlignment="1">
      <alignment horizontal="center"/>
    </xf>
    <xf numFmtId="1" fontId="11" fillId="0" borderId="18" xfId="0" applyNumberFormat="1" applyFont="1" applyBorder="1" applyAlignment="1">
      <alignment horizontal="center"/>
    </xf>
    <xf numFmtId="1" fontId="10" fillId="6" borderId="18" xfId="0" applyNumberFormat="1" applyFont="1" applyFill="1" applyBorder="1" applyAlignment="1">
      <alignment horizontal="center"/>
    </xf>
    <xf numFmtId="1" fontId="11" fillId="6" borderId="1" xfId="0" applyNumberFormat="1" applyFont="1" applyFill="1" applyBorder="1" applyAlignment="1">
      <alignment horizontal="center"/>
    </xf>
    <xf numFmtId="0" fontId="14" fillId="12" borderId="1" xfId="0" applyFont="1" applyFill="1" applyBorder="1" applyAlignment="1">
      <alignment horizontal="center"/>
    </xf>
    <xf numFmtId="1" fontId="0" fillId="6" borderId="1" xfId="0" applyNumberFormat="1" applyFill="1" applyBorder="1"/>
    <xf numFmtId="1" fontId="0" fillId="0" borderId="18" xfId="0" applyNumberFormat="1" applyBorder="1"/>
    <xf numFmtId="1" fontId="0" fillId="0" borderId="1" xfId="0" applyNumberFormat="1" applyBorder="1"/>
    <xf numFmtId="1" fontId="1" fillId="19" borderId="18" xfId="0" applyNumberFormat="1" applyFont="1" applyFill="1" applyBorder="1" applyAlignment="1">
      <alignment horizontal="center"/>
    </xf>
    <xf numFmtId="1" fontId="1" fillId="19" borderId="1" xfId="0" applyNumberFormat="1" applyFont="1" applyFill="1" applyBorder="1" applyAlignment="1">
      <alignment horizontal="center"/>
    </xf>
    <xf numFmtId="1" fontId="0" fillId="19" borderId="18" xfId="0" applyNumberFormat="1" applyFill="1" applyBorder="1" applyAlignment="1">
      <alignment horizontal="center"/>
    </xf>
    <xf numFmtId="1" fontId="0" fillId="19" borderId="1" xfId="0" applyNumberFormat="1" applyFill="1" applyBorder="1" applyAlignment="1">
      <alignment horizontal="center"/>
    </xf>
    <xf numFmtId="3" fontId="0" fillId="12" borderId="16" xfId="0" applyNumberFormat="1" applyFill="1" applyBorder="1" applyAlignment="1">
      <alignment horizontal="center"/>
    </xf>
    <xf numFmtId="3" fontId="0" fillId="13" borderId="37" xfId="0" applyNumberFormat="1" applyFill="1" applyBorder="1" applyAlignment="1">
      <alignment horizontal="center"/>
    </xf>
    <xf numFmtId="3" fontId="0" fillId="13" borderId="10" xfId="0" applyNumberFormat="1" applyFill="1" applyBorder="1" applyAlignment="1">
      <alignment horizontal="center"/>
    </xf>
    <xf numFmtId="3" fontId="0" fillId="10" borderId="4" xfId="0" applyNumberFormat="1" applyFill="1" applyBorder="1" applyAlignment="1">
      <alignment horizontal="center"/>
    </xf>
    <xf numFmtId="3" fontId="0" fillId="13" borderId="4" xfId="0" applyNumberFormat="1" applyFill="1" applyBorder="1" applyAlignment="1">
      <alignment horizontal="center"/>
    </xf>
    <xf numFmtId="3" fontId="0" fillId="12" borderId="6" xfId="0" applyNumberFormat="1" applyFill="1" applyBorder="1" applyAlignment="1">
      <alignment horizontal="center"/>
    </xf>
    <xf numFmtId="3" fontId="1" fillId="3" borderId="18" xfId="0" applyNumberFormat="1" applyFont="1" applyFill="1" applyBorder="1" applyAlignment="1">
      <alignment horizontal="center"/>
    </xf>
    <xf numFmtId="3" fontId="0" fillId="13" borderId="6" xfId="0" applyNumberFormat="1" applyFill="1" applyBorder="1" applyAlignment="1">
      <alignment horizontal="center"/>
    </xf>
    <xf numFmtId="3" fontId="0" fillId="10" borderId="6" xfId="0" applyNumberForma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3" fontId="0" fillId="15" borderId="6" xfId="0" applyNumberFormat="1" applyFill="1" applyBorder="1" applyAlignment="1">
      <alignment horizontal="center"/>
    </xf>
    <xf numFmtId="0" fontId="11" fillId="15" borderId="1" xfId="0" applyFont="1" applyFill="1" applyBorder="1" applyAlignment="1">
      <alignment horizontal="center"/>
    </xf>
    <xf numFmtId="3" fontId="1" fillId="3" borderId="24" xfId="0" applyNumberFormat="1" applyFont="1" applyFill="1" applyBorder="1" applyAlignment="1">
      <alignment horizontal="center"/>
    </xf>
    <xf numFmtId="3" fontId="1" fillId="3" borderId="5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" fontId="1" fillId="3" borderId="18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3" fontId="0" fillId="27" borderId="40" xfId="0" applyNumberFormat="1" applyFill="1" applyBorder="1" applyAlignment="1">
      <alignment horizontal="center"/>
    </xf>
    <xf numFmtId="3" fontId="0" fillId="27" borderId="1" xfId="0" applyNumberFormat="1" applyFill="1" applyBorder="1" applyAlignment="1">
      <alignment horizontal="center"/>
    </xf>
    <xf numFmtId="3" fontId="0" fillId="27" borderId="6" xfId="0" applyNumberFormat="1" applyFill="1" applyBorder="1" applyAlignment="1">
      <alignment horizontal="center"/>
    </xf>
    <xf numFmtId="0" fontId="11" fillId="27" borderId="1" xfId="0" applyFont="1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27" borderId="6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6" borderId="41" xfId="0" applyFill="1" applyBorder="1" applyAlignment="1">
      <alignment horizontal="center"/>
    </xf>
    <xf numFmtId="3" fontId="0" fillId="28" borderId="1" xfId="0" applyNumberFormat="1" applyFill="1" applyBorder="1" applyAlignment="1">
      <alignment horizontal="center"/>
    </xf>
    <xf numFmtId="3" fontId="0" fillId="28" borderId="6" xfId="0" applyNumberFormat="1" applyFill="1" applyBorder="1" applyAlignment="1">
      <alignment horizontal="center"/>
    </xf>
    <xf numFmtId="0" fontId="11" fillId="28" borderId="1" xfId="0" applyFont="1" applyFill="1" applyBorder="1" applyAlignment="1">
      <alignment horizontal="center"/>
    </xf>
    <xf numFmtId="3" fontId="0" fillId="6" borderId="41" xfId="0" applyNumberFormat="1" applyFill="1" applyBorder="1" applyAlignment="1">
      <alignment horizontal="center"/>
    </xf>
    <xf numFmtId="0" fontId="10" fillId="5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3" fontId="10" fillId="3" borderId="18" xfId="0" applyNumberFormat="1" applyFont="1" applyFill="1" applyBorder="1" applyAlignment="1">
      <alignment horizontal="center"/>
    </xf>
    <xf numFmtId="3" fontId="0" fillId="12" borderId="6" xfId="0" applyNumberFormat="1" applyFill="1" applyBorder="1" applyAlignment="1">
      <alignment horizontal="center" vertical="center"/>
    </xf>
    <xf numFmtId="3" fontId="0" fillId="12" borderId="1" xfId="0" applyNumberFormat="1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3" fontId="0" fillId="29" borderId="6" xfId="0" applyNumberFormat="1" applyFill="1" applyBorder="1" applyAlignment="1">
      <alignment horizontal="center"/>
    </xf>
    <xf numFmtId="3" fontId="0" fillId="29" borderId="1" xfId="0" applyNumberFormat="1" applyFill="1" applyBorder="1" applyAlignment="1">
      <alignment horizontal="center"/>
    </xf>
    <xf numFmtId="0" fontId="11" fillId="29" borderId="1" xfId="0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0" fillId="3" borderId="21" xfId="0" applyNumberFormat="1" applyFill="1" applyBorder="1" applyAlignment="1">
      <alignment horizontal="center"/>
    </xf>
    <xf numFmtId="3" fontId="0" fillId="3" borderId="22" xfId="0" applyNumberFormat="1" applyFill="1" applyBorder="1" applyAlignment="1">
      <alignment horizontal="center"/>
    </xf>
    <xf numFmtId="3" fontId="0" fillId="3" borderId="23" xfId="0" applyNumberFormat="1" applyFill="1" applyBorder="1" applyAlignment="1">
      <alignment horizontal="center"/>
    </xf>
    <xf numFmtId="3" fontId="0" fillId="3" borderId="41" xfId="0" applyNumberFormat="1" applyFill="1" applyBorder="1" applyAlignment="1">
      <alignment horizontal="center"/>
    </xf>
    <xf numFmtId="0" fontId="11" fillId="3" borderId="22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vertical="center" wrapText="1"/>
    </xf>
    <xf numFmtId="3" fontId="0" fillId="12" borderId="18" xfId="0" applyNumberFormat="1" applyFill="1" applyBorder="1" applyAlignment="1">
      <alignment horizontal="center" vertical="center"/>
    </xf>
    <xf numFmtId="3" fontId="10" fillId="0" borderId="18" xfId="0" applyNumberFormat="1" applyFont="1" applyBorder="1" applyAlignment="1">
      <alignment horizontal="center"/>
    </xf>
    <xf numFmtId="0" fontId="11" fillId="12" borderId="1" xfId="0" applyFont="1" applyFill="1" applyBorder="1" applyAlignment="1">
      <alignment horizontal="center" vertical="center"/>
    </xf>
    <xf numFmtId="0" fontId="10" fillId="6" borderId="6" xfId="0" applyFont="1" applyFill="1" applyBorder="1"/>
    <xf numFmtId="3" fontId="0" fillId="13" borderId="18" xfId="0" applyNumberFormat="1" applyFill="1" applyBorder="1" applyAlignment="1">
      <alignment horizontal="center" vertical="center"/>
    </xf>
    <xf numFmtId="3" fontId="0" fillId="13" borderId="1" xfId="0" applyNumberFormat="1" applyFill="1" applyBorder="1" applyAlignment="1">
      <alignment horizontal="center" vertical="center"/>
    </xf>
    <xf numFmtId="3" fontId="0" fillId="14" borderId="18" xfId="0" applyNumberFormat="1" applyFill="1" applyBorder="1" applyAlignment="1">
      <alignment horizontal="center" vertical="center"/>
    </xf>
    <xf numFmtId="3" fontId="0" fillId="14" borderId="1" xfId="0" applyNumberFormat="1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3" fontId="11" fillId="0" borderId="18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9" borderId="17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9" borderId="59" xfId="0" applyFill="1" applyBorder="1" applyAlignment="1">
      <alignment horizontal="center"/>
    </xf>
    <xf numFmtId="0" fontId="0" fillId="18" borderId="33" xfId="0" applyFill="1" applyBorder="1"/>
    <xf numFmtId="0" fontId="0" fillId="18" borderId="17" xfId="0" applyFill="1" applyBorder="1" applyAlignment="1">
      <alignment horizontal="center"/>
    </xf>
    <xf numFmtId="0" fontId="0" fillId="18" borderId="27" xfId="0" applyFill="1" applyBorder="1" applyAlignment="1">
      <alignment horizontal="center"/>
    </xf>
    <xf numFmtId="0" fontId="0" fillId="18" borderId="59" xfId="0" applyFill="1" applyBorder="1" applyAlignment="1">
      <alignment horizontal="center"/>
    </xf>
    <xf numFmtId="0" fontId="0" fillId="30" borderId="1" xfId="0" applyFill="1" applyBorder="1"/>
    <xf numFmtId="0" fontId="0" fillId="9" borderId="19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0" fillId="8" borderId="6" xfId="0" applyFill="1" applyBorder="1" applyAlignment="1">
      <alignment vertical="center"/>
    </xf>
    <xf numFmtId="0" fontId="0" fillId="0" borderId="61" xfId="0" applyBorder="1"/>
    <xf numFmtId="0" fontId="1" fillId="9" borderId="62" xfId="0" applyFont="1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18" borderId="34" xfId="0" applyFill="1" applyBorder="1" applyAlignment="1">
      <alignment horizontal="center"/>
    </xf>
    <xf numFmtId="0" fontId="0" fillId="2" borderId="59" xfId="0" applyFill="1" applyBorder="1" applyAlignment="1">
      <alignment horizontal="center"/>
    </xf>
    <xf numFmtId="0" fontId="0" fillId="25" borderId="27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/>
    <xf numFmtId="0" fontId="0" fillId="2" borderId="40" xfId="0" applyFill="1" applyBorder="1"/>
    <xf numFmtId="0" fontId="0" fillId="2" borderId="16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4" xfId="0" applyFill="1" applyBorder="1" applyAlignment="1">
      <alignment horizontal="center"/>
    </xf>
    <xf numFmtId="3" fontId="0" fillId="0" borderId="6" xfId="0" applyNumberFormat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3" fontId="0" fillId="17" borderId="1" xfId="0" applyNumberFormat="1" applyFill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4" xfId="0" applyFont="1" applyBorder="1" applyAlignment="1">
      <alignment horizontal="center"/>
    </xf>
    <xf numFmtId="0" fontId="15" fillId="0" borderId="1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6" fillId="14" borderId="6" xfId="0" applyFont="1" applyFill="1" applyBorder="1" applyAlignment="1">
      <alignment horizontal="center"/>
    </xf>
    <xf numFmtId="0" fontId="16" fillId="14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0" borderId="0" xfId="0" applyFont="1"/>
    <xf numFmtId="3" fontId="15" fillId="0" borderId="18" xfId="0" applyNumberFormat="1" applyFont="1" applyBorder="1" applyAlignment="1">
      <alignment horizontal="center" vertical="center"/>
    </xf>
    <xf numFmtId="3" fontId="15" fillId="0" borderId="19" xfId="0" applyNumberFormat="1" applyFont="1" applyBorder="1" applyAlignment="1">
      <alignment horizontal="center" vertical="center"/>
    </xf>
    <xf numFmtId="3" fontId="15" fillId="4" borderId="6" xfId="0" applyNumberFormat="1" applyFont="1" applyFill="1" applyBorder="1" applyAlignment="1">
      <alignment horizontal="center"/>
    </xf>
    <xf numFmtId="3" fontId="15" fillId="0" borderId="1" xfId="0" applyNumberFormat="1" applyFont="1" applyBorder="1" applyAlignment="1">
      <alignment horizontal="center"/>
    </xf>
    <xf numFmtId="0" fontId="0" fillId="2" borderId="22" xfId="0" applyFill="1" applyBorder="1"/>
    <xf numFmtId="0" fontId="13" fillId="18" borderId="1" xfId="0" applyFont="1" applyFill="1" applyBorder="1"/>
    <xf numFmtId="0" fontId="0" fillId="17" borderId="4" xfId="0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1" fontId="0" fillId="8" borderId="18" xfId="0" applyNumberFormat="1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3" fontId="0" fillId="8" borderId="18" xfId="0" applyNumberFormat="1" applyFill="1" applyBorder="1" applyAlignment="1">
      <alignment horizontal="center" vertical="center"/>
    </xf>
    <xf numFmtId="0" fontId="0" fillId="17" borderId="17" xfId="0" applyFill="1" applyBorder="1" applyAlignment="1">
      <alignment horizontal="center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7" fillId="31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1" fillId="32" borderId="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3" fontId="0" fillId="19" borderId="1" xfId="0" applyNumberFormat="1" applyFill="1" applyBorder="1" applyAlignment="1">
      <alignment horizontal="center"/>
    </xf>
    <xf numFmtId="3" fontId="0" fillId="19" borderId="18" xfId="0" applyNumberForma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2" fillId="8" borderId="55" xfId="0" applyFont="1" applyFill="1" applyBorder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12" fillId="8" borderId="25" xfId="0" applyFont="1" applyFill="1" applyBorder="1" applyAlignment="1">
      <alignment horizontal="center" vertical="center" wrapText="1"/>
    </xf>
    <xf numFmtId="0" fontId="12" fillId="8" borderId="2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1" fillId="2" borderId="56" xfId="0" applyFont="1" applyFill="1" applyBorder="1" applyAlignment="1">
      <alignment horizontal="center"/>
    </xf>
    <xf numFmtId="0" fontId="1" fillId="2" borderId="57" xfId="0" applyFont="1" applyFill="1" applyBorder="1" applyAlignment="1">
      <alignment horizontal="center"/>
    </xf>
    <xf numFmtId="0" fontId="1" fillId="2" borderId="58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/>
    </xf>
    <xf numFmtId="0" fontId="1" fillId="11" borderId="16" xfId="0" applyFont="1" applyFill="1" applyBorder="1" applyAlignment="1">
      <alignment horizontal="center"/>
    </xf>
    <xf numFmtId="0" fontId="1" fillId="11" borderId="1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23" borderId="4" xfId="0" applyFont="1" applyFill="1" applyBorder="1" applyAlignment="1">
      <alignment horizontal="center"/>
    </xf>
    <xf numFmtId="0" fontId="10" fillId="23" borderId="5" xfId="0" applyFont="1" applyFill="1" applyBorder="1" applyAlignment="1">
      <alignment horizontal="center"/>
    </xf>
    <xf numFmtId="0" fontId="10" fillId="23" borderId="6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3" fontId="0" fillId="14" borderId="1" xfId="0" applyNumberForma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3" fontId="0" fillId="17" borderId="1" xfId="0" applyNumberFormat="1" applyFill="1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/>
    <xf numFmtId="0" fontId="0" fillId="0" borderId="10" xfId="0" applyBorder="1"/>
    <xf numFmtId="0" fontId="0" fillId="0" borderId="26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32" xfId="0" applyNumberFormat="1" applyBorder="1" applyAlignment="1">
      <alignment horizontal="center" vertical="center"/>
    </xf>
    <xf numFmtId="3" fontId="0" fillId="0" borderId="27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11" borderId="40" xfId="0" applyFont="1" applyFill="1" applyBorder="1" applyAlignment="1">
      <alignment horizontal="center"/>
    </xf>
    <xf numFmtId="3" fontId="0" fillId="0" borderId="19" xfId="0" applyNumberForma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1" fontId="11" fillId="0" borderId="18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3" fontId="0" fillId="19" borderId="1" xfId="0" applyNumberFormat="1" applyFill="1" applyBorder="1" applyAlignment="1">
      <alignment horizontal="center"/>
    </xf>
    <xf numFmtId="3" fontId="0" fillId="19" borderId="18" xfId="0" applyNumberFormat="1" applyFill="1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9" xfId="0" applyBorder="1" applyAlignment="1">
      <alignment horizontal="center"/>
    </xf>
    <xf numFmtId="1" fontId="11" fillId="0" borderId="1" xfId="0" applyNumberFormat="1" applyFont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11" borderId="49" xfId="0" applyFont="1" applyFill="1" applyBorder="1" applyAlignment="1">
      <alignment horizontal="center"/>
    </xf>
    <xf numFmtId="0" fontId="1" fillId="11" borderId="63" xfId="0" applyFont="1" applyFill="1" applyBorder="1" applyAlignment="1">
      <alignment horizontal="center"/>
    </xf>
    <xf numFmtId="0" fontId="1" fillId="11" borderId="38" xfId="0" applyFont="1" applyFill="1" applyBorder="1" applyAlignment="1">
      <alignment horizontal="center"/>
    </xf>
  </cellXfs>
  <cellStyles count="140">
    <cellStyle name="Comma 2" xfId="6" xr:uid="{00000000-0005-0000-0000-000000000000}"/>
    <cellStyle name="Comma 2 10" xfId="7" xr:uid="{00000000-0005-0000-0000-000001000000}"/>
    <cellStyle name="Comma 2 10 2" xfId="8" xr:uid="{00000000-0005-0000-0000-000002000000}"/>
    <cellStyle name="Comma 2 11" xfId="9" xr:uid="{00000000-0005-0000-0000-000003000000}"/>
    <cellStyle name="Comma 2 11 2" xfId="10" xr:uid="{00000000-0005-0000-0000-000004000000}"/>
    <cellStyle name="Comma 2 12" xfId="11" xr:uid="{00000000-0005-0000-0000-000005000000}"/>
    <cellStyle name="Comma 2 12 2" xfId="12" xr:uid="{00000000-0005-0000-0000-000006000000}"/>
    <cellStyle name="Comma 2 13" xfId="13" xr:uid="{00000000-0005-0000-0000-000007000000}"/>
    <cellStyle name="Comma 2 13 2" xfId="14" xr:uid="{00000000-0005-0000-0000-000008000000}"/>
    <cellStyle name="Comma 2 14" xfId="15" xr:uid="{00000000-0005-0000-0000-000009000000}"/>
    <cellStyle name="Comma 2 14 2" xfId="16" xr:uid="{00000000-0005-0000-0000-00000A000000}"/>
    <cellStyle name="Comma 2 15" xfId="17" xr:uid="{00000000-0005-0000-0000-00000B000000}"/>
    <cellStyle name="Comma 2 15 2" xfId="18" xr:uid="{00000000-0005-0000-0000-00000C000000}"/>
    <cellStyle name="Comma 2 16" xfId="19" xr:uid="{00000000-0005-0000-0000-00000D000000}"/>
    <cellStyle name="Comma 2 2" xfId="20" xr:uid="{00000000-0005-0000-0000-00000E000000}"/>
    <cellStyle name="Comma 2 2 2" xfId="21" xr:uid="{00000000-0005-0000-0000-00000F000000}"/>
    <cellStyle name="Comma 2 3" xfId="22" xr:uid="{00000000-0005-0000-0000-000010000000}"/>
    <cellStyle name="Comma 2 3 2" xfId="23" xr:uid="{00000000-0005-0000-0000-000011000000}"/>
    <cellStyle name="Comma 2 4" xfId="24" xr:uid="{00000000-0005-0000-0000-000012000000}"/>
    <cellStyle name="Comma 2 4 2" xfId="25" xr:uid="{00000000-0005-0000-0000-000013000000}"/>
    <cellStyle name="Comma 2 5" xfId="26" xr:uid="{00000000-0005-0000-0000-000014000000}"/>
    <cellStyle name="Comma 2 5 2" xfId="27" xr:uid="{00000000-0005-0000-0000-000015000000}"/>
    <cellStyle name="Comma 2 6" xfId="28" xr:uid="{00000000-0005-0000-0000-000016000000}"/>
    <cellStyle name="Comma 2 6 2" xfId="29" xr:uid="{00000000-0005-0000-0000-000017000000}"/>
    <cellStyle name="Comma 2 7" xfId="30" xr:uid="{00000000-0005-0000-0000-000018000000}"/>
    <cellStyle name="Comma 2 7 2" xfId="31" xr:uid="{00000000-0005-0000-0000-000019000000}"/>
    <cellStyle name="Comma 2 8" xfId="32" xr:uid="{00000000-0005-0000-0000-00001A000000}"/>
    <cellStyle name="Comma 2 8 2" xfId="33" xr:uid="{00000000-0005-0000-0000-00001B000000}"/>
    <cellStyle name="Comma 2 9" xfId="34" xr:uid="{00000000-0005-0000-0000-00001C000000}"/>
    <cellStyle name="Comma 2 9 2" xfId="35" xr:uid="{00000000-0005-0000-0000-00001D000000}"/>
    <cellStyle name="Comma 3" xfId="36" xr:uid="{00000000-0005-0000-0000-00001E000000}"/>
    <cellStyle name="Comma 3 2" xfId="37" xr:uid="{00000000-0005-0000-0000-00001F000000}"/>
    <cellStyle name="Comma 3 2 2" xfId="38" xr:uid="{00000000-0005-0000-0000-000020000000}"/>
    <cellStyle name="Comma 3 3" xfId="39" xr:uid="{00000000-0005-0000-0000-000021000000}"/>
    <cellStyle name="Comma 4" xfId="40" xr:uid="{00000000-0005-0000-0000-000022000000}"/>
    <cellStyle name="Hyperlink 2" xfId="41" xr:uid="{00000000-0005-0000-0000-000023000000}"/>
    <cellStyle name="Normal" xfId="0" builtinId="0"/>
    <cellStyle name="Normal 10" xfId="42" xr:uid="{00000000-0005-0000-0000-000025000000}"/>
    <cellStyle name="Normal 11" xfId="43" xr:uid="{00000000-0005-0000-0000-000026000000}"/>
    <cellStyle name="Normal 11 2" xfId="44" xr:uid="{00000000-0005-0000-0000-000027000000}"/>
    <cellStyle name="Normal 11 3" xfId="45" xr:uid="{00000000-0005-0000-0000-000028000000}"/>
    <cellStyle name="Normal 11 3 2" xfId="46" xr:uid="{00000000-0005-0000-0000-000029000000}"/>
    <cellStyle name="Normal 11 4" xfId="47" xr:uid="{00000000-0005-0000-0000-00002A000000}"/>
    <cellStyle name="Normal 11 5" xfId="48" xr:uid="{00000000-0005-0000-0000-00002B000000}"/>
    <cellStyle name="Normal 11 6" xfId="49" xr:uid="{00000000-0005-0000-0000-00002C000000}"/>
    <cellStyle name="Normal 12" xfId="50" xr:uid="{00000000-0005-0000-0000-00002D000000}"/>
    <cellStyle name="Normal 13" xfId="51" xr:uid="{00000000-0005-0000-0000-00002E000000}"/>
    <cellStyle name="Normal 13 2" xfId="52" xr:uid="{00000000-0005-0000-0000-00002F000000}"/>
    <cellStyle name="Normal 13 3" xfId="53" xr:uid="{00000000-0005-0000-0000-000030000000}"/>
    <cellStyle name="Normal 14" xfId="54" xr:uid="{00000000-0005-0000-0000-000031000000}"/>
    <cellStyle name="Normal 145" xfId="55" xr:uid="{00000000-0005-0000-0000-000032000000}"/>
    <cellStyle name="Normal 15" xfId="56" xr:uid="{00000000-0005-0000-0000-000033000000}"/>
    <cellStyle name="Normal 16" xfId="57" xr:uid="{00000000-0005-0000-0000-000034000000}"/>
    <cellStyle name="Normal 17" xfId="58" xr:uid="{00000000-0005-0000-0000-000035000000}"/>
    <cellStyle name="Normal 17 7" xfId="4" xr:uid="{00000000-0005-0000-0000-000036000000}"/>
    <cellStyle name="Normal 18" xfId="59" xr:uid="{00000000-0005-0000-0000-000037000000}"/>
    <cellStyle name="Normal 19" xfId="60" xr:uid="{00000000-0005-0000-0000-000038000000}"/>
    <cellStyle name="Normal 197" xfId="61" xr:uid="{00000000-0005-0000-0000-000039000000}"/>
    <cellStyle name="Normal 2" xfId="1" xr:uid="{00000000-0005-0000-0000-00003A000000}"/>
    <cellStyle name="Normal 2 10" xfId="62" xr:uid="{00000000-0005-0000-0000-00003B000000}"/>
    <cellStyle name="Normal 2 10 2" xfId="63" xr:uid="{00000000-0005-0000-0000-00003C000000}"/>
    <cellStyle name="Normal 2 10 2 2" xfId="64" xr:uid="{00000000-0005-0000-0000-00003D000000}"/>
    <cellStyle name="Normal 2 10 3" xfId="65" xr:uid="{00000000-0005-0000-0000-00003E000000}"/>
    <cellStyle name="Normal 2 11" xfId="66" xr:uid="{00000000-0005-0000-0000-00003F000000}"/>
    <cellStyle name="Normal 2 11 2" xfId="67" xr:uid="{00000000-0005-0000-0000-000040000000}"/>
    <cellStyle name="Normal 2 12" xfId="68" xr:uid="{00000000-0005-0000-0000-000041000000}"/>
    <cellStyle name="Normal 2 12 2" xfId="69" xr:uid="{00000000-0005-0000-0000-000042000000}"/>
    <cellStyle name="Normal 2 13" xfId="70" xr:uid="{00000000-0005-0000-0000-000043000000}"/>
    <cellStyle name="Normal 2 13 2" xfId="71" xr:uid="{00000000-0005-0000-0000-000044000000}"/>
    <cellStyle name="Normal 2 14" xfId="72" xr:uid="{00000000-0005-0000-0000-000045000000}"/>
    <cellStyle name="Normal 2 14 2" xfId="73" xr:uid="{00000000-0005-0000-0000-000046000000}"/>
    <cellStyle name="Normal 2 15" xfId="74" xr:uid="{00000000-0005-0000-0000-000047000000}"/>
    <cellStyle name="Normal 2 15 2" xfId="75" xr:uid="{00000000-0005-0000-0000-000048000000}"/>
    <cellStyle name="Normal 2 16" xfId="76" xr:uid="{00000000-0005-0000-0000-000049000000}"/>
    <cellStyle name="Normal 2 16 2" xfId="77" xr:uid="{00000000-0005-0000-0000-00004A000000}"/>
    <cellStyle name="Normal 2 17" xfId="78" xr:uid="{00000000-0005-0000-0000-00004B000000}"/>
    <cellStyle name="Normal 2 18" xfId="79" xr:uid="{00000000-0005-0000-0000-00004C000000}"/>
    <cellStyle name="Normal 2 19" xfId="80" xr:uid="{00000000-0005-0000-0000-00004D000000}"/>
    <cellStyle name="Normal 2 2" xfId="81" xr:uid="{00000000-0005-0000-0000-00004E000000}"/>
    <cellStyle name="Normal 2 2 2" xfId="82" xr:uid="{00000000-0005-0000-0000-00004F000000}"/>
    <cellStyle name="Normal 2 20" xfId="83" xr:uid="{00000000-0005-0000-0000-000050000000}"/>
    <cellStyle name="Normal 2 21" xfId="84" xr:uid="{00000000-0005-0000-0000-000051000000}"/>
    <cellStyle name="Normal 2 22" xfId="85" xr:uid="{00000000-0005-0000-0000-000052000000}"/>
    <cellStyle name="Normal 2 23" xfId="86" xr:uid="{00000000-0005-0000-0000-000053000000}"/>
    <cellStyle name="Normal 2 24" xfId="87" xr:uid="{00000000-0005-0000-0000-000054000000}"/>
    <cellStyle name="Normal 2 3" xfId="88" xr:uid="{00000000-0005-0000-0000-000055000000}"/>
    <cellStyle name="Normal 2 3 2" xfId="89" xr:uid="{00000000-0005-0000-0000-000056000000}"/>
    <cellStyle name="Normal 2 4" xfId="90" xr:uid="{00000000-0005-0000-0000-000057000000}"/>
    <cellStyle name="Normal 2 4 2" xfId="91" xr:uid="{00000000-0005-0000-0000-000058000000}"/>
    <cellStyle name="Normal 2 5" xfId="92" xr:uid="{00000000-0005-0000-0000-000059000000}"/>
    <cellStyle name="Normal 2 5 2" xfId="93" xr:uid="{00000000-0005-0000-0000-00005A000000}"/>
    <cellStyle name="Normal 2 6" xfId="94" xr:uid="{00000000-0005-0000-0000-00005B000000}"/>
    <cellStyle name="Normal 2 6 2" xfId="95" xr:uid="{00000000-0005-0000-0000-00005C000000}"/>
    <cellStyle name="Normal 2 7" xfId="96" xr:uid="{00000000-0005-0000-0000-00005D000000}"/>
    <cellStyle name="Normal 2 7 2" xfId="97" xr:uid="{00000000-0005-0000-0000-00005E000000}"/>
    <cellStyle name="Normal 2 8" xfId="98" xr:uid="{00000000-0005-0000-0000-00005F000000}"/>
    <cellStyle name="Normal 2 8 2" xfId="99" xr:uid="{00000000-0005-0000-0000-000060000000}"/>
    <cellStyle name="Normal 2 9" xfId="100" xr:uid="{00000000-0005-0000-0000-000061000000}"/>
    <cellStyle name="Normal 2 9 2" xfId="101" xr:uid="{00000000-0005-0000-0000-000062000000}"/>
    <cellStyle name="Normal 20" xfId="102" xr:uid="{00000000-0005-0000-0000-000063000000}"/>
    <cellStyle name="Normal 21" xfId="5" xr:uid="{00000000-0005-0000-0000-000064000000}"/>
    <cellStyle name="Normal 22" xfId="103" xr:uid="{00000000-0005-0000-0000-000065000000}"/>
    <cellStyle name="Normal 3" xfId="104" xr:uid="{00000000-0005-0000-0000-000066000000}"/>
    <cellStyle name="Normal 3 2" xfId="3" xr:uid="{00000000-0005-0000-0000-000067000000}"/>
    <cellStyle name="Normal 3 3" xfId="105" xr:uid="{00000000-0005-0000-0000-000068000000}"/>
    <cellStyle name="Normal 4" xfId="106" xr:uid="{00000000-0005-0000-0000-000069000000}"/>
    <cellStyle name="Normal 4 2" xfId="107" xr:uid="{00000000-0005-0000-0000-00006A000000}"/>
    <cellStyle name="Normal 4 3" xfId="108" xr:uid="{00000000-0005-0000-0000-00006B000000}"/>
    <cellStyle name="Normal 4 3 2" xfId="109" xr:uid="{00000000-0005-0000-0000-00006C000000}"/>
    <cellStyle name="Normal 4 4" xfId="110" xr:uid="{00000000-0005-0000-0000-00006D000000}"/>
    <cellStyle name="Normal 5" xfId="2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Percent 10" xfId="117" xr:uid="{00000000-0005-0000-0000-000075000000}"/>
    <cellStyle name="Percent 12" xfId="118" xr:uid="{00000000-0005-0000-0000-000076000000}"/>
    <cellStyle name="Percent 2" xfId="119" xr:uid="{00000000-0005-0000-0000-000077000000}"/>
    <cellStyle name="Percent 2 10" xfId="120" xr:uid="{00000000-0005-0000-0000-000078000000}"/>
    <cellStyle name="Percent 2 11" xfId="121" xr:uid="{00000000-0005-0000-0000-000079000000}"/>
    <cellStyle name="Percent 2 12" xfId="122" xr:uid="{00000000-0005-0000-0000-00007A000000}"/>
    <cellStyle name="Percent 2 13" xfId="123" xr:uid="{00000000-0005-0000-0000-00007B000000}"/>
    <cellStyle name="Percent 2 14" xfId="124" xr:uid="{00000000-0005-0000-0000-00007C000000}"/>
    <cellStyle name="Percent 2 15" xfId="125" xr:uid="{00000000-0005-0000-0000-00007D000000}"/>
    <cellStyle name="Percent 2 2" xfId="126" xr:uid="{00000000-0005-0000-0000-00007E000000}"/>
    <cellStyle name="Percent 2 3" xfId="127" xr:uid="{00000000-0005-0000-0000-00007F000000}"/>
    <cellStyle name="Percent 2 4" xfId="128" xr:uid="{00000000-0005-0000-0000-000080000000}"/>
    <cellStyle name="Percent 2 5" xfId="129" xr:uid="{00000000-0005-0000-0000-000081000000}"/>
    <cellStyle name="Percent 2 6" xfId="130" xr:uid="{00000000-0005-0000-0000-000082000000}"/>
    <cellStyle name="Percent 2 7" xfId="131" xr:uid="{00000000-0005-0000-0000-000083000000}"/>
    <cellStyle name="Percent 2 8" xfId="132" xr:uid="{00000000-0005-0000-0000-000084000000}"/>
    <cellStyle name="Percent 2 9" xfId="133" xr:uid="{00000000-0005-0000-0000-000085000000}"/>
    <cellStyle name="Percent 3" xfId="134" xr:uid="{00000000-0005-0000-0000-000086000000}"/>
    <cellStyle name="Percent 3 2" xfId="135" xr:uid="{00000000-0005-0000-0000-000087000000}"/>
    <cellStyle name="Percent 3 3" xfId="136" xr:uid="{00000000-0005-0000-0000-000088000000}"/>
    <cellStyle name="Percent 4" xfId="137" xr:uid="{00000000-0005-0000-0000-000089000000}"/>
    <cellStyle name="Percent 5" xfId="138" xr:uid="{00000000-0005-0000-0000-00008A000000}"/>
    <cellStyle name="Percent 6" xfId="139" xr:uid="{00000000-0005-0000-0000-00008B000000}"/>
  </cellStyles>
  <dxfs count="1684"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W:\2019\2.%20Project\19-005127-01%20-%20Transmission%20(AHM)\02.%20Fieldwork\Material\Other%20Material\Quota%20Plan%20for%20FW\19-005127-01%20-%20Transmission%20-%20Quota%20Plan%20per%20Dealer%20-%20v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ska" refreshedDate="43500.513456250002" createdVersion="3" refreshedVersion="3" minRefreshableVersion="3" recordCount="946" xr:uid="{00000000-000A-0000-FFFF-FFFF00000000}">
  <cacheSource type="worksheet">
    <worksheetSource ref="A1:I949" sheet="List Dealer S1 2019" r:id="rId2"/>
  </cacheSource>
  <cacheFields count="9">
    <cacheField name="No." numFmtId="0">
      <sharedItems containsSemiMixedTypes="0" containsString="0" containsNumber="1" containsInteger="1" minValue="1" maxValue="946"/>
    </cacheField>
    <cacheField name="Kode Main Dealer" numFmtId="0">
      <sharedItems/>
    </cacheField>
    <cacheField name="Main Dealer" numFmtId="0">
      <sharedItems count="29">
        <s v="CDN Aceh"/>
        <s v="PT. Indako Trading Coy"/>
        <s v="Hayati Pratama Mandiri"/>
        <s v="Menara Agung"/>
        <s v="CDN Ridar"/>
        <s v="CDN Kepri"/>
        <s v="Sinar Sentosa Primatama"/>
        <s v="Astra Motor Palembang"/>
        <s v="Astra Motor Bengkulu"/>
        <s v="Asia Surya Perkasa"/>
        <s v="Tunas Dwipa Matra"/>
        <s v="Wahana Makmur Sejati"/>
        <s v="Astra Motor Jakarta"/>
        <s v="Mitra Sendang Kemakmuran"/>
        <s v="Daya Adicipta Motora"/>
        <s v="Astra Motor Semarang"/>
        <s v="Astra Motor Yogyakarta"/>
        <s v="MPM Surabaya"/>
        <s v="MPM Malang"/>
        <s v="Astra Motor Denpasar"/>
        <s v="Astra Motor Mataram"/>
        <s v="Astra Motor Pontianak"/>
        <s v="Astra Motor Balikpapan"/>
        <s v="Astra Motor Samarinda"/>
        <s v="Trio Motor"/>
        <s v="Daya Adicipta Wisesa"/>
        <s v="Anugerah Perdana"/>
        <s v="Astra Motor Makassar"/>
        <s v="Astra Motor Jayapura"/>
      </sharedItems>
    </cacheField>
    <cacheField name="Distrik" numFmtId="0">
      <sharedItems/>
    </cacheField>
    <cacheField name="Kode Dealer/AHASS_x000a_AHM" numFmtId="0">
      <sharedItems containsBlank="1" containsMixedTypes="1" containsNumber="1" containsInteger="1" minValue="1" maxValue="17213"/>
    </cacheField>
    <cacheField name="Nama Dealer/AHASS" numFmtId="0">
      <sharedItems containsBlank="1"/>
    </cacheField>
    <cacheField name="Status_x000a_(Big Wing/Wing/Reguler)" numFmtId="0">
      <sharedItems/>
    </cacheField>
    <cacheField name="Kode Jaringan" numFmtId="0">
      <sharedItems/>
    </cacheField>
    <cacheField name="Alama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6">
  <r>
    <n v="1"/>
    <s v="B3Z"/>
    <x v="0"/>
    <s v="Aceh Besar"/>
    <n v="339"/>
    <s v="PT CDN - SO .TPP"/>
    <s v="Wing"/>
    <s v="H123"/>
    <s v="JL. TEUKU PANGLIMA POLEM NO. 64 A"/>
  </r>
  <r>
    <n v="2"/>
    <s v="B3Z"/>
    <x v="0"/>
    <s v="Aceh Besar"/>
    <n v="7852"/>
    <s v="PT CDN - SO .TDB"/>
    <s v="Reguler"/>
    <s v="H123"/>
    <s v="Jl. Teuku Daud Beureueh 163"/>
  </r>
  <r>
    <n v="3"/>
    <s v="B3Z"/>
    <x v="0"/>
    <s v="Aceh Besar"/>
    <n v="7562"/>
    <s v="PT Hamparan Orion Hasil Optimal"/>
    <s v="Reguler"/>
    <s v="H123"/>
    <s v="Jl. Cut Nyak Dien 540-546"/>
  </r>
  <r>
    <n v="4"/>
    <s v="B3Z"/>
    <x v="0"/>
    <s v="Aceh Besar"/>
    <n v="12134"/>
    <s v="CV Ulee Kareng Raya Motor"/>
    <s v="Reguler"/>
    <s v="H123"/>
    <s v="Jl. Teuku Iskandar Lam Glumpang"/>
  </r>
  <r>
    <n v="5"/>
    <s v="B3Z"/>
    <x v="0"/>
    <s v="Aceh Besar"/>
    <n v="8952"/>
    <s v="PT Sabena Honda"/>
    <s v="Reguler"/>
    <s v="H123"/>
    <s v="Jl. Teuku Chik Ditiro 111"/>
  </r>
  <r>
    <n v="6"/>
    <s v="B3Z"/>
    <x v="0"/>
    <s v="Aceh Besar"/>
    <n v="13055"/>
    <s v="PT Nusantara Surya Sakti"/>
    <s v="Reguler"/>
    <s v="H123"/>
    <s v="Jl. Teuku Nyak Arief 08-11 Gampong Lamgugob"/>
  </r>
  <r>
    <n v="7"/>
    <s v="B3Z"/>
    <x v="0"/>
    <s v="Aceh Besar"/>
    <n v="7941"/>
    <s v="PT Lambarona Sakti"/>
    <s v="Reguler"/>
    <s v="H123"/>
    <s v="Jl. Medan - Banda Aceh Km. 8,5 Ps. Lambaro"/>
  </r>
  <r>
    <n v="8"/>
    <s v="B3Z"/>
    <x v="0"/>
    <s v="Aceh Besar"/>
    <n v="461"/>
    <s v="Family Servis"/>
    <s v="Reguler"/>
    <s v="H23"/>
    <s v="Jl. Teuku Umar 452 STUI"/>
  </r>
  <r>
    <n v="9"/>
    <s v="B3Z"/>
    <x v="0"/>
    <s v="Aceh Besar"/>
    <n v="8716"/>
    <s v="Wanda Service"/>
    <s v="Reguler"/>
    <s v="H23"/>
    <s v="Jl. Teuku Iskandar 09"/>
  </r>
  <r>
    <n v="10"/>
    <s v="B3Z"/>
    <x v="0"/>
    <s v="Aceh Besar"/>
    <n v="8717"/>
    <s v="Utama Servis"/>
    <s v="Reguler"/>
    <s v="H23"/>
    <s v="Jl. Teuku Nyak Arief No.13"/>
  </r>
  <r>
    <n v="11"/>
    <s v="B3Z"/>
    <x v="0"/>
    <s v="Aceh Barat"/>
    <n v="3554"/>
    <s v="PT CDN - SO .Meulaboh"/>
    <s v="Reguler"/>
    <s v="H123"/>
    <s v="Jl. Singgah Mata 21"/>
  </r>
  <r>
    <n v="12"/>
    <s v="B3Z"/>
    <x v="0"/>
    <s v="Aceh Barat"/>
    <n v="12671"/>
    <s v="CV Valen Motor"/>
    <s v="Reguler"/>
    <s v="H123"/>
    <s v="Jl. Meulaboh - Tapak Tuan Km. 02"/>
  </r>
  <r>
    <n v="13"/>
    <s v="B3Z"/>
    <x v="0"/>
    <s v="Aceh Barat"/>
    <n v="12136"/>
    <s v="CV Sultan Motor"/>
    <s v="Reguler"/>
    <s v="H123"/>
    <s v="Jl. Teuku Umar"/>
  </r>
  <r>
    <n v="14"/>
    <s v="B3Z"/>
    <x v="0"/>
    <s v="Aceh Barat"/>
    <n v="12745"/>
    <s v="PT CDN - SO .SIMPANG PEUT"/>
    <s v="Reguler"/>
    <s v="H123"/>
    <s v="JLN.NASIONAL MEULABOH-TAPAK TUAN DESA BLANG MUKO KEC.KUALA KAB.NAGAN RAYA"/>
  </r>
  <r>
    <n v="15"/>
    <s v="B3Z"/>
    <x v="0"/>
    <s v="Aceh Barat"/>
    <n v="13531"/>
    <s v="PT CDN - SO .ALUE BILIE"/>
    <s v="Reguler"/>
    <s v="H123"/>
    <s v="Jl. NATIONAL. ALUE BILIE DESA BLANG BARO KECAMATAN DARUL MAKMUR KABUPATEN NAGAN RAYA"/>
  </r>
  <r>
    <n v="16"/>
    <s v="B3Z"/>
    <x v="0"/>
    <s v="Aceh Barat"/>
    <n v="335"/>
    <s v="Harapan Baru"/>
    <s v="Reguler"/>
    <s v="H23"/>
    <s v="Jl. Manek Roe"/>
  </r>
  <r>
    <n v="17"/>
    <s v="B3Z"/>
    <x v="0"/>
    <s v="Aceh Selatan"/>
    <n v="15710"/>
    <s v="CV. JJ One Motor"/>
    <s v="Reguler"/>
    <s v="H123"/>
    <s v="Jl. Tapak Tuan - Medan"/>
  </r>
  <r>
    <n v="18"/>
    <s v="B3Z"/>
    <x v="0"/>
    <s v="Aceh Selatan"/>
    <n v="4900"/>
    <s v="Toko Payung Agung"/>
    <s v="Reguler"/>
    <s v="H123"/>
    <s v="Jl. H. Ilyas 57"/>
  </r>
  <r>
    <n v="19"/>
    <s v="B3Z"/>
    <x v="0"/>
    <s v="Aceh Selatan"/>
    <n v="13624"/>
    <s v="Ocha Motor"/>
    <s v="Reguler"/>
    <s v="H23"/>
    <s v="Jl. Blang Pidie - Tapak Tuan Ps. Blang Keujeren"/>
  </r>
  <r>
    <n v="20"/>
    <s v="B3Z"/>
    <x v="0"/>
    <s v="Aceh Selatan"/>
    <n v="10150"/>
    <s v="Mita Sayang Service"/>
    <s v="Reguler"/>
    <s v="H23"/>
    <s v="Jl. Nasional 50 Alue Paku"/>
  </r>
  <r>
    <n v="21"/>
    <s v="B3Z"/>
    <x v="0"/>
    <s v="Aceh Tengah"/>
    <n v="11643"/>
    <s v="CV Honda Bener Meriah"/>
    <s v="Reguler"/>
    <s v="H123"/>
    <s v="Jl. Bireuen - Takengon Km. 82,5 16-20"/>
  </r>
  <r>
    <n v="22"/>
    <s v="B3Z"/>
    <x v="0"/>
    <s v="Aceh Tengah"/>
    <n v="10654"/>
    <s v="Dicky Motor"/>
    <s v="Reguler"/>
    <s v="H23"/>
    <s v="Jl. Abdul Wahab Sp. Non Perumnas 08 Lot Kala"/>
  </r>
  <r>
    <n v="23"/>
    <s v="B3Z"/>
    <x v="0"/>
    <s v="Aceh Timur"/>
    <n v="462"/>
    <s v="Maju Jaya Prima"/>
    <s v="Reguler"/>
    <s v="H123"/>
    <s v="Jl. Cut Nyak Dien 27"/>
  </r>
  <r>
    <n v="24"/>
    <s v="B3Z"/>
    <x v="0"/>
    <s v="Aceh Timur"/>
    <n v="12291"/>
    <s v="CV Honda Prima Jaya"/>
    <s v="Reguler"/>
    <s v="H123"/>
    <s v="Jl. Ir. H. Juanda"/>
  </r>
  <r>
    <n v="25"/>
    <s v="B3Z"/>
    <x v="0"/>
    <s v="Aceh Timur"/>
    <n v="10048"/>
    <s v="CV Tualang Baru"/>
    <s v="Reguler"/>
    <s v="H123"/>
    <s v="Jl. Medan - Banda Aceh 100"/>
  </r>
  <r>
    <n v="26"/>
    <s v="B3Z"/>
    <x v="0"/>
    <s v="Aceh Timur"/>
    <n v="7591"/>
    <s v="PT Cipta Rezeki Bersama - Idi"/>
    <s v="Reguler"/>
    <s v="H123"/>
    <s v="Jl. Banda Aceh - Medan 10"/>
  </r>
  <r>
    <n v="27"/>
    <s v="B3Z"/>
    <x v="0"/>
    <s v="Aceh Timur"/>
    <n v="13131"/>
    <s v="PT Cipta Rezeki Bersama - Peureulak"/>
    <s v="Reguler"/>
    <s v="H123"/>
    <s v="Jl. Medan - Banda Aceh 11"/>
  </r>
  <r>
    <n v="28"/>
    <s v="B3Z"/>
    <x v="0"/>
    <s v="Aceh Timur"/>
    <n v="3553"/>
    <s v="Capella Service Centre"/>
    <s v="Reguler"/>
    <s v="H123"/>
    <s v="Jl. Ahmad Yani 54G-H / 68"/>
  </r>
  <r>
    <n v="29"/>
    <s v="B3Z"/>
    <x v="0"/>
    <s v="Aceh Timur"/>
    <n v="12141"/>
    <s v="PT. Cahaya Jaya Abadi"/>
    <s v="Reguler"/>
    <s v="H123"/>
    <s v="Jl. H.Agus salim Dsn Damai GP Blang"/>
  </r>
  <r>
    <n v="30"/>
    <s v="B3Z"/>
    <x v="0"/>
    <s v="Aceh Timur"/>
    <n v="1806"/>
    <s v="Arivan Motor"/>
    <s v="Reguler"/>
    <s v="H23"/>
    <s v="Jl. Medan - Banda Aceh Ds. Alue Tanoh"/>
  </r>
  <r>
    <n v="31"/>
    <s v="B3Z"/>
    <x v="0"/>
    <s v="Aceh Timur"/>
    <n v="2066"/>
    <s v="Ramona Service "/>
    <s v="Reguler"/>
    <s v="H23"/>
    <s v="Jl. Medan - Banda Aceh 03"/>
  </r>
  <r>
    <n v="32"/>
    <s v="B3Z"/>
    <x v="0"/>
    <s v="Aceh Timur"/>
    <n v="1901"/>
    <s v="Samco Sport"/>
    <s v="Reguler"/>
    <s v="H23"/>
    <s v="Jl. Medan - Banda Aceh 10"/>
  </r>
  <r>
    <n v="33"/>
    <s v="B3Z"/>
    <x v="0"/>
    <s v="Aceh Utara"/>
    <n v="12616"/>
    <s v="CV Honda Motor 88"/>
    <s v="Reguler"/>
    <s v="H123"/>
    <s v="Jl. Teuku Hamzah Bendahara 28 Bandar Bireuen"/>
  </r>
  <r>
    <n v="34"/>
    <s v="B3Z"/>
    <x v="0"/>
    <s v="Aceh Utara"/>
    <n v="10904"/>
    <s v="UD Prima Nusantara"/>
    <s v="Reguler"/>
    <s v="H123"/>
    <s v="Jl. Banda Aceh - Medan Gampong Tambon Baroh Kec. Dewantara&#10;"/>
  </r>
  <r>
    <n v="35"/>
    <s v="B3Z"/>
    <x v="0"/>
    <s v="Aceh Utara"/>
    <n v="13123"/>
    <s v="Campion Honda Motor"/>
    <s v="Reguler"/>
    <s v="H123"/>
    <s v="Jl. Cut Meutia 17-18"/>
  </r>
  <r>
    <n v="36"/>
    <s v="B3Z"/>
    <x v="0"/>
    <s v="Aceh Utara"/>
    <n v="772"/>
    <s v="Formula Service"/>
    <s v="Reguler"/>
    <s v="H23"/>
    <s v="Jl. Teuku Hamzah Bendahara 04A"/>
  </r>
  <r>
    <n v="37"/>
    <s v="B3Z"/>
    <x v="0"/>
    <s v="Aceh Utara"/>
    <n v="16273"/>
    <s v="Panton Sabena Service"/>
    <s v="Reguler"/>
    <s v="H23"/>
    <s v="Jl. Perdagangan 44"/>
  </r>
  <r>
    <n v="38"/>
    <s v="B3Z"/>
    <x v="0"/>
    <s v="Aceh Utara"/>
    <n v="2785"/>
    <s v="Honda Service"/>
    <s v="Reguler"/>
    <s v="H23"/>
    <s v="Jl. Merdeka Barat 181C Cunda"/>
  </r>
  <r>
    <n v="39"/>
    <s v="B3Z"/>
    <x v="0"/>
    <s v="Pidie"/>
    <n v="3562"/>
    <s v="PT CDN - SO .SIGLI"/>
    <s v="Reguler"/>
    <s v="H123"/>
    <s v="Jl. Prof. Ahmad Majid Ibrahim 16"/>
  </r>
  <r>
    <n v="40"/>
    <s v="B3Z"/>
    <x v="0"/>
    <s v="Pidie"/>
    <n v="13056"/>
    <s v="PT Nusantara Surya Sakti - Grong - Grong"/>
    <s v="Reguler"/>
    <s v="H123"/>
    <s v="Jl. Banda Aceh - Medan No. 15 - 17"/>
  </r>
  <r>
    <n v="41"/>
    <s v="B3Z"/>
    <x v="0"/>
    <s v="Pidie"/>
    <n v="10937"/>
    <s v="Merdu Honda Service"/>
    <s v="Reguler"/>
    <s v="H23"/>
    <s v="Jl. Iskandar Muda 02"/>
  </r>
  <r>
    <n v="42"/>
    <s v="B3Z"/>
    <x v="0"/>
    <s v="Pidie"/>
    <n v="10103"/>
    <s v="CV Srijaya Motor"/>
    <s v="Reguler"/>
    <s v="H23"/>
    <s v="Jl. Medan - Banda Aceh 06"/>
  </r>
  <r>
    <n v="43"/>
    <s v="B10"/>
    <x v="1"/>
    <s v="Kota Medan "/>
    <n v="1234"/>
    <s v="Indako Sp Limun"/>
    <s v="Big Wing"/>
    <s v="H123"/>
    <s v="Jl. Sm. Raja No. 362"/>
  </r>
  <r>
    <n v="44"/>
    <s v="B10"/>
    <x v="1"/>
    <s v="Kota Medan "/>
    <n v="137"/>
    <s v="Indako Makmur"/>
    <s v="Wing"/>
    <s v="H123"/>
    <s v="Jl. Makmur No. 114 A / 30"/>
  </r>
  <r>
    <n v="45"/>
    <s v="B10"/>
    <x v="1"/>
    <s v="Kota Medan "/>
    <n v="4032"/>
    <s v="Indako Pemuda"/>
    <s v="Reguler"/>
    <s v="H123"/>
    <s v="JL. PEMUDA NO. 18 D-H"/>
  </r>
  <r>
    <n v="46"/>
    <s v="B10"/>
    <x v="1"/>
    <s v="Kota Medan "/>
    <n v="5445"/>
    <s v="Sumber Jaya Motor III"/>
    <s v="Reguler"/>
    <s v="H123"/>
    <s v="JL. WILLIAM ISKANDAR 32"/>
  </r>
  <r>
    <n v="47"/>
    <s v="B10"/>
    <x v="1"/>
    <s v="Kota Medan "/>
    <n v="480"/>
    <s v="Benteng Honda Motor I"/>
    <s v="Reguler"/>
    <s v="H123"/>
    <s v="JL. KAPTEN MUSLIM 182"/>
  </r>
  <r>
    <n v="48"/>
    <s v="B10"/>
    <x v="1"/>
    <s v="Kota Medan "/>
    <n v="7346"/>
    <s v="PT. Prima Agung Motorindo"/>
    <s v="Reguler"/>
    <s v="H123"/>
    <s v="JL. TITI PAHLAWAN 31-32 PASAR V"/>
  </r>
  <r>
    <n v="49"/>
    <s v="B10"/>
    <x v="1"/>
    <s v="Kota Medan "/>
    <n v="2533"/>
    <s v="Graha Honda"/>
    <s v="Reguler"/>
    <s v="H123"/>
    <s v="JL. PANCING I 168H-I"/>
  </r>
  <r>
    <n v="50"/>
    <s v="B10"/>
    <x v="1"/>
    <s v="Kota Medan "/>
    <n v="4511"/>
    <s v="Medan Baru"/>
    <s v="Reguler"/>
    <s v="H123"/>
    <s v="JL. KAPT. PATIMURA 4"/>
  </r>
  <r>
    <n v="51"/>
    <s v="B10"/>
    <x v="1"/>
    <s v="Kota Medan "/>
    <n v="2616"/>
    <s v="CV. Duta Motor"/>
    <s v="Reguler"/>
    <s v="H123"/>
    <s v="JL. A.R. HAKIM 163ABC"/>
  </r>
  <r>
    <n v="52"/>
    <s v="B10"/>
    <x v="1"/>
    <s v="Kota Medan "/>
    <n v="13770"/>
    <s v="Akbar Motor II"/>
    <s v="Reguler"/>
    <s v="H23"/>
    <s v="JL. RAWA 254 TEGALSARI MANDALA 3"/>
  </r>
  <r>
    <n v="53"/>
    <s v="B10"/>
    <x v="1"/>
    <s v="Deli Serdang "/>
    <n v="1092"/>
    <s v="Sagita Mulia Laras"/>
    <s v="Wing"/>
    <s v="H123"/>
    <s v="Jl. Jend. A. Yani Komp. Nusa Deli Indah No. 4 - 6, Tebing Tinggi"/>
  </r>
  <r>
    <n v="54"/>
    <s v="B10"/>
    <x v="1"/>
    <s v="Deli Serdang "/>
    <n v="1055"/>
    <s v="Rotella Persada Mandiri III"/>
    <s v="Reguler"/>
    <s v="H123"/>
    <s v="JL. MEDAN - LUBUK PAKAM 29"/>
  </r>
  <r>
    <n v="55"/>
    <s v="B10"/>
    <x v="1"/>
    <s v="Deli Serdang "/>
    <n v="873"/>
    <s v="Rotella Persada Mandiri I"/>
    <s v="Reguler"/>
    <s v="H123"/>
    <s v="JL. SERDANG 161G"/>
  </r>
  <r>
    <n v="56"/>
    <s v="B10"/>
    <x v="1"/>
    <s v="Deli Serdang "/>
    <n v="1251"/>
    <s v="Berlian Bintang Mas I"/>
    <s v="Reguler"/>
    <s v="H123"/>
    <s v="JL. BESAR TEMBUNG PSR. IX"/>
  </r>
  <r>
    <n v="57"/>
    <s v="B10"/>
    <x v="1"/>
    <s v="Deli Serdang "/>
    <n v="6870"/>
    <s v="Usaha Sungai Mas III"/>
    <s v="Reguler"/>
    <s v="H123"/>
    <s v="JL. SUTOMO 7B-E"/>
  </r>
  <r>
    <n v="58"/>
    <s v="B10"/>
    <x v="1"/>
    <s v="Deli Serdang "/>
    <n v="3609"/>
    <s v="Deli Motor"/>
    <s v="Reguler"/>
    <s v="H123"/>
    <s v="JL. BESAR DELITUA KM. XI 274B-D"/>
  </r>
  <r>
    <n v="59"/>
    <s v="B10"/>
    <x v="1"/>
    <s v="Deli Serdang "/>
    <n v="8563"/>
    <s v="PT.Buana Jaya Lestari"/>
    <s v="Reguler"/>
    <s v="H123"/>
    <s v="JL. MEDAN BINJAI KM. 11,2"/>
  </r>
  <r>
    <n v="60"/>
    <s v="B10"/>
    <x v="1"/>
    <s v="Asahan  "/>
    <n v="1249"/>
    <s v="Anugerah Karya Abiwara I"/>
    <s v="Wing"/>
    <s v="H123"/>
    <s v="Jl. Sm. Raja No. 320 Abcde, Kisaran"/>
  </r>
  <r>
    <n v="61"/>
    <s v="B10"/>
    <x v="1"/>
    <s v="Asahan  "/>
    <n v="5021"/>
    <s v="PT. Panca Prima Abadi"/>
    <s v="Reguler"/>
    <s v="H123"/>
    <s v="JL. COKROAMINOTO NO. 132"/>
  </r>
  <r>
    <n v="62"/>
    <s v="B10"/>
    <x v="1"/>
    <s v="Asahan  "/>
    <n v="4778"/>
    <s v="Anugerah Karya Abiwara II"/>
    <s v="Reguler"/>
    <s v="H123"/>
    <s v="JL. PAHLAWAN NO. 54 - 56"/>
  </r>
  <r>
    <n v="63"/>
    <s v="B10"/>
    <x v="1"/>
    <s v="Asahan  "/>
    <n v="11799"/>
    <s v="Mega Motorindo"/>
    <s v="Reguler"/>
    <s v="H123"/>
    <s v="JL. IMAM BONJOL NO. 309"/>
  </r>
  <r>
    <n v="64"/>
    <s v="B10"/>
    <x v="1"/>
    <s v="Asahan  "/>
    <n v="13169"/>
    <s v="Honda Karya Utama"/>
    <s v="Reguler"/>
    <s v="H123"/>
    <s v="JL. PROF. HM. YAMIN SH"/>
  </r>
  <r>
    <n v="65"/>
    <s v="B10"/>
    <x v="1"/>
    <s v="Asahan  "/>
    <n v="3100"/>
    <s v="Anugerah Karya Abiwara III"/>
    <s v="Reguler"/>
    <s v="H123"/>
    <s v="JL. JEND. SUDIRMAN NO. 346"/>
  </r>
  <r>
    <n v="66"/>
    <s v="B10"/>
    <x v="1"/>
    <s v="Asahan  "/>
    <n v="7235"/>
    <s v="Mitra Makmur II"/>
    <s v="Reguler"/>
    <s v="H123"/>
    <s v="JL. LINTAS SUMATERA NO. 4 - 5 "/>
  </r>
  <r>
    <n v="67"/>
    <s v="B10"/>
    <x v="1"/>
    <s v="Tapanuli Tengah"/>
    <n v="7680"/>
    <s v="Mitra Honda Motor"/>
    <s v="Reguler"/>
    <s v="H123"/>
    <s v="JL. SISINGAMANGARAJA NO. 71"/>
  </r>
  <r>
    <n v="68"/>
    <s v="B10"/>
    <x v="1"/>
    <s v="Tapanuli Tengah"/>
    <n v="3808"/>
    <s v="Garuda"/>
    <s v="Reguler"/>
    <s v="H123"/>
    <s v="JL. WILLEM ISKANDAR II"/>
  </r>
  <r>
    <n v="69"/>
    <s v="B10"/>
    <x v="1"/>
    <s v="Tapanuli Utara"/>
    <n v="15135"/>
    <s v="SAM Honda Motor"/>
    <s v="Reguler"/>
    <s v="H123"/>
    <s v="JL. R. JUNJUNGAN LUBIS NO. 1 AB"/>
  </r>
  <r>
    <n v="70"/>
    <s v="B10"/>
    <x v="1"/>
    <s v="Tapanuli Utara"/>
    <n v="4911"/>
    <s v="Pandu Mitra Siborong-borong"/>
    <s v="Reguler"/>
    <s v="H123"/>
    <s v="JL. DIPONEGORO NO. 71"/>
  </r>
  <r>
    <n v="71"/>
    <s v="B10"/>
    <x v="1"/>
    <s v="Karo"/>
    <n v="7611"/>
    <s v="Setia Motor Cab.Brastagi"/>
    <s v="Reguler"/>
    <s v="H123"/>
    <s v="JL. VETERAN NO. 3"/>
  </r>
  <r>
    <n v="72"/>
    <s v="B10"/>
    <x v="1"/>
    <s v="Karo"/>
    <n v="5368"/>
    <s v="Setia Motor"/>
    <s v="Reguler"/>
    <s v="H123"/>
    <s v="JL. MARIAM GINTING NO. 55"/>
  </r>
  <r>
    <n v="73"/>
    <s v="B10"/>
    <x v="1"/>
    <s v="Karo"/>
    <n v="477"/>
    <s v="Serasi Servis"/>
    <s v="Reguler"/>
    <s v="H23"/>
    <s v="JL. KRISTEN 12"/>
  </r>
  <r>
    <n v="74"/>
    <s v="B10"/>
    <x v="1"/>
    <s v="Karo"/>
    <n v="1170"/>
    <s v="Bintang Medan Servis"/>
    <s v="Reguler"/>
    <s v="H23"/>
    <s v="JL. VETERAN 92"/>
  </r>
  <r>
    <n v="75"/>
    <s v="B10"/>
    <x v="1"/>
    <s v="Labuhan Batu"/>
    <n v="4121"/>
    <s v="ITC - R.Prapat"/>
    <s v="Reguler"/>
    <s v="H123"/>
    <s v="JL. AHMAD YANI NO. 186"/>
  </r>
  <r>
    <n v="76"/>
    <s v="B10"/>
    <x v="1"/>
    <s v="Labuhan Batu"/>
    <n v="243"/>
    <s v="Cakra Adi Dharma I"/>
    <s v="Reguler"/>
    <s v="H123"/>
    <s v="JL. JEND. A. YANI NO. 51 ABCD"/>
  </r>
  <r>
    <n v="77"/>
    <s v="B10"/>
    <x v="1"/>
    <s v="Labuhan Batu"/>
    <n v="482"/>
    <s v="Indah Sakti I"/>
    <s v="Reguler"/>
    <s v="H123"/>
    <s v="JL. JEND. A. YANI NO. 74 ABC"/>
  </r>
  <r>
    <n v="78"/>
    <s v="B10"/>
    <x v="1"/>
    <s v="Labuhan Batu"/>
    <n v="6752"/>
    <s v="Cakra Adi Dharma III"/>
    <s v="Reguler"/>
    <s v="H123"/>
    <s v="JL. LINTAS AEK NABARA - KOTA PINANG NO. 5-7"/>
  </r>
  <r>
    <n v="79"/>
    <s v="B10"/>
    <x v="1"/>
    <s v="Labuhan Batu"/>
    <n v="1840"/>
    <s v="Cakra Adi Dharma II"/>
    <s v="Reguler"/>
    <s v="H123"/>
    <s v="JL. JEND. SUDIRMAN NO. 14 - 16"/>
  </r>
  <r>
    <n v="80"/>
    <s v="B10"/>
    <x v="1"/>
    <s v="Langkat"/>
    <n v="7858"/>
    <s v="PT.Groliar Mentari Wisesa"/>
    <s v="Reguler"/>
    <s v="H123"/>
    <s v="JL. KH. Z. ARIFIN"/>
  </r>
  <r>
    <n v="81"/>
    <s v="B10"/>
    <x v="1"/>
    <s v="Langkat"/>
    <n v="7822"/>
    <s v="CV. Garuda Mas Motor"/>
    <s v="Reguler"/>
    <s v="H123"/>
    <s v="JL. SOEKARNO - HATTA KM. 21"/>
  </r>
  <r>
    <n v="82"/>
    <s v="B10"/>
    <x v="1"/>
    <s v="Langkat"/>
    <n v="807"/>
    <s v="Sumber Jaya Motor I"/>
    <s v="Reguler"/>
    <s v="H123"/>
    <s v="JL. JEND. SUDIRMAN"/>
  </r>
  <r>
    <n v="83"/>
    <s v="B10"/>
    <x v="1"/>
    <s v="Langkat"/>
    <n v="10950"/>
    <s v="Indako Binjai"/>
    <s v="Reguler"/>
    <s v="H123"/>
    <s v="JL.T.AMIR HAMZAH"/>
  </r>
  <r>
    <n v="84"/>
    <s v="B10"/>
    <x v="1"/>
    <s v="Langkat"/>
    <n v="13140"/>
    <s v="CV. Satu Hati Perkasa"/>
    <s v="Reguler"/>
    <s v="H123"/>
    <s v="JL.TANJUNGPURA"/>
  </r>
  <r>
    <n v="85"/>
    <s v="B10"/>
    <x v="1"/>
    <s v="Mandailing Natal"/>
    <n v="9672"/>
    <s v="Putra Surya Jaya III"/>
    <s v="Reguler"/>
    <s v="H123"/>
    <s v="JL. RAYA SIPIROK – P. SIDEMPUAN KM. 4,5"/>
  </r>
  <r>
    <n v="86"/>
    <s v="B10"/>
    <x v="1"/>
    <s v="Mandailing Natal"/>
    <n v="13143"/>
    <s v="PT. Prima Agung Motorindo II"/>
    <s v="Reguler"/>
    <s v="H123"/>
    <s v="JL. SM RAJA SIMPANG PORTIBI, GUNUNG TUA"/>
  </r>
  <r>
    <n v="87"/>
    <s v="B10"/>
    <x v="1"/>
    <s v="Mandailing Natal"/>
    <n v="8292"/>
    <s v="Mahendra Motor"/>
    <s v="Reguler"/>
    <s v="H23"/>
    <s v="JL. WILLIAM ISKANDAR , AEK GALOGA"/>
  </r>
  <r>
    <n v="88"/>
    <s v="B10"/>
    <x v="1"/>
    <s v="Simalungun"/>
    <n v="587"/>
    <s v="CV. Teknik"/>
    <s v="Reguler"/>
    <s v="H123"/>
    <s v="JL. MERDEKA NO. 199 - 201"/>
  </r>
  <r>
    <n v="89"/>
    <s v="B10"/>
    <x v="1"/>
    <s v="Simalungun"/>
    <n v="816"/>
    <s v="Apollo Motor"/>
    <s v="Reguler"/>
    <s v="H123"/>
    <s v="JL. SURAPATI NO. 11"/>
  </r>
  <r>
    <n v="90"/>
    <s v="B10"/>
    <x v="1"/>
    <s v="Simalungun"/>
    <n v="16388"/>
    <s v="Sukses Motor Globalindo III"/>
    <s v="Reguler"/>
    <s v="H123"/>
    <s v="JL. SM. RAJA NO. 133"/>
  </r>
  <r>
    <n v="91"/>
    <s v="B10"/>
    <x v="1"/>
    <s v="Tapanuli Selatan"/>
    <n v="7857"/>
    <s v="ITC - P.Sidempuan"/>
    <s v="Reguler"/>
    <s v="H123"/>
    <s v="JL. WILLEM ISKANDAR WEK 8 SIPOLU-POLU"/>
  </r>
  <r>
    <n v="92"/>
    <s v="B10"/>
    <x v="1"/>
    <s v="Tapanuli Selatan"/>
    <n v="808"/>
    <s v="Putra Surya Jaya I"/>
    <s v="Reguler"/>
    <s v="H123"/>
    <s v="JL. PDT. J. WISMAR SARAGIH NO.110"/>
  </r>
  <r>
    <n v="93"/>
    <s v="B3Z"/>
    <x v="0"/>
    <s v="Aceh Besar"/>
    <n v="339"/>
    <s v="PT CDN - SO .TPP"/>
    <s v="Wing"/>
    <s v="H123"/>
    <s v="JL. TEUKU PANGLIMA POLEM NO. 64 A"/>
  </r>
  <r>
    <n v="94"/>
    <s v="B3Z"/>
    <x v="0"/>
    <s v="Aceh Besar"/>
    <n v="7852"/>
    <s v="PT CDN - SO .TDB"/>
    <s v="Reguler"/>
    <s v="H123"/>
    <s v="Jl. Teuku Daud Beureueh 163"/>
  </r>
  <r>
    <n v="95"/>
    <s v="B3Z"/>
    <x v="0"/>
    <s v="Aceh Besar"/>
    <n v="7562"/>
    <s v="PT Hamparan Orion Hasil Optimal"/>
    <s v="Reguler"/>
    <s v="H123"/>
    <s v="Jl. Cut Nyak Dien 540-546"/>
  </r>
  <r>
    <n v="96"/>
    <s v="B3Z"/>
    <x v="0"/>
    <s v="Aceh Besar"/>
    <n v="12134"/>
    <s v="CV Ulee Kareng Raya Motor"/>
    <s v="Reguler"/>
    <s v="H123"/>
    <s v="Jl. Teuku Iskandar Lam Glumpang"/>
  </r>
  <r>
    <n v="97"/>
    <s v="B3Z"/>
    <x v="0"/>
    <s v="Aceh Besar"/>
    <n v="8952"/>
    <s v="PT Sabena Honda"/>
    <s v="Reguler"/>
    <s v="H123"/>
    <s v="Jl. Teuku Chik Ditiro 111"/>
  </r>
  <r>
    <n v="98"/>
    <s v="B3Z"/>
    <x v="0"/>
    <s v="Aceh Besar"/>
    <n v="13055"/>
    <s v="PT Nusantara Surya Sakti"/>
    <s v="Reguler"/>
    <s v="H123"/>
    <s v="Jl. Teuku Nyak Arief 08-11 Gampong Lamgugob"/>
  </r>
  <r>
    <n v="99"/>
    <s v="B3Z"/>
    <x v="0"/>
    <s v="Aceh Besar"/>
    <n v="7941"/>
    <s v="PT Lambarona Sakti"/>
    <s v="Reguler"/>
    <s v="H123"/>
    <s v="Jl. Medan - Banda Aceh Km. 8,5 Ps. Lambaro"/>
  </r>
  <r>
    <n v="100"/>
    <s v="B3Z"/>
    <x v="0"/>
    <s v="Aceh Besar"/>
    <n v="461"/>
    <s v="Family Servis"/>
    <s v="Reguler"/>
    <s v="H23"/>
    <s v="Jl. Teuku Umar 452 STUI"/>
  </r>
  <r>
    <n v="101"/>
    <s v="B3Z"/>
    <x v="0"/>
    <s v="Aceh Besar"/>
    <n v="8716"/>
    <s v="Wanda Service"/>
    <s v="Reguler"/>
    <s v="H23"/>
    <s v="Jl. Teuku Iskandar 09"/>
  </r>
  <r>
    <n v="102"/>
    <s v="B3Z"/>
    <x v="0"/>
    <s v="Aceh Besar"/>
    <n v="8717"/>
    <s v="Utama Servis"/>
    <s v="Reguler"/>
    <s v="H23"/>
    <s v="Jl. Teuku Nyak Arief No.13"/>
  </r>
  <r>
    <n v="103"/>
    <s v="B3Z"/>
    <x v="0"/>
    <s v="Aceh Barat"/>
    <n v="3554"/>
    <s v="PT CDN - SO .Meulaboh"/>
    <s v="Reguler"/>
    <s v="H123"/>
    <s v="Jl. Singgah Mata 21"/>
  </r>
  <r>
    <n v="104"/>
    <s v="B3Z"/>
    <x v="0"/>
    <s v="Aceh Barat"/>
    <n v="12671"/>
    <s v="CV Valen Motor"/>
    <s v="Reguler"/>
    <s v="H123"/>
    <s v="Jl. Meulaboh - Tapak Tuan Km. 02"/>
  </r>
  <r>
    <n v="105"/>
    <s v="B3Z"/>
    <x v="0"/>
    <s v="Aceh Barat"/>
    <n v="12136"/>
    <s v="CV Sultan Motor"/>
    <s v="Reguler"/>
    <s v="H123"/>
    <s v="Jl. Teuku Umar"/>
  </r>
  <r>
    <n v="106"/>
    <s v="B3Z"/>
    <x v="0"/>
    <s v="Aceh Barat"/>
    <s v="12745"/>
    <s v="PT CDN - SO .SIMPANG PEUT"/>
    <s v="Reguler"/>
    <s v="H123"/>
    <s v="JLN.NASIONAL MEULABOH-TAPAK TUAN DESA BLANG MUKO KEC.KUALA KAB.NAGAN RAYA"/>
  </r>
  <r>
    <n v="107"/>
    <s v="B3Z"/>
    <x v="0"/>
    <s v="Aceh Barat"/>
    <s v="13531"/>
    <s v="PT CDN - SO .ALUE BILIE"/>
    <s v="Reguler"/>
    <s v="H123"/>
    <s v="Jl. NATIONAL. ALUE BILIE DESA BLANG BARO KECAMATAN DARUL MAKMUR KABUPATEN NAGAN RAYA"/>
  </r>
  <r>
    <n v="108"/>
    <s v="B3Z"/>
    <x v="0"/>
    <s v="Aceh Barat"/>
    <n v="335"/>
    <s v="Harapan Baru"/>
    <s v="Reguler"/>
    <s v="H23"/>
    <s v="Jl. Manek Roe"/>
  </r>
  <r>
    <n v="109"/>
    <s v="B3Z"/>
    <x v="0"/>
    <s v="Aceh Selatan"/>
    <n v="15710"/>
    <s v="CV. JJ One Motor"/>
    <s v="Reguler"/>
    <s v="H123"/>
    <s v="Jl. Tapak Tuan - Medan"/>
  </r>
  <r>
    <n v="110"/>
    <s v="B3Z"/>
    <x v="0"/>
    <s v="Aceh Selatan"/>
    <n v="4900"/>
    <s v="Toko Payung Agung"/>
    <s v="Reguler"/>
    <s v="H123"/>
    <s v="Jl. H. Ilyas 57"/>
  </r>
  <r>
    <n v="111"/>
    <s v="B3Z"/>
    <x v="0"/>
    <s v="Aceh Selatan"/>
    <n v="13624"/>
    <s v="Ocha Motor"/>
    <s v="Reguler"/>
    <s v="H23"/>
    <s v="Jl. Blang Pidie - Tapak Tuan Ps. Blang Keujeren"/>
  </r>
  <r>
    <n v="112"/>
    <s v="B3Z"/>
    <x v="0"/>
    <s v="Aceh Selatan"/>
    <n v="10150"/>
    <s v="Mita Sayang Service"/>
    <s v="Reguler"/>
    <s v="H23"/>
    <s v="Jl. Nasional 50 Alue Paku"/>
  </r>
  <r>
    <n v="113"/>
    <s v="B3Z"/>
    <x v="0"/>
    <s v="Aceh Tengah"/>
    <n v="11643"/>
    <s v="CV Honda Bener Meriah"/>
    <s v="Reguler"/>
    <s v="H123"/>
    <s v="Jl. Bireuen - Takengon Km. 82,5 16-20"/>
  </r>
  <r>
    <n v="114"/>
    <s v="B3Z"/>
    <x v="0"/>
    <s v="Aceh Tengah"/>
    <n v="10654"/>
    <s v="Dicky Motor"/>
    <s v="Reguler"/>
    <s v="H23"/>
    <s v="Jl. Abdul Wahab Sp. Non Perumnas 08 Lot Kala"/>
  </r>
  <r>
    <n v="115"/>
    <s v="B3Z"/>
    <x v="0"/>
    <s v="Aceh Timur"/>
    <n v="462"/>
    <s v="Maju Jaya Prima"/>
    <s v="Reguler"/>
    <s v="H123"/>
    <s v="Jl. Cut Nyak Dien 27"/>
  </r>
  <r>
    <n v="116"/>
    <s v="B3Z"/>
    <x v="0"/>
    <s v="Aceh Timur"/>
    <n v="12291"/>
    <s v="CV Honda Prima Jaya"/>
    <s v="Reguler"/>
    <s v="H123"/>
    <s v="Jl. Ir. H. Juanda"/>
  </r>
  <r>
    <n v="117"/>
    <s v="B3Z"/>
    <x v="0"/>
    <s v="Aceh Timur"/>
    <n v="10048"/>
    <s v="CV Tualang Baru"/>
    <s v="Reguler"/>
    <s v="H123"/>
    <s v="Jl. Medan - Banda Aceh 100"/>
  </r>
  <r>
    <n v="118"/>
    <s v="B3Z"/>
    <x v="0"/>
    <s v="Aceh Timur"/>
    <n v="7591"/>
    <s v="PT Cipta Rezeki Bersama - Idi"/>
    <s v="Reguler"/>
    <s v="H123"/>
    <s v="Jl. Banda Aceh - Medan 10"/>
  </r>
  <r>
    <n v="119"/>
    <s v="B3Z"/>
    <x v="0"/>
    <s v="Aceh Timur"/>
    <n v="13131"/>
    <s v="PT Cipta Rezeki Bersama - Peureulak"/>
    <s v="Reguler"/>
    <s v="H123"/>
    <s v="Jl. Medan - Banda Aceh 11"/>
  </r>
  <r>
    <n v="120"/>
    <s v="B3Z"/>
    <x v="0"/>
    <s v="Aceh Timur"/>
    <n v="3553"/>
    <s v="Capella Service Centre"/>
    <s v="Reguler"/>
    <s v="H123"/>
    <s v="Jl. Ahmad Yani 54G-H / 68"/>
  </r>
  <r>
    <n v="121"/>
    <s v="B3Z"/>
    <x v="0"/>
    <s v="Aceh Timur"/>
    <n v="12141"/>
    <s v="PT. Cahaya Jaya Abadi"/>
    <s v="Reguler"/>
    <s v="H123"/>
    <s v="Jl. H.Agus salim Dsn Damai GP Blang"/>
  </r>
  <r>
    <n v="122"/>
    <s v="B3Z"/>
    <x v="0"/>
    <s v="Aceh Timur"/>
    <n v="1806"/>
    <s v="Arivan Motor"/>
    <s v="Reguler"/>
    <s v="H23"/>
    <s v="Jl. Medan - Banda Aceh Ds. Alue Tanoh"/>
  </r>
  <r>
    <n v="123"/>
    <s v="B3Z"/>
    <x v="0"/>
    <s v="Aceh Timur"/>
    <n v="2066"/>
    <s v="Ramona Service "/>
    <s v="Reguler"/>
    <s v="H23"/>
    <s v="Jl. Medan - Banda Aceh 03"/>
  </r>
  <r>
    <n v="124"/>
    <s v="B3Z"/>
    <x v="0"/>
    <s v="Aceh Timur"/>
    <n v="1901"/>
    <s v="Samco Sport"/>
    <s v="Reguler"/>
    <s v="H23"/>
    <s v="Jl. Medan - Banda Aceh 10"/>
  </r>
  <r>
    <n v="125"/>
    <s v="B3Z"/>
    <x v="0"/>
    <s v="Aceh Utara"/>
    <n v="12616"/>
    <s v="CV Honda Motor 88"/>
    <s v="Reguler"/>
    <s v="H123"/>
    <s v="Jl. Teuku Hamzah Bendahara 28 Bandar Bireuen"/>
  </r>
  <r>
    <n v="126"/>
    <s v="B3Z"/>
    <x v="0"/>
    <s v="Aceh Utara"/>
    <n v="10904"/>
    <s v="UD Prima Nusantara"/>
    <s v="Reguler"/>
    <s v="H123"/>
    <s v="Jl. Banda Aceh - Medan Gampong Tambon Baroh Kec. Dewantara&#10;"/>
  </r>
  <r>
    <n v="127"/>
    <s v="B3Z"/>
    <x v="0"/>
    <s v="Aceh Utara"/>
    <n v="13123"/>
    <s v="Campion Honda Motor"/>
    <s v="Reguler"/>
    <s v="H123"/>
    <s v="Jl. Cut Meutia 17-18"/>
  </r>
  <r>
    <n v="128"/>
    <s v="B3Z"/>
    <x v="0"/>
    <s v="Aceh Utara"/>
    <n v="772"/>
    <s v="Formula Service"/>
    <s v="Reguler"/>
    <s v="H23"/>
    <s v="Jl. Teuku Hamzah Bendahara 04A"/>
  </r>
  <r>
    <n v="129"/>
    <s v="B3Z"/>
    <x v="0"/>
    <s v="Aceh Utara"/>
    <n v="16273"/>
    <s v="Panton Sabena Service"/>
    <s v="Reguler"/>
    <s v="H23"/>
    <s v="Jl. Perdagangan 44"/>
  </r>
  <r>
    <n v="130"/>
    <s v="B3Z"/>
    <x v="0"/>
    <s v="Aceh Utara"/>
    <n v="2785"/>
    <s v="Honda Service"/>
    <s v="Reguler"/>
    <s v="H23"/>
    <s v="Jl. Merdeka Barat 181C Cunda"/>
  </r>
  <r>
    <n v="131"/>
    <s v="B3Z"/>
    <x v="0"/>
    <s v="Pidie"/>
    <n v="3562"/>
    <s v="PT CDN - SO .SIGLI"/>
    <s v="Reguler"/>
    <s v="H123"/>
    <s v="Jl. Prof. Ahmad Majid Ibrahim 16"/>
  </r>
  <r>
    <n v="132"/>
    <s v="B3Z"/>
    <x v="0"/>
    <s v="Pidie"/>
    <n v="13056"/>
    <s v="PT Nusantara Surya Sakti - Grong - Grong"/>
    <s v="Reguler"/>
    <s v="H123"/>
    <s v="Jl. Banda Aceh - Medan No. 15 - 17"/>
  </r>
  <r>
    <n v="133"/>
    <s v="B3Z"/>
    <x v="0"/>
    <s v="Pidie"/>
    <n v="10937"/>
    <s v="Merdu Honda Service"/>
    <s v="Reguler"/>
    <s v="H23"/>
    <s v="Jl. Iskandar Muda 02"/>
  </r>
  <r>
    <n v="134"/>
    <s v="B3Z"/>
    <x v="0"/>
    <s v="Pidie"/>
    <n v="10103"/>
    <s v="CV Srijaya Motor"/>
    <s v="Reguler"/>
    <s v="H23"/>
    <s v="Jl. Medan - Banda Aceh 06"/>
  </r>
  <r>
    <n v="135"/>
    <s v="C3Z"/>
    <x v="2"/>
    <s v="Kota Padang 2"/>
    <n v="7187"/>
    <s v="HAYATI PEMUDA"/>
    <s v="Wing"/>
    <s v="H123"/>
    <s v="Jl. Pemuda No 35 Padang"/>
  </r>
  <r>
    <n v="136"/>
    <s v="C3Z"/>
    <x v="2"/>
    <s v="Kota Padang 2"/>
    <n v="12959"/>
    <s v="ANUGERAH NIAGA MOTOR"/>
    <s v="Reguler"/>
    <s v="H123"/>
    <s v="Jl. Dr Sutomo No 12 Simpang Haru"/>
  </r>
  <r>
    <n v="137"/>
    <s v="C3Z"/>
    <x v="2"/>
    <s v="Agam Barat"/>
    <n v="10650"/>
    <s v="HARAPAN MOTOR"/>
    <s v="Reguler"/>
    <s v="H123"/>
    <s v="Jl. Hilir Pasar Lubuk Basung"/>
  </r>
  <r>
    <n v="138"/>
    <s v="C3Z"/>
    <x v="2"/>
    <s v="Agam Barat"/>
    <n v="11433"/>
    <s v="KARUNIA MOTOR"/>
    <s v="Reguler"/>
    <s v="H123"/>
    <s v="Jln raya jambu air - padang luar km 3, Bangkaweh "/>
  </r>
  <r>
    <n v="139"/>
    <s v="C3Z"/>
    <x v="2"/>
    <s v="Dharmas Raya"/>
    <s v=" 06321"/>
    <s v="CEMPAKA MOTOR KOTO BARU"/>
    <s v="Reguler"/>
    <s v="H123"/>
    <s v="Jl. Pasar Koto Baru"/>
  </r>
  <r>
    <n v="140"/>
    <s v="C3Z"/>
    <x v="2"/>
    <s v="Dharmas Raya"/>
    <s v=" 09198"/>
    <s v="SAHABAT MOTOR PULAU PUNJUNG"/>
    <s v="Reguler"/>
    <s v="H123"/>
    <s v="Jl. Lintas Sumatera KM 3"/>
  </r>
  <r>
    <n v="141"/>
    <s v="C3Z"/>
    <x v="2"/>
    <s v="Kota Pariaman"/>
    <n v="4028"/>
    <s v="HAYATI PARIAMAN"/>
    <s v="Reguler"/>
    <s v="H123"/>
    <s v="Jl Jendral Sudirman No. 64"/>
  </r>
  <r>
    <n v="142"/>
    <s v="C3Z"/>
    <x v="2"/>
    <s v="Kota Pariaman"/>
    <n v="13213"/>
    <s v="AMANAH PERDANA MANDIRI"/>
    <s v="Reguler"/>
    <s v="H123"/>
    <s v="Jl. Raya Padang - Pariaman No 100"/>
  </r>
  <r>
    <n v="143"/>
    <s v="C3Z"/>
    <x v="2"/>
    <s v="Kota Pariaman"/>
    <m/>
    <s v="Mulya Motor"/>
    <s v="Reguler"/>
    <s v="H23"/>
    <m/>
  </r>
  <r>
    <n v="144"/>
    <s v="C3Z"/>
    <x v="2"/>
    <s v="Kota Solok"/>
    <n v="6323"/>
    <s v="SAUDARA MOTOR SOLOK"/>
    <s v="Reguler"/>
    <s v="H123"/>
    <s v="Jl. KH. Ahmad Dahlan No.112"/>
  </r>
  <r>
    <n v="145"/>
    <s v="C3Z"/>
    <x v="2"/>
    <s v="Kota Solok"/>
    <s v=" 16300"/>
    <s v="HAYATI PRATAMA MANDIRI CABANG PADANG ARO"/>
    <s v="Reguler"/>
    <s v="H123"/>
    <s v="Padang Aro Jorong Timbalun"/>
  </r>
  <r>
    <n v="146"/>
    <s v="C3Z"/>
    <x v="2"/>
    <s v="Pasaman Barat"/>
    <n v="2557"/>
    <s v="MINA SPN MOTOR"/>
    <s v="Reguler"/>
    <s v="H123"/>
    <s v="Jl. Nusantara Timur No 60"/>
  </r>
  <r>
    <n v="147"/>
    <s v="C3Z"/>
    <x v="2"/>
    <s v="Pasaman Barat"/>
    <n v="3920"/>
    <s v="HAYATI PASAMAN"/>
    <s v="Reguler"/>
    <s v="H123"/>
    <s v="Jalan Raya Simpang Empat - Manggopoh, Lintang Selatan, Nagari Lingkuang Aua, Kecamatan Pasaman, Kabupaten Pasaman Barat"/>
  </r>
  <r>
    <n v="148"/>
    <s v="C3Z"/>
    <x v="2"/>
    <s v="Pasaman Timur"/>
    <n v="2537"/>
    <s v="BAHAGIA MOTOR"/>
    <s v="Reguler"/>
    <s v="H123"/>
    <s v="Jl. Nusantara Pasar Inpres Tapus"/>
  </r>
  <r>
    <n v="149"/>
    <s v="C3Z"/>
    <x v="2"/>
    <s v="Sijunjung"/>
    <s v=" 03542"/>
    <s v="CEMPAKA MOTOR MUARO"/>
    <s v="Reguler"/>
    <s v="H123"/>
    <s v="Jl. M. Yamin No 56 B"/>
  </r>
  <r>
    <n v="150"/>
    <s v="C10"/>
    <x v="3"/>
    <s v="Kota Padang 1"/>
    <n v="6732"/>
    <s v="Menara Agung Veteran"/>
    <s v="Wing"/>
    <s v="H123"/>
    <s v="JL. Veteran No. 30 Kec. Padang Barat"/>
  </r>
  <r>
    <n v="151"/>
    <s v="C10"/>
    <x v="3"/>
    <s v="Kota Padang 1"/>
    <n v="10874"/>
    <s v="Mandiri Motor"/>
    <s v="Reguler"/>
    <s v="H123"/>
    <s v="Jl.Andalas No.65 C  Kel.Andalas "/>
  </r>
  <r>
    <n v="152"/>
    <s v="C10"/>
    <x v="3"/>
    <s v="Kota Padang 1"/>
    <n v="2603"/>
    <s v="Indo Motor"/>
    <s v="Reguler"/>
    <s v="H23"/>
    <s v="JL. Kampung Nias V /46-A"/>
  </r>
  <r>
    <n v="153"/>
    <s v="C10"/>
    <x v="3"/>
    <s v="Kota Padang 1"/>
    <n v="9097"/>
    <s v="Safari Servis"/>
    <s v="Reguler"/>
    <s v="H23"/>
    <s v="JL. Gajah Mada No.24"/>
  </r>
  <r>
    <n v="154"/>
    <s v="C10"/>
    <x v="3"/>
    <s v="Kota Payakumbuh / Limapuluh Kota"/>
    <n v="2602"/>
    <s v="Toko Bunda"/>
    <s v="Reguler"/>
    <s v="H123"/>
    <s v="JL. Soekarno Hatta No. 108"/>
  </r>
  <r>
    <n v="155"/>
    <s v="C10"/>
    <x v="3"/>
    <s v="Kota Payakumbuh / Limapuluh Kota"/>
    <n v="9164"/>
    <s v="Menara Agung Payakumbuh"/>
    <s v="Reguler"/>
    <s v="H123"/>
    <s v="JL. Soekarno Hatta No. 116"/>
  </r>
  <r>
    <n v="156"/>
    <s v="C10"/>
    <x v="3"/>
    <s v="Kota Payakumbuh / Limapuluh Kota"/>
    <n v="8679"/>
    <s v="Bunda Mulia Motor"/>
    <s v="Reguler"/>
    <s v="H23"/>
    <s v="JL. Tan Malaka KM.14 Depan Pasar Dangung-Dangung"/>
  </r>
  <r>
    <n v="157"/>
    <s v="C10"/>
    <x v="3"/>
    <s v="Pesisir Selatan "/>
    <n v="1888"/>
    <s v="Haris Motor Painan"/>
    <s v="Reguler"/>
    <s v="H123"/>
    <s v="JL. M. Hatta - Painan Timur "/>
  </r>
  <r>
    <n v="158"/>
    <s v="C10"/>
    <x v="3"/>
    <s v="Pesisir Selatan "/>
    <n v="8688"/>
    <s v="Haris Motor Surantih"/>
    <s v="Reguler"/>
    <s v="H123"/>
    <s v="JL. Raya Surantih- Kambang"/>
  </r>
  <r>
    <n v="159"/>
    <s v="C10"/>
    <x v="3"/>
    <s v="Tanah Datar"/>
    <n v="4426"/>
    <s v="Libra Motor Batusangkar"/>
    <s v="Reguler"/>
    <s v="H123"/>
    <s v="JL. Sudirnan (Simpang Kiambang)Batusangkar"/>
  </r>
  <r>
    <n v="160"/>
    <s v="D2Z"/>
    <x v="4"/>
    <s v="Kota Pekanbaru"/>
    <n v="9465"/>
    <s v="Capella Service Centre - ARK"/>
    <s v="Wing"/>
    <s v="H123"/>
    <s v="JL. SOEKARNO HATTA NO. 88 KEL.LABUH BARU BARAT, PAYUNG SEKAKI"/>
  </r>
  <r>
    <n v="161"/>
    <s v="D2Z"/>
    <x v="4"/>
    <s v="Kota Pekanbaru"/>
    <n v="10123"/>
    <s v="PT Mitra Motor Semesta"/>
    <s v="Reguler"/>
    <s v="H123"/>
    <s v="JL.SEKOLAH / KHAYANGAN NO. 56, RUMBAI PESISIR"/>
  </r>
  <r>
    <n v="162"/>
    <s v="D2Z"/>
    <x v="4"/>
    <s v="Kota Pekanbaru"/>
    <n v="13154"/>
    <s v="PT Global Jaya Perkasa 2"/>
    <s v="Reguler"/>
    <s v="H123"/>
    <s v="JL. BUKIT BARISAN , BUKIT RAYA"/>
  </r>
  <r>
    <n v="163"/>
    <s v="D2Z"/>
    <x v="4"/>
    <s v="Kota Pekanbaru"/>
    <n v="10285"/>
    <s v="PT Tunas Dwipa Matra"/>
    <s v="Reguler"/>
    <s v="H123"/>
    <s v="JL. HANG TUAH 118C, SAIL"/>
  </r>
  <r>
    <n v="164"/>
    <s v="D2Z"/>
    <x v="4"/>
    <s v="Kota Pekanbaru"/>
    <n v="5566"/>
    <s v="Capella Service Centre - TBS"/>
    <s v="Reguler"/>
    <s v="H123"/>
    <s v="JL. TUANKU TAMBUSAI 128C-D,SUKAJADI"/>
  </r>
  <r>
    <n v="165"/>
    <s v="D2Z"/>
    <x v="4"/>
    <s v="Kota Pekanbaru"/>
    <n v="7600"/>
    <s v="PT Astra Internasional, TBK"/>
    <s v="Reguler"/>
    <s v="H123"/>
    <s v="JL. TUANKU TAMBUSAI NO. 25 - 27 DS.LABUH BARU KEC.TAMPAN, SUKAJADI"/>
  </r>
  <r>
    <n v="166"/>
    <s v="D2Z"/>
    <x v="4"/>
    <s v="Bengkalis"/>
    <n v="6524"/>
    <s v="Capella Service Centre - DRI"/>
    <s v="Reguler"/>
    <s v="H123"/>
    <s v="JL.HANG TUAH NO.32 D - E, MANDAU"/>
  </r>
  <r>
    <n v="167"/>
    <s v="D2Z"/>
    <x v="4"/>
    <s v="Bengkalis"/>
    <n v="8886"/>
    <s v="PT. Hondatama Mitra Cemerlang"/>
    <s v="Reguler"/>
    <s v="H123"/>
    <s v="JL. OMBAK NO 21 A, DUMAI"/>
  </r>
  <r>
    <n v="168"/>
    <s v="D2Z"/>
    <x v="4"/>
    <s v="Bengkalis"/>
    <n v="6888"/>
    <s v="Capella Service Centre - UJT"/>
    <s v="Reguler"/>
    <s v="H123"/>
    <s v="JL.LINTAS - BAGANSIAPIAPI NO. 9 - 10, TANAH PUTIH"/>
  </r>
  <r>
    <n v="169"/>
    <s v="D2Z"/>
    <x v="4"/>
    <s v="Indragiri Hilir"/>
    <n v="3959"/>
    <s v="CV.HONDA MAS - TEMBILAHAN"/>
    <s v="Reguler"/>
    <s v="H123"/>
    <s v="JL. MARITIM 08, TAGARAJA, KATEMAN"/>
  </r>
  <r>
    <n v="170"/>
    <s v="D2Z"/>
    <x v="4"/>
    <s v="Indragiri Hilir"/>
    <n v="13129"/>
    <s v="CDN - TEMBILAHAN"/>
    <s v="Reguler"/>
    <s v="H1"/>
    <s v="JL. SULTAN SYARIF KASIM NO. 1, TEMBILAHAN"/>
  </r>
  <r>
    <n v="171"/>
    <s v="D2Z"/>
    <x v="4"/>
    <s v="Indragiri Hilir"/>
    <n v="1193"/>
    <s v="Prima Servis"/>
    <s v="Reguler"/>
    <s v="H23"/>
    <s v="JL. BAHARUDIN YUSUF 10C RT 01/13, TEMBILAHAN"/>
  </r>
  <r>
    <n v="172"/>
    <s v="D2Z"/>
    <x v="4"/>
    <s v="Indragiri Hilir"/>
    <n v="1977"/>
    <s v="YJ Karisma"/>
    <s v="Reguler"/>
    <s v="H23"/>
    <s v="JL. KH DEWANTARA RT 05/06,  TEMBILAHAN"/>
  </r>
  <r>
    <n v="173"/>
    <s v="D2Z"/>
    <x v="4"/>
    <s v="Kampar"/>
    <n v="13153"/>
    <s v="CV Mitra Indo Motor"/>
    <s v="Reguler"/>
    <s v="H123"/>
    <s v="JL. RAYA PASIR PUTIH SIAK HULU KAMPAR, BANGKINANG"/>
  </r>
  <r>
    <n v="174"/>
    <s v="D2Z"/>
    <x v="4"/>
    <s v="Kampar"/>
    <n v="13151"/>
    <s v="Capella Service Centre - KPR"/>
    <s v="Reguler"/>
    <s v="H123"/>
    <s v="JL. RAYA PEKANBARU-BANGKINANG, DUSUN SATU, PASAR KAMAPA"/>
  </r>
  <r>
    <n v="175"/>
    <s v="D2Z"/>
    <x v="4"/>
    <s v="Kampar"/>
    <n v="13152"/>
    <s v="Capella Service Centre - FLB"/>
    <s v="Reguler"/>
    <s v="H123"/>
    <s v="JL.  RAYA SEI GARO, DESA GADING SARI, FLAMBOYAN"/>
  </r>
  <r>
    <n v="176"/>
    <s v="D2Z"/>
    <x v="4"/>
    <s v="Kuantan Singingi"/>
    <n v="7590"/>
    <s v="CV Surya Kuansing"/>
    <s v="Reguler"/>
    <s v="H123"/>
    <s v="JL. JEND A. YANI NO.45 KEL.SIMPANG TIGA KEC. KUANTAN TENGAH, TELUK KUANTAN "/>
  </r>
  <r>
    <n v="177"/>
    <s v="D2Z"/>
    <x v="4"/>
    <s v="Kuantan Singingi"/>
    <n v="1872"/>
    <s v="Fadly Motor"/>
    <s v="Reguler"/>
    <s v="H123"/>
    <s v="JL. JENDERAL SUDIRMAN PASAR USANG,BASERAH, KUANTAN HILIR"/>
  </r>
  <r>
    <n v="178"/>
    <s v="D2Z"/>
    <x v="4"/>
    <s v="Rokan Hulu"/>
    <n v="3490"/>
    <s v="Capella Service Centre - UBT"/>
    <s v="Reguler"/>
    <s v="H123"/>
    <s v="JL. JEND. SUDIRMAN, UJUNG BATU"/>
  </r>
  <r>
    <n v="179"/>
    <s v="D2Z"/>
    <x v="4"/>
    <s v="Rokan Hulu"/>
    <n v="7645"/>
    <s v="CV Karisma Jaya"/>
    <s v="Reguler"/>
    <s v="H123"/>
    <s v="JL. TUANKU TAMBUSAI PASIR PUTIH, RAMBAH"/>
  </r>
  <r>
    <n v="180"/>
    <s v="D2Z"/>
    <x v="4"/>
    <s v="Siak Sri Indrapura"/>
    <n v="6890"/>
    <s v="Capella Sevice Centre - PRW"/>
    <s v="Reguler"/>
    <s v="H123"/>
    <s v="JL. RAYA PERAWANG KM 7, KELURAHAN PERAWANG"/>
  </r>
  <r>
    <n v="181"/>
    <s v="D2Z"/>
    <x v="4"/>
    <s v="Siak Sri Indrapura"/>
    <n v="13130"/>
    <s v="Capella Service Centre - KDS"/>
    <s v="Reguler"/>
    <s v="H123"/>
    <s v="JL. LINTAS PEKANBARU - DURI KM 74"/>
  </r>
  <r>
    <n v="182"/>
    <s v="D3Z"/>
    <x v="5"/>
    <s v="Kota Batam"/>
    <n v="2700"/>
    <s v="CDN - SO.MUKA KUNING"/>
    <s v="Wing"/>
    <s v="H123"/>
    <s v="JL. LETJEND SUPRAPTO KOMP. TAMAN MERAPI SUBUR BLOK A3 NO. 1-3 TEMBESI"/>
  </r>
  <r>
    <n v="183"/>
    <s v="D3Z"/>
    <x v="5"/>
    <s v="Kota Batam"/>
    <n v="1791"/>
    <s v="PT. MITRA KRIDA PERKASA"/>
    <s v="Reguler"/>
    <s v="H123"/>
    <s v="Komp. Mitra Raya Blok A1 No. 1-4 Batu Aji"/>
  </r>
  <r>
    <n v="184"/>
    <s v="D3Z"/>
    <x v="5"/>
    <s v="Kota Batam"/>
    <n v="13156"/>
    <s v="PT. MITRA PINASTHIKA MUSTIKA"/>
    <s v="Reguler"/>
    <s v="H123"/>
    <s v="Komp. Pertokoan Fanindo Blok A No. 1-2 Tanjung Uncang"/>
  </r>
  <r>
    <n v="185"/>
    <s v="D3Z"/>
    <x v="5"/>
    <s v="Kota Batam"/>
    <n v="13128"/>
    <s v="PT. DAYA ANUGRAH MANDIRI"/>
    <s v="Reguler"/>
    <s v="H123"/>
    <s v="Komp. Rafflesia Business Centre Blok G No. 3-4 Batam Centre"/>
  </r>
  <r>
    <n v="186"/>
    <s v="D3Z"/>
    <x v="5"/>
    <s v="Kota Batam"/>
    <n v="13127"/>
    <s v="PT. CDN BATAM CENTRE"/>
    <s v="Reguler"/>
    <s v="H123"/>
    <s v="Komp. Mahkota Niaga Blok C No. 1-2 Batam Centre"/>
  </r>
  <r>
    <n v="187"/>
    <s v="D3Z"/>
    <x v="5"/>
    <s v="Kota Batam"/>
    <n v="12090"/>
    <s v="PT. SENTURI ULTRA DINAMIS"/>
    <s v="Reguler"/>
    <s v="H123"/>
    <s v="Tiban Impian Blok A2 / 12A Tiban Baru"/>
  </r>
  <r>
    <n v="188"/>
    <s v="D3Z"/>
    <x v="5"/>
    <s v="Kota Batam"/>
    <n v="939"/>
    <s v="PT. CDN BENGKONG"/>
    <s v="Reguler"/>
    <s v="H123"/>
    <s v="Jl. Bengkong Ratu Komp. Green Town Blok N No. 1-4 Bengkong"/>
  </r>
  <r>
    <n v="189"/>
    <s v="D3Z"/>
    <x v="5"/>
    <s v="Kepri Timur"/>
    <n v="10949"/>
    <s v="PT. TAJELIN SEJAHTERA"/>
    <s v="Reguler"/>
    <s v="H123"/>
    <s v="Jl. D.I. Panjaitan No. 1 Batu IX Tanjung Pinang"/>
  </r>
  <r>
    <n v="190"/>
    <s v="D3Z"/>
    <x v="5"/>
    <s v="Kepri Timur"/>
    <n v="1833"/>
    <s v="PT. DINAMIK INTAN PINASDA"/>
    <s v="Reguler"/>
    <s v="H123"/>
    <s v="Jl. Jendral Gatot Subroto Km 4,5 Tanjung Pinang"/>
  </r>
  <r>
    <n v="191"/>
    <s v="D3Z"/>
    <x v="5"/>
    <s v="Kepri Timur"/>
    <n v="2600"/>
    <s v="PT. CDN TANJUNG PINANG"/>
    <s v="Reguler"/>
    <s v="H123"/>
    <s v="Jl. Brigjend Katamso No. 4-5 Tanjung Pinang"/>
  </r>
  <r>
    <n v="192"/>
    <s v="D3Z"/>
    <x v="5"/>
    <s v="Kepri Barat"/>
    <n v="10046"/>
    <s v="PT. SEMESTA ABADI MOTOR"/>
    <s v="Reguler"/>
    <s v="H123"/>
    <s v="Jl. Ahmad Yani Baran II No. 7-9 Meral Tanjung Balai Karimun"/>
  </r>
  <r>
    <n v="193"/>
    <s v="D3Z"/>
    <x v="5"/>
    <s v="Kepri Barat"/>
    <n v="468"/>
    <s v="INTERNASIONAL MOTOR "/>
    <s v="Reguler"/>
    <s v="H123"/>
    <s v="Jl. Ampera No. 6-8 Tanjung Balai Karimun"/>
  </r>
  <r>
    <n v="194"/>
    <s v="D3Z"/>
    <x v="5"/>
    <s v="Kepri Barat"/>
    <n v="12105"/>
    <s v="PT. PATTRA SARANA MOTOR"/>
    <s v="Reguler"/>
    <s v="H123"/>
    <s v="Jl. Jendral Sudirman No. 288 Tanjung Batu-Kundur"/>
  </r>
  <r>
    <n v="195"/>
    <s v="D3Z"/>
    <x v="5"/>
    <s v="Kota Batam"/>
    <n v="8149"/>
    <s v="CV. MITRA IDEAL MOTOR"/>
    <s v="Reguler"/>
    <s v="H23"/>
    <s v="Jl. S. Parman Komp. Bukit Sentosa Blok A 11 Tanjung Piayu - Batam"/>
  </r>
  <r>
    <n v="196"/>
    <s v="D3Z"/>
    <x v="5"/>
    <s v="Kota Batam"/>
    <n v="13026"/>
    <s v="PT. AVATAR OTO PERKASA 2"/>
    <s v="Reguler"/>
    <s v="H23"/>
    <s v="Jl. Laksamana Bintan Komp. Tanjung Tri Sakti Blok B 02-03-Batam"/>
  </r>
  <r>
    <n v="197"/>
    <s v="D3Z"/>
    <x v="5"/>
    <s v="Kota Batam"/>
    <n v="9263"/>
    <s v="CV. MITRA IDEAL SUKSES"/>
    <s v="Reguler"/>
    <s v="H23"/>
    <s v="Jl. Abulyatama Komp. Griya Kurnia Djaya Blok C 06 Batam Centre-Batam"/>
  </r>
  <r>
    <n v="198"/>
    <s v="D3Z"/>
    <x v="5"/>
    <s v="Kota Batam"/>
    <n v="13959"/>
    <s v="PT. SENTURI ULTRA DINAMIS 2"/>
    <s v="Reguler"/>
    <s v="H23"/>
    <s v="Ruko Pesona Asri Utama Blok D7 No. 11-Batam"/>
  </r>
  <r>
    <n v="199"/>
    <s v="D3Z"/>
    <x v="5"/>
    <s v="Kepri Timur"/>
    <n v="9278"/>
    <s v="PRIMA JAYA MOTOR"/>
    <s v="Reguler"/>
    <s v="H23"/>
    <s v="Jl. D.I Panjaitan Blok G 16 Batu 9, Bintan Timur"/>
  </r>
  <r>
    <n v="200"/>
    <s v="E20"/>
    <x v="6"/>
    <s v="Kota Jambi"/>
    <n v="888"/>
    <s v="SINAR SENTOSA PRIMATAMA ABUNJANI"/>
    <s v="Wing"/>
    <s v="H123"/>
    <s v="Jln. Kol. Abunjani No. 09 Sipin "/>
  </r>
  <r>
    <n v="201"/>
    <s v="E20"/>
    <x v="6"/>
    <s v="Kota Jambi"/>
    <n v="12203"/>
    <s v="SINAR SENTOSA PRIMATAMA PAL VI"/>
    <s v="Reguler"/>
    <s v="H123"/>
    <s v="Jln. Pangeran Hidayat Km.5 "/>
  </r>
  <r>
    <n v="202"/>
    <s v="E20"/>
    <x v="6"/>
    <s v="Kota Jambi"/>
    <n v="12142"/>
    <s v="DAYA MOTOR JAMBI"/>
    <s v="Reguler"/>
    <s v="H123"/>
    <s v="Jln Sentot alibasya RT 20 kelurahan payo selincah"/>
  </r>
  <r>
    <n v="203"/>
    <s v="E20"/>
    <x v="6"/>
    <s v="Kota Jambi"/>
    <n v="7628"/>
    <s v="ASTRA MOTOR"/>
    <s v="Reguler"/>
    <s v="H123"/>
    <s v="Jln.Husni Thamrin No.09 Lebak Bandung "/>
  </r>
  <r>
    <n v="204"/>
    <s v="E20"/>
    <x v="6"/>
    <s v="Kota Jambi"/>
    <n v="12598"/>
    <s v="TUNAS DWIPA MATRA JAMBI"/>
    <s v="Reguler"/>
    <s v="H123"/>
    <s v="Jln. Pattimura No. 6-7"/>
  </r>
  <r>
    <n v="205"/>
    <s v="E20"/>
    <x v="6"/>
    <s v="Kota Jambi"/>
    <n v="13384"/>
    <s v="PATRIA JAMBI"/>
    <s v="Reguler"/>
    <s v="H123"/>
    <s v="Jln. Haji Adam Malik"/>
  </r>
  <r>
    <n v="206"/>
    <s v="E20"/>
    <x v="6"/>
    <s v="Kota Jambi"/>
    <n v="12797"/>
    <s v="NUSANTARA SURYA SAKTI JAMBI"/>
    <s v="Reguler"/>
    <s v="H123"/>
    <s v="Jln. Djamin. dt. bagindo"/>
  </r>
  <r>
    <n v="207"/>
    <s v="E20"/>
    <x v="6"/>
    <s v="Kota Jambi"/>
    <n v="13726"/>
    <s v="SENTOSA SAKTI MOTOR SELINCAH"/>
    <s v="Reguler"/>
    <s v="H23"/>
    <s v="Jln. Orang kayo pingai"/>
  </r>
  <r>
    <n v="208"/>
    <s v="E20"/>
    <x v="6"/>
    <s v="Kota Jambi"/>
    <n v="15078"/>
    <s v="SENTOSA SAKTI MOTOR THEHOK"/>
    <s v="Reguler"/>
    <s v="H23"/>
    <s v="Jln. Jendral sudirman No. 75-76"/>
  </r>
  <r>
    <n v="209"/>
    <s v="E20"/>
    <x v="6"/>
    <s v="Kota Jambi"/>
    <n v="9189"/>
    <s v="KRES MOTOR "/>
    <s v="Reguler"/>
    <s v="H23"/>
    <s v="Jln. Letkol M. Insya RT. 012"/>
  </r>
  <r>
    <n v="210"/>
    <s v="E20"/>
    <x v="6"/>
    <s v="Muara Jambi"/>
    <n v="11791"/>
    <s v="SINAR SENTOSA PRIMATAMA  BAHAR"/>
    <s v="Reguler"/>
    <s v="H123"/>
    <s v="Desa Suka Makmur Unit I "/>
  </r>
  <r>
    <n v="211"/>
    <s v="E20"/>
    <x v="6"/>
    <s v="Muara Jambi"/>
    <n v="6935"/>
    <s v="MEGA WAHANA PESONA SENGETI"/>
    <s v="Reguler"/>
    <s v="H123"/>
    <s v=" jalintim rt.13 km.0 sengeti kec.sekernan kab.muaro jambi"/>
  </r>
  <r>
    <n v="212"/>
    <s v="E20"/>
    <x v="6"/>
    <s v="Muara Jambi"/>
    <n v="7552"/>
    <s v="TRIJAYA MOTOR"/>
    <s v="Reguler"/>
    <s v="H23"/>
    <s v="Jln. Lintas timur RT.15 Kel. Sengeti Kec. Sekernan"/>
  </r>
  <r>
    <n v="213"/>
    <s v="E20"/>
    <x v="6"/>
    <s v="Batanghari"/>
    <n v="5545"/>
    <s v="SINAR SENTOSA PRIMATAMA  BULIAN"/>
    <s v="Reguler"/>
    <s v="H123"/>
    <s v="Jln. Gajah Mada No. 54-57"/>
  </r>
  <r>
    <n v="214"/>
    <s v="E20"/>
    <x v="6"/>
    <s v="Batanghari"/>
    <n v="4730"/>
    <s v="TEMBESI JAYA SENTOSA"/>
    <s v="Reguler"/>
    <s v="H123"/>
    <s v="Jln. Simpang III Km.5 Pasar Ma. Tembesi  "/>
  </r>
  <r>
    <n v="215"/>
    <s v="E20"/>
    <x v="6"/>
    <s v="Batanghari"/>
    <m/>
    <m/>
    <s v="Reguler"/>
    <s v="H23"/>
    <m/>
  </r>
  <r>
    <n v="216"/>
    <s v="E20"/>
    <x v="6"/>
    <s v="Sarolangun"/>
    <n v="13621"/>
    <s v="NUSANTARA SURYA SAKTI  SAROLANGUN"/>
    <s v="Reguler"/>
    <s v="H123"/>
    <s v="Jln. Lintas Sumatra KM1 Pasar Sarolangun"/>
  </r>
  <r>
    <n v="217"/>
    <s v="E20"/>
    <x v="6"/>
    <s v="Sarolangun"/>
    <n v="13382"/>
    <s v="PATRIA SAROLANGUN"/>
    <s v="Reguler"/>
    <s v="H123"/>
    <s v="Jln. Lintas Sumatra Desa Gunung Kembang "/>
  </r>
  <r>
    <n v="218"/>
    <s v="E20"/>
    <x v="6"/>
    <s v="Sarolangun"/>
    <n v="8996"/>
    <s v="CENTRAL SERVICE"/>
    <s v="Reguler"/>
    <s v="H23"/>
    <s v="Desa sungai gadang singkut"/>
  </r>
  <r>
    <n v="219"/>
    <s v="E20"/>
    <x v="6"/>
    <s v="Merangin"/>
    <n v="3538"/>
    <s v="CITRA LENCANA SAKTI  BANGKO"/>
    <s v="Reguler"/>
    <s v="H123"/>
    <s v="Jln. Lintas Sumatra Eks Terminal Truk"/>
  </r>
  <r>
    <n v="220"/>
    <s v="E20"/>
    <x v="6"/>
    <s v="Merangin"/>
    <n v="12144"/>
    <s v="TUNAS DWIPA MATRA BANGKO"/>
    <s v="Reguler"/>
    <s v="H123"/>
    <s v="Jln. Jendral Sudirman Km 3 "/>
  </r>
  <r>
    <n v="221"/>
    <s v="E20"/>
    <x v="6"/>
    <s v="Merangin"/>
    <n v="7285"/>
    <s v="RESHA MOTOR "/>
    <s v="Reguler"/>
    <s v="H23"/>
    <s v="Jln. Bangka SPA. Hitam ulu"/>
  </r>
  <r>
    <n v="222"/>
    <s v="E20"/>
    <x v="6"/>
    <s v="Bungo"/>
    <n v="4692"/>
    <s v="MAKMUR SENTOSA MOTOR"/>
    <s v="Reguler"/>
    <s v="H123"/>
    <s v="Jln. Dahlia No. 13 Muara Bungo"/>
  </r>
  <r>
    <n v="223"/>
    <s v="E20"/>
    <x v="6"/>
    <s v="Bungo"/>
    <n v="1925"/>
    <s v="BOBBY SERVICE SHOP"/>
    <s v="Reguler"/>
    <s v="H123"/>
    <s v="Jln. Batanghari Pasar SPA Desa Purwasari Kuamang Kuning I"/>
  </r>
  <r>
    <n v="224"/>
    <s v="E20"/>
    <x v="6"/>
    <s v="Tebo"/>
    <n v="6112"/>
    <s v="WULAN JAYA MOTOR RIMBO"/>
    <s v="Reguler"/>
    <s v="H123"/>
    <s v="Jln. Pahlawan Poros Rt.01/05 Kel. Wirotho Agung Rimbo Bujang"/>
  </r>
  <r>
    <n v="225"/>
    <s v="E20"/>
    <x v="6"/>
    <s v="Tebo"/>
    <n v="12143"/>
    <s v="DAYA MOTOR RIMBO"/>
    <s v="Reguler"/>
    <s v="H123"/>
    <s v="Jln. Pahlawan RT.4 RW.1 Unit II Kel.Wirotho Agung "/>
  </r>
  <r>
    <n v="226"/>
    <s v="E20"/>
    <x v="6"/>
    <s v="Tanjung Jabung Barat "/>
    <n v="675"/>
    <s v="BULAN TUNGKAL"/>
    <s v="Reguler"/>
    <s v="H123"/>
    <s v="Jln. Kemakmuran RT. 01 Kuala Tungkal "/>
  </r>
  <r>
    <n v="227"/>
    <s v="E20"/>
    <x v="6"/>
    <s v="Tanjung Jabung Barat "/>
    <n v="9053"/>
    <s v="ELSYA MIDYA MOTOR"/>
    <s v="Reguler"/>
    <s v="H23"/>
    <s v="Jln. Lintas timur RT. 10 RW. 3"/>
  </r>
  <r>
    <n v="228"/>
    <s v="E20"/>
    <x v="6"/>
    <s v="Tanjung Jabung Timur"/>
    <n v="13381"/>
    <s v="TUNAS DWIPA MATRA SABAK"/>
    <s v="Reguler"/>
    <s v="H123"/>
    <s v="Jln. Imam Bonjol RT 01 Kel Talang Babat "/>
  </r>
  <r>
    <n v="229"/>
    <s v="G01"/>
    <x v="7"/>
    <s v="Kota Palembang"/>
    <n v="5"/>
    <s v="ASTRA MOTOR PLAJU"/>
    <s v="Wing"/>
    <s v="H123"/>
    <s v="Jl. A. Yani No. 99"/>
  </r>
  <r>
    <n v="230"/>
    <s v="G01"/>
    <x v="7"/>
    <s v="Kota Palembang"/>
    <n v="3870"/>
    <s v="PT GRATIA PLENA MAS MOTOR - PALEMBANG"/>
    <s v="Wing"/>
    <s v="H123"/>
    <s v="Jl. Perintis Kemerdekaan No. 8 Palembang"/>
  </r>
  <r>
    <n v="231"/>
    <s v="G01"/>
    <x v="7"/>
    <s v="Kota Palembang"/>
    <n v="10055"/>
    <s v="PT BINTANG MULIA JAYA - PALEMBANG"/>
    <s v="Wing"/>
    <s v="H123"/>
    <s v="Jl. Brigjen Alamsyah Ratu Prawira Negara No. 01 (Samping Poligon)"/>
  </r>
  <r>
    <n v="232"/>
    <s v="G01"/>
    <x v="7"/>
    <s v="Banyu Asin"/>
    <n v="13603"/>
    <s v="ASTRA MOTOR TALANG KELAPA"/>
    <s v="Reguler"/>
    <s v="H123"/>
    <s v="Jl. Palembang-Betung KM-15 rt.23"/>
  </r>
  <r>
    <n v="233"/>
    <s v="G01"/>
    <x v="7"/>
    <s v="Banyu Asin"/>
    <n v="13041"/>
    <s v="PT DAYA ANUGRAH MANDIRI - BETUNG"/>
    <s v="Reguler"/>
    <s v="H123"/>
    <s v="Jl. Raya Betung - Jambi RT 25/08 LK. IV "/>
  </r>
  <r>
    <n v="234"/>
    <s v="G01"/>
    <x v="7"/>
    <s v="Banyu Asin"/>
    <n v="7804"/>
    <s v="PT TUNAS DWIPA MATRA - PANGKALAN BALAI"/>
    <s v="Reguler"/>
    <s v="H123"/>
    <s v="Jl. Merdeka 25 RT 25/06 "/>
  </r>
  <r>
    <n v="235"/>
    <s v="G01"/>
    <x v="7"/>
    <s v="Kota Lubuklinggau"/>
    <n v="5935"/>
    <s v="UTAMA MOTOR - PUSAT"/>
    <s v="Reguler"/>
    <s v="H123"/>
    <s v="Jl. Yos Sudarso No. 11 Lubuk Linggau"/>
  </r>
  <r>
    <n v="236"/>
    <s v="G01"/>
    <x v="7"/>
    <s v="Kota Lubuklinggau"/>
    <n v="13015"/>
    <s v="ASTRA MOTOR SIMPANG PRIUK"/>
    <s v="Reguler"/>
    <s v="H123"/>
    <s v="Jl Yos Sudarso No 34 rt/rw 05/10 - 31626"/>
  </r>
  <r>
    <n v="237"/>
    <s v="G01"/>
    <x v="7"/>
    <s v="Kota Palembang"/>
    <n v="1241"/>
    <s v="PT PATRIA ANUGRAH SENTOSA - PALEMBANG"/>
    <s v="Reguler"/>
    <s v="H123"/>
    <s v="Jl. Jend. Sudirman KM 4.5 No. 14 RT.022 Palembang"/>
  </r>
  <r>
    <n v="238"/>
    <s v="G01"/>
    <x v="7"/>
    <s v="Kota Palembang"/>
    <n v="7327"/>
    <s v="PT TUNAS DWIPA MATRA - PALEMBANG"/>
    <s v="Reguler"/>
    <s v="H123"/>
    <s v="Jl. Sultan Mahmud Badaruddin II 33 RT 20/04"/>
  </r>
  <r>
    <n v="239"/>
    <s v="G01"/>
    <x v="7"/>
    <s v="Kota Palembang"/>
    <n v="7409"/>
    <s v="PT DAYA ANUGRAH MANDIRI - PALEMBANG"/>
    <s v="Reguler"/>
    <s v="H123"/>
    <s v="Jl. R. Sukamto No.45"/>
  </r>
  <r>
    <n v="240"/>
    <s v="G01"/>
    <x v="7"/>
    <s v="Kota Palembang"/>
    <n v="9703"/>
    <s v="ASTRA MOTOR SUKARAMI"/>
    <s v="Reguler"/>
    <s v="H123"/>
    <s v="Jl. Kol H Burlian No. 2735 F/G Palembang 30152"/>
  </r>
  <r>
    <n v="241"/>
    <s v="G01"/>
    <x v="7"/>
    <s v="Kota Palembang"/>
    <n v="13054"/>
    <s v="PT WAHANAARTHA RITELINDO - PALEMBANG"/>
    <s v="Reguler"/>
    <s v="H123"/>
    <s v="Jl. Radial No. 08  RT/RW 021/005"/>
  </r>
  <r>
    <n v="242"/>
    <s v="G01"/>
    <x v="7"/>
    <s v="Kota Palembang"/>
    <n v="13329"/>
    <s v="CV MITRA ANGKASA JAYA UTAMA - PALEMBANG"/>
    <s v="Reguler"/>
    <s v="H123"/>
    <s v="Jl. Merdeka No. 674 RT 007 RW 003"/>
  </r>
  <r>
    <n v="243"/>
    <s v="G01"/>
    <x v="7"/>
    <s v="Kota Palembang"/>
    <n v="6781"/>
    <s v="PT NUSANTARA SURYA SAKTI - PALEMBANG"/>
    <s v="Reguler"/>
    <s v="H123"/>
    <s v="Jl. M.P. Mangku Negara 91 RT 023/005"/>
  </r>
  <r>
    <n v="244"/>
    <s v="G01"/>
    <x v="7"/>
    <s v="Lahat"/>
    <n v="1689"/>
    <s v="PT GRATIA PLENA MAS MOTOR - LAHAT"/>
    <s v="Reguler"/>
    <s v="H123"/>
    <s v="Jl. Mayor Ruslan II No. 50 Lahat"/>
  </r>
  <r>
    <n v="245"/>
    <s v="G01"/>
    <x v="7"/>
    <s v="Lahat"/>
    <n v="13064"/>
    <s v="ASTRA MOTOR LAHAT"/>
    <s v="Reguler"/>
    <s v="H123"/>
    <s v="JL Kolonel H Burlian No 945-947 (depan masjid nur rohman) 31414"/>
  </r>
  <r>
    <n v="246"/>
    <s v="G01"/>
    <x v="7"/>
    <s v="Lahat"/>
    <n v="13047"/>
    <s v="PT BINTANG MULIA JAYA - LAHAT"/>
    <s v="Reguler"/>
    <s v="H123"/>
    <s v="Jl. Lintas Sumatera Ds.Manggul "/>
  </r>
  <r>
    <n v="247"/>
    <s v="G01"/>
    <x v="7"/>
    <s v="Muara Enim"/>
    <n v="6692"/>
    <s v="PT GRATIA PLENA MAS MOTOR - MUARA ENIM"/>
    <s v="Reguler"/>
    <s v="H123"/>
    <s v="Jl. Letnan M. Zen  Pasar II"/>
  </r>
  <r>
    <n v="248"/>
    <s v="G01"/>
    <x v="7"/>
    <s v="Muara Enim"/>
    <n v="13016"/>
    <s v="ASTRA MOTOR - MUARA ENIM"/>
    <s v="Reguler"/>
    <s v="H123"/>
    <s v="Jl Jend Sudirman No. 80  Pasar III"/>
  </r>
  <r>
    <n v="249"/>
    <s v="G01"/>
    <x v="7"/>
    <s v="Muara Enim"/>
    <n v="2804"/>
    <s v="CV ANUGERAH KENCANA MOTOR - MUARA ENIM"/>
    <s v="Reguler"/>
    <s v="H123"/>
    <s v="Jl. Jendral Sudirman Blok B 17-19 Muara Enim"/>
  </r>
  <r>
    <n v="250"/>
    <s v="G01"/>
    <x v="7"/>
    <s v="Musi Banyu Asin"/>
    <n v="9702"/>
    <s v="ASTRA MOTOR SUNGAI LILIN"/>
    <s v="Reguler"/>
    <s v="H123"/>
    <s v="Jl. Palembang Jambi KM 111 RT/RW 006/003  - 30755 "/>
  </r>
  <r>
    <n v="251"/>
    <s v="G01"/>
    <x v="7"/>
    <s v="Musi Banyu Asin"/>
    <n v="13525"/>
    <s v="PT BINTANG MULIA JAYA SEKAYU"/>
    <s v="Reguler"/>
    <s v="H123"/>
    <s v="Jl. Lingkar RT 05/02 LK III "/>
  </r>
  <r>
    <n v="252"/>
    <s v="G01"/>
    <x v="7"/>
    <s v="Ogan Komering Ilir / OI"/>
    <n v="12178"/>
    <s v="ASTRA MOTOR TUGUMULYO"/>
    <s v="Reguler"/>
    <s v="H123"/>
    <s v="Jl. Lintas Timur Pasar Tugumulyo Dsn 4 Ruko Simpang Hi Gogok Sugito "/>
  </r>
  <r>
    <n v="253"/>
    <s v="G01"/>
    <x v="7"/>
    <s v="Ogan Komering Ilir / OI"/>
    <n v="13328"/>
    <s v="PT GRATIA PLENA MAS MOTOR - TUGUMULYO"/>
    <s v="Reguler"/>
    <s v="H123"/>
    <s v="JL. LINTAS TIMUR DESA SEBERUK KAB. OKI Lubuk Seberuk"/>
  </r>
  <r>
    <n v="254"/>
    <s v="G01"/>
    <x v="7"/>
    <s v="Ogan Komering Ilir / OI"/>
    <n v="13045"/>
    <s v="PT TUNAS DWIPA MATRA - KAYUAGUNG"/>
    <s v="Reguler"/>
    <s v="H123"/>
    <s v="Jl. Letnan Muchtar Saleh no 92 B,C,D   Desa Celikah"/>
  </r>
  <r>
    <n v="255"/>
    <s v="G01"/>
    <x v="7"/>
    <s v="Ogan Komering Ilir / OI"/>
    <n v="13012"/>
    <s v="ASTRA MOTOR INDRALAYA"/>
    <s v="Reguler"/>
    <s v="H123"/>
    <s v="Jl Lintas Timur KM 36 - 30662 "/>
  </r>
  <r>
    <n v="256"/>
    <s v="G01"/>
    <x v="7"/>
    <s v="Ogan Komering Ulu"/>
    <n v="13053"/>
    <s v="PT DAYA ANUGRAH MANDIRI - BATURAJA"/>
    <s v="Reguler"/>
    <s v="H123"/>
    <s v="Jl. Dr. M. Hatta Kemalaraja"/>
  </r>
  <r>
    <n v="257"/>
    <s v="G01"/>
    <x v="7"/>
    <s v="Ogan Komering Ulu"/>
    <n v="9932"/>
    <s v="ASTRA MOTOR BATURAJA"/>
    <s v="Reguler"/>
    <s v="H123"/>
    <s v="Jl. Pahlawan Kemarung No. 14/15 Baturaja 32116 "/>
  </r>
  <r>
    <n v="258"/>
    <s v="G01"/>
    <x v="7"/>
    <s v="Ogan Komering Ulu"/>
    <n v="2724"/>
    <s v="CV KUMALA KARUNIA ABADI"/>
    <s v="Reguler"/>
    <s v="H123"/>
    <s v="Jl. A. Yani 85 A-C Baturaja "/>
  </r>
  <r>
    <n v="259"/>
    <s v="G01"/>
    <x v="7"/>
    <s v="Ogan Komering Ulu Timur"/>
    <n v="9825"/>
    <s v="PT NUSANTARA SURYA SAKTI  - MARTAPURA"/>
    <s v="Reguler"/>
    <s v="H123"/>
    <s v="Jl. Merdeka No. 645-646 Paku Sengkunyit"/>
  </r>
  <r>
    <n v="260"/>
    <s v="G01"/>
    <x v="7"/>
    <s v="Ogan Komering Ulu Timur"/>
    <n v="13044"/>
    <s v="PT TUNAS DWIPA MATRA - MARTAPURA"/>
    <s v="Reguler"/>
    <s v="H123"/>
    <s v="Jl. Lintas Sumatera no. 20 Kel. Kota Baru  Kec. Martapura Kab. OKU Timur Kota Baru"/>
  </r>
  <r>
    <n v="261"/>
    <s v="G02"/>
    <x v="8"/>
    <s v="Kota Bengkulu"/>
    <n v="12992"/>
    <s v="PT. BINTANG MULIA JAYA"/>
    <s v="Wing"/>
    <s v="H123"/>
    <s v="JL. P. NATADIRJA KM. 6,5"/>
  </r>
  <r>
    <n v="262"/>
    <s v="G02"/>
    <x v="8"/>
    <s v="Kota Bengkulu"/>
    <n v="10029"/>
    <s v="Utama Pagar dewa"/>
    <s v="Reguler"/>
    <s v="H123"/>
    <s v="JL. ADAM MALIK NO. 24"/>
  </r>
  <r>
    <n v="263"/>
    <s v="G02"/>
    <x v="8"/>
    <s v="Kota Bengkulu"/>
    <n v="9487"/>
    <s v="NSS Bengkulu"/>
    <s v="Reguler"/>
    <s v="H123"/>
    <s v="JL. MAHAKAM RAYA NO.23 LINGKAR BARAT"/>
  </r>
  <r>
    <n v="264"/>
    <s v="G02"/>
    <x v="8"/>
    <s v="Kota Bengkulu"/>
    <n v="7674"/>
    <s v="Astra Pd Jati"/>
    <s v="Reguler"/>
    <s v="H123"/>
    <s v="JL. S. PARMAN NO. 5"/>
  </r>
  <r>
    <n v="265"/>
    <s v="G02"/>
    <x v="8"/>
    <s v="Kota Bengkulu"/>
    <n v="12071"/>
    <s v="Astra Panorama"/>
    <s v="Reguler"/>
    <s v="H123"/>
    <s v="JL. SEMANGKA NO. 45-46, RT XII/IV"/>
  </r>
  <r>
    <n v="266"/>
    <s v="G02"/>
    <x v="8"/>
    <s v="Kota Bengkulu"/>
    <n v="9691"/>
    <s v="Daya Bengkulu"/>
    <s v="Reguler"/>
    <s v="H123"/>
    <s v="Jl. KALIMANTAN SIMPANG JALAN BANDARA RAWA MAKMUR"/>
  </r>
  <r>
    <n v="267"/>
    <s v="G02"/>
    <x v="8"/>
    <s v="Bengkulu Selatan"/>
    <n v="9260"/>
    <s v="NSS Manna"/>
    <s v="Reguler"/>
    <s v="H123"/>
    <s v="JL.KOLONEL BERLIAN KEL.KOTA MEDAN "/>
  </r>
  <r>
    <n v="268"/>
    <s v="G02"/>
    <x v="8"/>
    <s v="Bengkulu Selatan"/>
    <n v="12205"/>
    <s v="Astra Manna"/>
    <s v="Reguler"/>
    <s v="H123"/>
    <s v="JL. AHMAD YANI NO.25 RT.05"/>
  </r>
  <r>
    <n v="269"/>
    <s v="G02"/>
    <x v="8"/>
    <s v="Bengkulu Utara"/>
    <n v="9690"/>
    <s v="TDM Putri Hijau"/>
    <s v="Reguler"/>
    <s v="H123"/>
    <s v="JL. KOTABANI"/>
  </r>
  <r>
    <n v="270"/>
    <s v="G02"/>
    <x v="8"/>
    <s v="Mukomuko"/>
    <n v="10066"/>
    <s v="Daya Mukomuko"/>
    <s v="Reguler"/>
    <s v="H123"/>
    <s v="MUKO-MUKO"/>
  </r>
  <r>
    <n v="271"/>
    <s v="G02"/>
    <x v="8"/>
    <s v="Rejang Lebong"/>
    <n v="5872"/>
    <s v="Asia Motor Curup"/>
    <s v="Reguler"/>
    <s v="H123"/>
    <s v="JL. MERDEKA NO 168/ JL. KUSIR"/>
  </r>
  <r>
    <n v="272"/>
    <s v="G02"/>
    <x v="8"/>
    <s v="Seluma dan Kepahiang "/>
    <n v="9331"/>
    <s v="TDM Kepahiang"/>
    <s v="Reguler"/>
    <s v="H123"/>
    <s v="JL. SANTOSO NO. 42"/>
  </r>
  <r>
    <n v="273"/>
    <s v="G02"/>
    <x v="8"/>
    <s v="Kota Bengkulu"/>
    <n v="8818"/>
    <s v="JOJO MOTOR"/>
    <s v="Reguler"/>
    <s v="H23"/>
    <s v="JL. KAPUAS RAYA NO. 6, PADANG HARAPAN"/>
  </r>
  <r>
    <n v="274"/>
    <s v="G02"/>
    <x v="8"/>
    <s v="Bengkulu Selatan"/>
    <n v="294"/>
    <s v="CAHAYA MOTOR"/>
    <s v="Reguler"/>
    <s v="H23"/>
    <s v="JL. SUDIRMAN NO. 218"/>
  </r>
  <r>
    <n v="275"/>
    <s v="G02"/>
    <x v="8"/>
    <s v="Bengkulu Utara"/>
    <n v="12586"/>
    <s v="JAYA ABADI 2"/>
    <s v="Reguler"/>
    <s v="H23"/>
    <s v="JL.FLAMBOYAN, DESA BUKIT MAKMUR"/>
  </r>
  <r>
    <n v="276"/>
    <s v="G02"/>
    <x v="8"/>
    <s v="Mukomuko"/>
    <n v="2178"/>
    <s v="SISKA MOTOR"/>
    <s v="Reguler"/>
    <s v="H23"/>
    <s v="JL. DESA MEDAN JAYA PASAR IPUH"/>
  </r>
  <r>
    <n v="277"/>
    <s v="G02"/>
    <x v="8"/>
    <s v="Rejang Lebong"/>
    <n v="586"/>
    <s v="HANDRI MOTOR"/>
    <s v="Reguler"/>
    <s v="H23"/>
    <s v="JL. HUSNI THAMRIN NO. 15"/>
  </r>
  <r>
    <n v="278"/>
    <s v="G02"/>
    <x v="8"/>
    <s v="Seluma dan Kepahiang "/>
    <n v="8813"/>
    <s v="RIO MOTOR"/>
    <s v="Reguler"/>
    <s v="H23"/>
    <s v="JL. RAYA BENGKULU- SELUMA KM. 32"/>
  </r>
  <r>
    <n v="279"/>
    <s v="G5Z"/>
    <x v="9"/>
    <s v="Belitung"/>
    <n v="7469"/>
    <s v="Tunas Dwipa Matra"/>
    <s v="Wing"/>
    <s v="H123"/>
    <s v="Jl. Jend. Sudirman No 14, Belitung"/>
  </r>
  <r>
    <n v="280"/>
    <s v="G5Z"/>
    <x v="9"/>
    <s v="Belitung"/>
    <n v="8323"/>
    <s v="Asia Surya Perkasa"/>
    <s v="Reguler"/>
    <s v="H123"/>
    <s v="Jl. Jendral Sudirman No. 27 Belitung"/>
  </r>
  <r>
    <n v="281"/>
    <s v="G5Z"/>
    <x v="9"/>
    <s v="Kota Pangkal Pinang"/>
    <n v="1933"/>
    <s v="Asia Surya Perkasa"/>
    <s v="Wing"/>
    <s v="H123"/>
    <s v="Jl. Ahmad Yani No. 147, Pangkalpinang"/>
  </r>
  <r>
    <n v="282"/>
    <s v="G5Z"/>
    <x v="9"/>
    <s v="Kota Pangkal Pinang"/>
    <n v="6667"/>
    <s v="Tunas Dwipa Matra"/>
    <s v="Reguler"/>
    <s v="H123"/>
    <s v="l. Jendral Sudirman Gabek II"/>
  </r>
  <r>
    <n v="283"/>
    <s v="G5Z"/>
    <x v="9"/>
    <s v="Bangka"/>
    <n v="15001"/>
    <s v="Tunas Dwipa Matra"/>
    <s v="Reguler"/>
    <s v="H123"/>
    <s v="Jl. Jendral Sudirman Parit Padang Sungailiat"/>
  </r>
  <r>
    <n v="284"/>
    <s v="G5Z"/>
    <x v="9"/>
    <s v="Bangka"/>
    <n v="15020"/>
    <s v="Daya Anugrah Mandiri"/>
    <s v="Reguler"/>
    <s v="H123"/>
    <s v="Jl. Batin Tikal Pemali"/>
  </r>
  <r>
    <n v="285"/>
    <s v="G5Z"/>
    <x v="9"/>
    <s v="Bangka"/>
    <n v="12733"/>
    <s v="Nusantara Surya Sakti"/>
    <s v="Reguler"/>
    <s v="H123"/>
    <s v="Jl. Muhidin Sungailiat"/>
  </r>
  <r>
    <n v="286"/>
    <s v="G5Z"/>
    <x v="9"/>
    <s v="Bangka Barat"/>
    <n v="9330"/>
    <s v="Tunas Dwipa Matra"/>
    <s v="Reguler"/>
    <s v="H123"/>
    <s v="Jl. Raya Kelapa"/>
  </r>
  <r>
    <n v="287"/>
    <s v="G5Z"/>
    <x v="9"/>
    <s v="Bangka Barat"/>
    <n v="12681"/>
    <s v="Asia Surya Perkasa"/>
    <s v="Reguler"/>
    <s v="H123"/>
    <s v="Jl. Jendral Sudirman No. 32 Pall 2"/>
  </r>
  <r>
    <n v="288"/>
    <s v="G5Z"/>
    <x v="9"/>
    <s v="Bangka Selatan"/>
    <n v="15000"/>
    <s v="Tunas Dwipa Matra"/>
    <s v="Reguler"/>
    <s v="H123"/>
    <s v="Jl. Raya Air Gegas"/>
  </r>
  <r>
    <n v="289"/>
    <s v="G5Z"/>
    <x v="9"/>
    <s v="Bangka Selatan"/>
    <n v="6422"/>
    <s v="Asia Surya Perkasa"/>
    <s v="Reguler"/>
    <s v="H123"/>
    <s v="Jl. Jendral Sudirman No. 30"/>
  </r>
  <r>
    <n v="290"/>
    <s v="G5Z"/>
    <x v="9"/>
    <s v="Bangka Tengah"/>
    <n v="6501"/>
    <s v="Daya Anugrah Mandiri"/>
    <s v="Reguler"/>
    <s v="H123"/>
    <s v="Jl. Sukarno Hatta"/>
  </r>
  <r>
    <n v="291"/>
    <s v="G5Z"/>
    <x v="9"/>
    <s v="Bangka Tengah"/>
    <n v="10127"/>
    <s v="Daya Anugrah Mandiri"/>
    <s v="Reguler"/>
    <s v="H123"/>
    <s v="Jl. Kenanga Atas"/>
  </r>
  <r>
    <n v="292"/>
    <s v="H2Z"/>
    <x v="10"/>
    <s v="Kota Bandar Lampung"/>
    <s v="06367"/>
    <s v="TDM Pramuka"/>
    <s v="Wing"/>
    <s v="H123"/>
    <s v="Jl. Pramuka No. 1 Kel. Rajabasa Nunyai, Kec. Rajabasa"/>
  </r>
  <r>
    <n v="293"/>
    <s v="H2Z"/>
    <x v="10"/>
    <s v="Kota Bandar Lampung"/>
    <s v="07583"/>
    <s v="Bintang Kharisma Jaya"/>
    <s v="Reguler"/>
    <s v="H123"/>
    <s v="Jl. Soekarno Hatta No. 5 A, Kec. Tanjung Seneng"/>
  </r>
  <r>
    <n v="294"/>
    <s v="H2Z"/>
    <x v="10"/>
    <s v="Kota Bandar Lampung"/>
    <s v="07069"/>
    <s v="TDM Antasari"/>
    <s v="Reguler"/>
    <s v="H123"/>
    <s v="Jl. P. Antasari Komp. Ruko Kuning  No. 54-55 Kalibalok, Kec. Sukarame"/>
  </r>
  <r>
    <n v="295"/>
    <s v="H2Z"/>
    <x v="10"/>
    <s v="Kota Bandar Lampung"/>
    <s v="09664"/>
    <s v="Trio Kencana Motor"/>
    <s v="Reguler"/>
    <s v="H123"/>
    <s v="Jl. Yos Sudarso  No. 104B, Kec. Panjang"/>
  </r>
  <r>
    <n v="296"/>
    <s v="H2Z"/>
    <x v="10"/>
    <s v="Kota Bandar Lampung"/>
    <s v="02766"/>
    <s v="TDM Diponegoro"/>
    <s v="Reguler"/>
    <s v="H123"/>
    <s v="Jl. Dipenogoro, Kel. Gulak Galik, Teluk Betung"/>
  </r>
  <r>
    <n v="297"/>
    <s v="H2Z"/>
    <x v="10"/>
    <s v="Kota Bandar Lampung"/>
    <n v="11842"/>
    <s v="NSS Kedaton"/>
    <s v="Reguler"/>
    <s v="H23"/>
    <s v="Jl. Teuku Umar samping PTPN VII, Kec. Kedaton"/>
  </r>
  <r>
    <n v="298"/>
    <s v="H2Z"/>
    <x v="10"/>
    <s v="Lampung Selatan"/>
    <s v="09830"/>
    <s v="Astra International"/>
    <s v="Wing"/>
    <s v="H123"/>
    <s v="Jln. Raya Natar No. 93 Merak Batin Natar Lampung Selatan"/>
  </r>
  <r>
    <n v="299"/>
    <s v="H2Z"/>
    <x v="10"/>
    <s v="Lampung Selatan"/>
    <s v="07011"/>
    <s v="TDM Sidomulyo"/>
    <s v="Reguler"/>
    <s v="H123"/>
    <s v="JL Raya  Sidodadi No.25-27, Kec. Sidomulyo"/>
  </r>
  <r>
    <n v="300"/>
    <s v="H2Z"/>
    <x v="10"/>
    <s v="Lampung Selatan"/>
    <n v="11545"/>
    <s v="TDM Tanjung Bintang"/>
    <s v="Reguler"/>
    <s v="H123"/>
    <s v="Jl. Serdang IV B Jati Baru, Tanjung Bintang (Samping Bank BRI)"/>
  </r>
  <r>
    <n v="301"/>
    <s v="H2Z"/>
    <x v="10"/>
    <s v="Lampung Selatan"/>
    <n v="15892"/>
    <s v="TDM Natar"/>
    <s v="AHASS"/>
    <s v="H23"/>
    <s v="Jl. Raya Natar Simpang Batupuru, Kec. Natar Lampung Selatan"/>
  </r>
  <r>
    <n v="302"/>
    <s v="H2Z"/>
    <x v="10"/>
    <s v="Lampung Barat"/>
    <s v="01869"/>
    <s v="Surya Kencana Motor"/>
    <s v="Reguler"/>
    <s v="H123"/>
    <s v="Jl. Raden Intan 1, Kec. Liwa"/>
  </r>
  <r>
    <n v="303"/>
    <s v="H2Z"/>
    <x v="10"/>
    <s v="Lampung Barat"/>
    <s v="09935"/>
    <s v="TDM Krui"/>
    <s v="Reguler"/>
    <s v="H123"/>
    <s v="Jl. Terminal Way Batu (Samping Bank BTPN), Kec. Pesisir Tengah"/>
  </r>
  <r>
    <n v="304"/>
    <s v="H2Z"/>
    <x v="10"/>
    <s v="Lampung Barat"/>
    <s v="07930"/>
    <s v="Putra Mandiri"/>
    <s v="Reguler"/>
    <s v="H23"/>
    <s v="Jl. Lintas Liwa Desa Simpang, Kel. Mutaralam, Kec. Fajar Bulan"/>
  </r>
  <r>
    <n v="305"/>
    <s v="H2Z"/>
    <x v="10"/>
    <s v="Lampung Tengah"/>
    <s v="07131"/>
    <s v="TDM Kota Gajah"/>
    <s v="Reguler"/>
    <s v="H123"/>
    <s v="Jl Ahmad Yani No. 1, Kota Gajah"/>
  </r>
  <r>
    <n v="306"/>
    <s v="H2Z"/>
    <x v="10"/>
    <s v="Lampung Tengah"/>
    <n v="13781"/>
    <s v="Mitra Sehati Jaya"/>
    <s v="Reguler"/>
    <s v="H123"/>
    <s v="Jl. Raya Dono Arum, Kel. Dono Arum, Kec. Seputih Agung"/>
  </r>
  <r>
    <n v="307"/>
    <s v="H2Z"/>
    <x v="10"/>
    <s v="Lampung Tengah"/>
    <n v="16288"/>
    <s v="TDM Seputih Mataram"/>
    <s v="Reguler"/>
    <s v="H123"/>
    <s v="Jl. Raya Merapi, Qurnia Mataram, Kec. Seputih Mataram"/>
  </r>
  <r>
    <n v="308"/>
    <s v="H2Z"/>
    <x v="10"/>
    <s v="Lampung Tengah"/>
    <n v="10491"/>
    <s v="Jaya Motor 2"/>
    <s v="Reguler"/>
    <s v="H23"/>
    <s v="Jl. Raya Pasar Kalirejo, Kalirejo"/>
  </r>
  <r>
    <n v="309"/>
    <s v="H2Z"/>
    <x v="10"/>
    <s v="Lampung Timur"/>
    <n v="13096"/>
    <s v="TDM Way Jepara"/>
    <s v="Reguler"/>
    <s v="H123"/>
    <s v="Jl. Lintas Timur, Labuhan Ratu 2 RT/RW 02/01"/>
  </r>
  <r>
    <n v="310"/>
    <s v="H2Z"/>
    <x v="10"/>
    <s v="Lampung Timur"/>
    <n v="10297"/>
    <s v="Bintang Mulia Jaya"/>
    <s v="Reguler"/>
    <s v="H123"/>
    <s v="Jl. Lintas Timur Dusun 3 Karyatani, Kec. Labuhan Maringgai"/>
  </r>
  <r>
    <n v="311"/>
    <s v="H2Z"/>
    <x v="10"/>
    <s v="Lampung Timur"/>
    <s v="01209"/>
    <s v="Salim Jaya Motor 1"/>
    <s v="Reguler"/>
    <s v="H123"/>
    <s v="Jl. Raya Pekalongan No. 385, Kec. Pekalongan"/>
  </r>
  <r>
    <n v="312"/>
    <s v="H2Z"/>
    <x v="10"/>
    <s v="Lampung Timur"/>
    <n v="15889"/>
    <s v="TDM Purbolinggo"/>
    <s v="AHASS"/>
    <s v="H23"/>
    <s v="Jl. Merdeka Kelurahan Taman Pajar, Kec. Purbolinggo"/>
  </r>
  <r>
    <n v="313"/>
    <s v="H2Z"/>
    <x v="10"/>
    <s v="Lampung Utara"/>
    <s v="06336"/>
    <s v="Jaya Sakti Motor"/>
    <s v="Reguler"/>
    <s v="H123"/>
    <s v="Jl. Jend. Sudirman No. 132, Kec. Kotabumi"/>
  </r>
  <r>
    <n v="314"/>
    <s v="H2Z"/>
    <x v="10"/>
    <s v="Lampung Utara"/>
    <s v="08704"/>
    <s v="TDM Kotabumi"/>
    <s v="Reguler"/>
    <s v="H23"/>
    <s v="Jl. Alamsyah Ratu Perwira Negara (Depan POM Bensin) No. 88 Kel. Kelapa Tujuh, Kotabumi"/>
  </r>
  <r>
    <n v="315"/>
    <s v="H2Z"/>
    <x v="10"/>
    <s v="Pringsewu"/>
    <s v="08754"/>
    <s v="TDM Gading Rejo"/>
    <s v="Reguler"/>
    <s v="H123"/>
    <s v="JL. Ahmad Yani  No. 55  RT 04 , Kec. Gading Rejo"/>
  </r>
  <r>
    <n v="316"/>
    <s v="H2Z"/>
    <x v="10"/>
    <s v="Pringsewu"/>
    <s v="06335"/>
    <s v="Akur Motor 1"/>
    <s v="Reguler"/>
    <s v="H123"/>
    <s v="Jl. Jend. A. Yani No. 23, Kec. Pringsewu"/>
  </r>
  <r>
    <n v="317"/>
    <s v="H2Z"/>
    <x v="10"/>
    <s v="Tulang Bawang"/>
    <n v="11317"/>
    <s v="TDM Tulang Bawang"/>
    <s v="Reguler"/>
    <s v="H123"/>
    <s v="Jl. Lintas Timur Rt. 004/004 Kel. Banjar Dewa Kec. Banjar Agung "/>
  </r>
  <r>
    <n v="318"/>
    <s v="H2Z"/>
    <x v="10"/>
    <s v="Tulang Bawang"/>
    <s v="01370"/>
    <s v="Lampung Motor 1"/>
    <s v="Reguler"/>
    <s v="H123"/>
    <s v="Jl. Raya Lintas Timur No. 288, Kec. Unit II"/>
  </r>
  <r>
    <n v="319"/>
    <s v="H2Z"/>
    <x v="10"/>
    <s v="Tanggamus"/>
    <n v="13070"/>
    <s v="Bintang Kharisma Jaya 2"/>
    <s v="Reguler"/>
    <s v="H123"/>
    <s v="Jalan Raya Gisting Bawah Dsn III Blk 1, Gisting Bawah"/>
  </r>
  <r>
    <n v="320"/>
    <s v="H2Z"/>
    <x v="10"/>
    <s v="Tanggamus"/>
    <s v="03264"/>
    <s v="Akur Motor 2"/>
    <s v="Reguler"/>
    <s v="H123"/>
    <s v="Jl. Raden Intan Blok A No. 2, Kec. Talang Padang"/>
  </r>
  <r>
    <n v="321"/>
    <s v="I3Z"/>
    <x v="11"/>
    <s v="Jakarta Pusat"/>
    <n v="1000"/>
    <s v="WAHANA GUNUNG SAHARI"/>
    <s v="Big Wing"/>
    <s v="H123"/>
    <s v="GUNUNG SAHARI RAYA NO. 32, GUNUNG SAHARI"/>
  </r>
  <r>
    <n v="322"/>
    <s v="I3Z"/>
    <x v="11"/>
    <s v="Jakarta Pusat"/>
    <n v="2814"/>
    <s v="KBA*"/>
    <s v="Wing"/>
    <s v="H123"/>
    <s v="H. SAMANHUDI NO. 29, PASAR BARU, SAWAH BESAR"/>
  </r>
  <r>
    <n v="323"/>
    <s v="I3Z"/>
    <x v="11"/>
    <s v="Jakarta Pusat"/>
    <n v="1265"/>
    <s v="LANCAR"/>
    <s v="Wing"/>
    <s v="H123"/>
    <s v="LET - JEND SOEPRAPTO  NO. 82 GALUR, TANAH TINGGI, JOHAR BARU"/>
  </r>
  <r>
    <n v="324"/>
    <s v="I3Z"/>
    <x v="11"/>
    <s v="Jakarta Pusat"/>
    <n v="2516"/>
    <s v="NSS SABES"/>
    <s v="Reguler"/>
    <s v="H123"/>
    <s v="JL. SUKARJO WIRYOPRANOTO 43 A-B,MAPHAR, SAWAH BESAR"/>
  </r>
  <r>
    <n v="325"/>
    <s v="I3Z"/>
    <x v="11"/>
    <s v="Jakarta Pusat"/>
    <n v="7122"/>
    <s v="TANABANG MOTOR"/>
    <s v="Reguler"/>
    <s v="H123"/>
    <s v="JL. K.H. MAS MANSYUR NO. 80, KEBON MELATI, TANAH ABANG"/>
  </r>
  <r>
    <n v="326"/>
    <s v="I3Z"/>
    <x v="11"/>
    <s v="Jakarta Pusat"/>
    <n v="100"/>
    <s v="CAHAYA BARU"/>
    <s v="Reguler"/>
    <s v="H23"/>
    <s v="JL. ANGKASA NO. 2 RT. 01/ 01, BUNGUR, KEMAYORAN"/>
  </r>
  <r>
    <n v="327"/>
    <s v="I3Z"/>
    <x v="11"/>
    <s v="Jakarta Pusat"/>
    <n v="16438"/>
    <s v="CAHAYA MOTOR"/>
    <s v="Reguler"/>
    <s v="H23"/>
    <s v="JL. BENDUNGAN JAGO RAYA 24A RT.013/001, SERDANG, KEMAYORAN"/>
  </r>
  <r>
    <n v="328"/>
    <s v="I3Z"/>
    <x v="11"/>
    <s v="Jakarta Pusat"/>
    <n v="6905"/>
    <s v="SAUDARA JAYA"/>
    <s v="Reguler"/>
    <s v="H23"/>
    <s v="JL. RAWASARI SELATAN NO.17 X, RAWASARI, CEMPAKA PUTIH"/>
  </r>
  <r>
    <n v="329"/>
    <s v="I3Z"/>
    <x v="11"/>
    <s v="Jakarta Timur 2"/>
    <n v="7908"/>
    <s v="ASO*"/>
    <s v="Wing"/>
    <s v="H123"/>
    <s v="LAPANGAN TEMBAK NO. 126, CIBUBUR, CIRACAS"/>
  </r>
  <r>
    <n v="330"/>
    <s v="I3Z"/>
    <x v="11"/>
    <s v="Jakarta Timur 2"/>
    <n v="13066"/>
    <s v="MMPH*"/>
    <s v="Wing"/>
    <s v="H123"/>
    <s v="BIZPARK 2 JL.RAYA PENGGILINGAN NO.10 R123, CAKUNG"/>
  </r>
  <r>
    <n v="331"/>
    <s v="I3Z"/>
    <x v="11"/>
    <s v="Jakarta Timur 2"/>
    <n v="554"/>
    <s v="BINTANG MOTOR JAYA"/>
    <s v="Reguler"/>
    <s v="H123"/>
    <s v="JL. BUARAN RAYA NO 15 KELENDER DUREN SAWIT,KLENDER"/>
  </r>
  <r>
    <n v="332"/>
    <s v="I3Z"/>
    <x v="11"/>
    <s v="Jakarta Timur 2"/>
    <n v="2657"/>
    <s v="CLARA - DEWI SARTIKA"/>
    <s v="Reguler"/>
    <s v="H123"/>
    <s v="JL. ARTERI KELAPA DUA RT. 003/001 KEBON JERUK "/>
  </r>
  <r>
    <n v="333"/>
    <s v="I3Z"/>
    <x v="11"/>
    <s v="Jakarta Timur 2"/>
    <n v="13412"/>
    <s v="MITRA SEHATI JAYA"/>
    <s v="Reguler"/>
    <s v="H123"/>
    <s v="JL CILILITAN BESAR NO. 103 RT 05/03 KEL. CILILITAN,KRAMAT JATI"/>
  </r>
  <r>
    <n v="334"/>
    <s v="I3Z"/>
    <x v="11"/>
    <s v="Jakarta Timur 2"/>
    <n v="6074"/>
    <s v="WARI JATINEGARA"/>
    <s v="Reguler"/>
    <s v="H123"/>
    <s v="JL. JATINEGARA TIMUR NO. 37 B,BALI MASTER,  JATINEGARA"/>
  </r>
  <r>
    <n v="335"/>
    <s v="I3Z"/>
    <x v="11"/>
    <s v="Jakarta Timur 2"/>
    <n v="7514"/>
    <s v="FARHAN"/>
    <s v="Reguler"/>
    <s v="H23"/>
    <s v="JL. KAYU TINGGI RT.002/06 NO. 47 KANDANG SAPI,CAKUNG TIMUR"/>
  </r>
  <r>
    <n v="336"/>
    <s v="I3Z"/>
    <x v="11"/>
    <s v="Jakarta Timur 2"/>
    <n v="171"/>
    <s v="SUBUR KALISARI"/>
    <s v="Reguler"/>
    <s v="H23"/>
    <s v="JL. KALISARI III NO.68 RT.011/01,KALISARI, PASAR REBO"/>
  </r>
  <r>
    <n v="337"/>
    <s v="I3Z"/>
    <x v="11"/>
    <s v="Jakarta Selatan"/>
    <n v="190"/>
    <s v="DUMO KL"/>
    <s v="Wing"/>
    <s v="H123"/>
    <s v="JL. KEBAYORAN LAMA NO.556, GROGOL UTARA, KEBAYORAN LAMA"/>
  </r>
  <r>
    <n v="338"/>
    <s v="I3Z"/>
    <x v="11"/>
    <s v="Jakarta Selatan"/>
    <n v="6504"/>
    <s v="TUNAS DWIPA*"/>
    <s v="Wing"/>
    <s v="H123"/>
    <s v="DR. SAHARJO NO.319, MANGGARAI SELATAN, TEBET"/>
  </r>
  <r>
    <n v="339"/>
    <s v="I3Z"/>
    <x v="11"/>
    <s v="Jakarta Selatan"/>
    <n v="12791"/>
    <s v="CIPULIR MOTOR"/>
    <s v="Reguler"/>
    <s v="H123"/>
    <s v="JL. RAYA CILEDUG NO 6  ULUJAMI CIPULIR,ULUJAMI, PESANGGRAHAN"/>
  </r>
  <r>
    <n v="340"/>
    <s v="I3Z"/>
    <x v="11"/>
    <s v="Jakarta Selatan"/>
    <n v="7578"/>
    <s v="GRAHA SURYA"/>
    <s v="Reguler"/>
    <s v="H123"/>
    <s v="JL. MAMPANG PRAPATAN RAYA NO 25,MAMPANG PRAPATAN"/>
  </r>
  <r>
    <n v="341"/>
    <s v="I3Z"/>
    <x v="11"/>
    <s v="Jakarta Selatan"/>
    <n v="1555"/>
    <s v="MARGO MULYO MEGAH"/>
    <s v="Reguler"/>
    <s v="H123"/>
    <s v="JL. RAYA RANGUNAN NO. 10, PASAR MINGGU,JATI PADANG, PASAR MINGGU"/>
  </r>
  <r>
    <n v="342"/>
    <s v="I3Z"/>
    <x v="11"/>
    <s v="Jakarta Selatan"/>
    <n v="15907"/>
    <s v="DUNIA JAYA"/>
    <s v="Reguler"/>
    <s v="H23"/>
    <s v="JL. KAPTEN TENDEAN NO.14,MAMPANG PRAPATAN"/>
  </r>
  <r>
    <n v="343"/>
    <s v="I3Z"/>
    <x v="11"/>
    <s v="Jakarta Selatan"/>
    <n v="8169"/>
    <s v="KEMANG"/>
    <s v="Reguler"/>
    <s v="H23"/>
    <s v="JL. AMPERA RAYA NO. 12A, CIPETE SELATAN"/>
  </r>
  <r>
    <n v="344"/>
    <s v="I3Z"/>
    <x v="11"/>
    <s v="Jakarta Selatan"/>
    <n v="1129"/>
    <s v="REJEKI"/>
    <s v="Reguler"/>
    <s v="H23"/>
    <s v="JL. BUNCIT RAYA NO. 37,BANGKA"/>
  </r>
  <r>
    <n v="345"/>
    <s v="I3Z"/>
    <x v="11"/>
    <s v="Jakarta Barat"/>
    <n v="1909"/>
    <s v="NSS"/>
    <s v="Wing"/>
    <s v="H123"/>
    <s v="BRIGJEND KATAMSO NO.5 SLIPI"/>
  </r>
  <r>
    <n v="346"/>
    <s v="I3Z"/>
    <x v="11"/>
    <s v="Jakarta Barat"/>
    <n v="8942"/>
    <s v="CLARA*"/>
    <s v="Wing"/>
    <s v="H123"/>
    <s v="JL.ARTERI KELAPA DUA RT.003/001  NO.5  KEBUN JERUK"/>
  </r>
  <r>
    <n v="347"/>
    <s v="I3Z"/>
    <x v="11"/>
    <s v="Jakarta Barat"/>
    <n v="3541"/>
    <s v="CAHAYA MAS"/>
    <s v="Reguler"/>
    <s v="H123"/>
    <s v="JL. KAPUK RAYA NO. 11 C- D, KAPUK, CENGKARENG"/>
  </r>
  <r>
    <n v="348"/>
    <s v="I3Z"/>
    <x v="11"/>
    <s v="Jakarta Barat"/>
    <n v="6984"/>
    <s v="CENGKARENG"/>
    <s v="Reguler"/>
    <s v="H123"/>
    <s v="JL. LINGKAR LUAR BARAT NO. 12A RT 1 RW 8, CENGKARENG TIMUR"/>
  </r>
  <r>
    <n v="349"/>
    <s v="I3Z"/>
    <x v="11"/>
    <s v="Jakarta Barat"/>
    <n v="610"/>
    <s v="PALMERAH"/>
    <s v="Reguler"/>
    <s v="H123"/>
    <s v="JL PALMERAH BARAT NO 58-59A"/>
  </r>
  <r>
    <n v="350"/>
    <s v="I3Z"/>
    <x v="11"/>
    <s v="Jakarta Barat"/>
    <n v="1662"/>
    <s v="SERIMPI MAKMUR SEJATI"/>
    <s v="Reguler"/>
    <s v="H123"/>
    <s v="JL. POS PENGUMBEN 21 BCD, SRENGSENG"/>
  </r>
  <r>
    <n v="351"/>
    <s v="I3Z"/>
    <x v="11"/>
    <s v="Jakarta Barat"/>
    <n v="15529"/>
    <s v="KENCANA ABADI"/>
    <s v="Reguler"/>
    <s v="H23"/>
    <s v="JL. PREPEDAN RAYA RT.05/13, TEGAL ALUR, KALIDERES"/>
  </r>
  <r>
    <n v="352"/>
    <s v="I3Z"/>
    <x v="11"/>
    <s v="Jakarta Barat"/>
    <n v="1076"/>
    <s v="KOSAMBI"/>
    <s v="Reguler"/>
    <s v="H23"/>
    <s v="JL. KRESEK RAYA NO.10, KRESEK, DURI KOSAMBI"/>
  </r>
  <r>
    <n v="353"/>
    <s v="I3Z"/>
    <x v="11"/>
    <s v="Jakarta Utara"/>
    <n v="11843"/>
    <s v="MITRA GEMILANG*"/>
    <s v="Wing"/>
    <s v="H123"/>
    <s v="JL. CILINCING RAYA NO.10 RT 001 RW 01 KEL. LAGOA, KOJA"/>
  </r>
  <r>
    <n v="354"/>
    <s v="I3Z"/>
    <x v="11"/>
    <s v="Jakarta Utara"/>
    <n v="409"/>
    <s v="SUMATERA PS"/>
    <s v="Wing"/>
    <s v="H123"/>
    <s v="TELUK GONG RAYA NO 184-185 A, PEJAGALAN, PENJARINGAN"/>
  </r>
  <r>
    <n v="355"/>
    <s v="I3Z"/>
    <x v="11"/>
    <s v="Jakarta Utara"/>
    <n v="7167"/>
    <s v="PANDAWA LIMA SAKTI. PT"/>
    <s v="Reguler"/>
    <s v="H123"/>
    <s v="JL. RAYA CILINCING,CILINCING"/>
  </r>
  <r>
    <n v="356"/>
    <s v="I3Z"/>
    <x v="11"/>
    <s v="Jakarta Utara"/>
    <n v="6100"/>
    <s v="WARI KELAPA GADING"/>
    <s v="Reguler"/>
    <s v="H123"/>
    <s v="JL. RAYA BOULEVARD BLOK WB II NO.7-8,KELAPA GADING BARAT"/>
  </r>
  <r>
    <n v="357"/>
    <s v="I3Z"/>
    <x v="11"/>
    <s v="Jakarta Utara"/>
    <n v="12750"/>
    <s v="MIA"/>
    <s v="Reguler"/>
    <s v="H23"/>
    <s v="JL. SUNGAI TIREM 3 RT O7/02 KEL MARUNDA. CILINCING JAKUT,MARUNDA"/>
  </r>
  <r>
    <n v="358"/>
    <s v="I3Z"/>
    <x v="11"/>
    <s v="Jakarta Utara"/>
    <n v="7580"/>
    <s v="KARUNIA"/>
    <s v="Reguler"/>
    <s v="H23"/>
    <s v="JL. KEBON BAWANG V NO.25B TANJUNG PRIOK,KEBON BAWANG"/>
  </r>
  <r>
    <n v="359"/>
    <s v="I3Z"/>
    <x v="11"/>
    <s v="Jakarta Utara"/>
    <n v="1894"/>
    <s v="SEJAHTERA"/>
    <s v="Reguler"/>
    <s v="H23"/>
    <s v="JL. SUNTER AGUNG PODOMORO BLK. A 36/16,SUNTER AGUNG"/>
  </r>
  <r>
    <n v="360"/>
    <s v="I3Z"/>
    <x v="11"/>
    <s v="Kabupaten Tangerang"/>
    <n v="12186"/>
    <s v="CITRA*"/>
    <s v="Wing"/>
    <s v="H123"/>
    <s v="RAYA SERANG DUKUH KM 14 CIKUPA"/>
  </r>
  <r>
    <n v="361"/>
    <s v="I3Z"/>
    <x v="11"/>
    <s v="Kabupaten Tangerang"/>
    <n v="12631"/>
    <s v="MANCUNG*"/>
    <s v="Wing"/>
    <s v="H123"/>
    <s v="JL.RAYA SERANG KM.18,8 , BALARAJA BARAT, CIKUPA"/>
  </r>
  <r>
    <n v="362"/>
    <s v="I3Z"/>
    <x v="11"/>
    <s v="Kabupaten Tangerang"/>
    <n v="4568"/>
    <s v="MMS*"/>
    <s v="Wing"/>
    <s v="H123"/>
    <s v="RAYA PLP CURUG, NO. 168 CDE, CURUG"/>
  </r>
  <r>
    <n v="363"/>
    <s v="I3Z"/>
    <x v="11"/>
    <s v="Kabupaten Tangerang"/>
    <n v="1769"/>
    <s v="NAMBO PERIUK"/>
    <s v="Wing"/>
    <s v="H123"/>
    <s v="MOH. TOHA MAUK KM. 6, SINDANG JAYA"/>
  </r>
  <r>
    <n v="364"/>
    <s v="I3Z"/>
    <x v="11"/>
    <s v="Kabupaten Tangerang"/>
    <n v="9299"/>
    <s v="WARI JATAKE*"/>
    <s v="Wing"/>
    <s v="H123"/>
    <s v="GATOT SUBROTO KM. 8 JATIUWUNG"/>
  </r>
  <r>
    <n v="365"/>
    <s v="I3Z"/>
    <x v="11"/>
    <s v="Kabupaten Tangerang"/>
    <n v="10258"/>
    <s v="KELAPA DUA"/>
    <s v="Reguler"/>
    <s v="H23"/>
    <s v="JL. DANAU KELAPA DUA RAYA RT001 RW07 NO. 26 DESA KELAPA DUA KAB. TANGERANG"/>
  </r>
  <r>
    <n v="366"/>
    <s v="I3Z"/>
    <x v="11"/>
    <s v="Kabupaten Tangerang"/>
    <n v="16402"/>
    <s v="KING MOTOR"/>
    <s v="Reguler"/>
    <s v="H23"/>
    <s v="KP. SEMPROK RT.014/006,SUKAMULYA,CIKUPA"/>
  </r>
  <r>
    <n v="367"/>
    <s v="I3Z"/>
    <x v="11"/>
    <s v="Kabupaten Tangerang"/>
    <n v="955"/>
    <s v="MITRA PERDANA"/>
    <s v="Reguler"/>
    <s v="H23"/>
    <s v="JL. REGENSI II KOMP.RUKO PERMATA, BLK EA 02 NO.38/40, RT 02/07"/>
  </r>
  <r>
    <n v="368"/>
    <s v="I3Z"/>
    <x v="11"/>
    <s v="Kota Tangerang"/>
    <n v="2816"/>
    <s v="MMM*"/>
    <s v="Wing"/>
    <s v="H123"/>
    <s v="IMAM BONJOL NO. 35 B-C KARAWACI, PANUNGGANGAN BARAT, CIBODAS"/>
  </r>
  <r>
    <n v="369"/>
    <s v="I3Z"/>
    <x v="11"/>
    <s v="Kota Tangerang"/>
    <n v="6503"/>
    <s v="SUPRA*"/>
    <s v="Wing"/>
    <s v="H123"/>
    <s v="GATOT SUBROTO KM 3 NO.99 CIBODAS, PERIUK"/>
  </r>
  <r>
    <n v="370"/>
    <s v="I3Z"/>
    <x v="11"/>
    <s v="Kota Tangerang"/>
    <n v="6990"/>
    <s v="TELAGA MESTIKA*"/>
    <s v="Wing"/>
    <s v="H123"/>
    <s v="IMAM BONJOL NO. 42 C KARAWACI"/>
  </r>
  <r>
    <n v="371"/>
    <s v="I3Z"/>
    <x v="11"/>
    <s v="Kota Tangerang"/>
    <n v="1699"/>
    <s v="INDI JAYA"/>
    <s v="Reguler"/>
    <s v="H123"/>
    <s v="JL. K.H.  HASYIM ASHARI 68, CILEDUG,PADURENAN, KARANG TENGAH"/>
  </r>
  <r>
    <n v="372"/>
    <s v="I3Z"/>
    <x v="11"/>
    <s v="Kota Tangerang"/>
    <n v="2817"/>
    <s v="MITRA GEMILANG OTISTA"/>
    <s v="Reguler"/>
    <s v="H123"/>
    <s v="JL. OTISTA RAYA NO. 66 &amp; 68 RT 3 RW 3,,GERENDENG, KARAWACI"/>
  </r>
  <r>
    <n v="373"/>
    <s v="I3Z"/>
    <x v="11"/>
    <s v="Kota Tangerang"/>
    <n v="6883"/>
    <s v="WARI CIKOKOL"/>
    <s v="Reguler"/>
    <s v="H123"/>
    <s v="JL. M.H.THAMRIN NO 11-12  RT 1 RW 6  ,CIKOKOL"/>
  </r>
  <r>
    <n v="374"/>
    <s v="I3Z"/>
    <x v="11"/>
    <s v="Kota Tangerang"/>
    <n v="16581"/>
    <s v="GONDRONG MOTOR"/>
    <s v="Reguler"/>
    <s v="H23"/>
    <s v="JL. KI HAJAR DEWANTARA RT.03/04,GONDRONG"/>
  </r>
  <r>
    <n v="375"/>
    <s v="I3Z"/>
    <x v="11"/>
    <s v="Kota Tangerang"/>
    <n v="2762"/>
    <s v="OMEGA"/>
    <s v="Reguler"/>
    <s v="H23"/>
    <s v="JL. HASYIM ASHARI - CIPONDOH,CIPONDOH INDAH"/>
  </r>
  <r>
    <n v="376"/>
    <s v="I3Z"/>
    <x v="11"/>
    <s v="Tangerang Selatan"/>
    <n v="2515"/>
    <s v="TERANG ANUGERAH"/>
    <s v="Wing"/>
    <s v="H123"/>
    <s v="JL.PAMULANG PERMAI RAYA BLOK D2 NO.12 KEC.PAMULANG"/>
  </r>
  <r>
    <n v="377"/>
    <s v="I3Z"/>
    <x v="11"/>
    <s v="Tangerang Selatan"/>
    <n v="1500"/>
    <s v="WAHANA CIPUTAT"/>
    <s v="Wing"/>
    <s v="H123"/>
    <s v="H. JUANDA NO. 43 A-B, CIPUTAT, KEC.CIPUTAT"/>
  </r>
  <r>
    <n v="378"/>
    <s v="I3Z"/>
    <x v="11"/>
    <s v="Tangerang Selatan"/>
    <n v="2751"/>
    <s v="DUMO CIPUTAT"/>
    <s v="Reguler"/>
    <s v="H123"/>
    <s v="JL. IR. H. JUANDA NO. 34,CIPAYUNG, CIPUTAT"/>
  </r>
  <r>
    <n v="379"/>
    <s v="I3Z"/>
    <x v="11"/>
    <s v="Tangerang Selatan"/>
    <n v="12701"/>
    <s v="SENTRA ARMADA"/>
    <s v="Reguler"/>
    <s v="H123"/>
    <s v="JL.RE. MARTADINATA NO 44 RT004/013,CIPUTAT"/>
  </r>
  <r>
    <n v="380"/>
    <s v="I3Z"/>
    <x v="11"/>
    <s v="Tangerang Selatan"/>
    <n v="11494"/>
    <s v="HASIMAH"/>
    <s v="Reguler"/>
    <s v="H23"/>
    <s v="RUKO REGIA BOULEVARD 2 NO 50/51 KEL. PONDOK KACANG BARAT KECAMATAN PONDOK AREN,PONDOK KACANG"/>
  </r>
  <r>
    <n v="381"/>
    <s v="I3Z"/>
    <x v="11"/>
    <s v="Tangerang Selatan"/>
    <n v="8743"/>
    <s v="MARGA"/>
    <s v="Reguler"/>
    <s v="H23"/>
    <s v="JL. RAYA PONDOK JAGUNG TIMUR NO. 68/114, SERPONG UTARA"/>
  </r>
  <r>
    <n v="382"/>
    <s v="I3Z"/>
    <x v="11"/>
    <s v="Tangerang Selatan"/>
    <n v="15580"/>
    <s v="TERANG ANUGERAH 2"/>
    <s v="Reguler"/>
    <s v="H23"/>
    <s v="JL. SILIWANGI NO 168RT 03/02,PONDOK BENDA, PAMULANG"/>
  </r>
  <r>
    <n v="383"/>
    <s v="I01"/>
    <x v="12"/>
    <s v="Jakarta Timur 1"/>
    <n v="1"/>
    <s v="Astra Motor Jakarta"/>
    <s v="Big Wing"/>
    <s v="H123"/>
    <s v="Jl. Dewi Sartika No.255, RT.8/RW.5, Cawang, Kramatjati, Kota Jakarta Timur, Daerah Khusus Ibukota Jakarta 13630"/>
  </r>
  <r>
    <n v="384"/>
    <s v="I01"/>
    <x v="12"/>
    <s v="Kota Tangerang"/>
    <n v="16792"/>
    <s v="Astra Biz Center"/>
    <s v="Big Wing"/>
    <s v="H123"/>
    <s v="Astra Bid Center Commercial Park Barat 1 No.11, Jalan BSD Raya Utama, Lengkong Kulon, Pagedangan, Lengkong Kulon, Pagedangan, Tangerang, Banten 15331"/>
  </r>
  <r>
    <n v="385"/>
    <s v="J20"/>
    <x v="13"/>
    <s v="Pandeglang"/>
    <n v="188"/>
    <s v="PT. Mitra panglima Sejahtera I"/>
    <s v="Wing"/>
    <s v="H123"/>
    <s v="Jl.Jendral Ahmad Yani No.188"/>
  </r>
  <r>
    <n v="386"/>
    <s v="J20"/>
    <x v="13"/>
    <s v="Kota Serang"/>
    <n v="1686"/>
    <s v="UD. Cikande Motor"/>
    <s v="Wing"/>
    <s v="H123"/>
    <s v="Jl.Ruko Modern A 9-10-11 Cikande"/>
  </r>
  <r>
    <n v="387"/>
    <s v="J20"/>
    <x v="13"/>
    <s v="Kota Serang"/>
    <n v="7000"/>
    <s v="KJM A. Yani"/>
    <s v="Wing"/>
    <s v="H123"/>
    <s v="Jl.Ahmad Yani No.128 "/>
  </r>
  <r>
    <n v="388"/>
    <s v="J20"/>
    <x v="13"/>
    <s v="Kota Cilegon"/>
    <n v="7499"/>
    <s v="PT.Astra International-TBK HSO"/>
    <s v="Wing"/>
    <s v="H123"/>
    <s v="Jl.Ahmad Yani No.1 Sukmajaya Cilegon "/>
  </r>
  <r>
    <n v="389"/>
    <s v="J20"/>
    <x v="13"/>
    <s v="Rangkasbitung"/>
    <n v="12656"/>
    <s v="PT. Selaras Maju Sentosa Rangkasbitung"/>
    <s v="Wing"/>
    <s v="H123"/>
    <s v="Jl. Patih Derus, Rt 03/03 Muara Ciujung Barat"/>
  </r>
  <r>
    <n v="390"/>
    <s v="J20"/>
    <x v="13"/>
    <s v="Kota Serang"/>
    <n v="15010"/>
    <s v="KJM Sempu"/>
    <s v="Wing"/>
    <s v="H123"/>
    <s v="Jalan Raya Pandeglang KM. 3 Karundang"/>
  </r>
  <r>
    <n v="391"/>
    <s v="J20"/>
    <x v="13"/>
    <s v="Kota Cilegon"/>
    <n v="552"/>
    <s v="MSK PCI"/>
    <s v="Reguler"/>
    <s v="H123"/>
    <m/>
  </r>
  <r>
    <n v="392"/>
    <s v="J20"/>
    <x v="13"/>
    <s v="Kota Cilegon"/>
    <n v="2565"/>
    <s v="MSK SIMPANG"/>
    <s v="Reguler"/>
    <s v="H123"/>
    <m/>
  </r>
  <r>
    <n v="393"/>
    <s v="J20"/>
    <x v="13"/>
    <s v="Kota Serang"/>
    <n v="300"/>
    <s v="KJM. Ciceri"/>
    <s v="Reguler"/>
    <s v="H123"/>
    <m/>
  </r>
  <r>
    <n v="394"/>
    <s v="J20"/>
    <x v="13"/>
    <s v="Kota Serang"/>
    <n v="9590"/>
    <s v="Anugrah Hasta Mandiri"/>
    <s v="Reguler"/>
    <s v="H123"/>
    <m/>
  </r>
  <r>
    <n v="395"/>
    <s v="J20"/>
    <x v="13"/>
    <s v="Kota Serang"/>
    <n v="9201"/>
    <s v="PT. Fajar Mandiri"/>
    <s v="Reguler"/>
    <s v="H123"/>
    <m/>
  </r>
  <r>
    <n v="396"/>
    <s v="J20"/>
    <x v="13"/>
    <s v="Pandeglang"/>
    <n v="1314"/>
    <s v="PT. Mitra Panglima Sejahtera Labuan"/>
    <s v="Reguler"/>
    <s v="H123"/>
    <m/>
  </r>
  <r>
    <n v="397"/>
    <s v="J20"/>
    <x v="13"/>
    <s v="Pandeglang"/>
    <n v="1685"/>
    <s v="PT. Mitra Panimbang Sejahtera"/>
    <s v="Reguler"/>
    <s v="H123"/>
    <m/>
  </r>
  <r>
    <n v="398"/>
    <s v="J20"/>
    <x v="13"/>
    <s v="Pandeglang"/>
    <n v="11572"/>
    <s v="Selaras Maju Sentosa Pandeglang"/>
    <s v="Reguler"/>
    <s v="H123"/>
    <m/>
  </r>
  <r>
    <n v="399"/>
    <s v="J20"/>
    <x v="13"/>
    <s v="Rangkasbitung"/>
    <n v="421"/>
    <s v="PT. Primadelta Starlestari I"/>
    <s v="Reguler"/>
    <s v="H123"/>
    <m/>
  </r>
  <r>
    <n v="400"/>
    <s v="J20"/>
    <x v="13"/>
    <s v="Rangkasbitung"/>
    <n v="7912"/>
    <s v="Sentra Surya Abadi"/>
    <s v="Reguler"/>
    <s v="H123"/>
    <m/>
  </r>
  <r>
    <n v="401"/>
    <s v="J10"/>
    <x v="14"/>
    <s v="Bandung"/>
    <n v="6490"/>
    <s v="Astra International Tbk - HSO"/>
    <s v="Wing"/>
    <s v="H123"/>
    <m/>
  </r>
  <r>
    <n v="402"/>
    <s v="J10"/>
    <x v="14"/>
    <s v="Bandung"/>
    <n v="1958"/>
    <s v="Cemara Agung Sejahtera"/>
    <s v="Wing"/>
    <s v="H123"/>
    <m/>
  </r>
  <r>
    <n v="403"/>
    <s v="J10"/>
    <x v="14"/>
    <s v="Bandung"/>
    <n v="999"/>
    <s v="Daya Adicia Motora"/>
    <s v="Big Wing"/>
    <s v="H123"/>
    <m/>
  </r>
  <r>
    <n v="404"/>
    <s v="J10"/>
    <x v="14"/>
    <s v="Bandung"/>
    <n v="12284"/>
    <s v="Daya Anugrah Mandiri ( Soeta)"/>
    <s v="Wing"/>
    <s v="H123"/>
    <m/>
  </r>
  <r>
    <n v="405"/>
    <s v="J10"/>
    <x v="14"/>
    <s v="Bandung"/>
    <n v="104"/>
    <s v="Mitradeka Mandiri (Merdeka)"/>
    <s v="Wing"/>
    <s v="H123"/>
    <m/>
  </r>
  <r>
    <n v="406"/>
    <s v="J10"/>
    <x v="14"/>
    <s v="Bandung"/>
    <n v="6829"/>
    <s v="Netral Jaya Motor"/>
    <s v="Wing"/>
    <s v="H123"/>
    <m/>
  </r>
  <r>
    <n v="407"/>
    <s v="J10"/>
    <x v="14"/>
    <s v="Bandung"/>
    <n v="2650"/>
    <s v="Wijaya Motor"/>
    <s v="Wing"/>
    <s v="H123"/>
    <m/>
  </r>
  <r>
    <n v="408"/>
    <s v="J10"/>
    <x v="14"/>
    <s v="Bandung"/>
    <n v="6539"/>
    <s v="Daya Anugrah Mandiri (Asia Afrika)"/>
    <s v="Reguler"/>
    <s v="H123"/>
    <m/>
  </r>
  <r>
    <n v="409"/>
    <s v="J10"/>
    <x v="14"/>
    <s v="Bandung"/>
    <n v="15132"/>
    <s v="Sejahtera Inti Anugrah Perkasa"/>
    <s v="Reguler"/>
    <s v="H123"/>
    <m/>
  </r>
  <r>
    <n v="410"/>
    <s v="J10"/>
    <x v="14"/>
    <s v="Bandung"/>
    <n v="2300"/>
    <s v="Barokah Motor"/>
    <s v="AHASS"/>
    <s v="H23"/>
    <m/>
  </r>
  <r>
    <n v="411"/>
    <s v="J10"/>
    <x v="14"/>
    <s v="Bandung"/>
    <n v="2506"/>
    <s v="Caringin Motor"/>
    <s v="AHASS"/>
    <s v="H23"/>
    <m/>
  </r>
  <r>
    <n v="412"/>
    <s v="J10"/>
    <x v="14"/>
    <s v="Kabupaten Bandung"/>
    <n v="12644"/>
    <s v="Bintang Alam Jaya"/>
    <s v="Wing"/>
    <s v="H123"/>
    <m/>
  </r>
  <r>
    <n v="413"/>
    <s v="J10"/>
    <x v="14"/>
    <s v="Kabupaten Bandung"/>
    <n v="9564"/>
    <s v="Mitradeka Mandiri"/>
    <s v="Wing"/>
    <s v="H123"/>
    <m/>
  </r>
  <r>
    <n v="414"/>
    <s v="J10"/>
    <x v="14"/>
    <s v="Kabupaten Bandung"/>
    <n v="910"/>
    <s v="Perwiratama Darmaguna"/>
    <s v="Wing"/>
    <s v="H123"/>
    <m/>
  </r>
  <r>
    <n v="415"/>
    <s v="J10"/>
    <x v="14"/>
    <s v="Kabupaten Bandung"/>
    <s v="13852"/>
    <s v="Daya Anugrah Mandiri (Baros)"/>
    <s v="Reguler"/>
    <s v="H123"/>
    <m/>
  </r>
  <r>
    <n v="416"/>
    <s v="J10"/>
    <x v="14"/>
    <s v="Kabupaten Bandung"/>
    <n v="10869"/>
    <s v="Tunas Dwipa Matra"/>
    <s v="Reguler"/>
    <s v="H123"/>
    <m/>
  </r>
  <r>
    <n v="417"/>
    <s v="J10"/>
    <x v="14"/>
    <s v="Kabupaten Bandung"/>
    <n v="6976"/>
    <s v="Bintang Firdaus"/>
    <s v="AHASS"/>
    <s v="H23"/>
    <m/>
  </r>
  <r>
    <n v="418"/>
    <s v="J10"/>
    <x v="14"/>
    <s v="Kabupaten Bandung"/>
    <n v="13035"/>
    <s v="Anugerah Soreang"/>
    <s v="AHASS"/>
    <s v="H23"/>
    <m/>
  </r>
  <r>
    <n v="419"/>
    <s v="J10"/>
    <x v="14"/>
    <s v="Bekasi"/>
    <n v="13060"/>
    <s v="Bekasi Motor"/>
    <s v="Wing"/>
    <s v="H123"/>
    <m/>
  </r>
  <r>
    <n v="420"/>
    <s v="J10"/>
    <x v="14"/>
    <s v="Bekasi"/>
    <n v="6835"/>
    <s v="Bintang Motor Jaya"/>
    <s v="Wing"/>
    <s v="H123"/>
    <m/>
  </r>
  <r>
    <n v="421"/>
    <s v="J10"/>
    <x v="14"/>
    <s v="Bekasi"/>
    <n v="760"/>
    <s v="Daya Anugrah Mandiri"/>
    <s v="Wing"/>
    <s v="H123"/>
    <m/>
  </r>
  <r>
    <n v="422"/>
    <s v="J10"/>
    <x v="14"/>
    <s v="Bekasi"/>
    <s v="09197"/>
    <s v="Kujang Sakti Anugrah"/>
    <s v="Reguler"/>
    <s v="H123"/>
    <m/>
  </r>
  <r>
    <n v="423"/>
    <s v="J10"/>
    <x v="14"/>
    <s v="Bekasi"/>
    <n v="7544"/>
    <s v="Bintang Kemakmuran"/>
    <s v="Reguler"/>
    <s v="H123"/>
    <m/>
  </r>
  <r>
    <n v="424"/>
    <s v="J10"/>
    <x v="14"/>
    <s v="Bekasi"/>
    <n v="6704"/>
    <s v="Salas Motor"/>
    <s v="AHASS"/>
    <s v="H23"/>
    <m/>
  </r>
  <r>
    <n v="425"/>
    <s v="J10"/>
    <x v="14"/>
    <s v="Bekasi"/>
    <n v="15935"/>
    <s v="Alpha Omega Nusa Sejahtera"/>
    <s v="AHASS"/>
    <s v="H23"/>
    <m/>
  </r>
  <r>
    <n v="426"/>
    <s v="J10"/>
    <x v="14"/>
    <s v="Kabupaten Bekasi"/>
    <n v="6835"/>
    <s v="Bintang Motor Jaya"/>
    <s v="Wing"/>
    <s v="H123"/>
    <m/>
  </r>
  <r>
    <n v="427"/>
    <s v="J10"/>
    <x v="14"/>
    <s v="Kabupaten Bekasi"/>
    <n v="1154"/>
    <s v="Pacific Motor "/>
    <s v="Wing"/>
    <s v="H123"/>
    <m/>
  </r>
  <r>
    <n v="428"/>
    <s v="J10"/>
    <x v="14"/>
    <s v="Kabupaten Bekasi"/>
    <n v="1255"/>
    <s v="Virgi Motor"/>
    <s v="Wing"/>
    <s v="H123"/>
    <m/>
  </r>
  <r>
    <n v="429"/>
    <s v="J10"/>
    <x v="14"/>
    <s v="Kabupaten Bekasi"/>
    <n v="8599"/>
    <s v="Cibitung Motor Mandiri"/>
    <s v="Reguler"/>
    <s v="H123"/>
    <m/>
  </r>
  <r>
    <n v="430"/>
    <s v="J10"/>
    <x v="14"/>
    <s v="Kabupaten Bekasi"/>
    <n v="9269"/>
    <s v="Sagita Motor"/>
    <s v="AHASS"/>
    <s v="H23"/>
    <m/>
  </r>
  <r>
    <n v="431"/>
    <s v="J10"/>
    <x v="14"/>
    <s v="Kabupaten Bekasi"/>
    <n v="10921"/>
    <s v="Al-madinah Motor"/>
    <s v="AHASS"/>
    <s v="H23"/>
    <m/>
  </r>
  <r>
    <n v="432"/>
    <s v="J10"/>
    <x v="14"/>
    <s v="Kabupaten Bekasi"/>
    <n v="8205"/>
    <s v="Pasific IV Cikarang"/>
    <s v="Reguler"/>
    <s v="H123"/>
    <m/>
  </r>
  <r>
    <n v="433"/>
    <s v="J10"/>
    <x v="14"/>
    <s v="Bogor"/>
    <n v="8369"/>
    <s v="Sanprima Sentosa"/>
    <s v="Reguler"/>
    <s v="H123"/>
    <m/>
  </r>
  <r>
    <n v="434"/>
    <s v="J10"/>
    <x v="14"/>
    <s v="Bogor"/>
    <n v="1935"/>
    <s v="Lestari Motor"/>
    <s v="Reguler"/>
    <s v="H123"/>
    <m/>
  </r>
  <r>
    <n v="435"/>
    <s v="J10"/>
    <x v="14"/>
    <s v="Bogor"/>
    <s v="10940"/>
    <s v="Surya Jaya Corporation"/>
    <s v="AHASS"/>
    <s v="H23"/>
    <m/>
  </r>
  <r>
    <n v="436"/>
    <s v="J10"/>
    <x v="14"/>
    <s v="Bogor"/>
    <s v="07723"/>
    <s v="Adimitra Motor"/>
    <s v="AHASS"/>
    <s v="H23"/>
    <m/>
  </r>
  <r>
    <n v="437"/>
    <s v="J10"/>
    <x v="14"/>
    <s v="Ciamis"/>
    <n v="13138"/>
    <s v="Helmi Hendra Motor"/>
    <s v="Reguler"/>
    <s v="H123"/>
    <m/>
  </r>
  <r>
    <n v="438"/>
    <s v="J10"/>
    <x v="14"/>
    <s v="Ciamis"/>
    <n v="854"/>
    <s v="Netral Jaya Motor (Pangandaran)"/>
    <s v="Reguler"/>
    <s v="H123"/>
    <m/>
  </r>
  <r>
    <n v="439"/>
    <s v="J10"/>
    <x v="14"/>
    <s v="Ciamis"/>
    <s v="11342"/>
    <s v="Fajar Motor"/>
    <s v="AHASS"/>
    <s v="H23"/>
    <m/>
  </r>
  <r>
    <n v="440"/>
    <s v="J10"/>
    <x v="14"/>
    <s v="Ciamis"/>
    <s v="02083"/>
    <s v="Rezeki Motor"/>
    <s v="AHASS"/>
    <s v="H23"/>
    <m/>
  </r>
  <r>
    <n v="441"/>
    <s v="J10"/>
    <x v="14"/>
    <s v="Ciamis"/>
    <s v="01628"/>
    <s v="Setia Pusaka"/>
    <s v="AHASS"/>
    <s v="H23"/>
    <m/>
  </r>
  <r>
    <n v="442"/>
    <s v="J10"/>
    <x v="14"/>
    <s v="Garut"/>
    <n v="8304"/>
    <s v="Anugrah Hasta Mulia"/>
    <s v="Reguler"/>
    <s v="H123"/>
    <m/>
  </r>
  <r>
    <n v="443"/>
    <s v="J10"/>
    <x v="14"/>
    <s v="Garut"/>
    <n v="8550"/>
    <s v="Cemara Guna Lestari"/>
    <s v="Reguler"/>
    <s v="H123"/>
    <m/>
  </r>
  <r>
    <n v="444"/>
    <s v="J10"/>
    <x v="14"/>
    <s v="Garut"/>
    <s v="11569"/>
    <s v="Sinar Abadi Motor"/>
    <s v="AHASS"/>
    <s v="H23"/>
    <m/>
  </r>
  <r>
    <n v="445"/>
    <s v="J10"/>
    <x v="14"/>
    <s v="Tasikmalaya"/>
    <n v="9881"/>
    <s v="Netral Jaya Motor"/>
    <s v="Reguler"/>
    <s v="H123"/>
    <m/>
  </r>
  <r>
    <n v="446"/>
    <s v="J10"/>
    <x v="14"/>
    <s v="Tasikmalaya"/>
    <n v="10107"/>
    <s v="Niaga Redja Abadi"/>
    <s v="Reguler"/>
    <s v="H123"/>
    <m/>
  </r>
  <r>
    <n v="447"/>
    <s v="J10"/>
    <x v="14"/>
    <s v="Tasikmalaya"/>
    <s v="07684"/>
    <s v="Puraga Motor"/>
    <s v="AHASS"/>
    <s v="H23"/>
    <m/>
  </r>
  <r>
    <n v="448"/>
    <s v="J10"/>
    <x v="14"/>
    <s v="Cianjur"/>
    <n v="8262"/>
    <s v="Agung Motor 2 - Cipanas"/>
    <s v="Reguler"/>
    <s v="H123"/>
    <m/>
  </r>
  <r>
    <n v="449"/>
    <s v="J10"/>
    <x v="14"/>
    <s v="Cianjur"/>
    <n v="911"/>
    <s v="Duta Niaga Multi Sejahtera"/>
    <s v="Reguler"/>
    <s v="H123"/>
    <m/>
  </r>
  <r>
    <n v="450"/>
    <s v="J10"/>
    <x v="14"/>
    <s v="Cianjur"/>
    <n v="14097"/>
    <s v="Dira Motor"/>
    <s v="AHASS"/>
    <s v="H23"/>
    <m/>
  </r>
  <r>
    <n v="451"/>
    <s v="J10"/>
    <x v="14"/>
    <s v="Depok"/>
    <n v="8036"/>
    <s v="Metaguna Innova"/>
    <s v="Reguler"/>
    <s v="H123"/>
    <m/>
  </r>
  <r>
    <n v="452"/>
    <s v="J10"/>
    <x v="14"/>
    <s v="Depok"/>
    <n v="1543"/>
    <s v="Prabupendawa Manunggal"/>
    <s v="Reguler"/>
    <s v="H123"/>
    <m/>
  </r>
  <r>
    <n v="453"/>
    <s v="J10"/>
    <x v="14"/>
    <s v="Depok"/>
    <n v="15539"/>
    <s v="Bareno Tiga Bersaudara"/>
    <s v="Reguler"/>
    <s v="H123"/>
    <m/>
  </r>
  <r>
    <n v="454"/>
    <s v="J10"/>
    <x v="14"/>
    <s v="Depok"/>
    <n v="2792"/>
    <s v="Marga Utama"/>
    <s v="AHASS"/>
    <s v="H23"/>
    <m/>
  </r>
  <r>
    <n v="455"/>
    <s v="J10"/>
    <x v="14"/>
    <s v="Depok"/>
    <n v="8934"/>
    <s v="Mansyur Motor"/>
    <s v="AHASS"/>
    <s v="H23"/>
    <m/>
  </r>
  <r>
    <n v="456"/>
    <s v="K0Z"/>
    <x v="15"/>
    <s v="Kota Semarang"/>
    <n v="15327"/>
    <s v="ASSTRA MOTOR GAJAH MADA"/>
    <s v="Big Wing"/>
    <s v="H123"/>
    <s v="JL. GAJAH MADA NO.88 SEMARANG"/>
  </r>
  <r>
    <n v="457"/>
    <s v="K0Z"/>
    <x v="15"/>
    <s v="Kota Semarang"/>
    <n v="314"/>
    <s v="PT. NUSANTARA SAKTI SEMARANG"/>
    <s v="Wing"/>
    <s v="H123"/>
    <s v="JL. CENDRAWASIH 2"/>
  </r>
  <r>
    <n v="458"/>
    <s v="K0Z"/>
    <x v="15"/>
    <s v="Kota Semarang"/>
    <n v="1001"/>
    <s v="PRIMA JAYA ABADI"/>
    <s v="Reguler"/>
    <s v="H123"/>
    <s v="Jl. R. PATAH KAV. 207-209"/>
  </r>
  <r>
    <n v="459"/>
    <s v="K0Z"/>
    <x v="15"/>
    <s v="Kota Semarang"/>
    <n v="10091"/>
    <s v="PRIMA ZIRANG UTAMA"/>
    <s v="Reguler"/>
    <s v="H123"/>
    <s v="Jl. AHMAD YANI NO.170"/>
  </r>
  <r>
    <n v="460"/>
    <s v="K0Z"/>
    <x v="15"/>
    <s v="Kota Semarang"/>
    <n v="4132"/>
    <s v="CV. JAYA ABADI MOTOR SEMARANG"/>
    <s v="Reguler"/>
    <s v="H123"/>
    <s v="Jl. MT. HARYONO NO. 399"/>
  </r>
  <r>
    <n v="461"/>
    <s v="K0Z"/>
    <x v="15"/>
    <s v="Kota Semarang"/>
    <n v="17213"/>
    <s v="HANDAYANI MOTOR 2"/>
    <s v="Reguler"/>
    <s v="H23"/>
    <s v="SEKARAN GN. PATI, KOT SEMARANG"/>
  </r>
  <r>
    <n v="462"/>
    <s v="K0Z"/>
    <x v="15"/>
    <s v="Kudus"/>
    <n v="8"/>
    <s v="ASTRA MOTOR KUDUS"/>
    <s v="Wing"/>
    <s v="H123"/>
    <s v="JL. A. YANI RUKO PANJUNAN BLOK A 5-7 KUDUS"/>
  </r>
  <r>
    <n v="463"/>
    <s v="K0Z"/>
    <x v="15"/>
    <s v="Kudus"/>
    <n v="13435"/>
    <s v="PT. PRIMA ZIRANG UTAMA"/>
    <s v="Reguler"/>
    <s v="H123"/>
    <s v="Jl. R. AGIL KUSUMADYA 22"/>
  </r>
  <r>
    <n v="464"/>
    <s v="K0Z"/>
    <x v="15"/>
    <s v="Kudus"/>
    <n v="694"/>
    <s v="PT. TARUNA ADIPRIMA MOTOR KUDUS"/>
    <s v="Reguler"/>
    <s v="H123"/>
    <s v="Jl. Jend. Sudirman 275-277"/>
  </r>
  <r>
    <n v="465"/>
    <s v="K0Z"/>
    <x v="15"/>
    <s v="Kudus"/>
    <n v="9880"/>
    <s v="CV. BINA PUTRA"/>
    <s v="Reguler"/>
    <s v="H23"/>
    <s v="Gang 22, Undaan Lor, Undaan, Kabupaten Kudus"/>
  </r>
  <r>
    <n v="466"/>
    <s v="K0Z"/>
    <x v="15"/>
    <s v="Klaten"/>
    <n v="867"/>
    <s v="PT. NAGAMAS SURYA KENCANA UTARA"/>
    <s v="Wing"/>
    <s v="H123"/>
    <s v="JL. PEMUDA 2"/>
  </r>
  <r>
    <n v="467"/>
    <s v="K0Z"/>
    <x v="15"/>
    <s v="Klaten"/>
    <n v="1019"/>
    <s v="PT. ASLI MOTOR KLATEN"/>
    <s v="Reguler"/>
    <s v="H123"/>
    <s v="JL. PEMUDA 153"/>
  </r>
  <r>
    <n v="468"/>
    <s v="K0Z"/>
    <x v="15"/>
    <s v="Klaten"/>
    <n v="4011"/>
    <s v="ASTRA MOTOR KLATEN"/>
    <s v="Reguler"/>
    <s v="H123"/>
    <s v="JL. PEMUDA UTARA NO. 83 KLATEN"/>
  </r>
  <r>
    <n v="469"/>
    <s v="K0Z"/>
    <x v="15"/>
    <s v="Klaten"/>
    <n v="2545"/>
    <s v="MITRA BUANA"/>
    <s v="Reguler"/>
    <s v="H23"/>
    <s v="Jl. Pedan - Karangdowo"/>
  </r>
  <r>
    <n v="470"/>
    <s v="K0Z"/>
    <x v="15"/>
    <s v="Pekalongan"/>
    <n v="1190"/>
    <s v="CV. 54 MOTOR PEKALONGAN"/>
    <s v="Wing"/>
    <s v="H123"/>
    <s v="JL. DR. WAHIDIN 31"/>
  </r>
  <r>
    <n v="471"/>
    <s v="K0Z"/>
    <x v="15"/>
    <s v="Pekalongan"/>
    <n v="9709"/>
    <s v="CV. CENDANA WANGI KEDUNGWUNI"/>
    <s v="Reguler"/>
    <s v="H123"/>
    <s v="Jl Raya Ambokembang No. 117"/>
  </r>
  <r>
    <n v="472"/>
    <s v="K0Z"/>
    <x v="15"/>
    <s v="Pekalongan"/>
    <n v="7089"/>
    <s v="WAHANA MOTOR II"/>
    <s v="Reguler"/>
    <s v="H23"/>
    <s v="Jl. Raya Bahurekso Sibedug"/>
  </r>
  <r>
    <n v="473"/>
    <s v="K0Z"/>
    <x v="15"/>
    <s v="Solo"/>
    <n v="1867"/>
    <s v="PT. PRATAMA KURNIA KASIH SOLO"/>
    <s v="Wing"/>
    <s v="H123"/>
    <s v="JL. SLAMET RIYADI 490-492"/>
  </r>
  <r>
    <n v="474"/>
    <s v="K0Z"/>
    <x v="15"/>
    <s v="Solo"/>
    <n v="7567"/>
    <s v="TARUNA JAYA MOTOR"/>
    <s v="Reguler"/>
    <s v="H123"/>
    <s v="JL. VETERAN NO.180 KEC. SERENGAN"/>
  </r>
  <r>
    <n v="475"/>
    <s v="K0Z"/>
    <x v="15"/>
    <s v="Solo"/>
    <n v="2575"/>
    <s v="BENGKEL RESMI  2575"/>
    <s v="Reguler"/>
    <s v="H23"/>
    <s v="Jl. Dr. Rajiman, Panularan, Laweyan"/>
  </r>
  <r>
    <n v="476"/>
    <s v="K0Z"/>
    <x v="15"/>
    <s v="Solo"/>
    <n v="13419"/>
    <s v="BPK"/>
    <s v="Reguler"/>
    <s v="H23"/>
    <s v="Jl. Letjen Sutoyo No.8, Nusukan"/>
  </r>
  <r>
    <n v="477"/>
    <s v="K0Z"/>
    <x v="15"/>
    <s v="Tegal"/>
    <n v="1884"/>
    <s v="PT. NAGA MAS MITRA SEJATI TEGAL"/>
    <s v="Wing"/>
    <s v="H123"/>
    <s v="JL. A.R. HAKIM 46"/>
  </r>
  <r>
    <n v="478"/>
    <s v="K0Z"/>
    <x v="15"/>
    <s v="Tegal"/>
    <n v="9693"/>
    <s v="ASTRA MOTOR SLAWI"/>
    <s v="Reguler"/>
    <s v="H123"/>
    <s v="Jl Jendral Sudirman 54 Slawi RT 04/RW 01"/>
  </r>
  <r>
    <n v="479"/>
    <s v="K0Z"/>
    <x v="15"/>
    <s v="Tegal"/>
    <n v="2800"/>
    <s v="PT. NAGA MAS MITRA SEJATI SLAWI"/>
    <s v="Reguler"/>
    <s v="H123"/>
    <s v="Jl. Jend. A. Yani No.  109 Procot Slawi"/>
  </r>
  <r>
    <n v="480"/>
    <s v="K0Z"/>
    <x v="15"/>
    <s v="Tegal"/>
    <n v="7661"/>
    <s v="TSUMMA JAYA"/>
    <s v="Reguler"/>
    <s v="H23"/>
    <s v="Jl. Raya Slawi-Margasari"/>
  </r>
  <r>
    <n v="481"/>
    <s v="K0Z"/>
    <x v="15"/>
    <s v="Tegal"/>
    <n v="13520"/>
    <s v="HARDI BAGUS MOTOR"/>
    <s v="Reguler"/>
    <s v="H23"/>
    <s v=" Jl. Samanhudi"/>
  </r>
  <r>
    <n v="482"/>
    <s v="K0Z"/>
    <x v="15"/>
    <s v="Boyolali"/>
    <n v="7925"/>
    <s v="PT. TIMBUL MANDIRI JAYA BOYOLALI"/>
    <s v="Wing"/>
    <s v="H123"/>
    <s v="JL. RAYA SOLO - SEMARANG RT 01/ RW 21 DESA WINONG"/>
  </r>
  <r>
    <n v="483"/>
    <s v="K0Z"/>
    <x v="15"/>
    <s v="Boyolali"/>
    <n v="14032"/>
    <s v="PT. NAGAMAS MOTOR BOYOLALI"/>
    <s v="Reguler"/>
    <s v="H123"/>
    <s v="JL. PANDANARAN NO. 347 RT.01 RW.02 BOYOLALI"/>
  </r>
  <r>
    <n v="484"/>
    <s v="K0Z"/>
    <x v="15"/>
    <s v="Boyolali"/>
    <n v="1341"/>
    <s v="ASLI MOTOR BOYOLALI"/>
    <s v="Reguler"/>
    <s v="H123"/>
    <s v="Jl. Raya Solo - Semarang Km. 24, Mojosongo"/>
  </r>
  <r>
    <n v="485"/>
    <s v="K0Z"/>
    <x v="15"/>
    <s v="Boyolali"/>
    <n v="1271"/>
    <s v="PADMANABA I"/>
    <s v="Reguler"/>
    <s v="H23"/>
    <s v="Jl. Raya Boyolali-Semarang"/>
  </r>
  <r>
    <n v="486"/>
    <s v="K0Z"/>
    <x v="15"/>
    <s v="Pati"/>
    <n v="12603"/>
    <s v="PT. PRIMA ZIRANG UTAMA PATI"/>
    <s v="Wing"/>
    <s v="H123"/>
    <s v="JL. DR. SUSANTO NO. 18"/>
  </r>
  <r>
    <n v="487"/>
    <s v="K0Z"/>
    <x v="15"/>
    <s v="Pati"/>
    <n v="13095"/>
    <s v="ASTRA MOTOR PATI II"/>
    <s v="Reguler"/>
    <s v="H123"/>
    <s v="Jl. Pemuda No. 218"/>
  </r>
  <r>
    <n v="488"/>
    <s v="K0Z"/>
    <x v="15"/>
    <s v="Pati"/>
    <n v="6531"/>
    <s v="ASTRA MOTOR PATI I"/>
    <s v="Reguler"/>
    <s v="H123"/>
    <s v="Jl. Kolonel Sunandar No. 5, RT. 14 RW. 3, Kel. Winong, Kec. Pati"/>
  </r>
  <r>
    <n v="489"/>
    <s v="K0Z"/>
    <x v="15"/>
    <s v="Pati"/>
    <n v="845"/>
    <s v="PT. TARUNA ADIPRIMA MOTOR PATI"/>
    <s v="Reguler"/>
    <s v="H123"/>
    <s v="Jl. Pemuda 305"/>
  </r>
  <r>
    <n v="490"/>
    <s v="K0Z"/>
    <x v="15"/>
    <s v="Batang"/>
    <n v="2795"/>
    <s v="CV. CENDANA WANGI"/>
    <s v="Reguler"/>
    <s v="H123"/>
    <s v="Jl. Jend. Sudirman no 78"/>
  </r>
  <r>
    <n v="491"/>
    <s v="K0Z"/>
    <x v="15"/>
    <s v="Batang"/>
    <n v="3004"/>
    <s v="CV. 54 MOTOR"/>
    <s v="Reguler"/>
    <s v="H123"/>
    <s v="Jl. Urip Sumoharjo No.39"/>
  </r>
  <r>
    <n v="492"/>
    <s v="K0Z"/>
    <x v="15"/>
    <s v="Batang"/>
    <n v="1997"/>
    <s v="BAGUS MOTOR LIMPUNG"/>
    <s v="Reguler"/>
    <s v="H23"/>
    <s v="Komplek Pertokoan Sempu 11-12"/>
  </r>
  <r>
    <n v="493"/>
    <s v="K0Z"/>
    <x v="15"/>
    <s v="Pemalang"/>
    <n v="10916"/>
    <s v="ASTRA MOTOR PEMALANG"/>
    <s v="Reguler"/>
    <s v="H123"/>
    <s v="Jl. A. Yani No. 3 Pemalang"/>
  </r>
  <r>
    <n v="494"/>
    <s v="K0Z"/>
    <x v="15"/>
    <s v="Pemalang"/>
    <n v="9848"/>
    <s v="ASTRA MOTOR PEMALANG 2"/>
    <s v="Reguler"/>
    <s v="H123"/>
    <s v="Jl. Jend Sudirman Barat Rt 012 Rw 002"/>
  </r>
  <r>
    <n v="495"/>
    <s v="K0Z"/>
    <x v="15"/>
    <s v="Pemalang"/>
    <n v="13099"/>
    <s v="PT. PRIMA ANAGA RAINA"/>
    <s v="Reguler"/>
    <s v="H123"/>
    <s v="Jl. Mochtar No. 9, RT. 4 RW. 8"/>
  </r>
  <r>
    <n v="496"/>
    <s v="K0Z"/>
    <x v="15"/>
    <s v="Rembang"/>
    <n v="13199"/>
    <s v="CV. JAYA MOTOR REMBANG"/>
    <s v="Reguler"/>
    <s v="H123"/>
    <s v="Jl. Gajah Mada No.65, Magersari"/>
  </r>
  <r>
    <n v="497"/>
    <s v="K0Z"/>
    <x v="15"/>
    <s v="Rembang"/>
    <n v="15512"/>
    <s v="ASTRA MOTOR REMBANG II"/>
    <s v="Reguler"/>
    <s v="H123"/>
    <s v="Jl Dokter Wahidin No.5, Rembangan"/>
  </r>
  <r>
    <n v="498"/>
    <s v="K0Z"/>
    <x v="15"/>
    <s v="Sragen"/>
    <n v="13149"/>
    <s v="PT. CAHAYA SAKTI MOTOR"/>
    <s v="Reguler"/>
    <s v="H123"/>
    <s v="JL. SUKOWATI NO. 412 SRAGEN"/>
  </r>
  <r>
    <n v="499"/>
    <s v="K0Z"/>
    <x v="15"/>
    <s v="Sragen"/>
    <n v="1185"/>
    <s v="PT. PRATAMA KURNIA KASIH SRAGEN"/>
    <s v="Reguler"/>
    <s v="H123"/>
    <s v="Jl Raya Sukowati No.332"/>
  </r>
  <r>
    <n v="500"/>
    <s v="K0Z"/>
    <x v="15"/>
    <s v="Sragen"/>
    <n v="16854"/>
    <s v="Mega Berlian "/>
    <s v="Reguler"/>
    <s v="H23"/>
    <s v="Jl. Gemolong-Sragen"/>
  </r>
  <r>
    <n v="501"/>
    <s v="K0Z"/>
    <x v="15"/>
    <s v="Sukoharjo"/>
    <n v="1183"/>
    <s v="PT RAMAYANA MOTOR "/>
    <s v="Reguler"/>
    <s v="H123"/>
    <s v="Jl. Jend. Sudirman, Gadingan"/>
  </r>
  <r>
    <n v="502"/>
    <s v="K0Z"/>
    <x v="15"/>
    <s v="Sukoharjo"/>
    <n v="8165"/>
    <s v="PT. NAGAMAS SURYA KENCANA SUKOHARJO"/>
    <s v="Reguler"/>
    <s v="H123"/>
    <s v="Jl. Jend. Sudirman, Gudangsari"/>
  </r>
  <r>
    <n v="503"/>
    <s v="K0Z"/>
    <x v="15"/>
    <s v="Sukoharjo"/>
    <n v="7659"/>
    <s v="TIMBUL AGUNG"/>
    <s v="Reguler"/>
    <s v="H23"/>
    <s v="Jl. Baki - Solo, Sawahan"/>
  </r>
  <r>
    <n v="504"/>
    <s v="K0Z"/>
    <x v="15"/>
    <s v="Blora"/>
    <n v="1660"/>
    <s v="UD. ABADI MOTOR BLORA"/>
    <s v="Reguler"/>
    <s v="H123"/>
    <s v="Jl. Pemuda No.50, Mlangsen"/>
  </r>
  <r>
    <n v="505"/>
    <s v="K0Z"/>
    <x v="15"/>
    <s v="Blora"/>
    <n v="5549"/>
    <s v="ASTRA MOTOR BLORA"/>
    <s v="Reguler"/>
    <s v="H123"/>
    <s v="JL. MR. ISKANDAR 47 BLORA"/>
  </r>
  <r>
    <n v="506"/>
    <s v="K0Z"/>
    <x v="15"/>
    <s v="Wonogiri"/>
    <n v="12618"/>
    <s v="PT. NAGAMAS SURYA KENCANA WONOGIRI"/>
    <s v="Reguler"/>
    <s v="H123"/>
    <s v="JL. DIPONEGORO JATIREJO RT.01/08 WONOBOYO"/>
  </r>
  <r>
    <n v="507"/>
    <s v="K0Z"/>
    <x v="15"/>
    <s v="Wonogiri"/>
    <n v="13626"/>
    <s v="PT CAHAYA SAKTI CHANDRA MOTOR WONOGIRI"/>
    <s v="Reguler"/>
    <s v="H123"/>
    <s v="Jl. Jenderal Ahmad Yani"/>
  </r>
  <r>
    <n v="508"/>
    <s v="K0Z"/>
    <x v="15"/>
    <s v="Kab. Semarang &amp; Salatiga"/>
    <n v="1338"/>
    <s v="PT. NUSANTARA SAKTI SALATIGA"/>
    <s v="Reguler"/>
    <s v="H123"/>
    <s v="Jl. Jend.Sudirman 92-93, Komplek- Atrium Pl"/>
  </r>
  <r>
    <n v="509"/>
    <s v="K0Z"/>
    <x v="15"/>
    <s v="Kab. Semarang &amp; Salatiga"/>
    <n v="13085"/>
    <s v="CV. CENDANA MULIA UNGARAN"/>
    <s v="Reguler"/>
    <s v="H123"/>
    <s v="JL. DIPONEGORO 247 C KEL. GENUK, KEC UNGARAN BARAT"/>
  </r>
  <r>
    <n v="510"/>
    <s v="K0Z"/>
    <x v="15"/>
    <s v="Kab. Semarang &amp; Salatiga"/>
    <n v="6367"/>
    <s v="TEKNIK KITA"/>
    <s v="Reguler"/>
    <s v="H23"/>
    <s v="Jl. Semarang - Surakarta No.29, Gembongan"/>
  </r>
  <r>
    <n v="511"/>
    <s v="K0Z"/>
    <x v="15"/>
    <s v="Brebes"/>
    <n v="16213"/>
    <s v="ASTRA MOTOR BREBES 3"/>
    <s v="Reguler"/>
    <s v="H123"/>
    <s v="Jl. Diponegoro 160, Kel. Pesantunan, Kec. Wanasari"/>
  </r>
  <r>
    <n v="512"/>
    <s v="K0Z"/>
    <x v="15"/>
    <s v="Brebes"/>
    <n v="15138"/>
    <s v="ASTRA MOTOR BREBES 2"/>
    <s v="Reguler"/>
    <s v="H123"/>
    <s v="Jl. Diponegoro Desa Dukuhturi Kec. Bumiayu, Brebes"/>
  </r>
  <r>
    <n v="513"/>
    <s v="K0Z"/>
    <x v="15"/>
    <s v="Brebes"/>
    <n v="1954"/>
    <s v="SURYA UTAMA PERKASA"/>
    <s v="Reguler"/>
    <s v="H123"/>
    <s v="Jl. Gajah Mada No.125C"/>
  </r>
  <r>
    <n v="514"/>
    <s v="K0Z"/>
    <x v="15"/>
    <s v="Brebes"/>
    <n v="2129"/>
    <s v="PUTRI JAYA"/>
    <s v="Reguler"/>
    <s v="H23"/>
    <s v="Jl. Jend. Sudirman 164 - 52263"/>
  </r>
  <r>
    <n v="515"/>
    <s v="K0Z"/>
    <x v="15"/>
    <s v="Demak"/>
    <n v="9696"/>
    <s v="ASTRA MOTOR MRANGGEN"/>
    <s v="Reguler"/>
    <s v="H123"/>
    <s v="Jl. Raya Bandungrejo 20 Mranggen Demak"/>
  </r>
  <r>
    <n v="516"/>
    <s v="K0Z"/>
    <x v="15"/>
    <s v="Demak"/>
    <n v="6326"/>
    <s v="PT. NUSANTARA SAKTI DEMAK"/>
    <s v="Reguler"/>
    <s v="H123"/>
    <s v="Jl. Raya Kudus No. 178"/>
  </r>
  <r>
    <n v="517"/>
    <s v="K0Z"/>
    <x v="15"/>
    <s v="Demak"/>
    <n v="8875"/>
    <s v="WALI MOTOR"/>
    <s v="Reguler"/>
    <s v="H23"/>
    <s v="Jl. Sultan Fatah No.9, Petengan Selatan"/>
  </r>
  <r>
    <n v="518"/>
    <s v="K0Z"/>
    <x v="15"/>
    <s v="Demak"/>
    <n v="6362"/>
    <s v="SINAR MULIA"/>
    <s v="Reguler"/>
    <s v="H23"/>
    <s v="Jl. Semarang - Purwodadi No.92"/>
  </r>
  <r>
    <n v="519"/>
    <s v="K0Z"/>
    <x v="15"/>
    <s v="Grobogan"/>
    <n v="1998"/>
    <s v="CV. CENDANA MEGAH SENTOSA"/>
    <s v="Reguler"/>
    <s v="H123"/>
    <s v="Jl. R. Suprapto 101"/>
  </r>
  <r>
    <n v="520"/>
    <s v="K0Z"/>
    <x v="15"/>
    <s v="Grobogan"/>
    <n v="7274"/>
    <s v="CV. CEMPAKA MOTOR GODONG"/>
    <s v="Reguler"/>
    <s v="H123"/>
    <s v="Jl. Jend. Sudirman 152, Ds Godong"/>
  </r>
  <r>
    <n v="521"/>
    <s v="K0Z"/>
    <x v="15"/>
    <s v="Grobogan"/>
    <n v="529"/>
    <s v="CV. AGUS DARMAWAN LAKSANA"/>
    <s v="Reguler"/>
    <s v="H123"/>
    <s v="Jl. R. Suprapto 120, Purwodadi"/>
  </r>
  <r>
    <n v="522"/>
    <s v="K0Z"/>
    <x v="15"/>
    <s v="Jepara"/>
    <n v="6536"/>
    <s v="ASTRA MOTOR JEPARA"/>
    <s v="Reguler"/>
    <s v="H123"/>
    <s v="Jl. Kartini No 07"/>
  </r>
  <r>
    <n v="523"/>
    <s v="K0Z"/>
    <x v="15"/>
    <s v="Jepara"/>
    <n v="6643"/>
    <s v="CV. JAYA MOTOR PECANGAAN"/>
    <s v="Reguler"/>
    <s v="H123"/>
    <s v="Jl. Raya Pecangaan No. 45, Pecangaan"/>
  </r>
  <r>
    <n v="524"/>
    <s v="K0Z"/>
    <x v="15"/>
    <s v="Jepara"/>
    <n v="16351"/>
    <s v="CV KEMBANGAN SAKTI"/>
    <s v="Reguler"/>
    <s v="H23"/>
    <s v="Jl. Ratu Kalinyamat, Rw. 01, Krapyak"/>
  </r>
  <r>
    <n v="525"/>
    <s v="K0Z"/>
    <x v="15"/>
    <s v="Karanganyar"/>
    <n v="6639"/>
    <s v="PT. CAHAYA SAKTI CHANDRA MOTOR KARANGANYAR"/>
    <s v="Reguler"/>
    <s v="H123"/>
    <s v="JL. LAWU 460, KARANGANYAR"/>
  </r>
  <r>
    <n v="526"/>
    <s v="K0Z"/>
    <x v="15"/>
    <s v="Karanganyar"/>
    <n v="15708"/>
    <s v="TARUNA JAYA MOTOR KARANGANYAR"/>
    <s v="Reguler"/>
    <s v="H123"/>
    <s v="Jl. Lawu No. 243, Tegalwinangun, Tegalgede"/>
  </r>
  <r>
    <n v="527"/>
    <s v="K0Z"/>
    <x v="15"/>
    <s v="Kendal"/>
    <n v="1016"/>
    <s v="CV. CENDANA CEPIRING"/>
    <s v="Reguler"/>
    <s v="H123"/>
    <s v="Jl. Raya 97 Cepiring"/>
  </r>
  <r>
    <n v="528"/>
    <s v="K0Z"/>
    <x v="15"/>
    <s v="Kendal"/>
    <n v="4018"/>
    <s v="ASTRA MOTOR WELERI"/>
    <s v="Reguler"/>
    <s v="H123"/>
    <s v="Jl. Raya Utama Timur 128A RT 001 RW 003 Dusun Sripandan"/>
  </r>
  <r>
    <n v="529"/>
    <s v="K0Z"/>
    <x v="15"/>
    <s v="Kendal"/>
    <n v="6814"/>
    <s v="HORIZON MOTOR II"/>
    <s v="Reguler"/>
    <s v="H23"/>
    <s v="Kedonsari, Penyangkringan, Weleri"/>
  </r>
  <r>
    <n v="530"/>
    <s v="L01"/>
    <x v="16"/>
    <s v="Kota Yogyakarta"/>
    <n v="4814"/>
    <s v="PT. NUSANTARA SAKTI  - GEJAYAN"/>
    <s v="Wing"/>
    <s v="H123"/>
    <s v="Jl. Gejayan No.9"/>
  </r>
  <r>
    <n v="531"/>
    <s v="L01"/>
    <x v="16"/>
    <s v="Sleman"/>
    <n v="9"/>
    <s v="ASTRA MOTOR JOMBOR"/>
    <s v="Big Wing"/>
    <s v="H123"/>
    <s v="Jln. Magelang Km 7,2 "/>
  </r>
  <r>
    <n v="532"/>
    <s v="L01"/>
    <x v="16"/>
    <s v="Magelang"/>
    <n v="895"/>
    <s v="PT.ARMADA TUNASJAYA - MAGELANG"/>
    <s v="Wing"/>
    <s v="H123"/>
    <s v="Jl. Jend. Sudirman No.199"/>
  </r>
  <r>
    <n v="533"/>
    <s v="L01"/>
    <x v="16"/>
    <s v="Magelang"/>
    <n v="11506"/>
    <s v="CV. CAHAYA BONANZA ABADI"/>
    <s v="Wing"/>
    <s v="H123"/>
    <s v="Jl. Pemuda Barat , Taman Agung, Muntilan"/>
  </r>
  <r>
    <n v="534"/>
    <s v="L01"/>
    <x v="16"/>
    <s v="Cilacap"/>
    <n v="1017"/>
    <s v="PT. NUSANTARA SAKTI - CILACAP"/>
    <s v="Wing"/>
    <s v="H123"/>
    <s v="Jl. R.E. Martadinata     71 B"/>
  </r>
  <r>
    <n v="535"/>
    <s v="L01"/>
    <x v="16"/>
    <s v="Purbalingga"/>
    <n v="1024"/>
    <s v="CV.KOMPO MOTOR PURBALINGGA"/>
    <s v="Wing"/>
    <s v="H123"/>
    <s v="Jl. Jend. Sudirman No.15"/>
  </r>
  <r>
    <n v="536"/>
    <s v="L01"/>
    <x v="16"/>
    <s v="Purwokerto"/>
    <n v="7110"/>
    <s v="CV. SURYA AGUNG MOTOR"/>
    <s v="Wing"/>
    <s v="H123"/>
    <s v="Jl. Gatot Subroto, Ds Sokaraja Kdl"/>
  </r>
  <r>
    <n v="537"/>
    <s v="L01"/>
    <x v="16"/>
    <s v="Kebumen"/>
    <n v="12076"/>
    <s v="ASTRA MOTOR KEBUMEN"/>
    <s v="Wing"/>
    <s v="H123"/>
    <s v="Jln. Pemuda No.26"/>
  </r>
  <r>
    <n v="538"/>
    <s v="L01"/>
    <x v="16"/>
    <s v="Banjarnegara"/>
    <n v="13146"/>
    <s v="SANJAYA GEMILANG - BANJARNEGARA"/>
    <s v="Wing"/>
    <s v="H123"/>
    <s v="Jl. Letjend Suprapto 64 RT 01/08"/>
  </r>
  <r>
    <n v="539"/>
    <s v="L01"/>
    <x v="16"/>
    <s v="Kodya Yogyakarta"/>
    <n v="5978"/>
    <s v="UD. UTAMA MOTOR - JL. PARIS"/>
    <s v="Reguler"/>
    <s v="H123"/>
    <s v="Jl. Parangtritis 163 "/>
  </r>
  <r>
    <n v="540"/>
    <s v="L01"/>
    <x v="16"/>
    <s v="Kodya Yogyakarta"/>
    <n v="543"/>
    <s v="ABC MOTOR - MANGKUBUMI"/>
    <s v="Reguler"/>
    <s v="H123"/>
    <s v="Jl. P. Mangkubumi 11"/>
  </r>
  <r>
    <n v="541"/>
    <s v="L01"/>
    <x v="16"/>
    <s v="Kodya Yogyakarta"/>
    <n v="1432"/>
    <s v="COLOMBO PAL SUPENO"/>
    <s v="Reguler"/>
    <s v="H123"/>
    <s v="Jl. Menteri Supeno 52A"/>
  </r>
  <r>
    <n v="542"/>
    <s v="L01"/>
    <x v="16"/>
    <s v="Kodya Yogyakarta"/>
    <n v="1048"/>
    <s v="PT. TUNASJAYA MEKARARMADA  - JL. SOLO"/>
    <s v="Reguler"/>
    <s v="H123"/>
    <s v="Jl. Laksda Adisucipto 63"/>
  </r>
  <r>
    <n v="543"/>
    <s v="L01"/>
    <x v="16"/>
    <s v="Sleman"/>
    <n v="4009"/>
    <s v="ASTRA MOTOR GODEAN"/>
    <s v="Reguler"/>
    <s v="H123"/>
    <s v="Jl.Godean 99 Km. 2"/>
  </r>
  <r>
    <n v="544"/>
    <s v="L01"/>
    <x v="16"/>
    <s v="Sleman"/>
    <n v="2595"/>
    <s v="ABC MOTOR - KALASAN"/>
    <s v="Reguler"/>
    <s v="H123"/>
    <s v="Jl. Jogja-Solo Km. 14 RT 04/01 Ds. Kalibening "/>
  </r>
  <r>
    <n v="545"/>
    <s v="L01"/>
    <x v="16"/>
    <s v="Sleman"/>
    <n v="7311"/>
    <s v="PT. WAHANAARTHA RITELINDO"/>
    <s v="Reguler"/>
    <s v="H123"/>
    <s v="Jl. Laksda Adisucipto Km. 9 Ds. Kembang RT 001 RW 061"/>
  </r>
  <r>
    <n v="546"/>
    <s v="L01"/>
    <x v="16"/>
    <s v="Sleman"/>
    <n v="12029"/>
    <s v="CV. NAGAMAS SURYA DINAMIKA"/>
    <s v="Reguler"/>
    <s v="H123"/>
    <s v="Jl. Wates Km. 4 RT 006/11"/>
  </r>
  <r>
    <n v="547"/>
    <s v="L01"/>
    <x v="16"/>
    <s v="Sleman"/>
    <n v="7350"/>
    <s v="PT. SUMBER PURNAMA SAKTI  - SLEMAN"/>
    <s v="Reguler"/>
    <s v="H123"/>
    <s v="Jl. Godean Km. 8,5 Ds. Jetak II RT 005/005"/>
  </r>
  <r>
    <n v="548"/>
    <s v="L01"/>
    <x v="16"/>
    <s v="Sleman"/>
    <n v="2593"/>
    <s v="Godean Honda Service"/>
    <s v="AHASS"/>
    <s v="H23"/>
    <s v="JL. GODEAN KM. 6,5 NGLARANG SIDOARUM "/>
  </r>
  <r>
    <n v="549"/>
    <s v="L01"/>
    <x v="16"/>
    <s v="Bantul"/>
    <n v="7313"/>
    <s v="PT. NUSANTARA SAKTI  - BANTUL"/>
    <s v="Reguler"/>
    <s v="H123"/>
    <s v="Jl. Wates 18 Km. 3 Dsn. Sonopakis Lor"/>
  </r>
  <r>
    <n v="550"/>
    <s v="L01"/>
    <x v="16"/>
    <s v="Bantul"/>
    <n v="6742"/>
    <s v="PT. ASLI MOTOR KLATEN - BANTUL"/>
    <s v="Reguler"/>
    <s v="H123"/>
    <s v="Jl. Yogya - Wonosari Km. 8"/>
  </r>
  <r>
    <n v="551"/>
    <s v="L01"/>
    <x v="16"/>
    <s v="Bantul"/>
    <n v="16701"/>
    <s v="Pakarti Motor"/>
    <s v="AHASS"/>
    <s v="H23"/>
    <s v="JL. BANTUL KM. 5 NO. 100 KWENI PANGGUNGHARJO "/>
  </r>
  <r>
    <n v="552"/>
    <s v="L01"/>
    <x v="16"/>
    <s v="Bantul"/>
    <n v="8684"/>
    <s v="Sedayu Honda Service"/>
    <s v="AHASS"/>
    <s v="H23"/>
    <s v="JL. WATES SEMAMPIR ARGOREJO "/>
  </r>
  <r>
    <n v="553"/>
    <s v="L01"/>
    <x v="16"/>
    <s v="Gunung Kidul"/>
    <n v="1304"/>
    <s v="PT. SIDORAHAYU KARYA GEMILANG"/>
    <s v="Reguler"/>
    <s v="H123"/>
    <s v="Jl. MGR Sugiyopranoto 60 Mulyosari RT 01/05"/>
  </r>
  <r>
    <n v="554"/>
    <s v="L01"/>
    <x v="16"/>
    <s v="Gunung Kidul"/>
    <n v="10092"/>
    <s v="NUSANTARA SAKTI - WONOSARI"/>
    <s v="Reguler"/>
    <s v="H123"/>
    <s v="Jl. KH Agus Salim 92 Ds. Kranon RT 003/006"/>
  </r>
  <r>
    <n v="555"/>
    <s v="L01"/>
    <x v="16"/>
    <s v="Kulon Progo"/>
    <n v="1431"/>
    <s v="UD. SHINTA MOTOR - WATES"/>
    <s v="Reguler"/>
    <s v="H123"/>
    <s v="Jl. Brigjend Katamso 60"/>
  </r>
  <r>
    <n v="556"/>
    <s v="L01"/>
    <x v="16"/>
    <s v="Kulon Progo"/>
    <n v="6626"/>
    <s v="Galur Honda Service"/>
    <s v="AHASS"/>
    <s v="H23"/>
    <s v="JL. R. BROSOT "/>
  </r>
  <r>
    <n v="557"/>
    <s v="L01"/>
    <x v="16"/>
    <s v="Magelang"/>
    <n v="4012"/>
    <s v="ASTRA MOTOR MAGELANG 1"/>
    <s v="Reguler"/>
    <s v="H123"/>
    <s v="Jl. Jendral Sudirman 295"/>
  </r>
  <r>
    <n v="558"/>
    <s v="L01"/>
    <x v="16"/>
    <s v="Magelang"/>
    <n v="1181"/>
    <s v="PT.ARMADA TUNASJAYA - MUNTILAN"/>
    <s v="Reguler"/>
    <s v="H123"/>
    <s v="Jl. Pemuda 87 "/>
  </r>
  <r>
    <n v="559"/>
    <s v="L01"/>
    <x v="16"/>
    <s v="Magelang"/>
    <n v="9157"/>
    <s v="PT. NUSANTARA SAKTI  - MAGELANG"/>
    <s v="Reguler"/>
    <s v="H123"/>
    <s v="Jl. Mayjend Bambang Sugeng Komplek Ruko Metro Square B 8-9"/>
  </r>
  <r>
    <n v="560"/>
    <s v="L01"/>
    <x v="16"/>
    <s v="Magelang"/>
    <n v="115"/>
    <s v="Inti Motor I"/>
    <s v="AHASS"/>
    <s v="H23"/>
    <s v="JL. A. YANI 31 RT. 01/09 MAGELANG MAGELANG TENGAH"/>
  </r>
  <r>
    <n v="561"/>
    <s v="L01"/>
    <x v="16"/>
    <s v="Magelang"/>
    <n v="2152"/>
    <s v="RESMI MOTOR"/>
    <s v="AHASS"/>
    <s v="H23"/>
    <s v="JL. SYAILENDRA RAYA - BOROBUDUR"/>
  </r>
  <r>
    <n v="562"/>
    <s v="L01"/>
    <x v="16"/>
    <s v="Kebumen"/>
    <n v="1992"/>
    <s v="CV.SUMBER HASIL ABADI"/>
    <s v="Reguler"/>
    <s v="H123"/>
    <s v="Jl. Yos Sudarso Timur 168"/>
  </r>
  <r>
    <n v="563"/>
    <s v="L01"/>
    <x v="16"/>
    <s v="Kebumen"/>
    <n v="2599"/>
    <s v="PT. NUSANTARA SAKTI - KEBUMEN"/>
    <s v="Reguler"/>
    <s v="H123"/>
    <s v="Jl. Pahlawan 120 A"/>
  </r>
  <r>
    <n v="564"/>
    <s v="L01"/>
    <x v="16"/>
    <s v="Kebumen"/>
    <n v="801"/>
    <s v="CHANDRA MOTOR"/>
    <s v="AHASS"/>
    <s v="H23"/>
    <s v="JL. YOS SUDARSO 227 RT 04/1 GOMBONG"/>
  </r>
  <r>
    <n v="565"/>
    <s v="L01"/>
    <x v="16"/>
    <s v="Kebumen"/>
    <n v="2672"/>
    <s v="RIA PREMBUN"/>
    <s v="AHASS"/>
    <s v="H23"/>
    <s v="JL. RAYA PREMBUN "/>
  </r>
  <r>
    <n v="566"/>
    <s v="L01"/>
    <x v="16"/>
    <s v="Purworejo"/>
    <n v="1994"/>
    <s v="CV. PANDEAN BARU MOTOR - PURWOREJO"/>
    <s v="Reguler"/>
    <s v="H123"/>
    <s v="Jl. KHA. Dahlan 54"/>
  </r>
  <r>
    <n v="567"/>
    <s v="L01"/>
    <x v="16"/>
    <s v="Purworejo"/>
    <n v="13228"/>
    <s v="CENDANA GIRI PURWOREJO"/>
    <s v="Reguler"/>
    <s v="H123"/>
    <s v="Jl. Brigjend. Katamso No. 44 A"/>
  </r>
  <r>
    <n v="568"/>
    <s v="L01"/>
    <x v="16"/>
    <s v="Temanggung"/>
    <n v="1577"/>
    <s v="PT.ARMADA TUNASJAYA - TEMANGGUNG"/>
    <s v="Reguler"/>
    <s v="H123"/>
    <s v="Jl. Tentara Pelajar A-B Temanggung II"/>
  </r>
  <r>
    <n v="569"/>
    <s v="L01"/>
    <x v="16"/>
    <s v="Temanggung"/>
    <n v="6366"/>
    <s v="CV.CENDANA GIRI - TEMANGGUNG"/>
    <s v="Reguler"/>
    <s v="H123"/>
    <s v="Jl. Gatot Subroto 7 RT 01/03"/>
  </r>
  <r>
    <n v="570"/>
    <s v="L01"/>
    <x v="16"/>
    <s v="Wonosobo"/>
    <n v="1993"/>
    <s v="CV.KOMPO MOTOR"/>
    <s v="Reguler"/>
    <s v="H123"/>
    <s v="Jl. S. Parman 63 RT 02/03"/>
  </r>
  <r>
    <n v="571"/>
    <s v="L01"/>
    <x v="16"/>
    <s v="Wonosobo"/>
    <n v="12078"/>
    <s v="ASTRA MOTOR WONOSOBO"/>
    <s v="Reguler"/>
    <s v="H123"/>
    <s v="Jl. Jend. A. Yani 100 RT 5/4"/>
  </r>
  <r>
    <n v="572"/>
    <s v="L01"/>
    <x v="16"/>
    <s v="Cilacap"/>
    <n v="4407"/>
    <s v="ASTRA MOTOR CILACAP"/>
    <s v="Reguler"/>
    <s v="H123"/>
    <s v="Jl. Gatot Subroto 104C"/>
  </r>
  <r>
    <n v="573"/>
    <s v="L01"/>
    <x v="16"/>
    <s v="Cilacap"/>
    <n v="2651"/>
    <s v="CV.KOMPO MOTOR - KROYA"/>
    <s v="Reguler"/>
    <s v="H123"/>
    <s v="Jl. Jend. A. Yani 166 RT 05/07"/>
  </r>
  <r>
    <n v="574"/>
    <s v="L01"/>
    <x v="16"/>
    <s v="Cilacap"/>
    <n v="8686"/>
    <s v="UD. MEKAR CHANDRA JAYA"/>
    <s v="Reguler"/>
    <s v="H123"/>
    <s v="Jl. Bhayangkara 10 RT 02/19"/>
  </r>
  <r>
    <n v="575"/>
    <s v="L01"/>
    <x v="16"/>
    <s v="Cilacap"/>
    <n v="13019"/>
    <s v="ASTRA MOTOR MAJENANG"/>
    <s v="Reguler"/>
    <s v="H123"/>
    <s v="Jln Raya Cilopadang 269"/>
  </r>
  <r>
    <n v="576"/>
    <s v="L01"/>
    <x v="16"/>
    <s v="Cilacap"/>
    <n v="6747"/>
    <s v="Raya Motor"/>
    <s v="AHASS"/>
    <s v="H23"/>
    <s v="DSN KARANGSARI RT 07/02 KAWUNGANTEN "/>
  </r>
  <r>
    <n v="577"/>
    <s v="L01"/>
    <x v="16"/>
    <s v="Purwokerto"/>
    <n v="13229"/>
    <s v="KOMPO MOTOR - SOKARAJA"/>
    <s v="Reguler"/>
    <s v="H123"/>
    <s v="Jl. Jend. Soedirman 114 RT 002/003"/>
  </r>
  <r>
    <n v="578"/>
    <s v="L01"/>
    <x v="16"/>
    <s v="Purwokerto"/>
    <n v="4808"/>
    <s v="PT. NUSANTARA SAKTI  - PURWOKERTO"/>
    <s v="Reguler"/>
    <s v="H123"/>
    <s v="Jl. Jend. Sudirman 338"/>
  </r>
  <r>
    <n v="579"/>
    <s v="L01"/>
    <x v="16"/>
    <s v="Purwokerto"/>
    <n v="7012"/>
    <s v="PT. SUMBER PURNAMA SAKTI - AJIBARANG"/>
    <s v="Reguler"/>
    <s v="H123"/>
    <s v="Jl. Raya Pancasan F 8-9 RT 01/01"/>
  </r>
  <r>
    <n v="580"/>
    <s v="L01"/>
    <x v="16"/>
    <s v="Purwokerto"/>
    <n v="689"/>
    <s v="UD.NUSANTARA JAYA MOTOR - PURWOKERTO"/>
    <s v="Reguler"/>
    <s v="H123"/>
    <s v="Jl. Gatot Subroto 41"/>
  </r>
  <r>
    <n v="581"/>
    <s v="L01"/>
    <x v="16"/>
    <s v="Purwokerto"/>
    <n v="1969"/>
    <s v="UD.NUSANTARA JAYA MOTOR - WANGON"/>
    <s v="Reguler"/>
    <s v="H123"/>
    <s v="Jl. Raya Wangon Timur 18"/>
  </r>
  <r>
    <n v="582"/>
    <s v="L01"/>
    <x v="16"/>
    <s v="Purwokerto"/>
    <n v="16639"/>
    <s v="Mandiri Motor"/>
    <s v="AHASS"/>
    <s v="H23"/>
    <s v="JL. JEND. SOEDIRMAN 130 BANTARSOKA RT. 02/04"/>
  </r>
  <r>
    <n v="583"/>
    <s v="L01"/>
    <x v="16"/>
    <s v="Purbalingga"/>
    <n v="11504"/>
    <s v="CV. ANUGERAH UTAMA"/>
    <s v="Reguler"/>
    <s v="H123"/>
    <s v="Jl. Jend. Sudirman 142A Purbalingga"/>
  </r>
  <r>
    <n v="584"/>
    <s v="L01"/>
    <x v="16"/>
    <s v="Purbalingga"/>
    <n v="6533"/>
    <s v="ASTRA MOTOR PURBALINGGA"/>
    <s v="Reguler"/>
    <s v="H123"/>
    <s v="Jl. AW. Sumarmo 40"/>
  </r>
  <r>
    <n v="585"/>
    <s v="L01"/>
    <x v="16"/>
    <s v="Purbalingga"/>
    <n v="541"/>
    <s v="Mekar Kurnia Kompo"/>
    <s v="AHASS"/>
    <s v="H23"/>
    <s v="JL. JENDRAL SUDIRMAN 19"/>
  </r>
  <r>
    <n v="586"/>
    <s v="L01"/>
    <x v="16"/>
    <s v="Banjarnegara"/>
    <n v="2801"/>
    <s v="CV. SHINTA MOTOR - BANJARNEGARA"/>
    <s v="Reguler"/>
    <s v="H123"/>
    <s v="Jl. Pemuda 73 RT 01/07 Krandengan"/>
  </r>
  <r>
    <n v="587"/>
    <s v="L01"/>
    <x v="16"/>
    <s v="Banjarnegara"/>
    <n v="15141"/>
    <s v="ASTRA MOTOR BANJARNEGARA"/>
    <s v="Reguler"/>
    <s v="H123"/>
    <s v="Jl. Suprapto RT 2/1"/>
  </r>
  <r>
    <n v="588"/>
    <s v="L01"/>
    <x v="16"/>
    <s v="Banjarnegara"/>
    <n v="7581"/>
    <s v="Shinta Klampok"/>
    <s v="AHASS"/>
    <s v="H23"/>
    <s v="JL. RAYA SIMPANG TIGA PURWAREJA "/>
  </r>
  <r>
    <n v="589"/>
    <s v="M2Z"/>
    <x v="17"/>
    <s v="Banyuwangi"/>
    <n v="3281"/>
    <s v="CV. BANYUWANGI MOTOR"/>
    <s v="Wing"/>
    <s v="H123"/>
    <s v="Jl. Dr. Sutomo 22, Kel. Penganjuran - Banyuwangi"/>
  </r>
  <r>
    <n v="590"/>
    <s v="M2Z"/>
    <x v="17"/>
    <s v="Gresik"/>
    <n v="9707"/>
    <s v="PT. MITRA PINASTHIKA MUSTIKA TBK"/>
    <s v="Wing"/>
    <s v="H123"/>
    <s v="Jl. Dr. Wahidin Soedirohusodo 69 A - Kebomas"/>
  </r>
  <r>
    <n v="591"/>
    <s v="M2Z"/>
    <x v="17"/>
    <s v="Jember"/>
    <n v="11320"/>
    <s v="PT. MITRA PINASTHIKA MUSTIKA TBK"/>
    <s v="Wing"/>
    <s v="H123"/>
    <s v="Jl. Letjen. Soeprapto 154, Kel. Kebonsari - Sumbersari"/>
  </r>
  <r>
    <n v="592"/>
    <s v="M2Z"/>
    <x v="17"/>
    <s v="Jombang"/>
    <n v="3185"/>
    <s v="CV. ANYAR MAKMUR"/>
    <s v="Wing"/>
    <s v="H123"/>
    <s v="Jl. Soekarno Hatta (Depan Pom Bensin Simpang Tiga) - Jombang"/>
  </r>
  <r>
    <n v="593"/>
    <s v="M2Z"/>
    <x v="17"/>
    <s v="Kediri"/>
    <n v="517"/>
    <s v="PT. GALAXY PURBAYA SAKTI"/>
    <s v="Wing"/>
    <s v="H123"/>
    <s v="Jl. Panglima Sudirman 81 - Kota Kediri"/>
  </r>
  <r>
    <n v="594"/>
    <s v="M2Z"/>
    <x v="17"/>
    <s v="Kota Surabaya"/>
    <n v="6"/>
    <s v="PT. MITRA PINASTHIKA MUSTIKA, TBK"/>
    <s v="Big Wing"/>
    <s v="H123"/>
    <s v="Jl. Simpang Dukuh 42 - 44, Kel. Genteng - Genteng"/>
  </r>
  <r>
    <n v="595"/>
    <s v="M2Z"/>
    <x v="17"/>
    <s v="Kota Surabaya"/>
    <n v="1795"/>
    <s v="PT. PANJI PERKASA PERDANA MOTOR"/>
    <s v="Wing"/>
    <s v="H123"/>
    <s v="Jl. Manyar Kertoarjo 48 - Gubeng"/>
  </r>
  <r>
    <n v="596"/>
    <s v="M2Z"/>
    <x v="17"/>
    <s v="Kota Surabaya"/>
    <n v="3706"/>
    <s v="PT. EKAJAYA KARUNIA ABADI"/>
    <s v="Wing"/>
    <s v="H123"/>
    <s v="Jl. Jendral Achmad Yani 246 A, Kel. Gayungan - Gayungan"/>
  </r>
  <r>
    <n v="597"/>
    <s v="M2Z"/>
    <x v="17"/>
    <s v="Lamongan"/>
    <n v="1857"/>
    <s v="CV. CAHAYA BONANZA ABADI"/>
    <s v="Wing"/>
    <s v="H123"/>
    <s v="Jl. Jaksa Agung Suprapto 57, Kel. Sidokumpul - Lamongan"/>
  </r>
  <r>
    <n v="598"/>
    <s v="M2Z"/>
    <x v="17"/>
    <s v="Madiun"/>
    <n v="12097"/>
    <s v="PT. MARCO MOTOR INDONESIA"/>
    <s v="Wing"/>
    <s v="H123"/>
    <s v="Jl. Pahlawan 38 - 40, Kel. Pangongangan - Manguharjo"/>
  </r>
  <r>
    <n v="599"/>
    <s v="M2Z"/>
    <x v="17"/>
    <s v="Mojokerto"/>
    <n v="1946"/>
    <s v="UD. EKA PRIMA MOTOR"/>
    <s v="Wing"/>
    <s v="H123"/>
    <s v="Jl. HOS. Cokroaminoto 45, Kel. Balongsari - Magersari"/>
  </r>
  <r>
    <n v="600"/>
    <s v="M2Z"/>
    <x v="17"/>
    <s v="Pasuruan"/>
    <n v="6443"/>
    <s v="PT. MITRA PINASTHIKA MUSTIKA TBK"/>
    <s v="Wing"/>
    <s v="H123"/>
    <s v="Jl. Panglima Sudirman 88, Rt. 03  Rw. 03, Kel. Purworejo - Purworejo"/>
  </r>
  <r>
    <n v="601"/>
    <s v="M2Z"/>
    <x v="17"/>
    <s v="Ponorogo"/>
    <n v="9706"/>
    <s v="PT. MITRA PINASTHIKA MUSTIKA TBK"/>
    <s v="Wing"/>
    <s v="H123"/>
    <s v="Jl. Soekarno - Hatta No. 339 Rt. 02 Rw. 01, Kel. Keniten - Ponorogo"/>
  </r>
  <r>
    <n v="602"/>
    <s v="M2Z"/>
    <x v="17"/>
    <s v="Probolinggo"/>
    <n v="577"/>
    <s v="MERPATI MOTOR"/>
    <s v="Wing"/>
    <s v="H123"/>
    <s v="Jl. Panglima Sudirman 334 - Mayangan"/>
  </r>
  <r>
    <n v="603"/>
    <s v="M2Z"/>
    <x v="17"/>
    <s v="Sidoarjo"/>
    <n v="2728"/>
    <s v="PT. DELTA SARI AGUNG"/>
    <s v="Wing"/>
    <s v="H123"/>
    <s v="Jl. Achmad Yani 5  Rt. 015  Rw. 04, Kel. Pucang - Sidoarjo"/>
  </r>
  <r>
    <n v="604"/>
    <s v="M2Z"/>
    <x v="17"/>
    <s v="Sidoarjo"/>
    <n v="3582"/>
    <s v="CV. CENTRATAMA MOTOR"/>
    <s v="Wing"/>
    <s v="H123"/>
    <s v="Jl. Achmad Yani 159 - Gedangan"/>
  </r>
  <r>
    <n v="605"/>
    <s v="M2Z"/>
    <x v="17"/>
    <s v="Tuban"/>
    <n v="12602"/>
    <s v="PT. MITRA PINASTHIKA MUSTIKA TBK"/>
    <s v="Wing"/>
    <s v="H123"/>
    <s v="Jl. Sunan Kalijogo 70, Kel. Latsari  - Tuban"/>
  </r>
  <r>
    <n v="606"/>
    <s v="M2Z"/>
    <x v="17"/>
    <s v="Tulungagung"/>
    <n v="4663"/>
    <s v="PT. MITRA PINASTHIKA MUSTIKA TBK"/>
    <s v="Wing"/>
    <s v="H123"/>
    <s v="Jl. Supriyadi 32, Kel. Bago - Tulungagung"/>
  </r>
  <r>
    <n v="607"/>
    <s v="M2Z"/>
    <x v="17"/>
    <s v="Bangkalan"/>
    <n v="9216"/>
    <s v="CV. MUSTIKA MOTOR"/>
    <s v="Reguler"/>
    <s v="H123"/>
    <s v="Jl. Trunojoyo 9, Ds. Banyuajuh  Kamal"/>
  </r>
  <r>
    <n v="608"/>
    <s v="M2Z"/>
    <x v="17"/>
    <s v="Bangkalan"/>
    <n v="116"/>
    <s v="SERVICE STATION AKOR"/>
    <s v="Reguler"/>
    <s v="H123"/>
    <s v="Jl. KH. M. Kholil 110, Kel. Kemayoran  Bangkalan"/>
  </r>
  <r>
    <n v="609"/>
    <s v="M2Z"/>
    <x v="17"/>
    <s v="Banyuwangi"/>
    <n v="1536"/>
    <s v="CV. SUMBER JAYA MAHA SAKTI"/>
    <s v="Reguler"/>
    <s v="H123"/>
    <s v="Jl. Raya Petung 200, Kedaleman  Rogojampi"/>
  </r>
  <r>
    <n v="610"/>
    <s v="M2Z"/>
    <x v="17"/>
    <s v="Banyuwangi"/>
    <n v="579"/>
    <s v="UD. GARUDA MOTOR I"/>
    <s v="Reguler"/>
    <s v="H123"/>
    <s v="Jl. Panglima Sudirman 44, Jajag  Gambiran"/>
  </r>
  <r>
    <n v="611"/>
    <s v="M2Z"/>
    <x v="17"/>
    <s v="Banyuwangi"/>
    <s v="05441"/>
    <s v="CV. SUMBER JAYA MAHA SAKTI II"/>
    <s v="Reguler"/>
    <s v="H123"/>
    <s v="Jl. Raya Grajagan 10"/>
  </r>
  <r>
    <n v="612"/>
    <s v="M2Z"/>
    <x v="17"/>
    <s v="Bojonegoro"/>
    <n v="12021"/>
    <s v="PT. MITRA PINASTHIKA MUSTIKA TBK"/>
    <s v="Reguler"/>
    <s v="H123"/>
    <s v="Jl. Teuku Umar No. 78 RT. 10 RW. 03, Kel. Kadipaten  Bojonegoro"/>
  </r>
  <r>
    <n v="613"/>
    <s v="M2Z"/>
    <x v="17"/>
    <s v="Bojonegoro"/>
    <n v="1982"/>
    <s v="UD. SURYA PERDANA INDAH"/>
    <s v="Reguler"/>
    <s v="H123"/>
    <s v="Jl. Raya Sumuragung 231, Ds. Sumuragung  Sumberejo"/>
  </r>
  <r>
    <n v="614"/>
    <s v="M2Z"/>
    <x v="17"/>
    <s v="Bojonegoro"/>
    <n v="12452"/>
    <s v="CV. SURYA GEMILANG MOTOR"/>
    <s v="Reguler"/>
    <s v="H123"/>
    <s v="Jl. Raya Plesungan No. 320, Desa Plesungan  Kapas"/>
  </r>
  <r>
    <n v="615"/>
    <s v="M2Z"/>
    <x v="17"/>
    <s v="Bondowoso"/>
    <n v="7551"/>
    <s v="CV. ADIPUTRA UTAMA MOTOR"/>
    <s v="Reguler"/>
    <s v="H123"/>
    <s v="Jl. KH. Wachid Hasyim 189, Kel. Blindungan  Bondowoso"/>
  </r>
  <r>
    <n v="616"/>
    <s v="M2Z"/>
    <x v="17"/>
    <s v="Bondowoso"/>
    <n v="12746"/>
    <s v="PT. MITRA PINASTHIKA MUSTIKA TBK"/>
    <s v="Reguler"/>
    <s v="H123"/>
    <s v="Jl. Diponegoro 72, Kel. Kotakulon  Bondowoso"/>
  </r>
  <r>
    <n v="617"/>
    <s v="M2Z"/>
    <x v="17"/>
    <s v="Gresik"/>
    <n v="5573"/>
    <s v="PT. SUMBER PURNAMA SAKTI"/>
    <s v="Reguler"/>
    <s v="H123"/>
    <s v="Jl. Jaksa Agung Suprapto 32 Rt. 001 Rw. 003, Kel. Sidokumpul  Gresik"/>
  </r>
  <r>
    <n v="618"/>
    <s v="M2Z"/>
    <x v="17"/>
    <s v="Gresik"/>
    <n v="5197"/>
    <s v="CV. RAMAYANA PUTRA MOTOR"/>
    <s v="Reguler"/>
    <s v="H123"/>
    <s v="Jl. Raya Desa Sukomulyo 88  Rt. 017  Rw. 05  Manyar"/>
  </r>
  <r>
    <n v="619"/>
    <s v="M2Z"/>
    <x v="17"/>
    <s v="Gresik"/>
    <n v="7237"/>
    <s v="PT. HD MOTOR 99"/>
    <s v="Reguler"/>
    <s v="H123"/>
    <s v="Jl. Usman Sadar 127, Kel. Sukorame  Gresik"/>
  </r>
  <r>
    <n v="620"/>
    <s v="M2Z"/>
    <x v="17"/>
    <s v="Jember"/>
    <n v="1874"/>
    <s v="PT. MITRA PINASTHIKA MUSTIKA TBK"/>
    <s v="Reguler"/>
    <s v="H123"/>
    <s v="Jl. P. Diponegoro Kav. 42 - 45, Kmp. Pertokoan Mutiara Plaza  Kaliwates"/>
  </r>
  <r>
    <n v="621"/>
    <s v="M2Z"/>
    <x v="17"/>
    <s v="Jember"/>
    <n v="10880"/>
    <s v="CV. SURYA GEMILANG MOTOR"/>
    <s v="Reguler"/>
    <s v="H123"/>
    <s v="Jl. Gajah Mada No.49-51 RT.002 RW.003, Dsn. Krajan, Ds. Rambipuji  Rambipuji"/>
  </r>
  <r>
    <n v="622"/>
    <s v="M2Z"/>
    <x v="17"/>
    <s v="Jember"/>
    <n v="12705"/>
    <s v="CV. SEKAWAN KARUNIA ABADI"/>
    <s v="Reguler"/>
    <s v="H123"/>
    <s v="Jl. Dharmawangsa No. 60, Ds. Rambigundam  Rambipuji"/>
  </r>
  <r>
    <n v="623"/>
    <s v="M2Z"/>
    <x v="17"/>
    <s v="Jember"/>
    <n v="4364"/>
    <s v="CV. KARUNIA SEJAHTERA MOTOR"/>
    <s v="Reguler"/>
    <s v="H123"/>
    <s v="Jl. Ambulu 20  Balung"/>
  </r>
  <r>
    <n v="624"/>
    <s v="M2Z"/>
    <x v="17"/>
    <s v="Jombang"/>
    <n v="12233"/>
    <s v="CV. SUMBER MITRA SEJATI"/>
    <s v="Reguler"/>
    <s v="H123"/>
    <s v="Jl. KH. Hasyim Ashari 50 A, Kel. Jombatan  Jombang"/>
  </r>
  <r>
    <n v="625"/>
    <s v="M2Z"/>
    <x v="17"/>
    <s v="Jombang"/>
    <n v="13203"/>
    <s v="PT. MITRA PINASTHIKA MUSTIKA TBK"/>
    <s v="Reguler"/>
    <s v="H123"/>
    <s v="Jl. Presiden KH. Abdurrahman Wahid (Gus Dur) No. 127 RT.005 RW.005, Ds. Candimulyo  Jombang"/>
  </r>
  <r>
    <n v="626"/>
    <s v="M2Z"/>
    <x v="17"/>
    <s v="Kediri"/>
    <n v="11300"/>
    <s v="CV. AGUNG PUTRA MOTOR"/>
    <s v="Reguler"/>
    <s v="H123"/>
    <s v="Jl. Mayjend. Sungkono 64, Kel. Semampir  Kediri Kota"/>
  </r>
  <r>
    <n v="627"/>
    <s v="M2Z"/>
    <x v="17"/>
    <s v="Kediri"/>
    <n v="1527"/>
    <s v="PT. GALAXY PURBAYA SAKTI"/>
    <s v="Reguler"/>
    <s v="H123"/>
    <s v="Jl. Panglima Sudirman 72  Pare"/>
  </r>
  <r>
    <n v="628"/>
    <s v="M2Z"/>
    <x v="17"/>
    <s v="Kediri"/>
    <n v="4661"/>
    <s v="PT. MITRA PINASTHIKA MUSTIKA TBK"/>
    <s v="Reguler"/>
    <s v="H123"/>
    <s v="Jl. HOS. Cokroaminoto 180, Kel. Burengan  Pesantren"/>
  </r>
  <r>
    <n v="629"/>
    <s v="M2Z"/>
    <x v="17"/>
    <s v="Kota Surabaya"/>
    <n v="13037"/>
    <s v="PT. EKAJAYA KARUNIA ABADI"/>
    <s v="Reguler"/>
    <s v="H123"/>
    <s v="Jl. Bumi Indah No. 48, Kel. Lontar  Sambikerep"/>
  </r>
  <r>
    <n v="630"/>
    <s v="M2Z"/>
    <x v="17"/>
    <s v="Kota Surabaya"/>
    <n v="7127"/>
    <s v="CV. WIN"/>
    <s v="Reguler"/>
    <s v="H123"/>
    <s v="Jl. Kenjeran 223  Tambaksari"/>
  </r>
  <r>
    <n v="631"/>
    <s v="M2Z"/>
    <x v="17"/>
    <s v="Kota Surabaya"/>
    <n v="8197"/>
    <s v="CV. SURYA GEMILANG MOTOR"/>
    <s v="Reguler"/>
    <s v="H123"/>
    <s v="Jl. Raya Babat Jerawat No. 8, Pakal   Benowo"/>
  </r>
  <r>
    <n v="632"/>
    <s v="M2Z"/>
    <x v="17"/>
    <s v="Kota Surabaya"/>
    <n v="11302"/>
    <s v="CV. MITRA PRATAMA"/>
    <s v="Reguler"/>
    <s v="H123"/>
    <s v="Jl. Kupang Jaya 124, Kel. Simomulyo  Sukomanunggal"/>
  </r>
  <r>
    <n v="633"/>
    <s v="M2Z"/>
    <x v="17"/>
    <s v="Lamongan"/>
    <n v="4481"/>
    <s v="CV. MAHARANI CITRA ABADI"/>
    <s v="Reguler"/>
    <s v="H123"/>
    <s v="Jl. Kandang Semangkon 39  Paciran"/>
  </r>
  <r>
    <n v="634"/>
    <s v="M2Z"/>
    <x v="17"/>
    <s v="Lamongan"/>
    <n v="5583"/>
    <s v="PT. SUMBER PURNAMA SAKTI"/>
    <s v="Reguler"/>
    <s v="H123"/>
    <s v="Jl. Panglima Sudirman 114  Lamongan"/>
  </r>
  <r>
    <n v="635"/>
    <s v="M2Z"/>
    <x v="17"/>
    <s v="Lumajang"/>
    <n v="1913"/>
    <s v="CV. AGUNG SAKTI MOTOR"/>
    <s v="Reguler"/>
    <s v="H123"/>
    <s v="Jl. Brigjend. Slamet Riyadi No. 69, Kel. Tompokersan  Lumajang"/>
  </r>
  <r>
    <n v="636"/>
    <s v="M2Z"/>
    <x v="17"/>
    <s v="Lumajang"/>
    <n v="8013"/>
    <s v="CV. KARUNIA SEJAHTERA MOTOR"/>
    <s v="Reguler"/>
    <s v="H123"/>
    <s v="Jl. Slamet Wardoyo 02, Kel. Citrodiwangsan  Lumajang"/>
  </r>
  <r>
    <n v="637"/>
    <s v="M2Z"/>
    <x v="17"/>
    <s v="Madiun"/>
    <n v="7952"/>
    <s v="PT. CAHAYA UNGGUL NUSANTARA"/>
    <s v="Reguler"/>
    <s v="H123"/>
    <s v="Jl. Urip Sumoharjo 63, Kel. Manguharjo  Manguharjo"/>
  </r>
  <r>
    <n v="638"/>
    <s v="M2Z"/>
    <x v="17"/>
    <s v="Madiun"/>
    <n v="10114"/>
    <s v="CV. LARIS JAYA MOTOR"/>
    <s v="Reguler"/>
    <s v="H123"/>
    <s v="Jl. Raya Solo 141 RT. 14 RW. 04, Kel . Jiwan   Jiwan"/>
  </r>
  <r>
    <n v="639"/>
    <s v="M2Z"/>
    <x v="17"/>
    <s v="Magetan"/>
    <n v="7130"/>
    <s v="PT. CEMARA AGUNG SEJAHTERA"/>
    <s v="Reguler"/>
    <s v="H123"/>
    <s v="Jl. Panglima Besar  Sudirman 8, Kel. Tambran  Magetan"/>
  </r>
  <r>
    <n v="640"/>
    <s v="M2Z"/>
    <x v="17"/>
    <s v="Magetan"/>
    <n v="11298"/>
    <s v="PT. MAHKOTA JAYA MANGGALA"/>
    <s v="Reguler"/>
    <s v="H123"/>
    <s v="Jl. Raya Gorang Gareng - Madiun RT. 02 RW. 01, Desa Genengan   Kawedanan"/>
  </r>
  <r>
    <n v="641"/>
    <s v="M2Z"/>
    <x v="17"/>
    <s v="Mojokerto"/>
    <n v="7505"/>
    <s v="UD. EKA PRIMA MOTOR"/>
    <s v="Reguler"/>
    <s v="H123"/>
    <s v="Jl. RA Basuni No.146, Ds. Sooko  Sooko"/>
  </r>
  <r>
    <n v="642"/>
    <s v="M2Z"/>
    <x v="17"/>
    <s v="Mojokerto"/>
    <n v="778"/>
    <s v="UD. LANCAR MOTOR"/>
    <s v="Reguler"/>
    <s v="H123"/>
    <s v="Jl. Mojopahit 7 Stand V  Magersari"/>
  </r>
  <r>
    <n v="643"/>
    <s v="M2Z"/>
    <x v="17"/>
    <s v="Mojokerto"/>
    <n v="8507"/>
    <s v="PT. TUNAS DWIPA MATRA"/>
    <s v="Reguler"/>
    <s v="H123"/>
    <s v="Jl. Gajah Mada, Ds. Randubango Rt. 01 Rw. 01  Mojosari"/>
  </r>
  <r>
    <n v="644"/>
    <s v="M2Z"/>
    <x v="17"/>
    <s v="Nganjuk"/>
    <n v="12696"/>
    <s v="PT. MITRA PINASTHIKA MUSTIKA TBK"/>
    <s v="Reguler"/>
    <s v="H123"/>
    <s v="Jl. Raya Kediri No. 48 - 50, Desa Loceret  Loceret"/>
  </r>
  <r>
    <n v="645"/>
    <s v="M2Z"/>
    <x v="17"/>
    <s v="Nganjuk"/>
    <n v="582"/>
    <s v="CV. AGUNG PERDANA"/>
    <s v="Reguler"/>
    <s v="H123"/>
    <s v="Jl. Jendral Akhmad Yani 171 - 173, Kel. Payaman  Nganjuk"/>
  </r>
  <r>
    <n v="646"/>
    <s v="M2Z"/>
    <x v="17"/>
    <s v="Nganjuk"/>
    <n v="3082"/>
    <s v="CV. AGUNG MANDIRI"/>
    <s v="Reguler"/>
    <s v="H123"/>
    <s v="Jl. Jendral Akhmad Yani 177, Ds. Warujayeng  Tanjunganom"/>
  </r>
  <r>
    <n v="647"/>
    <s v="M2Z"/>
    <x v="17"/>
    <s v="Ngawi"/>
    <n v="11319"/>
    <s v="CV. LARIS JAYA MOTOR II"/>
    <s v="Reguler"/>
    <s v="H123"/>
    <s v="Jl. Basuki Rahmat 40, Margomulyo  Ngawi"/>
  </r>
  <r>
    <n v="648"/>
    <s v="M2Z"/>
    <x v="17"/>
    <s v="Ngawi"/>
    <n v="10246"/>
    <s v="CV. CITRA MOTOR"/>
    <s v="Reguler"/>
    <s v="H123"/>
    <s v="Jl. A. Yani 57, Ds. Beran  Ngawi"/>
  </r>
  <r>
    <n v="649"/>
    <s v="M2Z"/>
    <x v="17"/>
    <s v="Pacitan"/>
    <n v="7394"/>
    <s v="CV. SISWA MOTOR"/>
    <s v="Reguler"/>
    <s v="H123"/>
    <s v="Jl. A. Yani 15, Kel. Baleharjo  Pacitan"/>
  </r>
  <r>
    <n v="650"/>
    <s v="M2Z"/>
    <x v="17"/>
    <s v="Pacitan"/>
    <n v="1755"/>
    <s v="PT. KARYA AGUNG MEGAH JAYA"/>
    <s v="Reguler"/>
    <s v="H123"/>
    <s v="Jl. Gatot Subroto 33 A, Kel. Baleharjo  Pacitan"/>
  </r>
  <r>
    <n v="651"/>
    <s v="M2Z"/>
    <x v="17"/>
    <s v="Pamekasan"/>
    <n v="126"/>
    <s v="CV. SINAR BARU"/>
    <s v="Reguler"/>
    <s v="H123"/>
    <s v="Jl. Stadion 132, Kel. Lawangan Daya  Pademawu"/>
  </r>
  <r>
    <n v="652"/>
    <s v="M2Z"/>
    <x v="17"/>
    <s v="Pamekasan"/>
    <n v="1798"/>
    <s v="CV. SUMA PAMENANG"/>
    <s v="Reguler"/>
    <s v="H123"/>
    <s v="Jl. Jokotole  222, Ds. Buddagan  Pademawu"/>
  </r>
  <r>
    <n v="653"/>
    <s v="M2Z"/>
    <x v="17"/>
    <s v="Pasuruan"/>
    <n v="9942"/>
    <s v="CV. WIN"/>
    <s v="Reguler"/>
    <s v="H123"/>
    <s v="Lingk. Jogonalan Jl. Kartini 4, Kel. Jogosari  Pandaan"/>
  </r>
  <r>
    <n v="654"/>
    <s v="M2Z"/>
    <x v="17"/>
    <s v="Pasuruan"/>
    <n v="13057"/>
    <s v="PT. MITRA PINASTHIKA MUSTIKA TBK"/>
    <s v="Reguler"/>
    <s v="H123"/>
    <s v="Jl. Raya Sukorejo 105, Dsn. Krajan, Ds. Sukorejo  Sukorejo"/>
  </r>
  <r>
    <n v="655"/>
    <s v="M2Z"/>
    <x v="17"/>
    <s v="Ponorogo"/>
    <n v="7954"/>
    <s v="PT. CAHAYA UNGGUL NUSANTARA"/>
    <s v="Reguler"/>
    <s v="H123"/>
    <s v="Jl. Urip Sumoharjo No. 45, Kel. Mangkujayan  Ponorogo"/>
  </r>
  <r>
    <n v="656"/>
    <s v="M2Z"/>
    <x v="17"/>
    <s v="Probolinggo"/>
    <n v="8884"/>
    <s v="CV. DUNIA MOTOR JAYA"/>
    <s v="Reguler"/>
    <s v="H123"/>
    <s v="Jl. Soekarno - Hatta 18 - 20, Kel. Sukabumi  Mayangan"/>
  </r>
  <r>
    <n v="657"/>
    <s v="M2Z"/>
    <x v="17"/>
    <s v="Probolinggo"/>
    <n v="423"/>
    <s v="TOKO LOMBOK MAS"/>
    <s v="Reguler"/>
    <s v="H123"/>
    <s v="Jl. Raya Panglima Sudirman 189 A RT.04 RW.01, Kel. Patokan  Kraksaan"/>
  </r>
  <r>
    <n v="658"/>
    <s v="M2Z"/>
    <x v="17"/>
    <s v="Sampang"/>
    <n v="3009"/>
    <s v="CV. AL AMIN"/>
    <s v="Reguler"/>
    <s v="H123"/>
    <s v="Jl. KH. Wahid Hasyim 11, Kel. Gunung Sekar  Sampang"/>
  </r>
  <r>
    <n v="659"/>
    <s v="M2Z"/>
    <x v="17"/>
    <s v="Sampang"/>
    <n v="12916"/>
    <s v="CV. MITRA SETIA ABADI"/>
    <s v="Reguler"/>
    <s v="H123"/>
    <s v="Jl. Jaksa Agung Suprapto 25, Ds. Tanggumong  Sampang"/>
  </r>
  <r>
    <n v="660"/>
    <s v="M2Z"/>
    <x v="17"/>
    <s v="Sidoarjo"/>
    <n v="5655"/>
    <s v="CV. SATRYA DELTA PERKASA"/>
    <s v="Reguler"/>
    <s v="H123"/>
    <s v="Jl. Gajah Mada 68, Kel. Sidokumpul  Sidoarjo"/>
  </r>
  <r>
    <n v="661"/>
    <s v="M2Z"/>
    <x v="17"/>
    <s v="Sidoarjo"/>
    <n v="7316"/>
    <s v="PT. MITRA PINASTHIKA MUSTIKA TBK"/>
    <s v="Reguler"/>
    <s v="H123"/>
    <s v="Jl. Raya Larangan No.17, RT.09 RW.03, Ds. Larangan  Candi"/>
  </r>
  <r>
    <n v="662"/>
    <s v="M2Z"/>
    <x v="17"/>
    <s v="Sidoarjo"/>
    <n v="3453"/>
    <s v="CV. CALISTA ABADI"/>
    <s v="Reguler"/>
    <s v="H123"/>
    <s v="Jl. Raya Kalijaten 51, Sepanjang   Taman"/>
  </r>
  <r>
    <n v="663"/>
    <s v="M2Z"/>
    <x v="17"/>
    <s v="Sidoarjo"/>
    <n v="837"/>
    <s v="PT. TIRTO AGUNG MOJO MOTOR II"/>
    <s v="Reguler"/>
    <s v="H123"/>
    <s v="Jl. Pahlawan 42 A  Sidoarjo"/>
  </r>
  <r>
    <n v="664"/>
    <s v="M2Z"/>
    <x v="17"/>
    <s v="Situbondo"/>
    <n v="5184"/>
    <s v="CV. RODA MAS MOTOR"/>
    <s v="Reguler"/>
    <s v="H123"/>
    <s v="Jl. A. Yani No. 191, Kel. Dawuhan  Situbondo"/>
  </r>
  <r>
    <n v="665"/>
    <s v="M2Z"/>
    <x v="17"/>
    <s v="Situbondo"/>
    <n v="4188"/>
    <s v="CV. JAYA TERANG"/>
    <s v="Reguler"/>
    <s v="H123"/>
    <s v="Jl. Basuki Rachmad 138, Kel. Mimbaan  Panji"/>
  </r>
  <r>
    <n v="666"/>
    <s v="M2Z"/>
    <x v="17"/>
    <s v="Sumenep"/>
    <n v="2822"/>
    <s v="CV. ANUGRAH JAYA"/>
    <s v="Reguler"/>
    <s v="H123"/>
    <s v="Jl. Diponegoro 130 - 132  Sumenep"/>
  </r>
  <r>
    <n v="667"/>
    <s v="M2Z"/>
    <x v="17"/>
    <s v="Sumenep"/>
    <n v="5290"/>
    <s v="CV. SINAR BARU"/>
    <s v="Reguler"/>
    <s v="H123"/>
    <s v="Jl. Trunojoyo 290 B - Gedungan  Sumenep"/>
  </r>
  <r>
    <n v="668"/>
    <s v="M2Z"/>
    <x v="17"/>
    <s v="Trenggalek"/>
    <n v="1988"/>
    <s v="PT. KARYA AGUNG MEGAH JAYA III"/>
    <s v="Reguler"/>
    <s v="H123"/>
    <s v="Jl. Raya Durenan Km. 15  RT. 05  RW. 01  Durenan"/>
  </r>
  <r>
    <n v="669"/>
    <s v="M2Z"/>
    <x v="17"/>
    <s v="Trenggalek"/>
    <n v="8111"/>
    <s v="PT. KEMBANG JAWA PERMAI"/>
    <s v="Reguler"/>
    <s v="H123"/>
    <s v="Jl. Soekarno Hatta No. 23, Kel. Ngantru  Trenggalek"/>
  </r>
  <r>
    <n v="670"/>
    <s v="M2Z"/>
    <x v="17"/>
    <s v="Tuban"/>
    <n v="1856"/>
    <s v="UD. CIPTO MOTOR"/>
    <s v="Reguler"/>
    <s v="H123"/>
    <s v="Jl. Basuki Rachmad 245  Tuban"/>
  </r>
  <r>
    <n v="671"/>
    <s v="M2Z"/>
    <x v="17"/>
    <s v="Tuban"/>
    <n v="7624"/>
    <s v="PT. SUMBER PURNAMA SAKTI"/>
    <s v="Reguler"/>
    <s v="H123"/>
    <s v="Jl. Letda Sucipto RT.04 RW.04, Kel. Perbon  Tuban"/>
  </r>
  <r>
    <n v="672"/>
    <s v="M2Z"/>
    <x v="17"/>
    <s v="Tulungagung"/>
    <n v="9824"/>
    <s v="PT. KARYA AGUNG MEGAH JAYA IV"/>
    <s v="Reguler"/>
    <s v="H123"/>
    <s v="Jl. Ki Mangun Sarkoro No.111, Ds. Beji  Boyolangu"/>
  </r>
  <r>
    <n v="673"/>
    <s v="M2Z"/>
    <x v="17"/>
    <s v="Tulungagung"/>
    <n v="1465"/>
    <s v="PT. Putra Rinjani II"/>
    <s v="Reguler"/>
    <s v="H123"/>
    <s v="Jl. Raya Blitar 1 B  Ngunut"/>
  </r>
  <r>
    <n v="674"/>
    <s v="M2Z"/>
    <x v="17"/>
    <s v="Kupang"/>
    <s v="03466"/>
    <s v="UD. Cahaya Mas"/>
    <s v="Reguler"/>
    <s v="H123"/>
    <s v="Jl. Cenderawasih 8"/>
  </r>
  <r>
    <n v="675"/>
    <s v="M2Z"/>
    <x v="17"/>
    <s v="Kupang"/>
    <s v="07949"/>
    <s v="PT. Mitra Pinasthika Mustika Tbk. "/>
    <s v="Reguler"/>
    <s v="H123"/>
    <s v="Jl. Jendral Sudirman 25, Kel. Kuanino - "/>
  </r>
  <r>
    <n v="676"/>
    <s v="M2Z"/>
    <x v="17"/>
    <s v="Kupang"/>
    <s v="03630"/>
    <s v="CV. Dinamika Sejahtera Motor "/>
    <s v="Reguler"/>
    <s v="H123"/>
    <s v="Jl. Cak Doko No. 55"/>
  </r>
  <r>
    <n v="677"/>
    <s v="M2Z"/>
    <x v="17"/>
    <s v="Banyuwangi"/>
    <s v="01981"/>
    <s v="BERKAH JAYA MOTOR"/>
    <s v="Reguler"/>
    <s v="H23"/>
    <s v="Jl. KH. Wachid Hasyim 29,KelGENTENG KULON,Genteng"/>
  </r>
  <r>
    <n v="678"/>
    <s v="M2Z"/>
    <x v="17"/>
    <s v="Gresik"/>
    <s v="01467"/>
    <s v="PRIMA NUSA MOTOR"/>
    <s v="Reguler"/>
    <s v="H23"/>
    <s v="JL. RAYA SEMBAYAT KM 18,KelSebayat,Bungah"/>
  </r>
  <r>
    <n v="679"/>
    <s v="M2Z"/>
    <x v="17"/>
    <s v="Jember"/>
    <s v="00591"/>
    <s v="GONO MOTOR I"/>
    <s v="Reguler"/>
    <s v="H23"/>
    <s v="Jl. Ciliwung 20,KelJEMBER LOR,Patrang"/>
  </r>
  <r>
    <n v="680"/>
    <s v="M2Z"/>
    <x v="17"/>
    <s v="Jombang"/>
    <s v="01495"/>
    <s v="ANEKA MOTOR"/>
    <s v="Reguler"/>
    <s v="H23"/>
    <s v="JL. KAWI 12 A ,KelNgoro,NGORO"/>
  </r>
  <r>
    <n v="681"/>
    <s v="M2Z"/>
    <x v="17"/>
    <s v="Kediri"/>
    <s v="00796"/>
    <s v="SETIA BUDI MOTOR"/>
    <s v="Reguler"/>
    <s v="H23"/>
    <s v="Jl. Dr. Wahidin Soedirohoesodo 162, Gurah,KelGurah,Gurah"/>
  </r>
  <r>
    <n v="682"/>
    <s v="M2Z"/>
    <x v="17"/>
    <s v="Kota Surabaya"/>
    <s v="09153"/>
    <s v="SUMBER REJEKI BARU"/>
    <s v="Reguler"/>
    <s v="H23"/>
    <s v="Jl. Kedungmangu Timur 121,KelSidotopo Wetan,Kenjeran"/>
  </r>
  <r>
    <n v="683"/>
    <s v="M2Z"/>
    <x v="17"/>
    <s v="Lamongan"/>
    <s v="00824"/>
    <s v="BAHAGIA MOTOR"/>
    <s v="Reguler"/>
    <s v="H23"/>
    <s v="Jl. Bedahan No. 52,Babat"/>
  </r>
  <r>
    <n v="684"/>
    <s v="M2Z"/>
    <x v="17"/>
    <s v="Madiun"/>
    <s v="08094"/>
    <s v="CAHAYA UNGGUL NUSANTARA I"/>
    <s v="Reguler"/>
    <s v="H23"/>
    <s v="Jl. Achmad Yani Bo. 57,Manguharjo"/>
  </r>
  <r>
    <n v="685"/>
    <s v="M2Z"/>
    <x v="17"/>
    <s v="Mojokerto"/>
    <s v="01466"/>
    <s v="MOJOPAHIT MOTOR II"/>
    <s v="Reguler"/>
    <s v="H23"/>
    <s v="JL MOJOKERTO-MOJOSARI NO 1,Magersari"/>
  </r>
  <r>
    <n v="686"/>
    <s v="M2Z"/>
    <x v="17"/>
    <s v="Pasuruan"/>
    <s v="02307"/>
    <s v="SHALAHUDDIN"/>
    <s v="Reguler"/>
    <s v="H23"/>
    <s v="Jl. Dr. Wahidin Soedirohusodo 63,Bugul Kidul"/>
  </r>
  <r>
    <n v="687"/>
    <s v="M2Z"/>
    <x v="17"/>
    <s v="Ponorogo"/>
    <s v="10919"/>
    <s v="CAHAYA UNGGUL NUSANTARA, PT"/>
    <s v="Reguler"/>
    <s v="H23"/>
    <s v="Jl. Raya Sumoroto 159, Sumoroto,KelSumoroto,Kauman"/>
  </r>
  <r>
    <n v="688"/>
    <s v="M2Z"/>
    <x v="17"/>
    <s v="Probolinggo"/>
    <s v="13250"/>
    <s v="PAITON MOTOR"/>
    <s v="Reguler"/>
    <s v="H23"/>
    <s v="Jl. Raya Surabaya - Situbondo Km 136, Sumber Anyar,Paiton"/>
  </r>
  <r>
    <n v="689"/>
    <s v="M2Z"/>
    <x v="17"/>
    <s v="Sidoarjo"/>
    <s v="01632"/>
    <s v="SYARIFUDDIN MOTOR"/>
    <s v="Reguler"/>
    <s v="H23"/>
    <s v="JL. RAYA MODONG NO. 8 A,KelModong,TULANGAN"/>
  </r>
  <r>
    <n v="690"/>
    <s v="M2Z"/>
    <x v="17"/>
    <s v="Tuban"/>
    <s v="16641"/>
    <s v="VICHA JAYA MOTOR"/>
    <s v="Reguler"/>
    <s v="H23"/>
    <s v="Jl. Gesik Harjo RT 03 RW 01,KelGesikharjo,Palang"/>
  </r>
  <r>
    <n v="691"/>
    <s v="M2Z"/>
    <x v="17"/>
    <s v="Tulungagung"/>
    <s v="01804"/>
    <s v="MOJOPANGGUNG"/>
    <s v="Reguler"/>
    <s v="H23"/>
    <s v="Jl. Kawi 10,KelPnggungrejo,Kauman"/>
  </r>
  <r>
    <n v="692"/>
    <s v="M2Z"/>
    <x v="17"/>
    <s v="Bojonegoro"/>
    <s v="12046"/>
    <s v="SONI SAKTIE MOTOR"/>
    <s v="Reguler"/>
    <s v="H23"/>
    <s v="Jl. Raya Kapas 70A,Kapas"/>
  </r>
  <r>
    <n v="693"/>
    <s v="M2Z"/>
    <x v="17"/>
    <s v="Nganjuk"/>
    <s v="15444"/>
    <s v="RIZKY MOTOR, UD"/>
    <s v="Reguler"/>
    <s v="H23"/>
    <s v="Jl. Raya Prambon Tanjung Tani,KelTanjung Tani,Prambon"/>
  </r>
  <r>
    <n v="694"/>
    <s v="M2Z"/>
    <x v="17"/>
    <s v="Ngawi"/>
    <s v="13205"/>
    <s v="SUMBER HARAPAN MOTOR"/>
    <s v="Reguler"/>
    <s v="H23"/>
    <s v="Jl. Basuki Rachmad 42, Ds. Margomulyo,KelMargomulyo,Ngawi"/>
  </r>
  <r>
    <n v="695"/>
    <s v="M3Z"/>
    <x v="18"/>
    <s v="Kota Malang"/>
    <n v="3"/>
    <s v="PT. MITRA PINASTHIKA MUSTIKA  TBK"/>
    <s v="Wing"/>
    <s v="H123"/>
    <s v="Jl. Basuki Rachmad 71 - 73 - Klojen"/>
  </r>
  <r>
    <n v="696"/>
    <s v="M3Z"/>
    <x v="18"/>
    <s v="Kota Malang"/>
    <n v="2725"/>
    <s v="UD. KARTIKA SARI II"/>
    <s v="Wing"/>
    <s v="H123"/>
    <s v="Jl. Jaksa Agung Suprapto 54, Kel. Rampal Celaket - Klojen"/>
  </r>
  <r>
    <n v="697"/>
    <s v="M3Z"/>
    <x v="18"/>
    <s v="Kab-Kodya Blitar"/>
    <n v="4660"/>
    <s v="PT. MITRA PINASTHIKA MUSTIKA  TBK"/>
    <s v="Reguler"/>
    <s v="H123"/>
    <s v="Jl. S. Supriyadi 79, Kel. Bendogerit  Sananwetan"/>
  </r>
  <r>
    <n v="698"/>
    <s v="M3Z"/>
    <x v="18"/>
    <s v="Kab-Kodya Blitar"/>
    <n v="5820"/>
    <s v="CV. MITRA TIRTO AGUNG MOTOR"/>
    <s v="Reguler"/>
    <s v="H123"/>
    <s v="Jl. Raya Utara 100 Lodoyo RT/RW : 03/01, Kel. Kalipang  Sutojayan"/>
  </r>
  <r>
    <n v="699"/>
    <s v="M3Z"/>
    <x v="18"/>
    <s v="Kab-Kodya Blitar"/>
    <n v="12915"/>
    <s v="PT. Marco Motor Indonesia"/>
    <s v="Reguler"/>
    <s v="H123"/>
    <s v="Jl. Cemara 85, Kel. Karangsari  Sukorejo"/>
  </r>
  <r>
    <n v="700"/>
    <s v="M3Z"/>
    <x v="18"/>
    <s v="Kabupaten Malang"/>
    <n v="9972"/>
    <s v="PT. EKA JAYA SEJAHTERA"/>
    <s v="Reguler"/>
    <s v="H123"/>
    <s v="Jl. KH. Agus Salim Ruko Pelita Batu Vaganza Kav. 3 - 5 RT. 04 RW. 08, Kel. Temas  Batu"/>
  </r>
  <r>
    <n v="701"/>
    <s v="M3Z"/>
    <x v="18"/>
    <s v="Kabupaten Malang"/>
    <n v="12084"/>
    <s v="PT. MITRA PINASTHIKA MUSTIKA  TBK"/>
    <s v="Reguler"/>
    <s v="H123"/>
    <s v="Jl. Kawi 120 Rt. X Rw. 02, Kel. Kepanjen   Kepanjen"/>
  </r>
  <r>
    <n v="702"/>
    <s v="M3Z"/>
    <x v="18"/>
    <s v="Kabupaten Malang"/>
    <n v="15136"/>
    <s v="CV. SEKAWAN ANUGERAH ABADI"/>
    <s v="Reguler"/>
    <s v="H123"/>
    <s v="Jl. Raya Mondoroko No. 25, Kel. Pagentan  Singosari"/>
  </r>
  <r>
    <n v="703"/>
    <s v="M3Z"/>
    <x v="18"/>
    <s v="Kabupaten Malang"/>
    <n v="16177"/>
    <s v="CV. Kartika Sari Putra"/>
    <s v="Reguler"/>
    <s v="H123"/>
    <s v="Jl. Raya Mendit Barat No.26 RT.04 RW.04, Ds. Mangliawan  Pakis"/>
  </r>
  <r>
    <n v="704"/>
    <s v="M3Z"/>
    <x v="18"/>
    <s v="Kabupaten Malang"/>
    <n v="823"/>
    <s v="PT. Panji Putra Hanjaya II"/>
    <s v="Reguler"/>
    <s v="H123"/>
    <s v="Jl. Panglima Sudirman 198  Turen"/>
  </r>
  <r>
    <n v="705"/>
    <s v="M3Z"/>
    <x v="18"/>
    <s v="Kabupaten Malang"/>
    <n v="8560"/>
    <s v="UD. Sarana Kartika Motor"/>
    <s v="Reguler"/>
    <s v="H123"/>
    <s v="Jl. Raya Talangagung RT. 07 RW. 02, Ds. Talangagung  Kepanjen"/>
  </r>
  <r>
    <n v="706"/>
    <s v="M3Z"/>
    <x v="18"/>
    <s v="Kota Malang"/>
    <n v="13762"/>
    <s v="CV. Kartika Sari Putra"/>
    <s v="Reguler"/>
    <s v="H123"/>
    <s v="Jl. MT. Haryono 1 Kav. A9 - A10, Kel. Dinoyo  Lowokwaru"/>
  </r>
  <r>
    <n v="707"/>
    <s v="M3Z"/>
    <x v="18"/>
    <s v="Kota Malang"/>
    <n v="2620"/>
    <s v="CV. SEKAWAN MITRA ABADI"/>
    <s v="Reguler"/>
    <s v="H123"/>
    <s v="Jl. Letjen. S. Parman 72, Kel. Purwantoro  Blimbing"/>
  </r>
  <r>
    <n v="708"/>
    <s v="M3Z"/>
    <x v="18"/>
    <s v="Kota Malang"/>
    <n v="8559"/>
    <s v="PT. MITRA PINASTHIKA MUSTIKA  TBK"/>
    <s v="Reguler"/>
    <s v="H123"/>
    <s v="Jl. Galunggung 47, Kel. Gadingkasri  Klojen"/>
  </r>
  <r>
    <n v="709"/>
    <s v="M3Z"/>
    <x v="18"/>
    <s v="Kabupaten Malang"/>
    <s v="08409"/>
    <s v="PAHALA MOTOR"/>
    <s v="Reguler"/>
    <s v="H23"/>
    <s v="JL. RAYA DONOMULYO RT 04/02,KelDonomulyo,Donomulyo"/>
  </r>
  <r>
    <n v="710"/>
    <s v="M3Z"/>
    <x v="18"/>
    <s v="Kabupaten Malang"/>
    <s v="01985"/>
    <s v="ASIA MOTOR"/>
    <s v="Reguler"/>
    <s v="H23"/>
    <s v="JL. PAKIS AJI 4,KelPakisaji,Pakisaji"/>
  </r>
  <r>
    <n v="711"/>
    <s v="M3Z"/>
    <x v="18"/>
    <s v="Kota Malang"/>
    <s v="00129"/>
    <s v="BENGKEL TONGAN"/>
    <s v="Reguler"/>
    <s v="H23"/>
    <s v="JL. ADE IRMA SURYANI 46,KelKauman,Klojen"/>
  </r>
  <r>
    <n v="712"/>
    <s v="M3Z"/>
    <x v="18"/>
    <s v="Kota Malang"/>
    <s v="02570"/>
    <s v="KOTALAMA JAYA MOTOR"/>
    <s v="Reguler"/>
    <s v="H23"/>
    <s v="JL. LKS. MARTADINATA 129B,KelKotalama,Klojen"/>
  </r>
  <r>
    <n v="713"/>
    <s v="M3Z"/>
    <x v="18"/>
    <s v="Kab-Kodya Blitar"/>
    <s v="13765"/>
    <s v="SUMBER BAHAGIA MOTOR"/>
    <s v="Reguler"/>
    <s v="H23"/>
    <s v="Jl. Penataran 2A, Kel. Tawangsari,KelTawangsari,Garum"/>
  </r>
  <r>
    <n v="714"/>
    <s v="M3Z"/>
    <x v="18"/>
    <s v="Kab-Kodya Blitar"/>
    <s v="13996"/>
    <s v="KADEMANGAN MOTOR"/>
    <s v="Reguler"/>
    <s v="H23"/>
    <s v="Jl. Puntodewo 29,KelKademangan,Kademangan"/>
  </r>
  <r>
    <n v="715"/>
    <s v="N01"/>
    <x v="19"/>
    <s v="Denpasar"/>
    <n v="4"/>
    <s v="Astra Motor Cokroaminoto"/>
    <s v="Big Wing"/>
    <s v="H123"/>
    <s v="Jl. Cokroaminoto 80"/>
  </r>
  <r>
    <n v="716"/>
    <s v="N01"/>
    <x v="19"/>
    <s v="Denpasar"/>
    <n v="793"/>
    <s v="Asaparis Imam Bonjol"/>
    <s v="Wing"/>
    <s v="H123"/>
    <s v="Jl. Imam Bonjol 464"/>
  </r>
  <r>
    <n v="717"/>
    <s v="N01"/>
    <x v="19"/>
    <s v="Denpasar"/>
    <n v="794"/>
    <s v="Herointi Nusa Tuban"/>
    <s v="Wing"/>
    <s v="H123"/>
    <s v="Jl. Raya Tuban 100X,Kuta"/>
  </r>
  <r>
    <n v="718"/>
    <s v="N01"/>
    <x v="19"/>
    <s v="Denpasar"/>
    <n v="1646"/>
    <s v="Made Ferry Motor Patimura"/>
    <s v="Wing"/>
    <s v="H123"/>
    <s v="Jl. Patimura 24"/>
  </r>
  <r>
    <n v="719"/>
    <s v="N01"/>
    <x v="19"/>
    <s v="Denpasar"/>
    <n v="1904"/>
    <s v="Mitra Krida Mandiri Jimbaran"/>
    <s v="Wing"/>
    <s v="H123"/>
    <s v="Jl. By Pass Ngurah Rai 18"/>
  </r>
  <r>
    <n v="720"/>
    <s v="N01"/>
    <x v="19"/>
    <s v="Singaraja"/>
    <n v="1905"/>
    <s v="Enam Tiga Ngurah Rai"/>
    <s v="Wing"/>
    <s v="H123"/>
    <s v="Jl. Ngurah Rai 66"/>
  </r>
  <r>
    <n v="721"/>
    <s v="N01"/>
    <x v="19"/>
    <s v="Denpasar"/>
    <n v="10244"/>
    <s v="Kharisma Perkasa Dewata Dps"/>
    <s v="Wing"/>
    <s v="H123"/>
    <s v="Jl.Gatot Subroto Barat No.496"/>
  </r>
  <r>
    <n v="722"/>
    <s v="N01"/>
    <x v="19"/>
    <s v="Denpasar"/>
    <n v="12642"/>
    <s v="Astra Motor Gn.Sanghyang"/>
    <s v="Reguler"/>
    <s v="H123"/>
    <s v="Jl. Gn. Sanghyang No. 121 Padang Sambian"/>
  </r>
  <r>
    <n v="723"/>
    <s v="N01"/>
    <x v="19"/>
    <s v="Denpasar"/>
    <n v="984"/>
    <s v="Taman Agung"/>
    <s v="Reguler"/>
    <s v="H123"/>
    <s v="Jl. Raya Kerobokan No. 27 Kuta"/>
  </r>
  <r>
    <n v="724"/>
    <s v="N01"/>
    <x v="19"/>
    <s v="Denpasar"/>
    <n v="10090"/>
    <s v="Dwijati Agung"/>
    <s v="Reguler"/>
    <s v="H123"/>
    <s v="Jl.Tukad Otan No.1 Panjer"/>
  </r>
  <r>
    <n v="725"/>
    <s v="N01"/>
    <x v="19"/>
    <s v="Denpasar"/>
    <n v="9219"/>
    <s v="Astra Motor Sesetan"/>
    <s v="Reguler"/>
    <s v="H123"/>
    <s v="Raya Sesetan 157 B"/>
  </r>
  <r>
    <n v="726"/>
    <s v="N01"/>
    <x v="19"/>
    <s v="Denpasar"/>
    <n v="8693"/>
    <s v="HD Motor 99"/>
    <s v="Reguler"/>
    <s v="H123"/>
    <s v="Hayam Wuruk H99/H27"/>
  </r>
  <r>
    <n v="727"/>
    <s v="N01"/>
    <x v="19"/>
    <s v="Denpasar"/>
    <n v="2564"/>
    <s v="Kecak Jayaning Jaya"/>
    <s v="Reguler"/>
    <s v="H123"/>
    <s v="Jl. Raya Kerobokan 200"/>
  </r>
  <r>
    <n v="728"/>
    <s v="N01"/>
    <x v="19"/>
    <s v="Denpasar"/>
    <n v="15602"/>
    <s v="Wings Motor"/>
    <s v="Reguler"/>
    <s v="H23"/>
    <s v="Jl. Pulau Moyo"/>
  </r>
  <r>
    <n v="729"/>
    <s v="N01"/>
    <x v="19"/>
    <s v="Denpasar"/>
    <n v="718"/>
    <s v="PT. ASAPARIS CABANG (BUAGAN)"/>
    <s v="Reguler"/>
    <s v="H23"/>
    <s v="JL. IMAM BONJOL NO. 234"/>
  </r>
  <r>
    <n v="730"/>
    <s v="N01"/>
    <x v="19"/>
    <s v="Bangli"/>
    <n v="7715"/>
    <s v="Nusantara Surya Sakti Bangli"/>
    <s v="Reguler"/>
    <s v="H123"/>
    <s v="Nusantara 05"/>
  </r>
  <r>
    <n v="731"/>
    <s v="N01"/>
    <x v="19"/>
    <s v="Bangli"/>
    <n v="1847"/>
    <s v="Cipta Pesona Sejahtera"/>
    <s v="Reguler"/>
    <s v="H123"/>
    <s v="Jl. I Gusti Ngurah Rai 65"/>
  </r>
  <r>
    <n v="732"/>
    <s v="N01"/>
    <x v="19"/>
    <s v="Gianyar"/>
    <n v="5553"/>
    <s v="Astra Motor Gianyar"/>
    <s v="Reguler"/>
    <s v="H123"/>
    <s v="Jl. By Pass Darma Giri No 99-A Gianyar"/>
  </r>
  <r>
    <n v="733"/>
    <s v="N01"/>
    <x v="19"/>
    <s v="Gianyar"/>
    <n v="11646"/>
    <s v="PT Daya Anugrah Mandiri"/>
    <s v="Reguler"/>
    <s v="H123"/>
    <s v="Jl. Udayana, Br Getas Kawan, Ds Buruan Kec Blahbatuh"/>
  </r>
  <r>
    <n v="734"/>
    <s v="N01"/>
    <x v="19"/>
    <s v="Gianyar"/>
    <n v="812"/>
    <s v="Trimitra Bali"/>
    <s v="Reguler"/>
    <s v="H123"/>
    <s v="Jl. Raya Semebaung,Blahbatuh"/>
  </r>
  <r>
    <n v="735"/>
    <s v="N01"/>
    <x v="19"/>
    <s v="Karangasem"/>
    <n v="5267"/>
    <s v="Sariniaga Motorbali"/>
    <s v="Reguler"/>
    <s v="H123"/>
    <s v="Jl. Sudirman 196 "/>
  </r>
  <r>
    <n v="736"/>
    <s v="N01"/>
    <x v="19"/>
    <s v="Karangasem"/>
    <n v="987"/>
    <s v="Cemerlang"/>
    <s v="Reguler"/>
    <s v="H123"/>
    <s v="Jl. Diponegoro 62"/>
  </r>
  <r>
    <n v="737"/>
    <s v="N01"/>
    <x v="19"/>
    <s v="Klungkung"/>
    <n v="6855"/>
    <s v="Karisma Motor"/>
    <s v="Reguler"/>
    <s v="H123"/>
    <s v="Jl. Untung Surapati No. 15 A"/>
  </r>
  <r>
    <n v="738"/>
    <s v="N01"/>
    <x v="19"/>
    <s v="Klungkung"/>
    <n v="1222"/>
    <s v="GEMILANG MOTOR"/>
    <s v="Reguler"/>
    <s v="H23"/>
    <s v="JL. FLAMBOYAN 55 X"/>
  </r>
  <r>
    <n v="739"/>
    <s v="N01"/>
    <x v="19"/>
    <s v="Negara"/>
    <n v="432"/>
    <s v="Bintang Mas Motor"/>
    <s v="Reguler"/>
    <s v="H123"/>
    <s v="Jl. Ngurah Rai 66"/>
  </r>
  <r>
    <n v="740"/>
    <s v="N01"/>
    <x v="19"/>
    <s v="Negara"/>
    <n v="13719"/>
    <s v="PALU JAYA MOTOR"/>
    <s v="Reguler"/>
    <s v="H23"/>
    <s v="JL. DANAU BUYAN, KEL. LELATENG, NEGARA"/>
  </r>
  <r>
    <n v="741"/>
    <s v="N01"/>
    <x v="19"/>
    <s v="Singaraja"/>
    <n v="5563"/>
    <s v="Astra Motor Singaraja"/>
    <s v="Reguler"/>
    <s v="H123"/>
    <s v="Jl. Ahmad Yani Barat No.159 Bakti Seraga "/>
  </r>
  <r>
    <n v="742"/>
    <s v="N01"/>
    <x v="19"/>
    <s v="Singaraja"/>
    <n v="2521"/>
    <s v="Mertha Buana Motor"/>
    <s v="Reguler"/>
    <s v="H123"/>
    <s v="Jl. Ahmad Yani 188"/>
  </r>
  <r>
    <n v="743"/>
    <s v="N01"/>
    <x v="19"/>
    <s v="Singaraja"/>
    <n v="165"/>
    <s v="SS. SAPUTRA MOTOR"/>
    <s v="Reguler"/>
    <s v="H23"/>
    <s v="JL. AHMAD YANI NO. 139"/>
  </r>
  <r>
    <n v="744"/>
    <s v="N01"/>
    <x v="19"/>
    <s v="Singaraja"/>
    <n v="381"/>
    <s v="SELAMET MOTOR"/>
    <s v="Reguler"/>
    <s v="H23"/>
    <s v="JL. AHMAD YANI NO. 168"/>
  </r>
  <r>
    <n v="745"/>
    <s v="N01"/>
    <x v="19"/>
    <s v="Tabanan"/>
    <n v="9222"/>
    <s v="Astra Motor Tabanan"/>
    <s v="Reguler"/>
    <s v="H123"/>
    <s v="By Pass Persiapan Kediri"/>
  </r>
  <r>
    <n v="746"/>
    <s v="N01"/>
    <x v="19"/>
    <s v="Tabanan"/>
    <n v="12993"/>
    <s v="Sinar Jaya"/>
    <s v="Reguler"/>
    <s v="H123"/>
    <s v="Jl. By Pass Pesiapan Kediri No.2"/>
  </r>
  <r>
    <n v="747"/>
    <s v="N01"/>
    <x v="19"/>
    <s v="Tabanan"/>
    <n v="986"/>
    <s v="TOKOSARI INDAH MOTOR"/>
    <s v="Reguler"/>
    <s v="H23"/>
    <s v="JL. PAHLAWAN NO. 9 DS DELOD PEKEN KEC TABANAN"/>
  </r>
  <r>
    <n v="748"/>
    <s v="N01"/>
    <x v="19"/>
    <s v="Denpasar"/>
    <n v="5920"/>
    <s v="Astra Motor Teuku Umar"/>
    <s v="Reguler"/>
    <s v="H123"/>
    <s v="Jl. Teuku Umar"/>
  </r>
  <r>
    <n v="749"/>
    <s v="N01"/>
    <x v="19"/>
    <s v="Denpasar"/>
    <n v="637"/>
    <s v="Herointi Nusa Kartini"/>
    <s v="Reguler"/>
    <s v="H123"/>
    <s v="Jl. Kartini 71-75"/>
  </r>
  <r>
    <n v="750"/>
    <s v="N01"/>
    <x v="19"/>
    <s v="Denpasar"/>
    <n v="7525"/>
    <s v="Anugerah Utama Motor"/>
    <s v="Reguler"/>
    <s v="H123"/>
    <s v="Jl. Gatot Subroto Timur 145A"/>
  </r>
  <r>
    <n v="751"/>
    <s v="N01"/>
    <x v="19"/>
    <s v="Denpasar"/>
    <n v="7440"/>
    <s v="Tirto Agung Mojo Motor"/>
    <s v="Reguler"/>
    <s v="H123"/>
    <s v="Jl. WR. Supratman No.265"/>
  </r>
  <r>
    <n v="752"/>
    <s v="N01"/>
    <x v="19"/>
    <s v="Denpasar"/>
    <n v="810"/>
    <s v="Sekar Sari Hasanudin"/>
    <s v="Reguler"/>
    <s v="H123"/>
    <s v="Jl. Hasanuddin 40-42"/>
  </r>
  <r>
    <n v="753"/>
    <s v="N01"/>
    <x v="19"/>
    <s v="Denpasar"/>
    <n v="8122"/>
    <s v="Mitra Krida Mandiri (Darmasaba)"/>
    <s v="Reguler"/>
    <s v="H123"/>
    <s v="Jl. Darmasaba - Sibang"/>
  </r>
  <r>
    <n v="754"/>
    <s v="N01"/>
    <x v="19"/>
    <s v="Denpasar"/>
    <n v="14023"/>
    <s v="Cv. Paris Batukaru"/>
    <s v="Reguler"/>
    <s v="H23"/>
    <s v="Jl Gunung Batukaru No. 4A - 4B, Pemecutan"/>
  </r>
  <r>
    <n v="755"/>
    <s v="N01"/>
    <x v="19"/>
    <s v="Denpasar"/>
    <n v="12991"/>
    <s v="UD. ULUWATU"/>
    <s v="Reguler"/>
    <s v="H23"/>
    <s v="JL. ULUWATU NO. 48, KEL. KEDONGANAN, KUTA"/>
  </r>
  <r>
    <n v="756"/>
    <s v="N01"/>
    <x v="19"/>
    <s v="Gianyar"/>
    <n v="6877"/>
    <s v="Made Ferry Motor (Cabang)"/>
    <s v="Reguler"/>
    <s v="H123"/>
    <s v="Jl. Raya Sakah"/>
  </r>
  <r>
    <n v="757"/>
    <s v="N01"/>
    <x v="19"/>
    <s v="Gianyar"/>
    <n v="15943"/>
    <s v="Astra Motor Ubud"/>
    <s v="Reguler"/>
    <s v="H123"/>
    <s v="Jl. Raya Peliatan Br. Tengah Kauh - Ubud"/>
  </r>
  <r>
    <n v="758"/>
    <s v="N01"/>
    <x v="19"/>
    <s v="Gianyar"/>
    <n v="10098"/>
    <s v="Artha Karya Mandiri "/>
    <s v="Reguler"/>
    <s v="H123"/>
    <s v="Jl.Mahendradatta No.9"/>
  </r>
  <r>
    <n v="759"/>
    <s v="N01"/>
    <x v="19"/>
    <s v="Gianyar"/>
    <n v="1589"/>
    <s v="SUKAWIJAYA MOTOR, UD"/>
    <s v="Reguler"/>
    <s v="H23"/>
    <s v="DS. BATUBULAN, SUKAWATI"/>
  </r>
  <r>
    <n v="760"/>
    <s v="N01"/>
    <x v="19"/>
    <s v="Klungkung"/>
    <n v="7803"/>
    <s v="Nusantara Surya Sakti Klk"/>
    <s v="Reguler"/>
    <s v="H123"/>
    <s v="Jl. Puputan 85"/>
  </r>
  <r>
    <n v="761"/>
    <s v="N01"/>
    <x v="19"/>
    <s v="Klungkung"/>
    <n v="2520"/>
    <s v="CEMERLANG MOTOR"/>
    <s v="Reguler"/>
    <s v="H123"/>
    <s v="JL. FLAMBOYAN"/>
  </r>
  <r>
    <n v="762"/>
    <s v="N01"/>
    <x v="19"/>
    <s v="Klungkung"/>
    <n v="1222"/>
    <s v="GEMILANG MOTOR"/>
    <s v="Reguler"/>
    <s v="H23"/>
    <s v="JL. FLAMBOYAN 55 X"/>
  </r>
  <r>
    <n v="763"/>
    <s v="N01"/>
    <x v="19"/>
    <s v="Singaraja"/>
    <n v="5563"/>
    <s v="Astra Motor Singaraja"/>
    <s v="Reguler"/>
    <s v="H123"/>
    <s v="Jl. Ahmad Yani Barat No.159 Bakti Seraga "/>
  </r>
  <r>
    <n v="764"/>
    <s v="N01"/>
    <x v="19"/>
    <s v="Singaraja"/>
    <n v="9669"/>
    <s v="Garuda Agung Kencana"/>
    <s v="Reguler"/>
    <s v="H123"/>
    <s v="Wr.Supratman 93 Singaraja"/>
  </r>
  <r>
    <n v="765"/>
    <s v="N01"/>
    <x v="19"/>
    <s v="Singaraja"/>
    <n v="12421"/>
    <s v="Astra Motor Sangsit"/>
    <s v="Reguler"/>
    <s v="H123"/>
    <s v="Jl. Raya Sangsit"/>
  </r>
  <r>
    <n v="766"/>
    <s v="N01"/>
    <x v="19"/>
    <s v="Singaraja"/>
    <n v="165"/>
    <s v="SS. SAPUTRA MOTOR"/>
    <s v="Reguler"/>
    <s v="H23"/>
    <s v="JL. AHMAD YANI NO. 139"/>
  </r>
  <r>
    <n v="767"/>
    <s v="N01"/>
    <x v="19"/>
    <s v="Tabanan"/>
    <n v="9222"/>
    <s v="Astra Motor Tabanan"/>
    <s v="Reguler"/>
    <s v="H123"/>
    <s v="By Pass Persiapan Kediri"/>
  </r>
  <r>
    <n v="768"/>
    <s v="N01"/>
    <x v="19"/>
    <s v="Tabanan"/>
    <n v="12179"/>
    <s v="PT Daya Anugrah Mandiri"/>
    <s v="Reguler"/>
    <s v="H123"/>
    <s v="Jl. By Pass Ir Soekarno -Persiapan, Br Sanggulan"/>
  </r>
  <r>
    <n v="769"/>
    <s v="N01"/>
    <x v="19"/>
    <s v="Tabanan"/>
    <n v="986"/>
    <s v="TOKOSARI INDAH MOTOR"/>
    <s v="Reguler"/>
    <s v="H23"/>
    <s v="JL. PAHLAWAN NO.9, DS. DELOD PEKEN, KEC. TABANAN"/>
  </r>
  <r>
    <n v="770"/>
    <s v="N01"/>
    <x v="19"/>
    <s v="Tabanan"/>
    <n v="2254"/>
    <s v="DINO MOTOR"/>
    <s v="Reguler"/>
    <s v="H23"/>
    <s v="JL. TANAH LOT, DESA PANDAK GEDE"/>
  </r>
  <r>
    <n v="771"/>
    <s v="N02"/>
    <x v="20"/>
    <s v="Lombok Barat"/>
    <n v="280"/>
    <s v="PT Krida Dinamik Autonusa Mataram"/>
    <s v="Wing"/>
    <s v="H123"/>
    <s v="Jl Pejanggik No 12-14"/>
  </r>
  <r>
    <n v="772"/>
    <s v="N02"/>
    <x v="20"/>
    <s v="Lombok Barat"/>
    <n v="6329"/>
    <s v="PT Sumber Purnama Sakti Mataram"/>
    <s v="Wing"/>
    <s v="H123"/>
    <s v="Jl Panca Usaha No 31 A"/>
  </r>
  <r>
    <n v="773"/>
    <s v="N02"/>
    <x v="20"/>
    <s v="Lombok Timur"/>
    <n v="6516"/>
    <s v="PT Sumber Purnama Sakti Lotim"/>
    <s v="Wing"/>
    <s v="H123"/>
    <s v="Jl Raya Masbagik KM 45 Bagek Bontong Masbagik"/>
  </r>
  <r>
    <n v="774"/>
    <s v="N02"/>
    <x v="20"/>
    <s v="Lombok Barat"/>
    <n v="9226"/>
    <s v="Astra Motor Ampenan"/>
    <s v="Wing"/>
    <s v="H123"/>
    <s v="JL ADISUCIPTO Kebon Roek Ampenan"/>
  </r>
  <r>
    <n v="775"/>
    <s v="N02"/>
    <x v="20"/>
    <s v="Lombok Barat"/>
    <n v="8291"/>
    <s v="PT Mitra Pinasthika Mustika Mataram"/>
    <s v="Reguler"/>
    <s v="H123"/>
    <s v="Jl Pejanggik No. 36 D – F"/>
  </r>
  <r>
    <n v="776"/>
    <s v="N02"/>
    <x v="20"/>
    <s v="Lombok Barat"/>
    <n v="15014"/>
    <s v="Astra Motor Gerung"/>
    <s v="Reguler"/>
    <s v="H123"/>
    <s v="Jl TGH Lopan-Rumak, Kec Rumak "/>
  </r>
  <r>
    <n v="777"/>
    <s v="N02"/>
    <x v="20"/>
    <s v="Lombok Barat"/>
    <n v="7902"/>
    <s v="Putra Utama Motor"/>
    <s v="Reguler"/>
    <s v="H23"/>
    <s v="Jl. Ahmad Yani No. 27 Narmada"/>
  </r>
  <r>
    <n v="778"/>
    <s v="N02"/>
    <x v="20"/>
    <s v="Lombok Barat"/>
    <n v="2606"/>
    <s v="Omega Motor"/>
    <s v="Reguler"/>
    <s v="H23"/>
    <s v="Jl. Industri No. 39 – taman Kapitan Ampenan"/>
  </r>
  <r>
    <n v="779"/>
    <s v="N02"/>
    <x v="20"/>
    <s v="Lombok Barat"/>
    <n v="7439"/>
    <s v="Sumber Sentosa"/>
    <s v="Reguler"/>
    <s v="H23"/>
    <s v="Jl. Sriwijaya No. 138 A Cakranegara"/>
  </r>
  <r>
    <n v="780"/>
    <s v="N02"/>
    <x v="20"/>
    <s v="Lombok Tengah"/>
    <n v="15583"/>
    <s v="Astra Motor Kopang"/>
    <s v="Reguler"/>
    <s v="H123"/>
    <s v="Jl. Raya Batujai, Batujai,Lombok Tengah"/>
  </r>
  <r>
    <n v="781"/>
    <s v="N02"/>
    <x v="20"/>
    <s v="Lombok Tengah"/>
    <n v="9225"/>
    <s v="Astra Motor Praya"/>
    <s v="Reguler"/>
    <s v="H123"/>
    <s v="Jl Raya Mandalika Pasar Renteng"/>
  </r>
  <r>
    <n v="782"/>
    <s v="N02"/>
    <x v="20"/>
    <s v="Lombok Tengah"/>
    <n v="6844"/>
    <s v="UD. Mutiara Motor 2"/>
    <s v="Reguler"/>
    <s v="H23"/>
    <s v="Jl. Raya Mantang Km. 22  Batukliang"/>
  </r>
  <r>
    <n v="783"/>
    <s v="N02"/>
    <x v="20"/>
    <s v="Lombok Tengah"/>
    <n v="15185"/>
    <s v="UD. Sinar Jaya Motor"/>
    <s v="Reguler"/>
    <s v="H23"/>
    <s v="Montong Gamang, Kopang"/>
  </r>
  <r>
    <n v="784"/>
    <s v="N02"/>
    <x v="20"/>
    <s v="Lombok Timur"/>
    <n v="9704"/>
    <s v="Astra Motor Masbagik"/>
    <s v="Reguler"/>
    <s v="H123"/>
    <s v="Jl Pendidikan-Masbagik Selatan"/>
  </r>
  <r>
    <n v="785"/>
    <s v="N02"/>
    <x v="20"/>
    <s v="Lombok Timur"/>
    <n v="1645"/>
    <s v="PT Krida Dinamik Autonusa Selong"/>
    <s v="Reguler"/>
    <s v="H123"/>
    <s v="Jl Selaparang No. 9 Selong"/>
  </r>
  <r>
    <n v="786"/>
    <s v="N02"/>
    <x v="20"/>
    <s v="Lombok Timur"/>
    <n v="13720"/>
    <s v="PT. Mitra Pinasthika Mustika Lotim"/>
    <s v="Reguler"/>
    <s v="H123"/>
    <s v="Jl Tgkh. Zainudin Abdul Majid No. 46 Pancor, Selong"/>
  </r>
  <r>
    <n v="787"/>
    <s v="N02"/>
    <x v="20"/>
    <s v="Lombok Timur"/>
    <n v="10125"/>
    <s v="UD. Arbi Motor"/>
    <s v="Reguler"/>
    <s v="H23"/>
    <s v="Jl. Raya Jurusan Labuhan Lombok, Pringgasela"/>
  </r>
  <r>
    <n v="788"/>
    <s v="N02"/>
    <x v="20"/>
    <s v="Lombok Timur"/>
    <n v="15213"/>
    <s v="UD. Duta Rinjani"/>
    <s v="Reguler"/>
    <s v="H23"/>
    <s v="Jurit Selatan Desa Jurit, Pringgasela"/>
  </r>
  <r>
    <n v="789"/>
    <s v="N02"/>
    <x v="20"/>
    <s v="Sumbawa Besar"/>
    <n v="2741"/>
    <s v="PT Krida Dinamik Autonusa Sumbawa"/>
    <s v="Reguler"/>
    <s v="H123"/>
    <s v="Jl Hasanudin 56 Sumbawa"/>
  </r>
  <r>
    <n v="790"/>
    <s v="N02"/>
    <x v="20"/>
    <s v="Sumbawa Besar"/>
    <n v="10062"/>
    <s v="PT Nusantara Surya Sakti Sumbawa"/>
    <s v="Reguler"/>
    <s v="H123"/>
    <s v="Jl Dokter Soetomo No.2, Sumbawa"/>
  </r>
  <r>
    <n v="791"/>
    <s v="N02"/>
    <x v="20"/>
    <s v="Sumbawa Besar"/>
    <n v="12181"/>
    <s v="Astra Motor sumbawa"/>
    <s v="Reguler"/>
    <s v="H123"/>
    <s v="Jl. Dr Cipto No 53 Seketeng – Sumbawa Besar "/>
  </r>
  <r>
    <n v="792"/>
    <s v="Q01"/>
    <x v="21"/>
    <s v="Kota Pontianak"/>
    <n v="10"/>
    <s v="ASTRA MOTOR PATTIMURA"/>
    <s v="Wing"/>
    <s v="H123"/>
    <s v="Jl. Patimura Blok CC No.13-14"/>
  </r>
  <r>
    <n v="793"/>
    <s v="Q01"/>
    <x v="21"/>
    <s v="Kab. Pontianak"/>
    <n v="2723"/>
    <s v="INDO MOTOR"/>
    <s v="Reguler"/>
    <s v="H123"/>
    <s v="Jl. Raya Jurusan Anjungan RT 006/RW 003"/>
  </r>
  <r>
    <n v="794"/>
    <s v="Q01"/>
    <x v="21"/>
    <s v="Kab. Pontianak"/>
    <n v="2668"/>
    <s v="PANCA MOTOR PINYUH"/>
    <s v="Reguler"/>
    <s v="H123"/>
    <s v="Jl. Jurusan Pontianak RT. 006 / RW. 004"/>
  </r>
  <r>
    <n v="795"/>
    <s v="Q01"/>
    <x v="21"/>
    <s v="Ketapang"/>
    <n v="11771"/>
    <s v="TRI MANDIRI SEJATI KETAPANG"/>
    <s v="Reguler"/>
    <s v="H123"/>
    <s v="Jl. Brigjend Katamso RT 12/03 Kel. Sukaharja Kec. Delta Pawan"/>
  </r>
  <r>
    <n v="796"/>
    <s v="Q01"/>
    <x v="21"/>
    <s v="Ketapang"/>
    <n v="11"/>
    <s v="ASTRA MOTOR KETAPANG"/>
    <s v="Reguler"/>
    <s v="H123"/>
    <s v="Jl. R. Suprapto No. 125"/>
  </r>
  <r>
    <n v="797"/>
    <s v="Q01"/>
    <x v="21"/>
    <s v="Kota Pontianak"/>
    <n v="10"/>
    <s v="ASTRA MOTOR PATTIMURA"/>
    <s v="Reguler"/>
    <s v="H123"/>
    <s v="Jl. Patimura Blok CC No.13-14"/>
  </r>
  <r>
    <n v="798"/>
    <s v="Q01"/>
    <x v="21"/>
    <s v="Kota Pontianak"/>
    <n v="6925"/>
    <s v="NUSANTARA SAKTI PONTIANAK"/>
    <s v="Reguler"/>
    <s v="H123"/>
    <s v="Jl. KHA Dahlan No.88"/>
  </r>
  <r>
    <n v="799"/>
    <s v="Q01"/>
    <x v="21"/>
    <s v="Kota Pontianak"/>
    <n v="3183"/>
    <s v="ANUGERAH SANTOSA PONTIANAK"/>
    <s v="Reguler"/>
    <s v="H123"/>
    <s v="Jl. Veteran No. 35"/>
  </r>
  <r>
    <n v="800"/>
    <s v="Q01"/>
    <x v="21"/>
    <s v="Kota Pontianak"/>
    <n v="8459"/>
    <s v="TRI MANDIRI MOTOR PONTIANAK"/>
    <s v="Reguler"/>
    <s v="H123"/>
    <s v="Jl. Khatulistiwa No.73-75"/>
  </r>
  <r>
    <n v="801"/>
    <s v="Q01"/>
    <x v="21"/>
    <s v="Kota Pontianak"/>
    <n v="8267"/>
    <s v="DAYA MOTOR PONTIANAK"/>
    <s v="Reguler"/>
    <s v="H123"/>
    <s v="Jl. Hasanuddin No. 55 D-E"/>
  </r>
  <r>
    <n v="802"/>
    <s v="Q01"/>
    <x v="21"/>
    <s v="Kota Pontianak"/>
    <n v="13418"/>
    <s v="BINTANG MOTOR"/>
    <s v="Reguler"/>
    <s v="H123"/>
    <s v="Jl. Panglima Aim RT. 001/RW. 004"/>
  </r>
  <r>
    <n v="803"/>
    <s v="Q01"/>
    <x v="21"/>
    <s v="Kota Singkawang"/>
    <n v="9822"/>
    <s v="ASTRA MOTOR ROBAN"/>
    <s v="Reguler"/>
    <s v="H123"/>
    <s v="Jl. Jend. Sudirman "/>
  </r>
  <r>
    <n v="804"/>
    <s v="Q01"/>
    <x v="21"/>
    <s v="Sambas"/>
    <n v="1950"/>
    <s v="SAHURI BERLIAN MOTOR"/>
    <s v="Reguler"/>
    <s v="H123"/>
    <s v="Jl. Gusti Hamzah No. 167 RT 005/003"/>
  </r>
  <r>
    <n v="805"/>
    <s v="Q01"/>
    <x v="21"/>
    <s v="Sanggau"/>
    <n v="9821"/>
    <s v="ASTRA MOTOR SANGGAU"/>
    <s v="Reguler"/>
    <s v="H123"/>
    <s v="Jl. A Yani No.103-105"/>
  </r>
  <r>
    <n v="806"/>
    <s v="Q01"/>
    <x v="21"/>
    <s v="Sekadau"/>
    <n v="13222"/>
    <s v="DAYA MOTOR SEKADAU"/>
    <s v="Reguler"/>
    <s v="H123"/>
    <s v="Jl. Merdeka Timur RT.003 RW. 001"/>
  </r>
  <r>
    <n v="807"/>
    <s v="Q01"/>
    <x v="21"/>
    <s v="Sintang"/>
    <n v="13198"/>
    <s v="ASTRA MOTOR SINTANG"/>
    <s v="Reguler"/>
    <s v="H123"/>
    <s v="Jl. MT Haryono No.89 RT 35/5 No. 19 A,B,C"/>
  </r>
  <r>
    <n v="808"/>
    <s v="Q01"/>
    <x v="21"/>
    <s v="Sintang"/>
    <n v="8268"/>
    <s v="DAYA MOTOR SINTANG"/>
    <s v="Reguler"/>
    <s v="H123"/>
    <s v="Jl. Lintas Melawi RT.004 / RW.001"/>
  </r>
  <r>
    <n v="809"/>
    <s v="Q01"/>
    <x v="21"/>
    <s v="Sintang"/>
    <n v="1961"/>
    <s v="PT. NUSANTARA SURYA SAKTI SINTANG"/>
    <s v="Reguler"/>
    <s v="H123"/>
    <s v="Jl. MT. Haryono"/>
  </r>
  <r>
    <n v="810"/>
    <s v="Q01"/>
    <x v="21"/>
    <s v="Kota Singkawang"/>
    <n v="1962"/>
    <s v="PT. Nusantara Surya Sakti - Singkawang"/>
    <s v="Reguler"/>
    <s v="H123"/>
    <s v="Jl. Diponegoro No.36"/>
  </r>
  <r>
    <n v="811"/>
    <s v="Q01"/>
    <x v="21"/>
    <s v="Sambas"/>
    <n v="9045"/>
    <s v="PT. Daya Anugrah Mandiri - Sambas"/>
    <s v="Reguler"/>
    <s v="H123"/>
    <s v="Jl. Ir. Sucitro"/>
  </r>
  <r>
    <n v="812"/>
    <s v="Q01"/>
    <x v="21"/>
    <s v="Sanggau"/>
    <n v="3720"/>
    <s v="CV. Elco Motor - Sanggau"/>
    <s v="Reguler"/>
    <s v="H123"/>
    <s v="Jl. Jend. Sudirman No 26 - 27"/>
  </r>
  <r>
    <n v="813"/>
    <s v="R4Z"/>
    <x v="22"/>
    <s v="Kota Balikpapan"/>
    <n v="11003"/>
    <s v="Astra Motor MT Haryono"/>
    <s v="Wing"/>
    <s v="H123"/>
    <s v="Jl.MT Haryono No.101-103 Balikpapan"/>
  </r>
  <r>
    <n v="814"/>
    <s v="R4Z"/>
    <x v="22"/>
    <s v="Kota Balikpapan"/>
    <n v="1858"/>
    <s v="Harapan Utama Damai"/>
    <s v="Reguler"/>
    <s v="H123"/>
    <s v="Jl. MT. Haryono No. 09 Balikpapan"/>
  </r>
  <r>
    <n v="815"/>
    <s v="R4Z"/>
    <x v="22"/>
    <s v="Kota Balikpapan"/>
    <n v="12599"/>
    <s v="Astra Motor Sudirman"/>
    <s v="Reguler"/>
    <s v="H123"/>
    <s v="Jl. Jend. Sudirman RT.052 Kel. Klandasan Ilir"/>
  </r>
  <r>
    <n v="816"/>
    <s v="R4Z"/>
    <x v="22"/>
    <s v="Kota Balikpapan"/>
    <n v="10254"/>
    <s v="TDM Balikpapan"/>
    <s v="Reguler"/>
    <s v="H123"/>
    <s v="Jl. Mulawarman"/>
  </r>
  <r>
    <n v="817"/>
    <s v="R4Z"/>
    <x v="22"/>
    <s v="Kota Balikpapan"/>
    <n v="12086"/>
    <s v="NSS Balikpapan"/>
    <s v="Reguler"/>
    <s v="H123"/>
    <s v="Jl. Soekarno Hatta Km. 2 No. 56 Rt.50"/>
  </r>
  <r>
    <n v="818"/>
    <s v="R4Z"/>
    <x v="22"/>
    <s v="Kota Balikpapan"/>
    <n v="1963"/>
    <s v="Daya Makmur Mandiri"/>
    <s v="Reguler"/>
    <s v="H123"/>
    <m/>
  </r>
  <r>
    <n v="819"/>
    <s v="R4Z"/>
    <x v="22"/>
    <s v="Kota Balikpapan"/>
    <n v="13136"/>
    <s v="Rizki Motor"/>
    <s v="Reguler"/>
    <s v="H23"/>
    <s v="JL. TANJUNG PURA NO. 04 RT. 27, TELAGA SARI BALIKPAPAN"/>
  </r>
  <r>
    <n v="820"/>
    <s v="R4Z"/>
    <x v="22"/>
    <s v="Penajam"/>
    <n v="15203"/>
    <s v="Astra Motor Penajam"/>
    <s v="Reguler"/>
    <s v="H123"/>
    <s v="Jl. Negara Km. 3 Rt. 09 / 03   Penajam"/>
  </r>
  <r>
    <n v="821"/>
    <s v="R4Z"/>
    <x v="22"/>
    <s v="Penajam"/>
    <n v="1430"/>
    <s v="Harapan Utama Petung"/>
    <s v="Reguler"/>
    <s v="H123"/>
    <s v="Jl. Negara Km. 8 Rt. 09 / 03"/>
  </r>
  <r>
    <n v="822"/>
    <s v="R4Z"/>
    <x v="22"/>
    <s v="Penajam"/>
    <n v="2257"/>
    <s v="Wira Bhakti"/>
    <s v="Reguler"/>
    <s v="H23"/>
    <s v="JL. Negara RT.06 RW.01 Lawe Lawe Penajam"/>
  </r>
  <r>
    <n v="823"/>
    <s v="R4Z"/>
    <x v="22"/>
    <s v="Pasir"/>
    <n v="12085"/>
    <s v="Astra Motor Grogot"/>
    <s v="Reguler"/>
    <s v="H123"/>
    <s v="Jl. Jend Sudirman No. 84"/>
  </r>
  <r>
    <n v="824"/>
    <s v="R4Z"/>
    <x v="22"/>
    <s v="Pasir"/>
    <n v="10255"/>
    <s v="TDM Paser"/>
    <s v="Reguler"/>
    <s v="H123"/>
    <s v="Jl. Padat karya No. 02"/>
  </r>
  <r>
    <n v="825"/>
    <s v="R4Z"/>
    <x v="22"/>
    <s v="Pasir"/>
    <n v="2259"/>
    <s v="Sentral Sakti"/>
    <s v="Reguler"/>
    <s v="H23"/>
    <s v="JL.Negara Long Ikis RT.II, Paser"/>
  </r>
  <r>
    <n v="826"/>
    <s v="R4Z"/>
    <x v="22"/>
    <s v="Kota Tarakan"/>
    <n v="13529"/>
    <s v="Motor Mega Tano"/>
    <s v="Reguler"/>
    <s v="H123"/>
    <s v="Jl. Yos Sudarso No. 09 Tarakan Timur"/>
  </r>
  <r>
    <n v="827"/>
    <s v="R4Z"/>
    <x v="22"/>
    <s v="Kota Tarakan"/>
    <n v="16453"/>
    <s v="Astra Motor Tarakan"/>
    <s v="Reguler"/>
    <s v="H123"/>
    <s v="JL. Sengkawit rt 54 tanjung selor, Kab Bulungan "/>
  </r>
  <r>
    <n v="828"/>
    <s v="R4Z"/>
    <x v="22"/>
    <s v="Kota Tarakan"/>
    <n v="1609"/>
    <s v="Indra Motor"/>
    <s v="Reguler"/>
    <s v="H23"/>
    <s v="Jl.  Yos Sudarso SD 4 / 58-59"/>
  </r>
  <r>
    <n v="829"/>
    <s v="R5Z"/>
    <x v="23"/>
    <s v="Samarinda"/>
    <n v="16862"/>
    <s v="Astra Motor Samarinda 3"/>
    <s v="Reguler"/>
    <s v="H123"/>
    <s v="Jalan KH Agus Salim No. 10 Kel. Sungai Pinang Luar, Kec. Samarinda Ilir, Kota Samarinda"/>
  </r>
  <r>
    <n v="830"/>
    <s v="R5Z"/>
    <x v="23"/>
    <s v="Samarinda"/>
    <s v="06999"/>
    <s v="Plaza Motor"/>
    <s v="Reguler"/>
    <s v="H123"/>
    <s v="Jalan Kemakmuran No. 4"/>
  </r>
  <r>
    <n v="831"/>
    <s v="R5Z"/>
    <x v="23"/>
    <s v="Samarinda"/>
    <n v="11208"/>
    <s v="TDM Samarinda"/>
    <s v="Reguler"/>
    <s v="H123"/>
    <s v="Jalan Bung Tomo RT 8 No. 3"/>
  </r>
  <r>
    <n v="832"/>
    <s v="R5Z"/>
    <x v="23"/>
    <s v="Samarinda"/>
    <n v="16456"/>
    <s v="Astra Motor Samarinda 1"/>
    <s v="Reguler"/>
    <s v="H123"/>
    <s v="Jalan Kadrieoening no 52 RT 21 Kel Air Hitam, Kec Samarinda Ulu, Kota Samarinda"/>
  </r>
  <r>
    <n v="833"/>
    <s v="R5Z"/>
    <x v="23"/>
    <s v="Samarinda"/>
    <n v="11209"/>
    <s v="DAM Samarinda"/>
    <s v="Reguler"/>
    <s v="H123"/>
    <s v="Jalan Aw Syahranie no 12"/>
  </r>
  <r>
    <n v="834"/>
    <s v="R5Z"/>
    <x v="23"/>
    <s v="Kutai Kartanegara"/>
    <s v="08632"/>
    <s v="Sempurna Jaya Tenggarong"/>
    <s v="Reguler"/>
    <s v="H123"/>
    <s v="Jalan Gunung Gandek no 5 RT 26"/>
  </r>
  <r>
    <n v="835"/>
    <s v="R5Z"/>
    <x v="23"/>
    <s v="Kutai Kartanegara"/>
    <n v="16455"/>
    <s v="Astra Motor Tenggarong"/>
    <s v="Reguler"/>
    <s v="H123"/>
    <s v="Jalan Ahmad Yani no 78 RT 11 kel Melayu, Kec Tenggarong Kab. Kutai Kartanegara"/>
  </r>
  <r>
    <n v="836"/>
    <s v="R5Z"/>
    <x v="23"/>
    <s v="Kutai Kartanegara"/>
    <n v="11207"/>
    <s v="TDM Tenggarong"/>
    <s v="Reguler"/>
    <s v="H123"/>
    <s v="Jalan Pesut no B1 No 18"/>
  </r>
  <r>
    <n v="837"/>
    <s v="R5Z"/>
    <x v="23"/>
    <s v="Kutai Kartanegara"/>
    <n v="2018"/>
    <s v="Sofah Motor"/>
    <s v="Reguler"/>
    <s v="H23"/>
    <s v="Jalan A.N Ali Muddin No 39"/>
  </r>
  <r>
    <n v="838"/>
    <s v="R5Z"/>
    <x v="23"/>
    <s v="Bontang"/>
    <n v="16643"/>
    <s v="Astra Motor Bontang"/>
    <s v="Reguler"/>
    <s v="H1"/>
    <s v="Jalan Ahmad Yani no 33 Kelurahan api-api kec, bontang utara"/>
  </r>
  <r>
    <n v="839"/>
    <s v="R5Z"/>
    <x v="23"/>
    <s v="Bontang"/>
    <n v="7281"/>
    <s v="S. Parman Motor"/>
    <s v="Reguler"/>
    <s v="H23"/>
    <s v="Jalan Mayjend S Parman KM 6"/>
  </r>
  <r>
    <n v="840"/>
    <s v="R5Z"/>
    <x v="23"/>
    <s v="Bontang"/>
    <n v="12868"/>
    <s v="Aditya Jaya Motor"/>
    <s v="Reguler"/>
    <s v="H23"/>
    <s v="Jalan Imam Bonjol RT 12"/>
  </r>
  <r>
    <n v="841"/>
    <s v="R5Z"/>
    <x v="23"/>
    <s v="Kutai Timur"/>
    <n v="16454"/>
    <s v="Astra Motor Sangatta"/>
    <s v="Reguler"/>
    <s v="H123"/>
    <s v="Jalan Yos Sudarso no 53 RT 16"/>
  </r>
  <r>
    <n v="842"/>
    <s v="R5Z"/>
    <x v="23"/>
    <s v="Kutai Timur"/>
    <n v="16787"/>
    <s v="NSS Sangatta"/>
    <s v="Reguler"/>
    <s v="H123"/>
    <s v="Jalan Yos Sudarso RT 35 Teluk Lingga timur Kutai Timur"/>
  </r>
  <r>
    <n v="843"/>
    <s v="R5Z"/>
    <x v="23"/>
    <s v="Kutai Timur"/>
    <n v="11210"/>
    <s v="DAM Sangatta"/>
    <s v="Reguler"/>
    <s v="H123"/>
    <s v="Jalan Yos Sudarso Rt 25"/>
  </r>
  <r>
    <n v="844"/>
    <s v="T10"/>
    <x v="24"/>
    <s v="Kota Banjarmasin"/>
    <n v="17"/>
    <s v="TRIO MOTOR PERINTIS"/>
    <s v="Big Wing"/>
    <s v="H123"/>
    <s v="Jl.Perintis Kemerdekaan No.45 AA"/>
  </r>
  <r>
    <n v="845"/>
    <s v="T10"/>
    <x v="24"/>
    <s v="Kota Palangkaraya"/>
    <n v="1198"/>
    <s v="PALANGKA TRIO TIRTASARI"/>
    <s v="Wing"/>
    <s v="H123"/>
    <s v="Jl.A Yani No. 61"/>
  </r>
  <r>
    <n v="846"/>
    <s v="T10"/>
    <x v="24"/>
    <s v="Banjar"/>
    <n v="952"/>
    <s v="PT.INTAN JAYA MAKMUR"/>
    <s v="Reguler"/>
    <s v="H123"/>
    <s v="Jl.jendral a Yani km 37 Martapura"/>
  </r>
  <r>
    <n v="847"/>
    <s v="T10"/>
    <x v="24"/>
    <s v="Banjar"/>
    <n v="7126"/>
    <s v="SURYA MITRA SANTOSA"/>
    <s v="Reguler"/>
    <s v="H123"/>
    <s v="Jl,Jendral A Yani Martapura"/>
  </r>
  <r>
    <n v="848"/>
    <s v="T10"/>
    <x v="24"/>
    <s v="Batola &amp; Tapin"/>
    <n v="1196"/>
    <s v="ANUGERAH RANTAU"/>
    <s v="Reguler"/>
    <s v="H123"/>
    <s v="Jl.Bridjen Hasan Basri Rantau"/>
  </r>
  <r>
    <n v="849"/>
    <s v="T10"/>
    <x v="24"/>
    <s v="Batola &amp; Tapin"/>
    <n v="7740"/>
    <s v="MAHADEWI MOTOR"/>
    <s v="Reguler"/>
    <s v="H23"/>
    <s v="JL. Aes Nasution Rt v no 60 Marabahan"/>
  </r>
  <r>
    <n v="850"/>
    <s v="T10"/>
    <x v="24"/>
    <s v="Batulicin"/>
    <n v="10067"/>
    <s v="TRIO MOTOR SUNGAI DANAU"/>
    <s v="Reguler"/>
    <s v="H123"/>
    <s v="Jl.Propinsi km 166 Sungai Danau"/>
  </r>
  <r>
    <n v="851"/>
    <s v="T10"/>
    <x v="24"/>
    <s v="Batulicin"/>
    <n v="1199"/>
    <s v="TRIO MOTOR BATULICIN"/>
    <s v="Reguler"/>
    <s v="H123"/>
    <s v="Jl.Raya Batulicin RT 4 no 166 Batulicin"/>
  </r>
  <r>
    <n v="852"/>
    <s v="T10"/>
    <x v="24"/>
    <s v="Hulu Sungai Selatan"/>
    <n v="15226"/>
    <s v="DAYA ANUGRAH MANDIRI"/>
    <s v="Reguler"/>
    <s v="H123"/>
    <s v="Jl.Jendral Sudirman Tibung Raya KAndangan"/>
  </r>
  <r>
    <n v="853"/>
    <s v="T10"/>
    <x v="24"/>
    <s v="Hulu Sungai Tengah"/>
    <n v="6954"/>
    <s v="UD SINAR MOTOR"/>
    <s v="Reguler"/>
    <s v="H123"/>
    <s v="Jl.P HM  Noor Barabai"/>
  </r>
  <r>
    <n v="854"/>
    <s v="T10"/>
    <x v="24"/>
    <s v="Hulu Sungai Utara"/>
    <n v="2807"/>
    <s v="NUSANTARA SURYA SAKTI"/>
    <s v="Reguler"/>
    <s v="H123"/>
    <s v="JL. Lambung Mangkurat no 22 Palampitan Hulu Amuntai"/>
  </r>
  <r>
    <n v="855"/>
    <s v="T10"/>
    <x v="24"/>
    <s v="Kota Banjarbaru"/>
    <n v="4056"/>
    <s v="PT INTAN MOTOR LESTARI"/>
    <s v="Reguler"/>
    <s v="H123"/>
    <s v="Jl. Jendral A.Yani km 34 Banjar Baru"/>
  </r>
  <r>
    <n v="856"/>
    <s v="T10"/>
    <x v="24"/>
    <s v="Kota Banjarbaru"/>
    <n v="13410"/>
    <s v="DAYA ANUGRAH MANDIRI"/>
    <s v="Reguler"/>
    <s v="H123"/>
    <s v="Jl. Jendral A Yani Km 31 Loktabat Banjar Baru"/>
  </r>
  <r>
    <n v="857"/>
    <s v="T10"/>
    <x v="24"/>
    <s v="Kota Banjarmasin"/>
    <n v="2746"/>
    <s v="CV DELIMA MOTOR"/>
    <s v="Reguler"/>
    <s v="H123"/>
    <s v="Jl. S Parman 100 RT 16 Banjarmasin"/>
  </r>
  <r>
    <n v="858"/>
    <s v="T10"/>
    <x v="24"/>
    <s v="Kota Banjarmasin"/>
    <n v="2530"/>
    <s v="BUANA MOTOR"/>
    <s v="Reguler"/>
    <s v="H123"/>
    <s v="JL. Kuripan 6 RT 64 Banjarmasin"/>
  </r>
  <r>
    <n v="859"/>
    <s v="T10"/>
    <x v="24"/>
    <s v="Kota Banjarmasin"/>
    <n v="15204"/>
    <s v="UD MULIA JAYA MOTOR"/>
    <s v="Reguler"/>
    <s v="H123"/>
    <s v="JL. LAmbung MAngkurat Banjarmasin"/>
  </r>
  <r>
    <n v="860"/>
    <s v="T10"/>
    <x v="24"/>
    <s v="Kota Banjarmasin"/>
    <n v="15598"/>
    <s v="HAJI AS MOTOR"/>
    <s v="Reguler"/>
    <s v="H23"/>
    <s v="Jl. Lingkar Basirih lokasi 3 rt 6"/>
  </r>
  <r>
    <n v="861"/>
    <s v="T10"/>
    <x v="24"/>
    <s v="Kota Baru"/>
    <n v="15360"/>
    <s v="TRIO MOTOR KOTABARU"/>
    <s v="Reguler"/>
    <s v="H123"/>
    <s v="Jl. H Hasan Basri Km 4,5 Desa sungai Taib"/>
  </r>
  <r>
    <n v="862"/>
    <s v="T10"/>
    <x v="24"/>
    <s v="Kota Palangkaraya"/>
    <n v="1198"/>
    <s v="PALANGKA TRIO TIRTASARI"/>
    <s v="Reguler"/>
    <s v="H123"/>
    <s v="Jl. Jendral A Yani Palangkaraya"/>
  </r>
  <r>
    <n v="863"/>
    <s v="T10"/>
    <x v="24"/>
    <s v="Kota Palangkaraya"/>
    <n v="2631"/>
    <s v="CAHAYA INDAH MOTOR"/>
    <s v="Reguler"/>
    <s v="H123"/>
    <s v="Jl.Tjilik Riwut Km 2 Palangkaraya"/>
  </r>
  <r>
    <n v="864"/>
    <s v="T10"/>
    <x v="24"/>
    <s v="Kota Palangkaraya"/>
    <n v="10544"/>
    <s v="ARMADA TUNASJAYA ABADI"/>
    <s v="Reguler"/>
    <s v="H123"/>
    <s v="JL. G Obos 65-67 Palangkaraya"/>
  </r>
  <r>
    <n v="865"/>
    <s v="T10"/>
    <x v="24"/>
    <s v="Kota Waringin Barat"/>
    <n v="2721"/>
    <s v="SURYA UTAMA PUTRA"/>
    <s v="Reguler"/>
    <s v="H123"/>
    <s v="Jl. Diponegoro no 73 Pangkalanbun"/>
  </r>
  <r>
    <n v="866"/>
    <s v="T10"/>
    <x v="24"/>
    <s v="Kota Waringin Barat"/>
    <n v="13402"/>
    <s v="PT TRIO MOTOR PANGKALANBUN"/>
    <s v="Reguler"/>
    <s v="H123"/>
    <s v="Jl. JEndral A Yani km 2,5 no 14 Pangkalanbun"/>
  </r>
  <r>
    <n v="867"/>
    <s v="T10"/>
    <x v="24"/>
    <s v="Kota Waringin Timur"/>
    <n v="547"/>
    <s v="SATRIO BIRU MOTOR"/>
    <s v="Reguler"/>
    <s v="H123"/>
    <s v="Jl. HM Arsyad km 1 Sampit"/>
  </r>
  <r>
    <n v="868"/>
    <s v="T10"/>
    <x v="24"/>
    <s v="Kota Waringin Timur"/>
    <n v="1880"/>
    <s v="PT. TELADAN BARU"/>
    <s v="Reguler"/>
    <s v="H123"/>
    <s v="Jl. Sparman Sampit"/>
  </r>
  <r>
    <n v="869"/>
    <s v="T10"/>
    <x v="24"/>
    <s v="Tabalong"/>
    <n v="8624"/>
    <s v="CV. TRIO MOTOR TANJUNG"/>
    <s v="Reguler"/>
    <s v="H123"/>
    <s v="Jl.P HM Noor Tanjung"/>
  </r>
  <r>
    <n v="870"/>
    <s v="T10"/>
    <x v="24"/>
    <s v="Tabalong"/>
    <n v="703"/>
    <s v="ROBI MOTOR"/>
    <s v="Reguler"/>
    <s v="H123"/>
    <s v="Jl. Jendral A Yani No 64 rt 1 Tanjung"/>
  </r>
  <r>
    <n v="871"/>
    <s v="T10"/>
    <x v="24"/>
    <s v="Tanah Laut"/>
    <n v="1202"/>
    <s v="PERDANA MOTOR"/>
    <s v="Reguler"/>
    <s v="H123"/>
    <s v="Jl. Kemakmuran no1 pelaihari"/>
  </r>
  <r>
    <n v="872"/>
    <s v="T10"/>
    <x v="24"/>
    <s v="Tanah Laut"/>
    <n v="2559"/>
    <s v="TRIO MOTOR PELAIHARI"/>
    <s v="Reguler"/>
    <s v="H123"/>
    <s v="Jl. H Boejasin pelaihari"/>
  </r>
  <r>
    <n v="873"/>
    <s v="U10"/>
    <x v="25"/>
    <s v="Kota Ternate"/>
    <n v="754"/>
    <s v="CV. Lion Ternate"/>
    <s v="Wing"/>
    <s v="H123"/>
    <s v="Jl. Merdeka I"/>
  </r>
  <r>
    <n v="874"/>
    <s v="U10"/>
    <x v="25"/>
    <s v="Kota Ternate"/>
    <n v="12621"/>
    <s v="PT. Daya Motor Ternate"/>
    <s v="Reguler"/>
    <s v="H123"/>
    <s v="Jl. Makugawene Kalumata Puncak"/>
  </r>
  <r>
    <n v="875"/>
    <s v="U10"/>
    <x v="25"/>
    <s v="Kota Ternate"/>
    <n v="10002"/>
    <s v="PT. Nusantara Surya Sakti Ternate"/>
    <s v="Reguler"/>
    <s v="H123"/>
    <s v="Jl. Mangga Dua 1032"/>
  </r>
  <r>
    <n v="876"/>
    <s v="U10"/>
    <x v="25"/>
    <s v="Kota Gorontalo"/>
    <n v="7664"/>
    <s v="CV. Anugerah Utama"/>
    <s v="Wing"/>
    <s v="H123"/>
    <s v="Jl. Ahmad Yani 27"/>
  </r>
  <r>
    <n v="877"/>
    <s v="U10"/>
    <x v="25"/>
    <s v="Kab. Gorontalo"/>
    <n v="9520"/>
    <s v="CV. Sinar Krida"/>
    <s v="Reguler"/>
    <s v="H123"/>
    <s v="Jl. Jendral Sudirman 239"/>
  </r>
  <r>
    <n v="878"/>
    <s v="U10"/>
    <x v="25"/>
    <s v="Kab. Gorontalo"/>
    <n v="13864"/>
    <s v="PT. Tunas Dwipa Matra Gorontalo"/>
    <s v="Reguler"/>
    <s v="H123"/>
    <s v="Jl. Dusun, 1 Sentral"/>
  </r>
  <r>
    <n v="879"/>
    <s v="U10"/>
    <x v="25"/>
    <s v="Minahasa Utara"/>
    <n v="12173"/>
    <s v="PT. Daya Adicipta Wisesa"/>
    <s v="Wing"/>
    <s v="H123"/>
    <s v="Jl. Raya Manado - Bitung KM 10"/>
  </r>
  <r>
    <n v="880"/>
    <s v="U10"/>
    <x v="25"/>
    <s v="Minahasa Utara"/>
    <n v="12184"/>
    <s v="PT. Daya Motor Airmadidi"/>
    <s v="Reguler"/>
    <s v="H123"/>
    <s v="l. Raya Manado - Bitung"/>
  </r>
  <r>
    <n v="881"/>
    <s v="U10"/>
    <x v="25"/>
    <s v="Bitung"/>
    <n v="16645"/>
    <s v="CV. Tridjaya Gemilang Sukses"/>
    <s v="Reguler"/>
    <s v="H123"/>
    <s v="Jl. Raya Manado - Bitung"/>
  </r>
  <r>
    <n v="882"/>
    <s v="U10"/>
    <x v="25"/>
    <s v="Tomohon"/>
    <n v="8322"/>
    <s v="CV. Anugerah Mulia"/>
    <s v="Reguler"/>
    <s v="H123"/>
    <s v="Jl. Kakaskasen"/>
  </r>
  <r>
    <n v="883"/>
    <s v="U10"/>
    <x v="25"/>
    <s v="Manado"/>
    <n v="12643"/>
    <s v="PT. Tridjaya Mulia Sukses"/>
    <s v="Reguler"/>
    <s v="H123"/>
    <s v="Jl. Samratulangi 7"/>
  </r>
  <r>
    <n v="884"/>
    <s v="U10"/>
    <x v="25"/>
    <s v="Manado"/>
    <n v="16759"/>
    <s v="CV. Tridjaya Maju Sukses- Paal 2"/>
    <s v="Reguler"/>
    <s v="H123"/>
    <s v="Jl. Yos Sudarso 35"/>
  </r>
  <r>
    <n v="885"/>
    <s v="U10"/>
    <x v="25"/>
    <s v="Manado"/>
    <n v="13074"/>
    <s v="PT. Tunas Dwipa Matra Manado"/>
    <s v="Reguler"/>
    <s v="H123"/>
    <s v="Jl. Hassanudin 108"/>
  </r>
  <r>
    <n v="886"/>
    <s v="U10"/>
    <x v="25"/>
    <s v="Manado"/>
    <n v="12730"/>
    <s v="PT. Amarta Multidinamika Manado"/>
    <s v="Reguler"/>
    <s v="H123"/>
    <s v="Jl. Lumimuut"/>
  </r>
  <r>
    <n v="887"/>
    <s v="U10"/>
    <x v="25"/>
    <s v="Manado"/>
    <n v="7667"/>
    <s v="PT. Nusantara Surya Sakti Manado"/>
    <s v="Reguler"/>
    <s v="H123"/>
    <s v="Jl. Wolter Monginsidi"/>
  </r>
  <r>
    <n v="888"/>
    <s v="U10"/>
    <x v="25"/>
    <s v="Gorontalo"/>
    <n v="1599"/>
    <s v="PT. PSSP "/>
    <s v="Reguler"/>
    <s v="H23"/>
    <s v="Jl. Panjaitan no. 88"/>
  </r>
  <r>
    <n v="889"/>
    <s v="U10"/>
    <x v="25"/>
    <s v="Bitung"/>
    <s v="01600"/>
    <s v="Surya Motor"/>
    <s v="Reguler"/>
    <s v="H23"/>
    <s v="Jl. W. Monginsidi - Girian"/>
  </r>
  <r>
    <n v="890"/>
    <s v="U10"/>
    <x v="25"/>
    <s v="Tomohon"/>
    <n v="16309"/>
    <s v="CV. Dillan Kaven"/>
    <s v="Reguler"/>
    <s v="H23"/>
    <s v="Tomohon Tengah Lingkungan 1"/>
  </r>
  <r>
    <n v="891"/>
    <s v="U10"/>
    <x v="25"/>
    <s v="Tomohon"/>
    <s v="00927"/>
    <s v="Aneka Motor Tomohon"/>
    <s v="Reguler"/>
    <s v="H23"/>
    <s v="JL. Sam Ratulangi, No 133, Matani III Lingkungan III"/>
  </r>
  <r>
    <n v="892"/>
    <s v="U10"/>
    <x v="25"/>
    <s v="Manado"/>
    <s v="07286"/>
    <s v="King Motor"/>
    <s v="Reguler"/>
    <s v="H23"/>
    <s v="Jl. Wolter Monginsidi - Bahu"/>
  </r>
  <r>
    <n v="893"/>
    <s v="U10"/>
    <x v="25"/>
    <s v="Manado"/>
    <n v="12307"/>
    <s v="Kanaka Motor"/>
    <s v="Reguler"/>
    <s v="H23"/>
    <s v="Jl. Walanda Maramis"/>
  </r>
  <r>
    <n v="894"/>
    <s v="V2Z"/>
    <x v="26"/>
    <s v="Kota Luwuk"/>
    <n v="3036"/>
    <s v="CV COKRO 2000"/>
    <s v="Reguler"/>
    <s v="H123"/>
    <m/>
  </r>
  <r>
    <n v="895"/>
    <s v="V2Z"/>
    <x v="26"/>
    <s v="Kota Palu"/>
    <n v="2552"/>
    <s v="CV. Anugerah Perdana Monginsidi"/>
    <s v="Wing"/>
    <s v="H123"/>
    <m/>
  </r>
  <r>
    <n v="896"/>
    <s v="V2Z"/>
    <x v="26"/>
    <s v="Kota Palu"/>
    <n v="12796"/>
    <s v="CV Anugerah Perdana Imam Bonjol"/>
    <s v="Reguler"/>
    <s v="H123"/>
    <m/>
  </r>
  <r>
    <n v="897"/>
    <s v="V2Z"/>
    <x v="26"/>
    <s v="Kota Palu"/>
    <n v="8287"/>
    <s v="CV Anugerah Perdana Yos Sudarso "/>
    <s v="Reguler"/>
    <s v="H123"/>
    <m/>
  </r>
  <r>
    <n v="898"/>
    <s v="V2Z"/>
    <x v="26"/>
    <s v="Kota Palu"/>
    <n v="15599"/>
    <s v="CV Anugerah Perdana Dewi Sartika"/>
    <s v="Reguler"/>
    <s v="H123"/>
    <m/>
  </r>
  <r>
    <n v="899"/>
    <s v="V2Z"/>
    <x v="26"/>
    <s v="Kota Palu"/>
    <n v="13105"/>
    <s v="MPM"/>
    <s v="Reguler"/>
    <s v="H123"/>
    <m/>
  </r>
  <r>
    <n v="900"/>
    <s v="V2Z"/>
    <x v="26"/>
    <s v="Kota Palu"/>
    <n v="13394"/>
    <s v="Berkat Jaya Motor"/>
    <s v="Reguler"/>
    <s v="H123"/>
    <m/>
  </r>
  <r>
    <n v="901"/>
    <s v="V2Z"/>
    <x v="26"/>
    <s v="Kota Palu"/>
    <s v=" 13082"/>
    <s v="MEGAH UTAMA"/>
    <s v="Reguler"/>
    <s v="H123"/>
    <m/>
  </r>
  <r>
    <n v="902"/>
    <s v="V2Z"/>
    <x v="26"/>
    <s v="Kota Palu"/>
    <s v=" 15694"/>
    <s v="Cv Anugerah Perdana Kemiri"/>
    <s v="Reguler"/>
    <s v="H123"/>
    <m/>
  </r>
  <r>
    <n v="903"/>
    <s v="V2Z"/>
    <x v="26"/>
    <s v="Kota Palu"/>
    <n v="1383"/>
    <s v="Ferrary Motor"/>
    <s v="Reguler"/>
    <s v="H23"/>
    <m/>
  </r>
  <r>
    <n v="904"/>
    <s v="V2Z"/>
    <x v="26"/>
    <s v="Kota Palu"/>
    <n v="717"/>
    <s v="Mulia Motor"/>
    <s v="Reguler"/>
    <s v="H23"/>
    <m/>
  </r>
  <r>
    <n v="905"/>
    <s v="V2Z"/>
    <x v="26"/>
    <s v="Parigi"/>
    <n v="2566"/>
    <s v="Ifmi Motor Parigi"/>
    <s v="Reguler"/>
    <s v="H123"/>
    <m/>
  </r>
  <r>
    <n v="906"/>
    <s v="V2Z"/>
    <x v="26"/>
    <s v="Parigi"/>
    <n v="7315"/>
    <s v="Ifmi Motor Kota Raya"/>
    <s v="Reguler"/>
    <s v="H123"/>
    <m/>
  </r>
  <r>
    <n v="907"/>
    <s v="V2Z"/>
    <x v="26"/>
    <s v="Toli-Toli"/>
    <n v="3182"/>
    <s v="CV. Anugerah Perdana ToliToli"/>
    <s v="Reguler"/>
    <s v="H123"/>
    <m/>
  </r>
  <r>
    <n v="908"/>
    <s v="W01"/>
    <x v="27"/>
    <s v="Kota Makassar"/>
    <n v="7"/>
    <s v="ASTRA MOTOR ALAUDDIN"/>
    <s v="Big Wing"/>
    <s v="H123"/>
    <s v="JL.SULTAN ALAUDDIN 57"/>
  </r>
  <r>
    <n v="909"/>
    <s v="W01"/>
    <x v="27"/>
    <s v="Kota Kendari"/>
    <n v="5555"/>
    <s v="ASTRA MOTOR KENDARI"/>
    <s v="Wing"/>
    <s v="H123"/>
    <s v="JL.A.YANI NO.34 CD, UWA-UWA"/>
  </r>
  <r>
    <n v="910"/>
    <s v="W01"/>
    <x v="27"/>
    <s v="Palopo"/>
    <n v="8567"/>
    <s v="TUNAS DWIPA MATRA PALOPO"/>
    <s v="Wing"/>
    <s v="H123"/>
    <s v="JL. JEND. SUDIRMAN NO. 25-26"/>
  </r>
  <r>
    <n v="911"/>
    <s v="W01"/>
    <x v="27"/>
    <s v="Kota Ambon"/>
    <n v="11006"/>
    <s v="MALUKU GRAHA MOTOR"/>
    <s v="Wing"/>
    <s v="H123"/>
    <s v="JL. WOLTER MONGISIDI LATTA"/>
  </r>
  <r>
    <n v="912"/>
    <s v="W01"/>
    <x v="27"/>
    <s v="Gowa &amp; Takalar"/>
    <n v="10644"/>
    <s v="ASTRA MOTOR GOWA"/>
    <s v="Reguler"/>
    <s v="H123"/>
    <s v="Jl. Sultan Hasanuddin No.136, Pandang Pandang"/>
  </r>
  <r>
    <n v="913"/>
    <s v="W01"/>
    <x v="27"/>
    <s v="Gowa &amp; Takalar"/>
    <n v="11004"/>
    <s v="CV. Gowata Sakti Motor"/>
    <s v="Reguler"/>
    <s v="H123"/>
    <s v="Jl. Poros Panciro, Panciro, Bajeng, Kabupaten Gowa"/>
  </r>
  <r>
    <n v="914"/>
    <s v="W01"/>
    <x v="27"/>
    <s v="Gowa &amp; Takalar"/>
    <n v="9818"/>
    <s v="ASTRA MOTOR TAKALAR"/>
    <s v="Reguler"/>
    <s v="H123"/>
    <s v="JL. DIPONEGORO NO. 104"/>
  </r>
  <r>
    <n v="915"/>
    <s v="W01"/>
    <x v="27"/>
    <s v="Parepare"/>
    <n v="9218"/>
    <s v="DAYA ANUGERAH MANDIRI PARE"/>
    <s v="Reguler"/>
    <s v="H123"/>
    <s v="Jalan Poros Pinrang - Parepare, Lakessi"/>
  </r>
  <r>
    <n v="916"/>
    <s v="W01"/>
    <x v="27"/>
    <s v="Parepare"/>
    <n v="8568"/>
    <s v="TUNAS DWIPA MATRA PARE"/>
    <s v="Reguler"/>
    <s v="H123"/>
    <s v="Jl. Bau Maseppe No. 46-48, Tiro Sompe, Parepare"/>
  </r>
  <r>
    <n v="917"/>
    <s v="W01"/>
    <x v="27"/>
    <s v="Bone"/>
    <n v="4843"/>
    <s v="NUSANTARA SURYA SAKTI BONE"/>
    <s v="Reguler"/>
    <s v="H123"/>
    <s v="JL. Ahmad Yani, No. 17B, Watampone Jeppe'e"/>
  </r>
  <r>
    <n v="918"/>
    <s v="W01"/>
    <x v="27"/>
    <s v="Bone"/>
    <n v="12354"/>
    <s v="ASTRA MOTOR BONE"/>
    <s v="Reguler"/>
    <s v="H1"/>
    <s v="Jl. K.H. Agus Salim"/>
  </r>
  <r>
    <n v="919"/>
    <s v="W01"/>
    <x v="27"/>
    <s v="Palopo"/>
    <n v="8877"/>
    <s v="DAYA ANUGERAH MANDIRI PALOPO"/>
    <s v="Reguler"/>
    <s v="H123"/>
    <s v="Salekoe, Wara Tim., Kota Palopo"/>
  </r>
  <r>
    <n v="920"/>
    <s v="W01"/>
    <x v="27"/>
    <s v="Palopo"/>
    <n v="10641"/>
    <s v="NUSANTARA SURYA SAKTI PALOPO"/>
    <s v="Reguler"/>
    <s v="H123"/>
    <s v="Jl. Andi Djemma, Amasangan, Wara, Kota Palopo"/>
  </r>
  <r>
    <n v="921"/>
    <s v="W01"/>
    <x v="27"/>
    <s v="Palopo"/>
    <n v="12740"/>
    <s v="ASTRA MOTOR PALOPO"/>
    <s v="Reguler"/>
    <s v="H123"/>
    <s v="Jl. Sultan Hasanuddin No. 11 "/>
  </r>
  <r>
    <n v="922"/>
    <s v="W01"/>
    <x v="27"/>
    <s v="Kendari"/>
    <n v="8566"/>
    <s v="TUNAS DWIPA MATRA KENDARI"/>
    <s v="Reguler"/>
    <s v="H123"/>
    <s v="A Yani no 185-186, Kel. Anaiwoi, kec. Wua-wua, Kendari"/>
  </r>
  <r>
    <n v="923"/>
    <s v="W01"/>
    <x v="27"/>
    <s v="Ambon"/>
    <n v="12353"/>
    <s v="ASTRA MOTOR AMBON"/>
    <s v="Reguler"/>
    <s v="H123"/>
    <s v="JL. Ir. M. Putuhena, Wayame, Waiyame, Tlk. Ambon"/>
  </r>
  <r>
    <n v="924"/>
    <s v="W01"/>
    <x v="27"/>
    <s v="Makassar"/>
    <n v="6376"/>
    <s v="JAYA MOTOR MAKASSAR"/>
    <s v="Reguler"/>
    <s v="H123"/>
    <s v="Jl. Veteran Utara No.246, Mardekaya Utara"/>
  </r>
  <r>
    <n v="925"/>
    <s v="W01"/>
    <x v="27"/>
    <s v="Makassar"/>
    <n v="2667"/>
    <s v="NUSANTARA SURYA SAKTI MAKASSAR"/>
    <s v="Reguler"/>
    <s v="H123"/>
    <s v="Jalan Bawakaraeng No.130, Maccini Gusung"/>
  </r>
  <r>
    <n v="926"/>
    <s v="W01"/>
    <x v="27"/>
    <s v="Makassar"/>
    <n v="9705"/>
    <s v="SALAHUTU JAYA MTR, CV."/>
    <s v="Reguler"/>
    <s v="H123"/>
    <s v="Jalan Sungai Saddang Baru No.99AB, Balla Parang, Rappocini, Kota Makassar"/>
  </r>
  <r>
    <n v="927"/>
    <s v="W01"/>
    <x v="27"/>
    <s v="Makassar"/>
    <n v="6090"/>
    <s v="WIRA JAYA PRIMA MOTOR, PT"/>
    <s v="Reguler"/>
    <s v="H123"/>
    <s v="Jl. Tentara Pelajar No.67, Mampu, Wajo, Kota Makassar"/>
  </r>
  <r>
    <n v="928"/>
    <s v="W01"/>
    <x v="27"/>
    <s v="Makassar"/>
    <n v="9835"/>
    <s v="PT. Makassar Inti Motor"/>
    <s v="Reguler"/>
    <s v="H123"/>
    <s v="Jl. A. P. Pettarani No.11 E-F, Sinrijala, Panakkukang, Kota Makassar"/>
  </r>
  <r>
    <n v="929"/>
    <s v="Z11"/>
    <x v="28"/>
    <s v="Kota Jayapura"/>
    <n v="6843"/>
    <s v="ASTRA MOTOR ENTROP"/>
    <s v="Wing"/>
    <s v="H123"/>
    <s v="Jl. Kelapa Dua Entrop Jayapura Selatan"/>
  </r>
  <r>
    <n v="930"/>
    <s v="Z11"/>
    <x v="28"/>
    <s v="Sorong"/>
    <n v="9206"/>
    <s v="ASTRA MOTOR SORONG 1"/>
    <s v="Wing"/>
    <s v="H123"/>
    <s v="Jl. Basuki Rahmad KM 9  Sorong"/>
  </r>
  <r>
    <n v="931"/>
    <s v="Z11"/>
    <x v="28"/>
    <s v="Kota Jayapura"/>
    <n v="8002"/>
    <s v="ASTRA MOTOR TANAH HITAM"/>
    <s v="Reguler"/>
    <s v="H123"/>
    <s v="Jl. Raya Abepantai Tanah Hitam (Depan Sagita)"/>
  </r>
  <r>
    <n v="932"/>
    <s v="Z11"/>
    <x v="28"/>
    <s v="Kab. Jayapura"/>
    <n v="8591"/>
    <s v="ASTRA MOTOR SENTANI"/>
    <s v="Reguler"/>
    <s v="H123"/>
    <s v="Jl. Raya Flavouw Sentani"/>
  </r>
  <r>
    <n v="933"/>
    <s v="Z11"/>
    <x v="28"/>
    <s v="Kota Jayapura"/>
    <n v="707"/>
    <s v="TURBO MOTOR"/>
    <s v="Reguler"/>
    <s v="H23"/>
    <s v="JL ARDIPURA RAYA NO 4 - Jayapura"/>
  </r>
  <r>
    <n v="934"/>
    <s v="Z11"/>
    <x v="28"/>
    <s v="Kota Jayapura"/>
    <n v="709"/>
    <s v="DOANJA MOTOR"/>
    <s v="Reguler"/>
    <s v="H23"/>
    <s v="JL BARU NO 30 - ABEPURA Jayapura"/>
  </r>
  <r>
    <n v="935"/>
    <s v="Z11"/>
    <x v="28"/>
    <s v="Kota Jayapura"/>
    <n v="13425"/>
    <s v="CENDRAWASIH MOTOR 3"/>
    <s v="Reguler"/>
    <s v="H23"/>
    <s v="Jl.Sentani - Jayapura waena"/>
  </r>
  <r>
    <n v="936"/>
    <s v="Z11"/>
    <x v="28"/>
    <s v="Kab. Nabire"/>
    <n v="639"/>
    <s v="CV. SINAR PAGI NABIRE"/>
    <s v="Reguler"/>
    <s v="H123"/>
    <s v="Jl. Merdeka- Nabire"/>
  </r>
  <r>
    <n v="937"/>
    <s v="Z11"/>
    <x v="28"/>
    <s v="Kab. Nabire"/>
    <n v="13401"/>
    <s v="ASTRA MOTOR NABIRE"/>
    <s v="Reguler"/>
    <s v="H123"/>
    <s v="jl. RM Marta Tiahahu- Nabire"/>
  </r>
  <r>
    <n v="938"/>
    <s v="Z11"/>
    <x v="28"/>
    <s v="Kab. Nabire"/>
    <n v="10234"/>
    <s v="AHASS Metro Motor"/>
    <s v="Reguler"/>
    <s v="H23"/>
    <s v="JL JEND SUDIRMAN NO 2- Nabire"/>
  </r>
  <r>
    <n v="939"/>
    <s v="Z11"/>
    <x v="28"/>
    <s v="Kab. Merauke"/>
    <n v="13407"/>
    <s v="ASTRA MOTOR MERAUKE"/>
    <s v="Reguler"/>
    <s v="H123"/>
    <s v="Jl.Raya Mandala Bampel, RT 02 RW IV- Merauke"/>
  </r>
  <r>
    <n v="940"/>
    <s v="Z11"/>
    <x v="28"/>
    <s v="Kota Sorong"/>
    <n v="9206"/>
    <s v="ASTRA MOTOR SORONG 1"/>
    <s v="Reguler"/>
    <s v="H123"/>
    <s v="Jl. Basuki Rahmad KM 9  Sorong"/>
  </r>
  <r>
    <n v="941"/>
    <s v="Z11"/>
    <x v="28"/>
    <s v="Kota Sorong"/>
    <n v="15584"/>
    <s v="ASTRA MOTOR SORONG 2"/>
    <s v="Reguler"/>
    <s v="H123"/>
    <s v="Jln. Jend Sudirman Ruko No.5- Sorong"/>
  </r>
  <r>
    <n v="942"/>
    <s v="Z11"/>
    <x v="28"/>
    <s v="Kab. Manokwari"/>
    <n v="8209"/>
    <s v="ASTRA MOTOR MANOKWARI"/>
    <s v="Reguler"/>
    <s v="H123"/>
    <s v="Jln. Raya Yos Sudarso No.22- Manokwari"/>
  </r>
  <r>
    <n v="943"/>
    <s v="Z11"/>
    <x v="28"/>
    <s v="Kab. Manokwari"/>
    <n v="750"/>
    <s v="CV. SULAWESI MANOKWARI"/>
    <s v="Reguler"/>
    <s v="H123"/>
    <s v="JL MERDEKA NO 39- Manokwari"/>
  </r>
  <r>
    <n v="944"/>
    <s v="Z11"/>
    <x v="28"/>
    <s v="Kab. Timika"/>
    <n v="12180"/>
    <s v="ASTRA MOTOR TIMIKA"/>
    <s v="Reguler"/>
    <s v="H123"/>
    <s v="Jln. Budi Utomo No.5- Timika"/>
  </r>
  <r>
    <n v="945"/>
    <s v="Z11"/>
    <x v="28"/>
    <s v="Kab. Timika"/>
    <n v="2589"/>
    <s v="CV. FAJAR BARU TIMIKA"/>
    <s v="Reguler"/>
    <s v="H123"/>
    <s v="Jl. Cenderawasih SP II Kwamki Br - Timika"/>
  </r>
  <r>
    <n v="946"/>
    <s v="Z11"/>
    <x v="28"/>
    <s v="Kab. Timika"/>
    <n v="10095"/>
    <s v="AHASS Harkat Abadi Motor"/>
    <s v="Reguler"/>
    <s v="H23"/>
    <s v="JL A YANI (DEPAN NINO SUPERMARKET)- Timik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33" firstHeaderRow="1" firstDataRow="1" firstDataCol="1"/>
  <pivotFields count="9">
    <pivotField showAll="0"/>
    <pivotField showAll="0"/>
    <pivotField axis="axisRow" dataField="1" showAll="0">
      <items count="30">
        <item x="26"/>
        <item x="9"/>
        <item x="22"/>
        <item x="8"/>
        <item x="19"/>
        <item x="12"/>
        <item x="28"/>
        <item x="27"/>
        <item x="20"/>
        <item x="7"/>
        <item x="21"/>
        <item x="23"/>
        <item x="15"/>
        <item x="16"/>
        <item x="0"/>
        <item x="14"/>
        <item x="25"/>
        <item x="2"/>
        <item x="3"/>
        <item x="13"/>
        <item x="18"/>
        <item x="17"/>
        <item x="1"/>
        <item x="6"/>
        <item x="24"/>
        <item x="10"/>
        <item x="11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ount of Main Dealer" fld="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D31"/>
  <sheetViews>
    <sheetView workbookViewId="0">
      <selection activeCell="F2" sqref="F2"/>
    </sheetView>
  </sheetViews>
  <sheetFormatPr defaultRowHeight="15"/>
  <cols>
    <col min="2" max="2" width="16.85546875" bestFit="1" customWidth="1"/>
    <col min="3" max="3" width="26.42578125" bestFit="1" customWidth="1"/>
    <col min="4" max="4" width="31.140625" bestFit="1" customWidth="1"/>
  </cols>
  <sheetData>
    <row r="1" spans="2:4">
      <c r="B1" s="9" t="s">
        <v>268</v>
      </c>
      <c r="C1" s="2" t="s">
        <v>269</v>
      </c>
      <c r="D1" s="2" t="s">
        <v>1883</v>
      </c>
    </row>
    <row r="2" spans="2:4">
      <c r="B2" s="1" t="s">
        <v>2</v>
      </c>
      <c r="C2" s="1" t="s">
        <v>1850</v>
      </c>
      <c r="D2" s="3">
        <v>38.666666666666664</v>
      </c>
    </row>
    <row r="3" spans="2:4">
      <c r="B3" s="1" t="s">
        <v>3</v>
      </c>
      <c r="C3" s="1" t="s">
        <v>275</v>
      </c>
      <c r="D3" s="3">
        <v>15</v>
      </c>
    </row>
    <row r="4" spans="2:4">
      <c r="B4" s="1" t="s">
        <v>10</v>
      </c>
      <c r="C4" s="1" t="s">
        <v>1744</v>
      </c>
      <c r="D4" s="3">
        <v>22.166666666666664</v>
      </c>
    </row>
    <row r="5" spans="2:4">
      <c r="B5" s="1" t="s">
        <v>19</v>
      </c>
      <c r="C5" s="1" t="s">
        <v>1789</v>
      </c>
      <c r="D5" s="3">
        <v>10</v>
      </c>
    </row>
    <row r="6" spans="2:4">
      <c r="B6" s="1" t="s">
        <v>23</v>
      </c>
      <c r="C6" s="1" t="s">
        <v>262</v>
      </c>
      <c r="D6" s="3">
        <v>10</v>
      </c>
    </row>
    <row r="7" spans="2:4">
      <c r="B7" s="1" t="s">
        <v>27</v>
      </c>
      <c r="C7" s="1" t="s">
        <v>261</v>
      </c>
      <c r="D7" s="3">
        <v>10</v>
      </c>
    </row>
    <row r="8" spans="2:4">
      <c r="B8" s="1" t="s">
        <v>35</v>
      </c>
      <c r="C8" s="1" t="s">
        <v>520</v>
      </c>
      <c r="D8" s="3">
        <v>10</v>
      </c>
    </row>
    <row r="9" spans="2:4">
      <c r="B9" s="1" t="s">
        <v>43</v>
      </c>
      <c r="C9" s="1" t="s">
        <v>577</v>
      </c>
      <c r="D9" s="3">
        <v>15</v>
      </c>
    </row>
    <row r="10" spans="2:4">
      <c r="B10" s="1" t="s">
        <v>52</v>
      </c>
      <c r="C10" s="1" t="s">
        <v>701</v>
      </c>
      <c r="D10" s="3">
        <v>10</v>
      </c>
    </row>
    <row r="11" spans="2:4">
      <c r="B11" s="1" t="s">
        <v>58</v>
      </c>
      <c r="C11" s="1" t="s">
        <v>260</v>
      </c>
      <c r="D11" s="3">
        <v>10</v>
      </c>
    </row>
    <row r="12" spans="2:4">
      <c r="B12" s="1" t="s">
        <v>65</v>
      </c>
      <c r="C12" s="1" t="s">
        <v>265</v>
      </c>
      <c r="D12" s="3">
        <v>10</v>
      </c>
    </row>
    <row r="13" spans="2:4">
      <c r="B13" s="1" t="s">
        <v>74</v>
      </c>
      <c r="C13" s="1" t="s">
        <v>753</v>
      </c>
      <c r="D13" s="3">
        <v>139.66666666666666</v>
      </c>
    </row>
    <row r="14" spans="2:4">
      <c r="B14" s="1" t="s">
        <v>82</v>
      </c>
      <c r="C14" s="1" t="s">
        <v>899</v>
      </c>
      <c r="D14" s="3">
        <v>10</v>
      </c>
    </row>
    <row r="15" spans="2:4">
      <c r="B15" s="1" t="s">
        <v>84</v>
      </c>
      <c r="C15" s="1" t="s">
        <v>263</v>
      </c>
      <c r="D15" s="3">
        <v>15</v>
      </c>
    </row>
    <row r="16" spans="2:4">
      <c r="B16" s="1" t="s">
        <v>89</v>
      </c>
      <c r="C16" s="1" t="s">
        <v>903</v>
      </c>
      <c r="D16" s="3">
        <v>157.33333333333331</v>
      </c>
    </row>
    <row r="17" spans="2:4">
      <c r="B17" s="1" t="s">
        <v>107</v>
      </c>
      <c r="C17" s="1" t="s">
        <v>1450</v>
      </c>
      <c r="D17" s="3">
        <v>52.333333333333329</v>
      </c>
    </row>
    <row r="18" spans="2:4">
      <c r="B18" s="1" t="s">
        <v>130</v>
      </c>
      <c r="C18" s="1" t="s">
        <v>955</v>
      </c>
      <c r="D18" s="3">
        <v>38.666666666666664</v>
      </c>
    </row>
    <row r="19" spans="2:4">
      <c r="B19" s="1" t="s">
        <v>140</v>
      </c>
      <c r="C19" s="1" t="s">
        <v>1078</v>
      </c>
      <c r="D19" s="3">
        <v>10</v>
      </c>
    </row>
    <row r="20" spans="2:4">
      <c r="B20" s="1" t="s">
        <v>165</v>
      </c>
      <c r="C20" s="1" t="s">
        <v>264</v>
      </c>
      <c r="D20" s="3">
        <v>20.5</v>
      </c>
    </row>
    <row r="21" spans="2:4">
      <c r="B21" s="1" t="s">
        <v>169</v>
      </c>
      <c r="C21" s="1" t="s">
        <v>1304</v>
      </c>
      <c r="D21" s="3">
        <v>27.833333333333332</v>
      </c>
    </row>
    <row r="22" spans="2:4">
      <c r="B22" s="1" t="s">
        <v>178</v>
      </c>
      <c r="C22" s="1" t="s">
        <v>1404</v>
      </c>
      <c r="D22" s="3">
        <v>20.5</v>
      </c>
    </row>
    <row r="23" spans="2:4">
      <c r="B23" s="1" t="s">
        <v>183</v>
      </c>
      <c r="C23" s="1" t="s">
        <v>1447</v>
      </c>
      <c r="D23" s="3">
        <v>10</v>
      </c>
    </row>
    <row r="24" spans="2:4">
      <c r="B24" s="1" t="s">
        <v>192</v>
      </c>
      <c r="C24" s="1" t="s">
        <v>1449</v>
      </c>
      <c r="D24" s="3">
        <v>10</v>
      </c>
    </row>
    <row r="25" spans="2:4">
      <c r="B25" s="1" t="s">
        <v>197</v>
      </c>
      <c r="C25" s="1" t="s">
        <v>1598</v>
      </c>
      <c r="D25" s="3">
        <v>10</v>
      </c>
    </row>
    <row r="26" spans="2:4">
      <c r="B26" s="1" t="s">
        <v>202</v>
      </c>
      <c r="C26" s="1" t="s">
        <v>1600</v>
      </c>
      <c r="D26" s="3">
        <v>30.333333333333332</v>
      </c>
    </row>
    <row r="27" spans="2:4">
      <c r="B27" s="1" t="s">
        <v>217</v>
      </c>
      <c r="C27" s="1" t="s">
        <v>1603</v>
      </c>
      <c r="D27" s="3">
        <v>12</v>
      </c>
    </row>
    <row r="28" spans="2:4">
      <c r="B28" s="1" t="s">
        <v>224</v>
      </c>
      <c r="C28" s="1" t="s">
        <v>259</v>
      </c>
      <c r="D28" s="3">
        <v>10</v>
      </c>
    </row>
    <row r="29" spans="2:4">
      <c r="B29" s="1" t="s">
        <v>229</v>
      </c>
      <c r="C29" s="1" t="s">
        <v>1663</v>
      </c>
      <c r="D29" s="3">
        <v>20</v>
      </c>
    </row>
    <row r="30" spans="2:4">
      <c r="B30" s="1" t="s">
        <v>235</v>
      </c>
      <c r="C30" s="1" t="s">
        <v>1707</v>
      </c>
      <c r="D30" s="3">
        <v>10</v>
      </c>
    </row>
    <row r="31" spans="2:4">
      <c r="B31" s="1" t="s">
        <v>242</v>
      </c>
      <c r="C31" s="1"/>
      <c r="D31" s="3">
        <f>SUM(D2:D30)</f>
        <v>765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45"/>
  <sheetViews>
    <sheetView workbookViewId="0">
      <selection activeCell="D145" sqref="D2:D145"/>
    </sheetView>
  </sheetViews>
  <sheetFormatPr defaultRowHeight="15"/>
  <cols>
    <col min="1" max="1" width="9.140625" customWidth="1"/>
    <col min="3" max="3" width="41.5703125" bestFit="1" customWidth="1"/>
    <col min="4" max="4" width="11.7109375" bestFit="1" customWidth="1"/>
  </cols>
  <sheetData>
    <row r="1" spans="1:4">
      <c r="A1" s="1" t="s">
        <v>1826</v>
      </c>
      <c r="B1" s="1" t="s">
        <v>1827</v>
      </c>
      <c r="C1" s="1" t="s">
        <v>1828</v>
      </c>
      <c r="D1" s="1" t="s">
        <v>1829</v>
      </c>
    </row>
    <row r="2" spans="1:4">
      <c r="A2" s="1" t="s">
        <v>2</v>
      </c>
      <c r="B2" s="7">
        <v>137</v>
      </c>
      <c r="C2" s="7" t="s">
        <v>368</v>
      </c>
      <c r="D2" s="1" t="s">
        <v>277</v>
      </c>
    </row>
    <row r="3" spans="1:4">
      <c r="A3" s="1" t="s">
        <v>2</v>
      </c>
      <c r="B3" s="7">
        <v>1234</v>
      </c>
      <c r="C3" s="7" t="s">
        <v>365</v>
      </c>
      <c r="D3" s="1" t="s">
        <v>366</v>
      </c>
    </row>
    <row r="4" spans="1:4">
      <c r="A4" s="1" t="s">
        <v>2</v>
      </c>
      <c r="B4" s="7">
        <v>1092</v>
      </c>
      <c r="C4" s="7" t="s">
        <v>386</v>
      </c>
      <c r="D4" s="1" t="s">
        <v>277</v>
      </c>
    </row>
    <row r="5" spans="1:4">
      <c r="A5" s="1" t="s">
        <v>2</v>
      </c>
      <c r="B5" s="7">
        <v>1249</v>
      </c>
      <c r="C5" s="7" t="s">
        <v>400</v>
      </c>
      <c r="D5" s="1" t="s">
        <v>277</v>
      </c>
    </row>
    <row r="6" spans="1:4">
      <c r="A6" s="1" t="s">
        <v>3</v>
      </c>
      <c r="B6" s="7">
        <v>339</v>
      </c>
      <c r="C6" s="7" t="s">
        <v>276</v>
      </c>
      <c r="D6" s="1" t="s">
        <v>277</v>
      </c>
    </row>
    <row r="7" spans="1:4">
      <c r="A7" s="1" t="s">
        <v>23</v>
      </c>
      <c r="B7" s="7">
        <v>6732</v>
      </c>
      <c r="C7" s="7" t="s">
        <v>500</v>
      </c>
      <c r="D7" s="1" t="s">
        <v>277</v>
      </c>
    </row>
    <row r="8" spans="1:4">
      <c r="A8" s="1" t="s">
        <v>27</v>
      </c>
      <c r="B8" s="7">
        <v>7187</v>
      </c>
      <c r="C8" s="7" t="s">
        <v>468</v>
      </c>
      <c r="D8" s="1" t="s">
        <v>277</v>
      </c>
    </row>
    <row r="9" spans="1:4">
      <c r="A9" s="1" t="s">
        <v>10</v>
      </c>
      <c r="B9" s="7">
        <v>9465</v>
      </c>
      <c r="C9" s="7" t="s">
        <v>1745</v>
      </c>
      <c r="D9" s="1" t="s">
        <v>277</v>
      </c>
    </row>
    <row r="10" spans="1:4">
      <c r="A10" s="1" t="s">
        <v>19</v>
      </c>
      <c r="B10" s="7">
        <v>2700</v>
      </c>
      <c r="C10" s="7" t="s">
        <v>1790</v>
      </c>
      <c r="D10" s="1" t="s">
        <v>277</v>
      </c>
    </row>
    <row r="11" spans="1:4">
      <c r="A11" s="1" t="s">
        <v>35</v>
      </c>
      <c r="B11" s="7">
        <v>888</v>
      </c>
      <c r="C11" s="7" t="s">
        <v>1830</v>
      </c>
      <c r="D11" s="1" t="s">
        <v>277</v>
      </c>
    </row>
    <row r="12" spans="1:4">
      <c r="A12" s="1" t="s">
        <v>43</v>
      </c>
      <c r="B12" s="7">
        <v>5</v>
      </c>
      <c r="C12" s="7" t="s">
        <v>578</v>
      </c>
      <c r="D12" s="1" t="s">
        <v>277</v>
      </c>
    </row>
    <row r="13" spans="1:4">
      <c r="A13" s="1" t="s">
        <v>43</v>
      </c>
      <c r="B13" s="7">
        <v>3870</v>
      </c>
      <c r="C13" s="7" t="s">
        <v>580</v>
      </c>
      <c r="D13" s="1" t="s">
        <v>277</v>
      </c>
    </row>
    <row r="14" spans="1:4">
      <c r="A14" s="1" t="s">
        <v>43</v>
      </c>
      <c r="B14" s="7">
        <v>10055</v>
      </c>
      <c r="C14" s="7" t="s">
        <v>582</v>
      </c>
      <c r="D14" s="1" t="s">
        <v>277</v>
      </c>
    </row>
    <row r="15" spans="1:4">
      <c r="A15" s="1" t="s">
        <v>52</v>
      </c>
      <c r="B15" s="7">
        <v>12992</v>
      </c>
      <c r="C15" s="7" t="s">
        <v>702</v>
      </c>
      <c r="D15" s="1" t="s">
        <v>277</v>
      </c>
    </row>
    <row r="16" spans="1:4">
      <c r="A16" s="1" t="s">
        <v>58</v>
      </c>
      <c r="B16" s="7">
        <v>1933</v>
      </c>
      <c r="C16" s="7" t="s">
        <v>260</v>
      </c>
      <c r="D16" s="1" t="s">
        <v>277</v>
      </c>
    </row>
    <row r="17" spans="1:4">
      <c r="A17" s="1" t="s">
        <v>58</v>
      </c>
      <c r="B17" s="7">
        <v>7469</v>
      </c>
      <c r="C17" s="7" t="s">
        <v>265</v>
      </c>
      <c r="D17" s="1" t="s">
        <v>277</v>
      </c>
    </row>
    <row r="18" spans="1:4">
      <c r="A18" s="1" t="s">
        <v>65</v>
      </c>
      <c r="B18" s="7">
        <v>16367</v>
      </c>
      <c r="C18" s="8" t="s">
        <v>642</v>
      </c>
      <c r="D18" s="1" t="s">
        <v>277</v>
      </c>
    </row>
    <row r="19" spans="1:4">
      <c r="A19" s="1" t="s">
        <v>65</v>
      </c>
      <c r="B19" s="7">
        <v>9830</v>
      </c>
      <c r="C19" s="7" t="s">
        <v>654</v>
      </c>
      <c r="D19" s="1" t="s">
        <v>277</v>
      </c>
    </row>
    <row r="20" spans="1:4">
      <c r="A20" s="1" t="s">
        <v>82</v>
      </c>
      <c r="B20" s="7">
        <v>16792</v>
      </c>
      <c r="C20" s="7" t="s">
        <v>901</v>
      </c>
      <c r="D20" s="1" t="s">
        <v>366</v>
      </c>
    </row>
    <row r="21" spans="1:4">
      <c r="A21" s="1" t="s">
        <v>82</v>
      </c>
      <c r="B21" s="7">
        <v>1</v>
      </c>
      <c r="C21" s="7" t="s">
        <v>899</v>
      </c>
      <c r="D21" s="1" t="s">
        <v>366</v>
      </c>
    </row>
    <row r="22" spans="1:4">
      <c r="A22" s="1" t="s">
        <v>74</v>
      </c>
      <c r="B22" s="7">
        <v>190</v>
      </c>
      <c r="C22" s="8" t="s">
        <v>1831</v>
      </c>
      <c r="D22" s="1" t="s">
        <v>277</v>
      </c>
    </row>
    <row r="23" spans="1:4">
      <c r="A23" s="1" t="s">
        <v>74</v>
      </c>
      <c r="B23" s="7">
        <v>6504</v>
      </c>
      <c r="C23" s="8" t="s">
        <v>1832</v>
      </c>
      <c r="D23" s="1" t="s">
        <v>277</v>
      </c>
    </row>
    <row r="24" spans="1:4">
      <c r="A24" s="1" t="s">
        <v>74</v>
      </c>
      <c r="B24" s="7">
        <v>409</v>
      </c>
      <c r="C24" s="7" t="s">
        <v>1833</v>
      </c>
      <c r="D24" s="1" t="s">
        <v>277</v>
      </c>
    </row>
    <row r="25" spans="1:4">
      <c r="A25" s="1" t="s">
        <v>74</v>
      </c>
      <c r="B25" s="7">
        <v>11843</v>
      </c>
      <c r="C25" s="7" t="s">
        <v>817</v>
      </c>
      <c r="D25" s="1" t="s">
        <v>277</v>
      </c>
    </row>
    <row r="26" spans="1:4">
      <c r="A26" s="1" t="s">
        <v>74</v>
      </c>
      <c r="B26" s="7">
        <v>1000</v>
      </c>
      <c r="C26" s="7" t="s">
        <v>1834</v>
      </c>
      <c r="D26" s="1" t="s">
        <v>366</v>
      </c>
    </row>
    <row r="27" spans="1:4">
      <c r="A27" s="1" t="s">
        <v>74</v>
      </c>
      <c r="B27" s="7">
        <v>1265</v>
      </c>
      <c r="C27" s="7" t="s">
        <v>758</v>
      </c>
      <c r="D27" s="1" t="s">
        <v>277</v>
      </c>
    </row>
    <row r="28" spans="1:4">
      <c r="A28" s="1" t="s">
        <v>74</v>
      </c>
      <c r="B28" s="7">
        <v>2814</v>
      </c>
      <c r="C28" s="7" t="s">
        <v>756</v>
      </c>
      <c r="D28" s="1" t="s">
        <v>277</v>
      </c>
    </row>
    <row r="29" spans="1:4">
      <c r="A29" s="1" t="s">
        <v>74</v>
      </c>
      <c r="B29" s="7">
        <v>1500</v>
      </c>
      <c r="C29" s="7" t="s">
        <v>1835</v>
      </c>
      <c r="D29" s="1" t="s">
        <v>277</v>
      </c>
    </row>
    <row r="30" spans="1:4">
      <c r="A30" s="1" t="s">
        <v>74</v>
      </c>
      <c r="B30" s="7">
        <v>2515</v>
      </c>
      <c r="C30" s="7" t="s">
        <v>1836</v>
      </c>
      <c r="D30" s="1" t="s">
        <v>277</v>
      </c>
    </row>
    <row r="31" spans="1:4">
      <c r="A31" s="1" t="s">
        <v>74</v>
      </c>
      <c r="B31" s="7">
        <v>1769</v>
      </c>
      <c r="C31" s="7" t="s">
        <v>1837</v>
      </c>
      <c r="D31" s="1" t="s">
        <v>277</v>
      </c>
    </row>
    <row r="32" spans="1:4">
      <c r="A32" s="1" t="s">
        <v>74</v>
      </c>
      <c r="B32" s="7">
        <v>4568</v>
      </c>
      <c r="C32" s="7" t="s">
        <v>835</v>
      </c>
      <c r="D32" s="1" t="s">
        <v>277</v>
      </c>
    </row>
    <row r="33" spans="1:4">
      <c r="A33" s="1" t="s">
        <v>74</v>
      </c>
      <c r="B33" s="7">
        <v>9299</v>
      </c>
      <c r="C33" s="7" t="s">
        <v>839</v>
      </c>
      <c r="D33" s="1" t="s">
        <v>277</v>
      </c>
    </row>
    <row r="34" spans="1:4">
      <c r="A34" s="1" t="s">
        <v>74</v>
      </c>
      <c r="B34" s="7">
        <v>12186</v>
      </c>
      <c r="C34" s="7" t="s">
        <v>831</v>
      </c>
      <c r="D34" s="1" t="s">
        <v>277</v>
      </c>
    </row>
    <row r="35" spans="1:4">
      <c r="A35" s="1" t="s">
        <v>74</v>
      </c>
      <c r="B35" s="7">
        <v>12631</v>
      </c>
      <c r="C35" s="7" t="s">
        <v>833</v>
      </c>
      <c r="D35" s="1" t="s">
        <v>277</v>
      </c>
    </row>
    <row r="36" spans="1:4">
      <c r="A36" s="1" t="s">
        <v>74</v>
      </c>
      <c r="B36" s="7">
        <v>1909</v>
      </c>
      <c r="C36" s="7" t="s">
        <v>1838</v>
      </c>
      <c r="D36" s="1" t="s">
        <v>277</v>
      </c>
    </row>
    <row r="37" spans="1:4">
      <c r="A37" s="1" t="s">
        <v>74</v>
      </c>
      <c r="B37" s="7">
        <v>8942</v>
      </c>
      <c r="C37" s="7" t="s">
        <v>803</v>
      </c>
      <c r="D37" s="1" t="s">
        <v>277</v>
      </c>
    </row>
    <row r="38" spans="1:4">
      <c r="A38" s="1" t="s">
        <v>74</v>
      </c>
      <c r="B38" s="7">
        <v>2816</v>
      </c>
      <c r="C38" s="7" t="s">
        <v>847</v>
      </c>
      <c r="D38" s="1" t="s">
        <v>277</v>
      </c>
    </row>
    <row r="39" spans="1:4">
      <c r="A39" s="1" t="s">
        <v>74</v>
      </c>
      <c r="B39" s="7">
        <v>6503</v>
      </c>
      <c r="C39" s="7" t="s">
        <v>849</v>
      </c>
      <c r="D39" s="1" t="s">
        <v>277</v>
      </c>
    </row>
    <row r="40" spans="1:4">
      <c r="A40" s="1" t="s">
        <v>74</v>
      </c>
      <c r="B40" s="7">
        <v>6990</v>
      </c>
      <c r="C40" s="7" t="s">
        <v>851</v>
      </c>
      <c r="D40" s="1" t="s">
        <v>277</v>
      </c>
    </row>
    <row r="41" spans="1:4">
      <c r="A41" s="1" t="s">
        <v>74</v>
      </c>
      <c r="B41" s="7">
        <v>7908</v>
      </c>
      <c r="C41" s="7" t="s">
        <v>769</v>
      </c>
      <c r="D41" s="1" t="s">
        <v>277</v>
      </c>
    </row>
    <row r="42" spans="1:4">
      <c r="A42" s="1" t="s">
        <v>74</v>
      </c>
      <c r="B42" s="7">
        <v>13066</v>
      </c>
      <c r="C42" s="7" t="s">
        <v>771</v>
      </c>
      <c r="D42" s="1" t="s">
        <v>277</v>
      </c>
    </row>
    <row r="43" spans="1:4">
      <c r="A43" s="1" t="s">
        <v>89</v>
      </c>
      <c r="B43" s="7">
        <v>6490</v>
      </c>
      <c r="C43" s="7" t="s">
        <v>904</v>
      </c>
      <c r="D43" s="1" t="s">
        <v>277</v>
      </c>
    </row>
    <row r="44" spans="1:4">
      <c r="A44" s="1" t="s">
        <v>89</v>
      </c>
      <c r="B44" s="7">
        <v>1958</v>
      </c>
      <c r="C44" s="7" t="s">
        <v>905</v>
      </c>
      <c r="D44" s="1" t="s">
        <v>277</v>
      </c>
    </row>
    <row r="45" spans="1:4">
      <c r="A45" s="1" t="s">
        <v>89</v>
      </c>
      <c r="B45" s="7">
        <v>999</v>
      </c>
      <c r="C45" s="7" t="s">
        <v>906</v>
      </c>
      <c r="D45" s="1" t="s">
        <v>366</v>
      </c>
    </row>
    <row r="46" spans="1:4">
      <c r="A46" s="1" t="s">
        <v>89</v>
      </c>
      <c r="B46" s="7">
        <v>12284</v>
      </c>
      <c r="C46" s="7" t="s">
        <v>907</v>
      </c>
      <c r="D46" s="1" t="s">
        <v>277</v>
      </c>
    </row>
    <row r="47" spans="1:4">
      <c r="A47" s="1" t="s">
        <v>89</v>
      </c>
      <c r="B47" s="7">
        <v>104</v>
      </c>
      <c r="C47" s="7" t="s">
        <v>908</v>
      </c>
      <c r="D47" s="1" t="s">
        <v>277</v>
      </c>
    </row>
    <row r="48" spans="1:4">
      <c r="A48" s="1" t="s">
        <v>89</v>
      </c>
      <c r="B48" s="7">
        <v>6829</v>
      </c>
      <c r="C48" s="7" t="s">
        <v>909</v>
      </c>
      <c r="D48" s="1" t="s">
        <v>277</v>
      </c>
    </row>
    <row r="49" spans="1:4">
      <c r="A49" s="1" t="s">
        <v>89</v>
      </c>
      <c r="B49" s="7">
        <v>2650</v>
      </c>
      <c r="C49" s="7" t="s">
        <v>910</v>
      </c>
      <c r="D49" s="1" t="s">
        <v>277</v>
      </c>
    </row>
    <row r="50" spans="1:4">
      <c r="A50" s="1" t="s">
        <v>89</v>
      </c>
      <c r="B50" s="7">
        <v>12644</v>
      </c>
      <c r="C50" s="7" t="s">
        <v>915</v>
      </c>
      <c r="D50" s="1" t="s">
        <v>277</v>
      </c>
    </row>
    <row r="51" spans="1:4">
      <c r="A51" s="1" t="s">
        <v>89</v>
      </c>
      <c r="B51" s="7">
        <v>9564</v>
      </c>
      <c r="C51" s="7" t="s">
        <v>916</v>
      </c>
      <c r="D51" s="1" t="s">
        <v>277</v>
      </c>
    </row>
    <row r="52" spans="1:4">
      <c r="A52" s="1" t="s">
        <v>89</v>
      </c>
      <c r="B52" s="7">
        <v>910</v>
      </c>
      <c r="C52" s="7" t="s">
        <v>917</v>
      </c>
      <c r="D52" s="1" t="s">
        <v>277</v>
      </c>
    </row>
    <row r="53" spans="1:4">
      <c r="A53" s="1" t="s">
        <v>89</v>
      </c>
      <c r="B53" s="7">
        <v>13060</v>
      </c>
      <c r="C53" s="7" t="s">
        <v>921</v>
      </c>
      <c r="D53" s="1" t="s">
        <v>277</v>
      </c>
    </row>
    <row r="54" spans="1:4">
      <c r="A54" s="1" t="s">
        <v>89</v>
      </c>
      <c r="B54" s="7">
        <v>6835</v>
      </c>
      <c r="C54" s="7" t="s">
        <v>922</v>
      </c>
      <c r="D54" s="1" t="s">
        <v>277</v>
      </c>
    </row>
    <row r="55" spans="1:4">
      <c r="A55" s="1" t="s">
        <v>89</v>
      </c>
      <c r="B55" s="7">
        <v>760</v>
      </c>
      <c r="C55" s="7" t="s">
        <v>743</v>
      </c>
      <c r="D55" s="1" t="s">
        <v>277</v>
      </c>
    </row>
    <row r="56" spans="1:4">
      <c r="A56" s="1" t="s">
        <v>89</v>
      </c>
      <c r="B56" s="7">
        <v>6835</v>
      </c>
      <c r="C56" s="7" t="s">
        <v>922</v>
      </c>
      <c r="D56" s="1" t="s">
        <v>277</v>
      </c>
    </row>
    <row r="57" spans="1:4">
      <c r="A57" s="1" t="s">
        <v>89</v>
      </c>
      <c r="B57" s="7">
        <v>1154</v>
      </c>
      <c r="C57" s="7" t="s">
        <v>927</v>
      </c>
      <c r="D57" s="1" t="s">
        <v>277</v>
      </c>
    </row>
    <row r="58" spans="1:4">
      <c r="A58" s="1" t="s">
        <v>89</v>
      </c>
      <c r="B58" s="7">
        <v>1255</v>
      </c>
      <c r="C58" s="7" t="s">
        <v>928</v>
      </c>
      <c r="D58" s="1" t="s">
        <v>277</v>
      </c>
    </row>
    <row r="59" spans="1:4">
      <c r="A59" s="1" t="s">
        <v>89</v>
      </c>
      <c r="B59" s="7">
        <v>1989</v>
      </c>
      <c r="C59" s="7" t="s">
        <v>1840</v>
      </c>
      <c r="D59" s="1" t="s">
        <v>277</v>
      </c>
    </row>
    <row r="60" spans="1:4">
      <c r="A60" s="1" t="s">
        <v>89</v>
      </c>
      <c r="B60" s="7">
        <v>9884</v>
      </c>
      <c r="C60" s="7" t="s">
        <v>1841</v>
      </c>
      <c r="D60" s="1" t="s">
        <v>277</v>
      </c>
    </row>
    <row r="61" spans="1:4">
      <c r="A61" s="1" t="s">
        <v>89</v>
      </c>
      <c r="B61" s="7">
        <v>13263</v>
      </c>
      <c r="C61" s="7" t="s">
        <v>670</v>
      </c>
      <c r="D61" s="1" t="s">
        <v>277</v>
      </c>
    </row>
    <row r="62" spans="1:4">
      <c r="A62" s="1" t="s">
        <v>89</v>
      </c>
      <c r="B62" s="7">
        <v>303</v>
      </c>
      <c r="C62" s="7" t="s">
        <v>1854</v>
      </c>
      <c r="D62" s="1" t="s">
        <v>277</v>
      </c>
    </row>
    <row r="63" spans="1:4">
      <c r="A63" s="1" t="s">
        <v>89</v>
      </c>
      <c r="B63" s="7" t="s">
        <v>1855</v>
      </c>
      <c r="C63" s="7" t="s">
        <v>1856</v>
      </c>
      <c r="D63" s="1" t="s">
        <v>277</v>
      </c>
    </row>
    <row r="64" spans="1:4">
      <c r="A64" s="1" t="s">
        <v>89</v>
      </c>
      <c r="B64" s="7">
        <v>2554</v>
      </c>
      <c r="C64" s="7" t="s">
        <v>1845</v>
      </c>
      <c r="D64" s="1" t="s">
        <v>277</v>
      </c>
    </row>
    <row r="65" spans="1:4">
      <c r="A65" s="1" t="s">
        <v>89</v>
      </c>
      <c r="B65" s="7">
        <v>7592</v>
      </c>
      <c r="C65" s="7" t="s">
        <v>922</v>
      </c>
      <c r="D65" s="1" t="s">
        <v>277</v>
      </c>
    </row>
    <row r="66" spans="1:4">
      <c r="A66" s="1" t="s">
        <v>89</v>
      </c>
      <c r="B66" s="7">
        <v>8206</v>
      </c>
      <c r="C66" s="7" t="s">
        <v>1841</v>
      </c>
      <c r="D66" s="1" t="s">
        <v>277</v>
      </c>
    </row>
    <row r="67" spans="1:4">
      <c r="A67" s="1" t="s">
        <v>89</v>
      </c>
      <c r="B67" s="7">
        <v>841</v>
      </c>
      <c r="C67" s="7" t="s">
        <v>1858</v>
      </c>
      <c r="D67" s="1" t="s">
        <v>277</v>
      </c>
    </row>
    <row r="68" spans="1:4">
      <c r="A68" s="1" t="s">
        <v>89</v>
      </c>
      <c r="B68" s="7">
        <v>1155</v>
      </c>
      <c r="C68" s="7" t="s">
        <v>1859</v>
      </c>
      <c r="D68" s="1" t="s">
        <v>277</v>
      </c>
    </row>
    <row r="69" spans="1:4">
      <c r="A69" s="1" t="s">
        <v>89</v>
      </c>
      <c r="B69" s="7">
        <v>2572</v>
      </c>
      <c r="C69" s="7" t="s">
        <v>1839</v>
      </c>
      <c r="D69" s="1" t="s">
        <v>277</v>
      </c>
    </row>
    <row r="70" spans="1:4">
      <c r="A70" s="1" t="s">
        <v>89</v>
      </c>
      <c r="B70" s="7">
        <v>12918</v>
      </c>
      <c r="C70" s="7" t="s">
        <v>1844</v>
      </c>
      <c r="D70" s="1" t="s">
        <v>277</v>
      </c>
    </row>
    <row r="71" spans="1:4">
      <c r="A71" s="1" t="s">
        <v>89</v>
      </c>
      <c r="B71" s="7">
        <v>1399</v>
      </c>
      <c r="C71" s="7" t="s">
        <v>1843</v>
      </c>
      <c r="D71" s="1" t="s">
        <v>277</v>
      </c>
    </row>
    <row r="72" spans="1:4">
      <c r="A72" s="1" t="s">
        <v>89</v>
      </c>
      <c r="B72" s="7">
        <v>10064</v>
      </c>
      <c r="C72" s="7" t="s">
        <v>922</v>
      </c>
      <c r="D72" s="1" t="s">
        <v>277</v>
      </c>
    </row>
    <row r="73" spans="1:4">
      <c r="A73" s="1" t="s">
        <v>89</v>
      </c>
      <c r="B73" s="7">
        <v>7596</v>
      </c>
      <c r="C73" s="7" t="s">
        <v>1846</v>
      </c>
      <c r="D73" s="1" t="s">
        <v>277</v>
      </c>
    </row>
    <row r="74" spans="1:4">
      <c r="A74" s="1" t="s">
        <v>89</v>
      </c>
      <c r="B74" s="7">
        <v>662</v>
      </c>
      <c r="C74" s="7" t="s">
        <v>1873</v>
      </c>
      <c r="D74" s="1" t="s">
        <v>277</v>
      </c>
    </row>
    <row r="75" spans="1:4">
      <c r="A75" s="1" t="s">
        <v>89</v>
      </c>
      <c r="B75" s="7">
        <v>202</v>
      </c>
      <c r="C75" s="7" t="s">
        <v>1839</v>
      </c>
      <c r="D75" s="1" t="s">
        <v>277</v>
      </c>
    </row>
    <row r="76" spans="1:4">
      <c r="A76" s="1" t="s">
        <v>84</v>
      </c>
      <c r="B76" s="7">
        <v>188</v>
      </c>
      <c r="C76" s="7" t="s">
        <v>877</v>
      </c>
      <c r="D76" s="1" t="s">
        <v>277</v>
      </c>
    </row>
    <row r="77" spans="1:4">
      <c r="A77" s="1" t="s">
        <v>84</v>
      </c>
      <c r="B77" s="7">
        <v>1686</v>
      </c>
      <c r="C77" s="7" t="s">
        <v>879</v>
      </c>
      <c r="D77" s="1" t="s">
        <v>277</v>
      </c>
    </row>
    <row r="78" spans="1:4">
      <c r="A78" s="1" t="s">
        <v>84</v>
      </c>
      <c r="B78" s="7">
        <v>7000</v>
      </c>
      <c r="C78" s="7" t="s">
        <v>881</v>
      </c>
      <c r="D78" s="1" t="s">
        <v>277</v>
      </c>
    </row>
    <row r="79" spans="1:4">
      <c r="A79" s="1" t="s">
        <v>84</v>
      </c>
      <c r="B79" s="7">
        <v>15010</v>
      </c>
      <c r="C79" s="7" t="s">
        <v>887</v>
      </c>
      <c r="D79" s="1" t="s">
        <v>277</v>
      </c>
    </row>
    <row r="80" spans="1:4">
      <c r="A80" s="1" t="s">
        <v>84</v>
      </c>
      <c r="B80" s="7">
        <v>7499</v>
      </c>
      <c r="C80" s="7" t="s">
        <v>883</v>
      </c>
      <c r="D80" s="1" t="s">
        <v>277</v>
      </c>
    </row>
    <row r="81" spans="1:4">
      <c r="A81" s="1" t="s">
        <v>84</v>
      </c>
      <c r="B81" s="7">
        <v>12656</v>
      </c>
      <c r="C81" s="7" t="s">
        <v>1847</v>
      </c>
      <c r="D81" s="1" t="s">
        <v>277</v>
      </c>
    </row>
    <row r="82" spans="1:4">
      <c r="A82" s="1" t="s">
        <v>107</v>
      </c>
      <c r="B82" s="7">
        <v>8</v>
      </c>
      <c r="C82" s="7" t="s">
        <v>1463</v>
      </c>
      <c r="D82" s="1" t="s">
        <v>277</v>
      </c>
    </row>
    <row r="83" spans="1:4">
      <c r="A83" s="1" t="s">
        <v>107</v>
      </c>
      <c r="B83" s="7">
        <v>314</v>
      </c>
      <c r="C83" s="7" t="s">
        <v>1452</v>
      </c>
      <c r="D83" s="1" t="s">
        <v>277</v>
      </c>
    </row>
    <row r="84" spans="1:4">
      <c r="A84" s="1" t="s">
        <v>107</v>
      </c>
      <c r="B84" s="7">
        <v>15327</v>
      </c>
      <c r="C84" s="7" t="s">
        <v>1848</v>
      </c>
      <c r="D84" s="1" t="s">
        <v>366</v>
      </c>
    </row>
    <row r="85" spans="1:4">
      <c r="A85" s="1" t="s">
        <v>107</v>
      </c>
      <c r="B85" s="7">
        <v>867</v>
      </c>
      <c r="C85" s="7" t="s">
        <v>1471</v>
      </c>
      <c r="D85" s="1" t="s">
        <v>277</v>
      </c>
    </row>
    <row r="86" spans="1:4">
      <c r="A86" s="1" t="s">
        <v>107</v>
      </c>
      <c r="B86" s="7">
        <v>1190</v>
      </c>
      <c r="C86" s="7" t="s">
        <v>1479</v>
      </c>
      <c r="D86" s="1" t="s">
        <v>277</v>
      </c>
    </row>
    <row r="87" spans="1:4">
      <c r="A87" s="1" t="s">
        <v>107</v>
      </c>
      <c r="B87" s="7">
        <v>1867</v>
      </c>
      <c r="C87" s="7" t="s">
        <v>1485</v>
      </c>
      <c r="D87" s="1" t="s">
        <v>277</v>
      </c>
    </row>
    <row r="88" spans="1:4">
      <c r="A88" s="1" t="s">
        <v>107</v>
      </c>
      <c r="B88" s="7">
        <v>1884</v>
      </c>
      <c r="C88" s="7" t="s">
        <v>1493</v>
      </c>
      <c r="D88" s="1" t="s">
        <v>277</v>
      </c>
    </row>
    <row r="89" spans="1:4">
      <c r="A89" s="1" t="s">
        <v>107</v>
      </c>
      <c r="B89" s="7">
        <v>7925</v>
      </c>
      <c r="C89" s="7" t="s">
        <v>1502</v>
      </c>
      <c r="D89" s="1" t="s">
        <v>277</v>
      </c>
    </row>
    <row r="90" spans="1:4">
      <c r="A90" s="1" t="s">
        <v>107</v>
      </c>
      <c r="B90" s="7">
        <v>12603</v>
      </c>
      <c r="C90" s="7" t="s">
        <v>1510</v>
      </c>
      <c r="D90" s="1" t="s">
        <v>277</v>
      </c>
    </row>
    <row r="91" spans="1:4">
      <c r="A91" s="1" t="s">
        <v>130</v>
      </c>
      <c r="B91" s="7">
        <v>9</v>
      </c>
      <c r="C91" s="7" t="s">
        <v>958</v>
      </c>
      <c r="D91" s="1" t="s">
        <v>366</v>
      </c>
    </row>
    <row r="92" spans="1:4">
      <c r="A92" s="1" t="s">
        <v>130</v>
      </c>
      <c r="B92" s="7">
        <v>895</v>
      </c>
      <c r="C92" s="7" t="s">
        <v>960</v>
      </c>
      <c r="D92" s="1" t="s">
        <v>277</v>
      </c>
    </row>
    <row r="93" spans="1:4">
      <c r="A93" s="1" t="s">
        <v>130</v>
      </c>
      <c r="B93" s="7">
        <v>11506</v>
      </c>
      <c r="C93" s="7" t="s">
        <v>962</v>
      </c>
      <c r="D93" s="1" t="s">
        <v>277</v>
      </c>
    </row>
    <row r="94" spans="1:4">
      <c r="A94" s="1" t="s">
        <v>130</v>
      </c>
      <c r="B94" s="7">
        <v>1017</v>
      </c>
      <c r="C94" s="7" t="s">
        <v>964</v>
      </c>
      <c r="D94" s="1" t="s">
        <v>277</v>
      </c>
    </row>
    <row r="95" spans="1:4">
      <c r="A95" s="1" t="s">
        <v>130</v>
      </c>
      <c r="B95" s="7">
        <v>1024</v>
      </c>
      <c r="C95" s="7" t="s">
        <v>966</v>
      </c>
      <c r="D95" s="1" t="s">
        <v>277</v>
      </c>
    </row>
    <row r="96" spans="1:4">
      <c r="A96" s="1" t="s">
        <v>130</v>
      </c>
      <c r="B96" s="7">
        <v>4814</v>
      </c>
      <c r="C96" s="7" t="s">
        <v>956</v>
      </c>
      <c r="D96" s="1" t="s">
        <v>277</v>
      </c>
    </row>
    <row r="97" spans="1:4">
      <c r="A97" s="1" t="s">
        <v>130</v>
      </c>
      <c r="B97" s="7">
        <v>7110</v>
      </c>
      <c r="C97" s="7" t="s">
        <v>968</v>
      </c>
      <c r="D97" s="1" t="s">
        <v>277</v>
      </c>
    </row>
    <row r="98" spans="1:4">
      <c r="A98" s="1" t="s">
        <v>130</v>
      </c>
      <c r="B98" s="7">
        <v>12076</v>
      </c>
      <c r="C98" s="7" t="s">
        <v>970</v>
      </c>
      <c r="D98" s="1" t="s">
        <v>277</v>
      </c>
    </row>
    <row r="99" spans="1:4">
      <c r="A99" s="1" t="s">
        <v>130</v>
      </c>
      <c r="B99" s="7">
        <v>13146</v>
      </c>
      <c r="C99" s="7" t="s">
        <v>972</v>
      </c>
      <c r="D99" s="1" t="s">
        <v>277</v>
      </c>
    </row>
    <row r="100" spans="1:4">
      <c r="A100" s="1" t="s">
        <v>140</v>
      </c>
      <c r="B100" s="7">
        <v>6</v>
      </c>
      <c r="C100" s="7" t="s">
        <v>1088</v>
      </c>
      <c r="D100" s="1" t="s">
        <v>366</v>
      </c>
    </row>
    <row r="101" spans="1:4">
      <c r="A101" s="1" t="s">
        <v>140</v>
      </c>
      <c r="B101" s="7">
        <v>1795</v>
      </c>
      <c r="C101" s="7" t="s">
        <v>1090</v>
      </c>
      <c r="D101" s="1" t="s">
        <v>277</v>
      </c>
    </row>
    <row r="102" spans="1:4">
      <c r="A102" s="1" t="s">
        <v>140</v>
      </c>
      <c r="B102" s="7">
        <v>3706</v>
      </c>
      <c r="C102" s="7" t="s">
        <v>1092</v>
      </c>
      <c r="D102" s="1" t="s">
        <v>277</v>
      </c>
    </row>
    <row r="103" spans="1:4">
      <c r="A103" s="1" t="s">
        <v>140</v>
      </c>
      <c r="B103" s="7">
        <v>517</v>
      </c>
      <c r="C103" s="7" t="s">
        <v>1086</v>
      </c>
      <c r="D103" s="1" t="s">
        <v>277</v>
      </c>
    </row>
    <row r="104" spans="1:4">
      <c r="A104" s="1" t="s">
        <v>140</v>
      </c>
      <c r="B104" s="7">
        <v>577</v>
      </c>
      <c r="C104" s="7" t="s">
        <v>1101</v>
      </c>
      <c r="D104" s="1" t="s">
        <v>277</v>
      </c>
    </row>
    <row r="105" spans="1:4">
      <c r="A105" s="1" t="s">
        <v>140</v>
      </c>
      <c r="B105" s="7">
        <v>1857</v>
      </c>
      <c r="C105" s="7" t="s">
        <v>962</v>
      </c>
      <c r="D105" s="1" t="s">
        <v>277</v>
      </c>
    </row>
    <row r="106" spans="1:4">
      <c r="A106" s="1" t="s">
        <v>140</v>
      </c>
      <c r="B106" s="7">
        <v>1946</v>
      </c>
      <c r="C106" s="7" t="s">
        <v>1097</v>
      </c>
      <c r="D106" s="1" t="s">
        <v>277</v>
      </c>
    </row>
    <row r="107" spans="1:4">
      <c r="A107" s="1" t="s">
        <v>140</v>
      </c>
      <c r="B107" s="7">
        <v>2728</v>
      </c>
      <c r="C107" s="7" t="s">
        <v>1103</v>
      </c>
      <c r="D107" s="1" t="s">
        <v>277</v>
      </c>
    </row>
    <row r="108" spans="1:4">
      <c r="A108" s="1" t="s">
        <v>140</v>
      </c>
      <c r="B108" s="7">
        <v>3582</v>
      </c>
      <c r="C108" s="7" t="s">
        <v>1105</v>
      </c>
      <c r="D108" s="1" t="s">
        <v>277</v>
      </c>
    </row>
    <row r="109" spans="1:4">
      <c r="A109" s="1" t="s">
        <v>140</v>
      </c>
      <c r="B109" s="7">
        <v>3185</v>
      </c>
      <c r="C109" s="7" t="s">
        <v>1084</v>
      </c>
      <c r="D109" s="1" t="s">
        <v>277</v>
      </c>
    </row>
    <row r="110" spans="1:4">
      <c r="A110" s="1" t="s">
        <v>140</v>
      </c>
      <c r="B110" s="7">
        <v>3281</v>
      </c>
      <c r="C110" s="7" t="s">
        <v>1079</v>
      </c>
      <c r="D110" s="1" t="s">
        <v>277</v>
      </c>
    </row>
    <row r="111" spans="1:4">
      <c r="A111" s="1" t="s">
        <v>140</v>
      </c>
      <c r="B111" s="7">
        <v>4663</v>
      </c>
      <c r="C111" s="7" t="s">
        <v>1081</v>
      </c>
      <c r="D111" s="1" t="s">
        <v>277</v>
      </c>
    </row>
    <row r="112" spans="1:4">
      <c r="A112" s="1" t="s">
        <v>140</v>
      </c>
      <c r="B112" s="7">
        <v>6443</v>
      </c>
      <c r="C112" s="7" t="s">
        <v>1081</v>
      </c>
      <c r="D112" s="1" t="s">
        <v>277</v>
      </c>
    </row>
    <row r="113" spans="1:4">
      <c r="A113" s="1" t="s">
        <v>140</v>
      </c>
      <c r="B113" s="7">
        <v>9706</v>
      </c>
      <c r="C113" s="7" t="s">
        <v>1081</v>
      </c>
      <c r="D113" s="1" t="s">
        <v>277</v>
      </c>
    </row>
    <row r="114" spans="1:4">
      <c r="A114" s="1" t="s">
        <v>140</v>
      </c>
      <c r="B114" s="7">
        <v>9707</v>
      </c>
      <c r="C114" s="7" t="s">
        <v>1081</v>
      </c>
      <c r="D114" s="1" t="s">
        <v>277</v>
      </c>
    </row>
    <row r="115" spans="1:4">
      <c r="A115" s="1" t="s">
        <v>140</v>
      </c>
      <c r="B115" s="7">
        <v>11320</v>
      </c>
      <c r="C115" s="7" t="s">
        <v>1081</v>
      </c>
      <c r="D115" s="1" t="s">
        <v>277</v>
      </c>
    </row>
    <row r="116" spans="1:4">
      <c r="A116" s="1" t="s">
        <v>140</v>
      </c>
      <c r="B116" s="7">
        <v>12097</v>
      </c>
      <c r="C116" s="7" t="s">
        <v>1095</v>
      </c>
      <c r="D116" s="1" t="s">
        <v>277</v>
      </c>
    </row>
    <row r="117" spans="1:4">
      <c r="A117" s="1" t="s">
        <v>140</v>
      </c>
      <c r="B117" s="7">
        <v>12602</v>
      </c>
      <c r="C117" s="7" t="s">
        <v>1081</v>
      </c>
      <c r="D117" s="1" t="s">
        <v>277</v>
      </c>
    </row>
    <row r="118" spans="1:4">
      <c r="A118" s="1" t="s">
        <v>165</v>
      </c>
      <c r="B118" s="7">
        <v>3</v>
      </c>
      <c r="C118" s="7" t="s">
        <v>1268</v>
      </c>
      <c r="D118" s="1" t="s">
        <v>277</v>
      </c>
    </row>
    <row r="119" spans="1:4">
      <c r="A119" s="1" t="s">
        <v>165</v>
      </c>
      <c r="B119" s="7">
        <v>2725</v>
      </c>
      <c r="C119" s="7" t="s">
        <v>1270</v>
      </c>
      <c r="D119" s="1" t="s">
        <v>277</v>
      </c>
    </row>
    <row r="120" spans="1:4">
      <c r="A120" s="1" t="e">
        <v>#N/A</v>
      </c>
      <c r="B120" s="7">
        <v>6551</v>
      </c>
      <c r="C120" s="7" t="s">
        <v>1849</v>
      </c>
      <c r="D120" s="1" t="s">
        <v>277</v>
      </c>
    </row>
    <row r="121" spans="1:4">
      <c r="A121" s="1" t="s">
        <v>169</v>
      </c>
      <c r="B121" s="7">
        <v>4</v>
      </c>
      <c r="C121" s="7" t="s">
        <v>1305</v>
      </c>
      <c r="D121" s="1" t="s">
        <v>366</v>
      </c>
    </row>
    <row r="122" spans="1:4">
      <c r="A122" s="1" t="s">
        <v>169</v>
      </c>
      <c r="B122" s="7">
        <v>793</v>
      </c>
      <c r="C122" s="7" t="s">
        <v>1307</v>
      </c>
      <c r="D122" s="1" t="s">
        <v>277</v>
      </c>
    </row>
    <row r="123" spans="1:4">
      <c r="A123" s="1" t="s">
        <v>169</v>
      </c>
      <c r="B123" s="7">
        <v>794</v>
      </c>
      <c r="C123" s="7" t="s">
        <v>1309</v>
      </c>
      <c r="D123" s="1" t="s">
        <v>277</v>
      </c>
    </row>
    <row r="124" spans="1:4">
      <c r="A124" s="1" t="s">
        <v>169</v>
      </c>
      <c r="B124" s="7">
        <v>1646</v>
      </c>
      <c r="C124" s="7" t="s">
        <v>1311</v>
      </c>
      <c r="D124" s="1" t="s">
        <v>277</v>
      </c>
    </row>
    <row r="125" spans="1:4">
      <c r="A125" s="1" t="s">
        <v>169</v>
      </c>
      <c r="B125" s="7">
        <v>1904</v>
      </c>
      <c r="C125" s="7" t="s">
        <v>1313</v>
      </c>
      <c r="D125" s="1" t="s">
        <v>277</v>
      </c>
    </row>
    <row r="126" spans="1:4">
      <c r="A126" s="1" t="s">
        <v>169</v>
      </c>
      <c r="B126" s="7">
        <v>10244</v>
      </c>
      <c r="C126" s="7" t="s">
        <v>1317</v>
      </c>
      <c r="D126" s="1" t="s">
        <v>277</v>
      </c>
    </row>
    <row r="127" spans="1:4">
      <c r="A127" s="1" t="s">
        <v>169</v>
      </c>
      <c r="B127" s="7">
        <v>1905</v>
      </c>
      <c r="C127" s="7" t="s">
        <v>1315</v>
      </c>
      <c r="D127" s="1" t="s">
        <v>277</v>
      </c>
    </row>
    <row r="128" spans="1:4">
      <c r="A128" s="1" t="s">
        <v>178</v>
      </c>
      <c r="B128" s="7">
        <v>280</v>
      </c>
      <c r="C128" s="7" t="s">
        <v>1405</v>
      </c>
      <c r="D128" s="1" t="s">
        <v>277</v>
      </c>
    </row>
    <row r="129" spans="1:4">
      <c r="A129" s="1" t="s">
        <v>178</v>
      </c>
      <c r="B129" s="7">
        <v>6329</v>
      </c>
      <c r="C129" s="7" t="s">
        <v>1407</v>
      </c>
      <c r="D129" s="1" t="s">
        <v>277</v>
      </c>
    </row>
    <row r="130" spans="1:4">
      <c r="A130" s="1" t="s">
        <v>178</v>
      </c>
      <c r="B130" s="7">
        <v>9226</v>
      </c>
      <c r="C130" s="7" t="s">
        <v>1411</v>
      </c>
      <c r="D130" s="1" t="s">
        <v>277</v>
      </c>
    </row>
    <row r="131" spans="1:4">
      <c r="A131" s="1" t="s">
        <v>178</v>
      </c>
      <c r="B131" s="7">
        <v>6516</v>
      </c>
      <c r="C131" s="7" t="s">
        <v>1409</v>
      </c>
      <c r="D131" s="1" t="s">
        <v>277</v>
      </c>
    </row>
    <row r="132" spans="1:4">
      <c r="A132" s="1" t="s">
        <v>183</v>
      </c>
      <c r="B132" s="7">
        <v>10</v>
      </c>
      <c r="C132" s="7" t="s">
        <v>1448</v>
      </c>
      <c r="D132" s="1" t="s">
        <v>277</v>
      </c>
    </row>
    <row r="133" spans="1:4">
      <c r="A133" s="1" t="s">
        <v>197</v>
      </c>
      <c r="B133" s="7">
        <v>11003</v>
      </c>
      <c r="C133" s="7" t="s">
        <v>1599</v>
      </c>
      <c r="D133" s="1" t="s">
        <v>277</v>
      </c>
    </row>
    <row r="134" spans="1:4">
      <c r="A134" s="1" t="s">
        <v>202</v>
      </c>
      <c r="B134" s="7">
        <v>17</v>
      </c>
      <c r="C134" s="7" t="s">
        <v>1601</v>
      </c>
      <c r="D134" s="1" t="s">
        <v>366</v>
      </c>
    </row>
    <row r="135" spans="1:4">
      <c r="A135" s="1" t="s">
        <v>202</v>
      </c>
      <c r="B135" s="7">
        <v>1198</v>
      </c>
      <c r="C135" s="7" t="s">
        <v>1602</v>
      </c>
      <c r="D135" s="1" t="s">
        <v>277</v>
      </c>
    </row>
    <row r="136" spans="1:4">
      <c r="A136" s="1" t="s">
        <v>217</v>
      </c>
      <c r="B136" s="7">
        <v>754</v>
      </c>
      <c r="C136" s="7" t="s">
        <v>1604</v>
      </c>
      <c r="D136" s="1" t="s">
        <v>277</v>
      </c>
    </row>
    <row r="137" spans="1:4">
      <c r="A137" s="1" t="s">
        <v>217</v>
      </c>
      <c r="B137" s="7">
        <v>7664</v>
      </c>
      <c r="C137" s="7" t="s">
        <v>1610</v>
      </c>
      <c r="D137" s="1" t="s">
        <v>277</v>
      </c>
    </row>
    <row r="138" spans="1:4">
      <c r="A138" s="1" t="s">
        <v>217</v>
      </c>
      <c r="B138" s="7">
        <v>12173</v>
      </c>
      <c r="C138" s="7" t="s">
        <v>1617</v>
      </c>
      <c r="D138" s="1" t="s">
        <v>277</v>
      </c>
    </row>
    <row r="139" spans="1:4">
      <c r="A139" s="1" t="s">
        <v>224</v>
      </c>
      <c r="B139" s="7">
        <v>2552</v>
      </c>
      <c r="C139" s="7" t="s">
        <v>1648</v>
      </c>
      <c r="D139" s="1" t="s">
        <v>277</v>
      </c>
    </row>
    <row r="140" spans="1:4">
      <c r="A140" s="1" t="s">
        <v>229</v>
      </c>
      <c r="B140" s="7">
        <v>7</v>
      </c>
      <c r="C140" s="7" t="s">
        <v>1664</v>
      </c>
      <c r="D140" s="1" t="s">
        <v>366</v>
      </c>
    </row>
    <row r="141" spans="1:4">
      <c r="A141" s="1" t="s">
        <v>229</v>
      </c>
      <c r="B141" s="7">
        <v>5555</v>
      </c>
      <c r="C141" s="7" t="s">
        <v>1666</v>
      </c>
      <c r="D141" s="1" t="s">
        <v>277</v>
      </c>
    </row>
    <row r="142" spans="1:4">
      <c r="A142" s="1" t="s">
        <v>229</v>
      </c>
      <c r="B142" s="7">
        <v>8567</v>
      </c>
      <c r="C142" s="7" t="s">
        <v>1668</v>
      </c>
      <c r="D142" s="1" t="s">
        <v>277</v>
      </c>
    </row>
    <row r="143" spans="1:4">
      <c r="A143" s="1" t="s">
        <v>229</v>
      </c>
      <c r="B143" s="7">
        <v>11006</v>
      </c>
      <c r="C143" s="7" t="s">
        <v>1670</v>
      </c>
      <c r="D143" s="1" t="s">
        <v>277</v>
      </c>
    </row>
    <row r="144" spans="1:4">
      <c r="A144" s="1" t="s">
        <v>235</v>
      </c>
      <c r="B144" s="7">
        <v>6843</v>
      </c>
      <c r="C144" s="7" t="s">
        <v>1708</v>
      </c>
      <c r="D144" s="1" t="s">
        <v>277</v>
      </c>
    </row>
    <row r="145" spans="1:4">
      <c r="A145" s="1" t="s">
        <v>235</v>
      </c>
      <c r="B145" s="7">
        <v>9206</v>
      </c>
      <c r="C145" s="7" t="s">
        <v>1710</v>
      </c>
      <c r="D145" s="1" t="s">
        <v>277</v>
      </c>
    </row>
  </sheetData>
  <autoFilter ref="B1:D14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B33"/>
  <sheetViews>
    <sheetView topLeftCell="A10" workbookViewId="0">
      <selection activeCell="A3" sqref="A3"/>
    </sheetView>
  </sheetViews>
  <sheetFormatPr defaultRowHeight="15"/>
  <cols>
    <col min="1" max="1" width="26.42578125" bestFit="1" customWidth="1"/>
    <col min="2" max="2" width="20.140625" bestFit="1" customWidth="1"/>
  </cols>
  <sheetData>
    <row r="3" spans="1:2">
      <c r="A3" s="6" t="s">
        <v>1742</v>
      </c>
      <c r="B3" t="s">
        <v>1743</v>
      </c>
    </row>
    <row r="4" spans="1:2">
      <c r="A4" s="4" t="s">
        <v>259</v>
      </c>
      <c r="B4">
        <v>14</v>
      </c>
    </row>
    <row r="5" spans="1:2">
      <c r="A5" s="4" t="s">
        <v>260</v>
      </c>
      <c r="B5">
        <v>13</v>
      </c>
    </row>
    <row r="6" spans="1:2">
      <c r="A6" s="4" t="s">
        <v>1598</v>
      </c>
      <c r="B6">
        <v>16</v>
      </c>
    </row>
    <row r="7" spans="1:2">
      <c r="A7" s="4" t="s">
        <v>701</v>
      </c>
      <c r="B7">
        <v>18</v>
      </c>
    </row>
    <row r="8" spans="1:2">
      <c r="A8" s="4" t="s">
        <v>1304</v>
      </c>
      <c r="B8">
        <v>56</v>
      </c>
    </row>
    <row r="9" spans="1:2">
      <c r="A9" s="4" t="s">
        <v>899</v>
      </c>
      <c r="B9">
        <v>2</v>
      </c>
    </row>
    <row r="10" spans="1:2">
      <c r="A10" s="4" t="s">
        <v>1707</v>
      </c>
      <c r="B10">
        <v>18</v>
      </c>
    </row>
    <row r="11" spans="1:2">
      <c r="A11" s="4" t="s">
        <v>1663</v>
      </c>
      <c r="B11">
        <v>21</v>
      </c>
    </row>
    <row r="12" spans="1:2">
      <c r="A12" s="4" t="s">
        <v>1404</v>
      </c>
      <c r="B12">
        <v>21</v>
      </c>
    </row>
    <row r="13" spans="1:2">
      <c r="A13" s="4" t="s">
        <v>577</v>
      </c>
      <c r="B13">
        <v>32</v>
      </c>
    </row>
    <row r="14" spans="1:2">
      <c r="A14" s="4" t="s">
        <v>1447</v>
      </c>
      <c r="B14">
        <v>21</v>
      </c>
    </row>
    <row r="15" spans="1:2">
      <c r="A15" s="4" t="s">
        <v>1449</v>
      </c>
      <c r="B15">
        <v>15</v>
      </c>
    </row>
    <row r="16" spans="1:2">
      <c r="A16" s="4" t="s">
        <v>1450</v>
      </c>
      <c r="B16">
        <v>74</v>
      </c>
    </row>
    <row r="17" spans="1:2">
      <c r="A17" s="4" t="s">
        <v>955</v>
      </c>
      <c r="B17">
        <v>59</v>
      </c>
    </row>
    <row r="18" spans="1:2">
      <c r="A18" s="4" t="s">
        <v>275</v>
      </c>
      <c r="B18">
        <v>84</v>
      </c>
    </row>
    <row r="19" spans="1:2">
      <c r="A19" s="4" t="s">
        <v>903</v>
      </c>
      <c r="B19">
        <v>55</v>
      </c>
    </row>
    <row r="20" spans="1:2">
      <c r="A20" s="4" t="s">
        <v>1603</v>
      </c>
      <c r="B20">
        <v>21</v>
      </c>
    </row>
    <row r="21" spans="1:2">
      <c r="A21" s="4" t="s">
        <v>467</v>
      </c>
      <c r="B21">
        <v>15</v>
      </c>
    </row>
    <row r="22" spans="1:2">
      <c r="A22" s="4" t="s">
        <v>262</v>
      </c>
      <c r="B22">
        <v>10</v>
      </c>
    </row>
    <row r="23" spans="1:2">
      <c r="A23" s="4" t="s">
        <v>263</v>
      </c>
      <c r="B23">
        <v>16</v>
      </c>
    </row>
    <row r="24" spans="1:2">
      <c r="A24" s="4" t="s">
        <v>264</v>
      </c>
      <c r="B24">
        <v>20</v>
      </c>
    </row>
    <row r="25" spans="1:2">
      <c r="A25" s="4" t="s">
        <v>1078</v>
      </c>
      <c r="B25">
        <v>106</v>
      </c>
    </row>
    <row r="26" spans="1:2">
      <c r="A26" s="4" t="s">
        <v>364</v>
      </c>
      <c r="B26">
        <v>50</v>
      </c>
    </row>
    <row r="27" spans="1:2">
      <c r="A27" s="4" t="s">
        <v>520</v>
      </c>
      <c r="B27">
        <v>29</v>
      </c>
    </row>
    <row r="28" spans="1:2">
      <c r="A28" s="4" t="s">
        <v>1600</v>
      </c>
      <c r="B28">
        <v>29</v>
      </c>
    </row>
    <row r="29" spans="1:2">
      <c r="A29" s="4" t="s">
        <v>265</v>
      </c>
      <c r="B29">
        <v>29</v>
      </c>
    </row>
    <row r="30" spans="1:2">
      <c r="A30" s="4" t="s">
        <v>753</v>
      </c>
      <c r="B30">
        <v>62</v>
      </c>
    </row>
    <row r="31" spans="1:2">
      <c r="A31" s="4" t="s">
        <v>1744</v>
      </c>
      <c r="B31">
        <v>22</v>
      </c>
    </row>
    <row r="32" spans="1:2">
      <c r="A32" s="4" t="s">
        <v>1789</v>
      </c>
      <c r="B32">
        <v>18</v>
      </c>
    </row>
    <row r="33" spans="1:2">
      <c r="A33" s="4" t="s">
        <v>266</v>
      </c>
      <c r="B33">
        <v>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250"/>
  <sheetViews>
    <sheetView topLeftCell="B1" zoomScaleNormal="100" workbookViewId="0">
      <pane xSplit="3" ySplit="3" topLeftCell="E160" activePane="bottomRight" state="frozen"/>
      <selection activeCell="B1" sqref="B1"/>
      <selection pane="topRight" activeCell="D1" sqref="D1"/>
      <selection pane="bottomLeft" activeCell="B4" sqref="B4"/>
      <selection pane="bottomRight" activeCell="K22" sqref="K22:K29"/>
    </sheetView>
  </sheetViews>
  <sheetFormatPr defaultRowHeight="15"/>
  <cols>
    <col min="2" max="2" width="16.5703125" bestFit="1" customWidth="1"/>
    <col min="3" max="3" width="5.85546875" bestFit="1" customWidth="1"/>
    <col min="4" max="4" width="25.28515625" customWidth="1"/>
    <col min="9" max="9" width="21.28515625" style="28" customWidth="1"/>
    <col min="10" max="10" width="13.85546875" style="46" customWidth="1"/>
    <col min="11" max="12" width="23.85546875" style="46" customWidth="1"/>
  </cols>
  <sheetData>
    <row r="1" spans="2:12" ht="15.75" thickBot="1">
      <c r="B1" s="649" t="s">
        <v>2032</v>
      </c>
      <c r="C1" s="650"/>
      <c r="D1" s="650"/>
      <c r="E1" s="650"/>
      <c r="F1" s="650"/>
      <c r="G1" s="650"/>
      <c r="H1" s="650"/>
      <c r="I1" s="650"/>
      <c r="J1" s="650"/>
      <c r="K1" s="650"/>
      <c r="L1" s="651"/>
    </row>
    <row r="2" spans="2:12">
      <c r="B2" s="631" t="s">
        <v>2077</v>
      </c>
      <c r="C2" s="636" t="s">
        <v>2094</v>
      </c>
      <c r="D2" s="631" t="s">
        <v>243</v>
      </c>
      <c r="E2" s="631" t="s">
        <v>0</v>
      </c>
      <c r="F2" s="631" t="s">
        <v>2033</v>
      </c>
      <c r="G2" s="631" t="s">
        <v>2034</v>
      </c>
      <c r="H2" s="631" t="s">
        <v>1</v>
      </c>
      <c r="I2" s="96" t="s">
        <v>2060</v>
      </c>
      <c r="J2" s="632" t="s">
        <v>2035</v>
      </c>
      <c r="K2" s="634" t="s">
        <v>2036</v>
      </c>
      <c r="L2" s="635"/>
    </row>
    <row r="3" spans="2:12" ht="15.75" thickBot="1">
      <c r="B3" s="631"/>
      <c r="C3" s="637"/>
      <c r="D3" s="631"/>
      <c r="E3" s="631"/>
      <c r="F3" s="631"/>
      <c r="G3" s="631"/>
      <c r="H3" s="631"/>
      <c r="I3" s="96" t="s">
        <v>2061</v>
      </c>
      <c r="J3" s="633"/>
      <c r="K3" s="43" t="s">
        <v>281</v>
      </c>
      <c r="L3" s="44" t="s">
        <v>2037</v>
      </c>
    </row>
    <row r="4" spans="2:12">
      <c r="B4" s="98" t="s">
        <v>2078</v>
      </c>
      <c r="C4" s="190" t="s">
        <v>2</v>
      </c>
      <c r="D4" s="99" t="s">
        <v>2038</v>
      </c>
      <c r="E4" s="99">
        <v>124</v>
      </c>
      <c r="F4" s="99">
        <v>124</v>
      </c>
      <c r="G4" s="99">
        <v>124</v>
      </c>
      <c r="H4" s="99">
        <f>SUM(E4:G4)</f>
        <v>372</v>
      </c>
      <c r="I4" s="559">
        <v>2</v>
      </c>
      <c r="J4" s="638">
        <f>SUM(H4:H14)</f>
        <v>1560</v>
      </c>
      <c r="K4" s="639">
        <f>J4-L4</f>
        <v>1446</v>
      </c>
      <c r="L4" s="639">
        <v>114</v>
      </c>
    </row>
    <row r="5" spans="2:12">
      <c r="B5" s="100" t="s">
        <v>2078</v>
      </c>
      <c r="C5" s="191" t="s">
        <v>2</v>
      </c>
      <c r="D5" s="101" t="s">
        <v>2039</v>
      </c>
      <c r="E5" s="101">
        <v>40</v>
      </c>
      <c r="F5" s="101">
        <v>40</v>
      </c>
      <c r="G5" s="101">
        <v>40</v>
      </c>
      <c r="H5" s="101">
        <f t="shared" ref="H5:H67" si="0">SUM(E5:G5)</f>
        <v>120</v>
      </c>
      <c r="I5" s="560">
        <v>1</v>
      </c>
      <c r="J5" s="638"/>
      <c r="K5" s="639"/>
      <c r="L5" s="639"/>
    </row>
    <row r="6" spans="2:12">
      <c r="B6" s="100" t="s">
        <v>2078</v>
      </c>
      <c r="C6" s="191" t="s">
        <v>2</v>
      </c>
      <c r="D6" s="101" t="s">
        <v>2040</v>
      </c>
      <c r="E6" s="101">
        <v>30</v>
      </c>
      <c r="F6" s="101">
        <v>30</v>
      </c>
      <c r="G6" s="101">
        <v>30</v>
      </c>
      <c r="H6" s="101">
        <f t="shared" si="0"/>
        <v>90</v>
      </c>
      <c r="I6" s="560">
        <v>1</v>
      </c>
      <c r="J6" s="638"/>
      <c r="K6" s="639"/>
      <c r="L6" s="639"/>
    </row>
    <row r="7" spans="2:12">
      <c r="B7" s="100" t="s">
        <v>2078</v>
      </c>
      <c r="C7" s="191" t="s">
        <v>2</v>
      </c>
      <c r="D7" s="101" t="s">
        <v>2041</v>
      </c>
      <c r="E7" s="101">
        <v>30</v>
      </c>
      <c r="F7" s="101">
        <v>30</v>
      </c>
      <c r="G7" s="101">
        <v>30</v>
      </c>
      <c r="H7" s="101">
        <f t="shared" si="0"/>
        <v>90</v>
      </c>
      <c r="I7" s="560">
        <v>1</v>
      </c>
      <c r="J7" s="638"/>
      <c r="K7" s="639"/>
      <c r="L7" s="639"/>
    </row>
    <row r="8" spans="2:12">
      <c r="B8" s="100" t="s">
        <v>2078</v>
      </c>
      <c r="C8" s="191" t="s">
        <v>2</v>
      </c>
      <c r="D8" s="101" t="s">
        <v>2042</v>
      </c>
      <c r="E8" s="101">
        <v>30</v>
      </c>
      <c r="F8" s="101">
        <v>30</v>
      </c>
      <c r="G8" s="101">
        <v>30</v>
      </c>
      <c r="H8" s="101">
        <f t="shared" si="0"/>
        <v>90</v>
      </c>
      <c r="I8" s="560">
        <v>1</v>
      </c>
      <c r="J8" s="638"/>
      <c r="K8" s="639"/>
      <c r="L8" s="639"/>
    </row>
    <row r="9" spans="2:12">
      <c r="B9" s="100" t="s">
        <v>2078</v>
      </c>
      <c r="C9" s="191" t="s">
        <v>2</v>
      </c>
      <c r="D9" s="101" t="s">
        <v>2043</v>
      </c>
      <c r="E9" s="101">
        <v>30</v>
      </c>
      <c r="F9" s="101">
        <v>30</v>
      </c>
      <c r="G9" s="101">
        <v>30</v>
      </c>
      <c r="H9" s="101">
        <f t="shared" si="0"/>
        <v>90</v>
      </c>
      <c r="I9" s="560">
        <v>1</v>
      </c>
      <c r="J9" s="638"/>
      <c r="K9" s="639"/>
      <c r="L9" s="639"/>
    </row>
    <row r="10" spans="2:12">
      <c r="B10" s="100" t="s">
        <v>2078</v>
      </c>
      <c r="C10" s="191" t="s">
        <v>2</v>
      </c>
      <c r="D10" s="101" t="s">
        <v>2044</v>
      </c>
      <c r="E10" s="101">
        <v>30</v>
      </c>
      <c r="F10" s="101">
        <v>30</v>
      </c>
      <c r="G10" s="101">
        <v>30</v>
      </c>
      <c r="H10" s="101">
        <f t="shared" si="0"/>
        <v>90</v>
      </c>
      <c r="I10" s="560">
        <v>1</v>
      </c>
      <c r="J10" s="638"/>
      <c r="K10" s="639"/>
      <c r="L10" s="639"/>
    </row>
    <row r="11" spans="2:12">
      <c r="B11" s="100" t="s">
        <v>2078</v>
      </c>
      <c r="C11" s="191" t="s">
        <v>2</v>
      </c>
      <c r="D11" s="101" t="s">
        <v>2045</v>
      </c>
      <c r="E11" s="101">
        <v>75</v>
      </c>
      <c r="F11" s="101">
        <v>75</v>
      </c>
      <c r="G11" s="101">
        <v>75</v>
      </c>
      <c r="H11" s="101">
        <f t="shared" si="0"/>
        <v>225</v>
      </c>
      <c r="I11" s="560">
        <v>2</v>
      </c>
      <c r="J11" s="638"/>
      <c r="K11" s="639"/>
      <c r="L11" s="639"/>
    </row>
    <row r="12" spans="2:12">
      <c r="B12" s="100" t="s">
        <v>2078</v>
      </c>
      <c r="C12" s="191" t="s">
        <v>2</v>
      </c>
      <c r="D12" s="101" t="s">
        <v>2046</v>
      </c>
      <c r="E12" s="101">
        <v>30</v>
      </c>
      <c r="F12" s="101">
        <v>30</v>
      </c>
      <c r="G12" s="101">
        <v>30</v>
      </c>
      <c r="H12" s="101">
        <f t="shared" si="0"/>
        <v>90</v>
      </c>
      <c r="I12" s="560">
        <v>1</v>
      </c>
      <c r="J12" s="638"/>
      <c r="K12" s="639"/>
      <c r="L12" s="639"/>
    </row>
    <row r="13" spans="2:12">
      <c r="B13" s="100" t="s">
        <v>2078</v>
      </c>
      <c r="C13" s="191" t="s">
        <v>2</v>
      </c>
      <c r="D13" s="101" t="s">
        <v>2047</v>
      </c>
      <c r="E13" s="101">
        <v>61</v>
      </c>
      <c r="F13" s="101">
        <v>61</v>
      </c>
      <c r="G13" s="101">
        <v>61</v>
      </c>
      <c r="H13" s="101">
        <f t="shared" si="0"/>
        <v>183</v>
      </c>
      <c r="I13" s="568">
        <v>2</v>
      </c>
      <c r="J13" s="638"/>
      <c r="K13" s="639"/>
      <c r="L13" s="639"/>
    </row>
    <row r="14" spans="2:12" ht="15.75" thickBot="1">
      <c r="B14" s="102" t="s">
        <v>2078</v>
      </c>
      <c r="C14" s="192" t="s">
        <v>2</v>
      </c>
      <c r="D14" s="103" t="s">
        <v>2048</v>
      </c>
      <c r="E14" s="103">
        <v>40</v>
      </c>
      <c r="F14" s="103">
        <v>40</v>
      </c>
      <c r="G14" s="103">
        <v>40</v>
      </c>
      <c r="H14" s="103">
        <f t="shared" si="0"/>
        <v>120</v>
      </c>
      <c r="I14" s="561">
        <v>1</v>
      </c>
      <c r="J14" s="638"/>
      <c r="K14" s="639"/>
      <c r="L14" s="639"/>
    </row>
    <row r="15" spans="2:12">
      <c r="B15" s="104" t="s">
        <v>2079</v>
      </c>
      <c r="C15" s="193" t="s">
        <v>3</v>
      </c>
      <c r="D15" s="105" t="s">
        <v>4</v>
      </c>
      <c r="E15" s="105">
        <v>58</v>
      </c>
      <c r="F15" s="105">
        <v>58</v>
      </c>
      <c r="G15" s="105">
        <v>58</v>
      </c>
      <c r="H15" s="105">
        <f t="shared" si="0"/>
        <v>174</v>
      </c>
      <c r="I15" s="555">
        <v>2</v>
      </c>
      <c r="J15" s="638">
        <f>SUM(H15:H21)</f>
        <v>924</v>
      </c>
      <c r="K15" s="639">
        <f>J15-L15</f>
        <v>879</v>
      </c>
      <c r="L15" s="639">
        <v>45</v>
      </c>
    </row>
    <row r="16" spans="2:12">
      <c r="B16" s="106" t="s">
        <v>2079</v>
      </c>
      <c r="C16" s="194" t="s">
        <v>3</v>
      </c>
      <c r="D16" s="107" t="s">
        <v>5</v>
      </c>
      <c r="E16" s="107">
        <v>30</v>
      </c>
      <c r="F16" s="107">
        <v>30</v>
      </c>
      <c r="G16" s="107">
        <v>30</v>
      </c>
      <c r="H16" s="107">
        <f t="shared" si="0"/>
        <v>90</v>
      </c>
      <c r="I16" s="556">
        <v>1</v>
      </c>
      <c r="J16" s="638"/>
      <c r="K16" s="639"/>
      <c r="L16" s="639"/>
    </row>
    <row r="17" spans="2:12">
      <c r="B17" s="106" t="s">
        <v>2079</v>
      </c>
      <c r="C17" s="194" t="s">
        <v>3</v>
      </c>
      <c r="D17" s="107" t="s">
        <v>2049</v>
      </c>
      <c r="E17" s="107">
        <v>30</v>
      </c>
      <c r="F17" s="107">
        <v>30</v>
      </c>
      <c r="G17" s="107">
        <v>30</v>
      </c>
      <c r="H17" s="107">
        <f t="shared" si="0"/>
        <v>90</v>
      </c>
      <c r="I17" s="556">
        <v>1</v>
      </c>
      <c r="J17" s="638"/>
      <c r="K17" s="639"/>
      <c r="L17" s="639"/>
    </row>
    <row r="18" spans="2:12">
      <c r="B18" s="106" t="s">
        <v>2079</v>
      </c>
      <c r="C18" s="194" t="s">
        <v>3</v>
      </c>
      <c r="D18" s="107" t="s">
        <v>6</v>
      </c>
      <c r="E18" s="107">
        <v>30</v>
      </c>
      <c r="F18" s="107">
        <v>30</v>
      </c>
      <c r="G18" s="107">
        <v>30</v>
      </c>
      <c r="H18" s="107">
        <f t="shared" si="0"/>
        <v>90</v>
      </c>
      <c r="I18" s="556">
        <v>1</v>
      </c>
      <c r="J18" s="638"/>
      <c r="K18" s="639"/>
      <c r="L18" s="639"/>
    </row>
    <row r="19" spans="2:12">
      <c r="B19" s="106" t="s">
        <v>2079</v>
      </c>
      <c r="C19" s="194" t="s">
        <v>3</v>
      </c>
      <c r="D19" s="107" t="s">
        <v>7</v>
      </c>
      <c r="E19" s="107">
        <v>30</v>
      </c>
      <c r="F19" s="107">
        <v>30</v>
      </c>
      <c r="G19" s="107">
        <v>30</v>
      </c>
      <c r="H19" s="107">
        <f t="shared" si="0"/>
        <v>90</v>
      </c>
      <c r="I19" s="556">
        <v>1</v>
      </c>
      <c r="J19" s="638"/>
      <c r="K19" s="639"/>
      <c r="L19" s="639"/>
    </row>
    <row r="20" spans="2:12">
      <c r="B20" s="106" t="s">
        <v>2079</v>
      </c>
      <c r="C20" s="194" t="s">
        <v>3</v>
      </c>
      <c r="D20" s="107" t="s">
        <v>8</v>
      </c>
      <c r="E20" s="107">
        <v>55</v>
      </c>
      <c r="F20" s="107">
        <v>55</v>
      </c>
      <c r="G20" s="107">
        <v>55</v>
      </c>
      <c r="H20" s="107">
        <f t="shared" si="0"/>
        <v>165</v>
      </c>
      <c r="I20" s="556">
        <v>2</v>
      </c>
      <c r="J20" s="638"/>
      <c r="K20" s="639"/>
      <c r="L20" s="639"/>
    </row>
    <row r="21" spans="2:12" ht="15.75" thickBot="1">
      <c r="B21" s="108" t="s">
        <v>2079</v>
      </c>
      <c r="C21" s="195" t="s">
        <v>3</v>
      </c>
      <c r="D21" s="109" t="s">
        <v>9</v>
      </c>
      <c r="E21" s="109">
        <v>75</v>
      </c>
      <c r="F21" s="109">
        <v>75</v>
      </c>
      <c r="G21" s="109">
        <v>75</v>
      </c>
      <c r="H21" s="109">
        <f t="shared" si="0"/>
        <v>225</v>
      </c>
      <c r="I21" s="557">
        <v>2</v>
      </c>
      <c r="J21" s="638"/>
      <c r="K21" s="639"/>
      <c r="L21" s="639"/>
    </row>
    <row r="22" spans="2:12">
      <c r="B22" s="98" t="s">
        <v>2080</v>
      </c>
      <c r="C22" s="190" t="s">
        <v>10</v>
      </c>
      <c r="D22" s="99" t="s">
        <v>11</v>
      </c>
      <c r="E22" s="99">
        <v>91</v>
      </c>
      <c r="F22" s="99">
        <v>91</v>
      </c>
      <c r="G22" s="99">
        <v>91</v>
      </c>
      <c r="H22" s="99">
        <f t="shared" si="0"/>
        <v>273</v>
      </c>
      <c r="I22" s="559">
        <v>2</v>
      </c>
      <c r="J22" s="638">
        <f>SUM(H22:H29)</f>
        <v>1113</v>
      </c>
      <c r="K22" s="639">
        <f>J22-L22</f>
        <v>1047</v>
      </c>
      <c r="L22" s="639">
        <v>66</v>
      </c>
    </row>
    <row r="23" spans="2:12">
      <c r="B23" s="100" t="s">
        <v>2080</v>
      </c>
      <c r="C23" s="191" t="s">
        <v>10</v>
      </c>
      <c r="D23" s="101" t="s">
        <v>12</v>
      </c>
      <c r="E23" s="101">
        <v>60</v>
      </c>
      <c r="F23" s="101">
        <v>60</v>
      </c>
      <c r="G23" s="101">
        <v>60</v>
      </c>
      <c r="H23" s="101">
        <f t="shared" si="0"/>
        <v>180</v>
      </c>
      <c r="I23" s="560">
        <v>1</v>
      </c>
      <c r="J23" s="638"/>
      <c r="K23" s="639"/>
      <c r="L23" s="639"/>
    </row>
    <row r="24" spans="2:12">
      <c r="B24" s="100" t="s">
        <v>2080</v>
      </c>
      <c r="C24" s="191" t="s">
        <v>10</v>
      </c>
      <c r="D24" s="101" t="s">
        <v>13</v>
      </c>
      <c r="E24" s="101">
        <v>30</v>
      </c>
      <c r="F24" s="101">
        <v>30</v>
      </c>
      <c r="G24" s="101">
        <v>30</v>
      </c>
      <c r="H24" s="101">
        <f t="shared" si="0"/>
        <v>90</v>
      </c>
      <c r="I24" s="560">
        <v>1</v>
      </c>
      <c r="J24" s="638"/>
      <c r="K24" s="639"/>
      <c r="L24" s="639"/>
    </row>
    <row r="25" spans="2:12">
      <c r="B25" s="100" t="s">
        <v>2080</v>
      </c>
      <c r="C25" s="191" t="s">
        <v>10</v>
      </c>
      <c r="D25" s="101" t="s">
        <v>14</v>
      </c>
      <c r="E25" s="101">
        <v>30</v>
      </c>
      <c r="F25" s="101">
        <v>30</v>
      </c>
      <c r="G25" s="101">
        <v>30</v>
      </c>
      <c r="H25" s="101">
        <f t="shared" si="0"/>
        <v>90</v>
      </c>
      <c r="I25" s="560">
        <v>1</v>
      </c>
      <c r="J25" s="638"/>
      <c r="K25" s="639"/>
      <c r="L25" s="639"/>
    </row>
    <row r="26" spans="2:12">
      <c r="B26" s="100" t="s">
        <v>2080</v>
      </c>
      <c r="C26" s="191" t="s">
        <v>10</v>
      </c>
      <c r="D26" s="101" t="s">
        <v>15</v>
      </c>
      <c r="E26" s="101">
        <v>30</v>
      </c>
      <c r="F26" s="101">
        <v>30</v>
      </c>
      <c r="G26" s="101">
        <v>30</v>
      </c>
      <c r="H26" s="101">
        <f t="shared" si="0"/>
        <v>90</v>
      </c>
      <c r="I26" s="560">
        <v>1</v>
      </c>
      <c r="J26" s="638"/>
      <c r="K26" s="639"/>
      <c r="L26" s="639"/>
    </row>
    <row r="27" spans="2:12">
      <c r="B27" s="100" t="s">
        <v>2080</v>
      </c>
      <c r="C27" s="191" t="s">
        <v>10</v>
      </c>
      <c r="D27" s="101" t="s">
        <v>16</v>
      </c>
      <c r="E27" s="101">
        <v>30</v>
      </c>
      <c r="F27" s="101">
        <v>30</v>
      </c>
      <c r="G27" s="101">
        <v>30</v>
      </c>
      <c r="H27" s="101">
        <f t="shared" si="0"/>
        <v>90</v>
      </c>
      <c r="I27" s="560">
        <v>1</v>
      </c>
      <c r="J27" s="638"/>
      <c r="K27" s="639"/>
      <c r="L27" s="639"/>
    </row>
    <row r="28" spans="2:12">
      <c r="B28" s="100" t="s">
        <v>2080</v>
      </c>
      <c r="C28" s="191" t="s">
        <v>10</v>
      </c>
      <c r="D28" s="101" t="s">
        <v>17</v>
      </c>
      <c r="E28" s="101">
        <v>70</v>
      </c>
      <c r="F28" s="101">
        <v>70</v>
      </c>
      <c r="G28" s="101">
        <v>70</v>
      </c>
      <c r="H28" s="101">
        <f t="shared" si="0"/>
        <v>210</v>
      </c>
      <c r="I28" s="560">
        <v>2</v>
      </c>
      <c r="J28" s="638"/>
      <c r="K28" s="639"/>
      <c r="L28" s="639"/>
    </row>
    <row r="29" spans="2:12" ht="15.75" thickBot="1">
      <c r="B29" s="102" t="s">
        <v>2080</v>
      </c>
      <c r="C29" s="192" t="s">
        <v>10</v>
      </c>
      <c r="D29" s="103" t="s">
        <v>18</v>
      </c>
      <c r="E29" s="103">
        <v>30</v>
      </c>
      <c r="F29" s="103">
        <v>30</v>
      </c>
      <c r="G29" s="103">
        <v>30</v>
      </c>
      <c r="H29" s="103">
        <f t="shared" si="0"/>
        <v>90</v>
      </c>
      <c r="I29" s="561">
        <v>1</v>
      </c>
      <c r="J29" s="638"/>
      <c r="K29" s="639"/>
      <c r="L29" s="639"/>
    </row>
    <row r="30" spans="2:12">
      <c r="B30" s="104" t="s">
        <v>2081</v>
      </c>
      <c r="C30" s="193" t="s">
        <v>19</v>
      </c>
      <c r="D30" s="105" t="s">
        <v>20</v>
      </c>
      <c r="E30" s="105">
        <v>200</v>
      </c>
      <c r="F30" s="105">
        <v>200</v>
      </c>
      <c r="G30" s="105">
        <v>200</v>
      </c>
      <c r="H30" s="105">
        <f t="shared" si="0"/>
        <v>600</v>
      </c>
      <c r="I30" s="555">
        <v>4</v>
      </c>
      <c r="J30" s="638">
        <f>SUM(H30:H32)</f>
        <v>900</v>
      </c>
      <c r="K30" s="639">
        <f>J30-L30</f>
        <v>870</v>
      </c>
      <c r="L30" s="639">
        <v>30</v>
      </c>
    </row>
    <row r="31" spans="2:12">
      <c r="B31" s="106" t="s">
        <v>2081</v>
      </c>
      <c r="C31" s="194" t="s">
        <v>19</v>
      </c>
      <c r="D31" s="107" t="s">
        <v>21</v>
      </c>
      <c r="E31" s="107">
        <v>70</v>
      </c>
      <c r="F31" s="107">
        <v>70</v>
      </c>
      <c r="G31" s="107">
        <v>70</v>
      </c>
      <c r="H31" s="107">
        <f t="shared" si="0"/>
        <v>210</v>
      </c>
      <c r="I31" s="556">
        <v>2</v>
      </c>
      <c r="J31" s="638"/>
      <c r="K31" s="639"/>
      <c r="L31" s="639"/>
    </row>
    <row r="32" spans="2:12" ht="15.75" thickBot="1">
      <c r="B32" s="108" t="s">
        <v>2081</v>
      </c>
      <c r="C32" s="195" t="s">
        <v>19</v>
      </c>
      <c r="D32" s="109" t="s">
        <v>22</v>
      </c>
      <c r="E32" s="109">
        <v>30</v>
      </c>
      <c r="F32" s="109">
        <v>30</v>
      </c>
      <c r="G32" s="109">
        <v>30</v>
      </c>
      <c r="H32" s="109">
        <f t="shared" si="0"/>
        <v>90</v>
      </c>
      <c r="I32" s="557">
        <v>1</v>
      </c>
      <c r="J32" s="638"/>
      <c r="K32" s="639"/>
      <c r="L32" s="639"/>
    </row>
    <row r="33" spans="2:12">
      <c r="B33" s="98" t="s">
        <v>2082</v>
      </c>
      <c r="C33" s="190" t="s">
        <v>23</v>
      </c>
      <c r="D33" s="99" t="s">
        <v>24</v>
      </c>
      <c r="E33" s="99">
        <v>105</v>
      </c>
      <c r="F33" s="99">
        <v>105</v>
      </c>
      <c r="G33" s="99">
        <v>105</v>
      </c>
      <c r="H33" s="99">
        <f t="shared" si="0"/>
        <v>315</v>
      </c>
      <c r="I33" s="559">
        <v>2</v>
      </c>
      <c r="J33" s="638">
        <f>SUM(H33:H36)</f>
        <v>900</v>
      </c>
      <c r="K33" s="639">
        <f>J33-L33</f>
        <v>870</v>
      </c>
      <c r="L33" s="639">
        <v>30</v>
      </c>
    </row>
    <row r="34" spans="2:12">
      <c r="B34" s="100" t="s">
        <v>2082</v>
      </c>
      <c r="C34" s="191" t="s">
        <v>23</v>
      </c>
      <c r="D34" s="101" t="s">
        <v>2051</v>
      </c>
      <c r="E34" s="101">
        <v>60</v>
      </c>
      <c r="F34" s="101">
        <v>60</v>
      </c>
      <c r="G34" s="101">
        <v>60</v>
      </c>
      <c r="H34" s="101">
        <f t="shared" si="0"/>
        <v>180</v>
      </c>
      <c r="I34" s="568">
        <v>1</v>
      </c>
      <c r="J34" s="638"/>
      <c r="K34" s="639"/>
      <c r="L34" s="639"/>
    </row>
    <row r="35" spans="2:12">
      <c r="B35" s="100" t="s">
        <v>2082</v>
      </c>
      <c r="C35" s="191" t="s">
        <v>23</v>
      </c>
      <c r="D35" s="101" t="s">
        <v>25</v>
      </c>
      <c r="E35" s="101">
        <v>40</v>
      </c>
      <c r="F35" s="101">
        <v>40</v>
      </c>
      <c r="G35" s="101">
        <v>40</v>
      </c>
      <c r="H35" s="101">
        <f t="shared" si="0"/>
        <v>120</v>
      </c>
      <c r="I35" s="568">
        <v>2</v>
      </c>
      <c r="J35" s="638"/>
      <c r="K35" s="639"/>
      <c r="L35" s="639"/>
    </row>
    <row r="36" spans="2:12" ht="15.75" thickBot="1">
      <c r="B36" s="102" t="s">
        <v>2082</v>
      </c>
      <c r="C36" s="192" t="s">
        <v>23</v>
      </c>
      <c r="D36" s="103" t="s">
        <v>26</v>
      </c>
      <c r="E36" s="103">
        <v>95</v>
      </c>
      <c r="F36" s="103">
        <v>95</v>
      </c>
      <c r="G36" s="103">
        <v>95</v>
      </c>
      <c r="H36" s="103">
        <f t="shared" si="0"/>
        <v>285</v>
      </c>
      <c r="I36" s="561">
        <v>2</v>
      </c>
      <c r="J36" s="638"/>
      <c r="K36" s="639"/>
      <c r="L36" s="639"/>
    </row>
    <row r="37" spans="2:12">
      <c r="B37" s="104" t="s">
        <v>2083</v>
      </c>
      <c r="C37" s="193" t="s">
        <v>27</v>
      </c>
      <c r="D37" s="105" t="s">
        <v>28</v>
      </c>
      <c r="E37" s="105">
        <v>75</v>
      </c>
      <c r="F37" s="105">
        <v>75</v>
      </c>
      <c r="G37" s="105">
        <v>75</v>
      </c>
      <c r="H37" s="105">
        <f t="shared" si="0"/>
        <v>225</v>
      </c>
      <c r="I37" s="555">
        <v>2</v>
      </c>
      <c r="J37" s="638">
        <f>SUM(H37:H44)</f>
        <v>912</v>
      </c>
      <c r="K37" s="639">
        <f>J37-L37</f>
        <v>882</v>
      </c>
      <c r="L37" s="639">
        <v>30</v>
      </c>
    </row>
    <row r="38" spans="2:12">
      <c r="B38" s="106" t="s">
        <v>2083</v>
      </c>
      <c r="C38" s="194" t="s">
        <v>27</v>
      </c>
      <c r="D38" s="107" t="s">
        <v>29</v>
      </c>
      <c r="E38" s="107">
        <v>45</v>
      </c>
      <c r="F38" s="107">
        <v>45</v>
      </c>
      <c r="G38" s="107">
        <v>45</v>
      </c>
      <c r="H38" s="107">
        <f t="shared" si="0"/>
        <v>135</v>
      </c>
      <c r="I38" s="556">
        <v>1</v>
      </c>
      <c r="J38" s="638"/>
      <c r="K38" s="639"/>
      <c r="L38" s="639"/>
    </row>
    <row r="39" spans="2:12">
      <c r="B39" s="106" t="s">
        <v>2083</v>
      </c>
      <c r="C39" s="194" t="s">
        <v>27</v>
      </c>
      <c r="D39" s="107" t="s">
        <v>2050</v>
      </c>
      <c r="E39" s="107">
        <v>20</v>
      </c>
      <c r="F39" s="107">
        <v>20</v>
      </c>
      <c r="G39" s="107">
        <v>20</v>
      </c>
      <c r="H39" s="107">
        <f t="shared" si="0"/>
        <v>60</v>
      </c>
      <c r="I39" s="556">
        <v>1</v>
      </c>
      <c r="J39" s="638"/>
      <c r="K39" s="639"/>
      <c r="L39" s="639"/>
    </row>
    <row r="40" spans="2:12">
      <c r="B40" s="106" t="s">
        <v>2083</v>
      </c>
      <c r="C40" s="194" t="s">
        <v>27</v>
      </c>
      <c r="D40" s="107" t="s">
        <v>30</v>
      </c>
      <c r="E40" s="107">
        <v>45</v>
      </c>
      <c r="F40" s="107">
        <v>45</v>
      </c>
      <c r="G40" s="107">
        <v>45</v>
      </c>
      <c r="H40" s="107">
        <f t="shared" si="0"/>
        <v>135</v>
      </c>
      <c r="I40" s="556">
        <v>1</v>
      </c>
      <c r="J40" s="638"/>
      <c r="K40" s="639"/>
      <c r="L40" s="639"/>
    </row>
    <row r="41" spans="2:12">
      <c r="B41" s="106" t="s">
        <v>2083</v>
      </c>
      <c r="C41" s="194" t="s">
        <v>27</v>
      </c>
      <c r="D41" s="107" t="s">
        <v>31</v>
      </c>
      <c r="E41" s="107">
        <v>20</v>
      </c>
      <c r="F41" s="107">
        <v>20</v>
      </c>
      <c r="G41" s="107">
        <v>20</v>
      </c>
      <c r="H41" s="107">
        <f t="shared" si="0"/>
        <v>60</v>
      </c>
      <c r="I41" s="556">
        <v>1</v>
      </c>
      <c r="J41" s="638"/>
      <c r="K41" s="639"/>
      <c r="L41" s="639"/>
    </row>
    <row r="42" spans="2:12">
      <c r="B42" s="106" t="s">
        <v>2083</v>
      </c>
      <c r="C42" s="194" t="s">
        <v>27</v>
      </c>
      <c r="D42" s="107" t="s">
        <v>32</v>
      </c>
      <c r="E42" s="107">
        <v>51</v>
      </c>
      <c r="F42" s="107">
        <v>51</v>
      </c>
      <c r="G42" s="107">
        <v>51</v>
      </c>
      <c r="H42" s="107">
        <f t="shared" si="0"/>
        <v>153</v>
      </c>
      <c r="I42" s="556">
        <v>1</v>
      </c>
      <c r="J42" s="638"/>
      <c r="K42" s="639"/>
      <c r="L42" s="639"/>
    </row>
    <row r="43" spans="2:12">
      <c r="B43" s="106" t="s">
        <v>2083</v>
      </c>
      <c r="C43" s="194" t="s">
        <v>27</v>
      </c>
      <c r="D43" s="107" t="s">
        <v>33</v>
      </c>
      <c r="E43" s="107">
        <v>15</v>
      </c>
      <c r="F43" s="107">
        <v>15</v>
      </c>
      <c r="G43" s="107">
        <v>15</v>
      </c>
      <c r="H43" s="107">
        <f t="shared" si="0"/>
        <v>45</v>
      </c>
      <c r="I43" s="556">
        <v>1</v>
      </c>
      <c r="J43" s="638"/>
      <c r="K43" s="639"/>
      <c r="L43" s="639"/>
    </row>
    <row r="44" spans="2:12" ht="15.75" thickBot="1">
      <c r="B44" s="108" t="s">
        <v>2083</v>
      </c>
      <c r="C44" s="195" t="s">
        <v>27</v>
      </c>
      <c r="D44" s="109" t="s">
        <v>34</v>
      </c>
      <c r="E44" s="109">
        <v>33</v>
      </c>
      <c r="F44" s="109">
        <v>33</v>
      </c>
      <c r="G44" s="109">
        <v>33</v>
      </c>
      <c r="H44" s="109">
        <f t="shared" si="0"/>
        <v>99</v>
      </c>
      <c r="I44" s="557">
        <v>1</v>
      </c>
      <c r="J44" s="638"/>
      <c r="K44" s="639"/>
      <c r="L44" s="639"/>
    </row>
    <row r="45" spans="2:12">
      <c r="B45" s="98" t="s">
        <v>2084</v>
      </c>
      <c r="C45" s="190" t="s">
        <v>35</v>
      </c>
      <c r="D45" s="99" t="s">
        <v>36</v>
      </c>
      <c r="E45" s="99">
        <v>101</v>
      </c>
      <c r="F45" s="99">
        <v>101</v>
      </c>
      <c r="G45" s="99">
        <v>101</v>
      </c>
      <c r="H45" s="99">
        <f t="shared" si="0"/>
        <v>303</v>
      </c>
      <c r="I45" s="559">
        <v>2</v>
      </c>
      <c r="J45" s="638">
        <f>SUM(H45:H52)</f>
        <v>963</v>
      </c>
      <c r="K45" s="639">
        <f>J45-L45</f>
        <v>933</v>
      </c>
      <c r="L45" s="639">
        <v>30</v>
      </c>
    </row>
    <row r="46" spans="2:12">
      <c r="B46" s="100" t="s">
        <v>2084</v>
      </c>
      <c r="C46" s="191" t="s">
        <v>35</v>
      </c>
      <c r="D46" s="101" t="s">
        <v>37</v>
      </c>
      <c r="E46" s="101">
        <v>30</v>
      </c>
      <c r="F46" s="101">
        <v>30</v>
      </c>
      <c r="G46" s="101">
        <v>30</v>
      </c>
      <c r="H46" s="101">
        <f t="shared" si="0"/>
        <v>90</v>
      </c>
      <c r="I46" s="560">
        <v>1</v>
      </c>
      <c r="J46" s="638"/>
      <c r="K46" s="639"/>
      <c r="L46" s="639"/>
    </row>
    <row r="47" spans="2:12">
      <c r="B47" s="100" t="s">
        <v>2084</v>
      </c>
      <c r="C47" s="191" t="s">
        <v>35</v>
      </c>
      <c r="D47" s="101" t="s">
        <v>38</v>
      </c>
      <c r="E47" s="101">
        <v>30</v>
      </c>
      <c r="F47" s="101">
        <v>30</v>
      </c>
      <c r="G47" s="101">
        <v>30</v>
      </c>
      <c r="H47" s="101">
        <f t="shared" si="0"/>
        <v>90</v>
      </c>
      <c r="I47" s="560">
        <v>1</v>
      </c>
      <c r="J47" s="638"/>
      <c r="K47" s="639"/>
      <c r="L47" s="639"/>
    </row>
    <row r="48" spans="2:12">
      <c r="B48" s="100" t="s">
        <v>2084</v>
      </c>
      <c r="C48" s="191" t="s">
        <v>35</v>
      </c>
      <c r="D48" s="101" t="s">
        <v>39</v>
      </c>
      <c r="E48" s="101">
        <v>40</v>
      </c>
      <c r="F48" s="101">
        <v>40</v>
      </c>
      <c r="G48" s="101">
        <v>40</v>
      </c>
      <c r="H48" s="101">
        <f t="shared" si="0"/>
        <v>120</v>
      </c>
      <c r="I48" s="560">
        <v>1</v>
      </c>
      <c r="J48" s="638"/>
      <c r="K48" s="639"/>
      <c r="L48" s="639"/>
    </row>
    <row r="49" spans="2:12">
      <c r="B49" s="100" t="s">
        <v>2084</v>
      </c>
      <c r="C49" s="191" t="s">
        <v>35</v>
      </c>
      <c r="D49" s="101" t="s">
        <v>40</v>
      </c>
      <c r="E49" s="101">
        <v>30</v>
      </c>
      <c r="F49" s="101">
        <v>30</v>
      </c>
      <c r="G49" s="101">
        <v>30</v>
      </c>
      <c r="H49" s="101">
        <f t="shared" si="0"/>
        <v>90</v>
      </c>
      <c r="I49" s="560">
        <v>1</v>
      </c>
      <c r="J49" s="638"/>
      <c r="K49" s="639"/>
      <c r="L49" s="639"/>
    </row>
    <row r="50" spans="2:12">
      <c r="B50" s="100" t="s">
        <v>2084</v>
      </c>
      <c r="C50" s="191" t="s">
        <v>35</v>
      </c>
      <c r="D50" s="101" t="s">
        <v>41</v>
      </c>
      <c r="E50" s="101">
        <v>30</v>
      </c>
      <c r="F50" s="101">
        <v>30</v>
      </c>
      <c r="G50" s="101">
        <v>30</v>
      </c>
      <c r="H50" s="101">
        <f t="shared" si="0"/>
        <v>90</v>
      </c>
      <c r="I50" s="560">
        <v>1</v>
      </c>
      <c r="J50" s="638"/>
      <c r="K50" s="639"/>
      <c r="L50" s="639"/>
    </row>
    <row r="51" spans="2:12">
      <c r="B51" s="100" t="s">
        <v>2084</v>
      </c>
      <c r="C51" s="191" t="s">
        <v>35</v>
      </c>
      <c r="D51" s="101" t="s">
        <v>2052</v>
      </c>
      <c r="E51" s="101">
        <v>30</v>
      </c>
      <c r="F51" s="101">
        <v>30</v>
      </c>
      <c r="G51" s="101">
        <v>30</v>
      </c>
      <c r="H51" s="101">
        <f t="shared" si="0"/>
        <v>90</v>
      </c>
      <c r="I51" s="560">
        <v>1</v>
      </c>
      <c r="J51" s="638"/>
      <c r="K51" s="639"/>
      <c r="L51" s="639"/>
    </row>
    <row r="52" spans="2:12" ht="15.75" thickBot="1">
      <c r="B52" s="102" t="s">
        <v>2084</v>
      </c>
      <c r="C52" s="192" t="s">
        <v>35</v>
      </c>
      <c r="D52" s="103" t="s">
        <v>42</v>
      </c>
      <c r="E52" s="103">
        <v>30</v>
      </c>
      <c r="F52" s="103">
        <v>30</v>
      </c>
      <c r="G52" s="103">
        <v>30</v>
      </c>
      <c r="H52" s="103">
        <f t="shared" si="0"/>
        <v>90</v>
      </c>
      <c r="I52" s="561">
        <v>1</v>
      </c>
      <c r="J52" s="638"/>
      <c r="K52" s="639"/>
      <c r="L52" s="639"/>
    </row>
    <row r="53" spans="2:12">
      <c r="B53" s="104" t="s">
        <v>2085</v>
      </c>
      <c r="C53" s="193" t="s">
        <v>43</v>
      </c>
      <c r="D53" s="105" t="s">
        <v>44</v>
      </c>
      <c r="E53" s="105">
        <v>181</v>
      </c>
      <c r="F53" s="105">
        <v>181</v>
      </c>
      <c r="G53" s="105">
        <v>181</v>
      </c>
      <c r="H53" s="105">
        <f t="shared" si="0"/>
        <v>543</v>
      </c>
      <c r="I53" s="555">
        <v>3</v>
      </c>
      <c r="J53" s="638">
        <f>SUM(H53:H61)</f>
        <v>1263</v>
      </c>
      <c r="K53" s="639">
        <f>J53-L53</f>
        <v>1218</v>
      </c>
      <c r="L53" s="639">
        <v>45</v>
      </c>
    </row>
    <row r="54" spans="2:12">
      <c r="B54" s="106" t="s">
        <v>2085</v>
      </c>
      <c r="C54" s="194" t="s">
        <v>43</v>
      </c>
      <c r="D54" s="107" t="s">
        <v>45</v>
      </c>
      <c r="E54" s="107">
        <v>30</v>
      </c>
      <c r="F54" s="107">
        <v>30</v>
      </c>
      <c r="G54" s="107">
        <v>30</v>
      </c>
      <c r="H54" s="107">
        <f t="shared" si="0"/>
        <v>90</v>
      </c>
      <c r="I54" s="556">
        <v>1</v>
      </c>
      <c r="J54" s="638"/>
      <c r="K54" s="639"/>
      <c r="L54" s="639"/>
    </row>
    <row r="55" spans="2:12">
      <c r="B55" s="106" t="s">
        <v>2085</v>
      </c>
      <c r="C55" s="194" t="s">
        <v>43</v>
      </c>
      <c r="D55" s="107" t="s">
        <v>46</v>
      </c>
      <c r="E55" s="107">
        <v>20</v>
      </c>
      <c r="F55" s="107">
        <v>20</v>
      </c>
      <c r="G55" s="107">
        <v>20</v>
      </c>
      <c r="H55" s="107">
        <f t="shared" si="0"/>
        <v>60</v>
      </c>
      <c r="I55" s="556">
        <v>1</v>
      </c>
      <c r="J55" s="638"/>
      <c r="K55" s="639"/>
      <c r="L55" s="639"/>
    </row>
    <row r="56" spans="2:12">
      <c r="B56" s="106" t="s">
        <v>2085</v>
      </c>
      <c r="C56" s="194" t="s">
        <v>43</v>
      </c>
      <c r="D56" s="107" t="s">
        <v>47</v>
      </c>
      <c r="E56" s="107">
        <v>20</v>
      </c>
      <c r="F56" s="107">
        <v>20</v>
      </c>
      <c r="G56" s="107">
        <v>20</v>
      </c>
      <c r="H56" s="107">
        <f t="shared" si="0"/>
        <v>60</v>
      </c>
      <c r="I56" s="556">
        <v>1</v>
      </c>
      <c r="J56" s="638"/>
      <c r="K56" s="639"/>
      <c r="L56" s="639"/>
    </row>
    <row r="57" spans="2:12">
      <c r="B57" s="106" t="s">
        <v>2085</v>
      </c>
      <c r="C57" s="194" t="s">
        <v>43</v>
      </c>
      <c r="D57" s="107" t="s">
        <v>48</v>
      </c>
      <c r="E57" s="107">
        <v>20</v>
      </c>
      <c r="F57" s="107">
        <v>20</v>
      </c>
      <c r="G57" s="107">
        <v>20</v>
      </c>
      <c r="H57" s="107">
        <f t="shared" si="0"/>
        <v>60</v>
      </c>
      <c r="I57" s="556">
        <v>1</v>
      </c>
      <c r="J57" s="638"/>
      <c r="K57" s="639"/>
      <c r="L57" s="639"/>
    </row>
    <row r="58" spans="2:12">
      <c r="B58" s="106" t="s">
        <v>2085</v>
      </c>
      <c r="C58" s="194" t="s">
        <v>43</v>
      </c>
      <c r="D58" s="107" t="s">
        <v>2053</v>
      </c>
      <c r="E58" s="107">
        <v>30</v>
      </c>
      <c r="F58" s="107">
        <v>30</v>
      </c>
      <c r="G58" s="107">
        <v>30</v>
      </c>
      <c r="H58" s="107">
        <f t="shared" si="0"/>
        <v>90</v>
      </c>
      <c r="I58" s="556">
        <v>1</v>
      </c>
      <c r="J58" s="638"/>
      <c r="K58" s="639"/>
      <c r="L58" s="639"/>
    </row>
    <row r="59" spans="2:12">
      <c r="B59" s="106" t="s">
        <v>2085</v>
      </c>
      <c r="C59" s="194" t="s">
        <v>43</v>
      </c>
      <c r="D59" s="107" t="s">
        <v>49</v>
      </c>
      <c r="E59" s="107">
        <v>30</v>
      </c>
      <c r="F59" s="107">
        <v>30</v>
      </c>
      <c r="G59" s="107">
        <v>30</v>
      </c>
      <c r="H59" s="107">
        <f t="shared" si="0"/>
        <v>90</v>
      </c>
      <c r="I59" s="556">
        <v>1</v>
      </c>
      <c r="J59" s="638"/>
      <c r="K59" s="639"/>
      <c r="L59" s="639"/>
    </row>
    <row r="60" spans="2:12">
      <c r="B60" s="106" t="s">
        <v>2085</v>
      </c>
      <c r="C60" s="194" t="s">
        <v>43</v>
      </c>
      <c r="D60" s="107" t="s">
        <v>50</v>
      </c>
      <c r="E60" s="107">
        <v>35</v>
      </c>
      <c r="F60" s="107">
        <v>35</v>
      </c>
      <c r="G60" s="107">
        <v>35</v>
      </c>
      <c r="H60" s="107">
        <f t="shared" si="0"/>
        <v>105</v>
      </c>
      <c r="I60" s="556">
        <v>1</v>
      </c>
      <c r="J60" s="638"/>
      <c r="K60" s="639"/>
      <c r="L60" s="639"/>
    </row>
    <row r="61" spans="2:12" ht="15.75" thickBot="1">
      <c r="B61" s="108" t="s">
        <v>2085</v>
      </c>
      <c r="C61" s="195" t="s">
        <v>43</v>
      </c>
      <c r="D61" s="109" t="s">
        <v>51</v>
      </c>
      <c r="E61" s="109">
        <v>55</v>
      </c>
      <c r="F61" s="109">
        <v>55</v>
      </c>
      <c r="G61" s="109">
        <v>55</v>
      </c>
      <c r="H61" s="109">
        <f t="shared" si="0"/>
        <v>165</v>
      </c>
      <c r="I61" s="557">
        <v>1</v>
      </c>
      <c r="J61" s="638"/>
      <c r="K61" s="639"/>
      <c r="L61" s="639"/>
    </row>
    <row r="62" spans="2:12">
      <c r="B62" s="186" t="s">
        <v>2086</v>
      </c>
      <c r="C62" s="110" t="s">
        <v>52</v>
      </c>
      <c r="D62" s="110" t="s">
        <v>53</v>
      </c>
      <c r="E62" s="110">
        <v>94</v>
      </c>
      <c r="F62" s="110">
        <v>94</v>
      </c>
      <c r="G62" s="110">
        <v>94</v>
      </c>
      <c r="H62" s="110">
        <f t="shared" si="0"/>
        <v>282</v>
      </c>
      <c r="I62" s="560">
        <v>2</v>
      </c>
      <c r="J62" s="638">
        <f>SUM(H62:H67)</f>
        <v>912</v>
      </c>
      <c r="K62" s="639">
        <f>J62-L62</f>
        <v>882</v>
      </c>
      <c r="L62" s="639">
        <v>30</v>
      </c>
    </row>
    <row r="63" spans="2:12">
      <c r="B63" s="100" t="s">
        <v>2086</v>
      </c>
      <c r="C63" s="101" t="s">
        <v>52</v>
      </c>
      <c r="D63" s="101" t="s">
        <v>2054</v>
      </c>
      <c r="E63" s="101">
        <v>45</v>
      </c>
      <c r="F63" s="101">
        <v>45</v>
      </c>
      <c r="G63" s="101">
        <v>45</v>
      </c>
      <c r="H63" s="101">
        <f t="shared" si="0"/>
        <v>135</v>
      </c>
      <c r="I63" s="560">
        <v>1</v>
      </c>
      <c r="J63" s="638"/>
      <c r="K63" s="639"/>
      <c r="L63" s="639"/>
    </row>
    <row r="64" spans="2:12">
      <c r="B64" s="100" t="s">
        <v>2086</v>
      </c>
      <c r="C64" s="101" t="s">
        <v>52</v>
      </c>
      <c r="D64" s="101" t="s">
        <v>54</v>
      </c>
      <c r="E64" s="101">
        <v>30</v>
      </c>
      <c r="F64" s="101">
        <v>30</v>
      </c>
      <c r="G64" s="101">
        <v>30</v>
      </c>
      <c r="H64" s="101">
        <f t="shared" si="0"/>
        <v>90</v>
      </c>
      <c r="I64" s="560">
        <v>1</v>
      </c>
      <c r="J64" s="638"/>
      <c r="K64" s="639"/>
      <c r="L64" s="639"/>
    </row>
    <row r="65" spans="2:12">
      <c r="B65" s="100" t="s">
        <v>2086</v>
      </c>
      <c r="C65" s="101" t="s">
        <v>52</v>
      </c>
      <c r="D65" s="101" t="s">
        <v>55</v>
      </c>
      <c r="E65" s="101">
        <v>45</v>
      </c>
      <c r="F65" s="101">
        <v>45</v>
      </c>
      <c r="G65" s="101">
        <v>45</v>
      </c>
      <c r="H65" s="101">
        <f t="shared" si="0"/>
        <v>135</v>
      </c>
      <c r="I65" s="560">
        <v>1</v>
      </c>
      <c r="J65" s="638"/>
      <c r="K65" s="639"/>
      <c r="L65" s="639"/>
    </row>
    <row r="66" spans="2:12">
      <c r="B66" s="100" t="s">
        <v>2086</v>
      </c>
      <c r="C66" s="101" t="s">
        <v>52</v>
      </c>
      <c r="D66" s="101" t="s">
        <v>56</v>
      </c>
      <c r="E66" s="101">
        <v>55</v>
      </c>
      <c r="F66" s="101">
        <v>55</v>
      </c>
      <c r="G66" s="101">
        <v>55</v>
      </c>
      <c r="H66" s="101">
        <f t="shared" si="0"/>
        <v>165</v>
      </c>
      <c r="I66" s="560">
        <v>1</v>
      </c>
      <c r="J66" s="638"/>
      <c r="K66" s="639"/>
      <c r="L66" s="639"/>
    </row>
    <row r="67" spans="2:12">
      <c r="B67" s="100" t="s">
        <v>2086</v>
      </c>
      <c r="C67" s="101" t="s">
        <v>52</v>
      </c>
      <c r="D67" s="101" t="s">
        <v>57</v>
      </c>
      <c r="E67" s="101">
        <v>35</v>
      </c>
      <c r="F67" s="101">
        <v>35</v>
      </c>
      <c r="G67" s="101">
        <v>35</v>
      </c>
      <c r="H67" s="101">
        <f t="shared" si="0"/>
        <v>105</v>
      </c>
      <c r="I67" s="560">
        <v>1</v>
      </c>
      <c r="J67" s="638"/>
      <c r="K67" s="639"/>
      <c r="L67" s="639"/>
    </row>
    <row r="68" spans="2:12">
      <c r="B68" s="106" t="s">
        <v>2087</v>
      </c>
      <c r="C68" s="107" t="s">
        <v>58</v>
      </c>
      <c r="D68" s="107" t="s">
        <v>59</v>
      </c>
      <c r="E68" s="107">
        <v>68</v>
      </c>
      <c r="F68" s="107">
        <v>68</v>
      </c>
      <c r="G68" s="107">
        <v>68</v>
      </c>
      <c r="H68" s="107">
        <f t="shared" ref="H68:H131" si="1">SUM(E68:G68)</f>
        <v>204</v>
      </c>
      <c r="I68" s="556">
        <v>2</v>
      </c>
      <c r="J68" s="638">
        <f>SUM(H68:H73)</f>
        <v>828</v>
      </c>
      <c r="K68" s="639">
        <f>J68-L68</f>
        <v>798</v>
      </c>
      <c r="L68" s="639">
        <v>30</v>
      </c>
    </row>
    <row r="69" spans="2:12">
      <c r="B69" s="106" t="s">
        <v>2087</v>
      </c>
      <c r="C69" s="107" t="s">
        <v>58</v>
      </c>
      <c r="D69" s="107" t="s">
        <v>60</v>
      </c>
      <c r="E69" s="107">
        <v>55</v>
      </c>
      <c r="F69" s="107">
        <v>55</v>
      </c>
      <c r="G69" s="107">
        <v>55</v>
      </c>
      <c r="H69" s="107">
        <f t="shared" si="1"/>
        <v>165</v>
      </c>
      <c r="I69" s="556">
        <v>1</v>
      </c>
      <c r="J69" s="638"/>
      <c r="K69" s="639"/>
      <c r="L69" s="639"/>
    </row>
    <row r="70" spans="2:12">
      <c r="B70" s="106" t="s">
        <v>2087</v>
      </c>
      <c r="C70" s="107" t="s">
        <v>58</v>
      </c>
      <c r="D70" s="107" t="s">
        <v>61</v>
      </c>
      <c r="E70" s="107">
        <v>25</v>
      </c>
      <c r="F70" s="107">
        <v>25</v>
      </c>
      <c r="G70" s="107">
        <v>25</v>
      </c>
      <c r="H70" s="107">
        <f t="shared" si="1"/>
        <v>75</v>
      </c>
      <c r="I70" s="556">
        <v>1</v>
      </c>
      <c r="J70" s="638"/>
      <c r="K70" s="639"/>
      <c r="L70" s="639"/>
    </row>
    <row r="71" spans="2:12">
      <c r="B71" s="106" t="s">
        <v>2087</v>
      </c>
      <c r="C71" s="107" t="s">
        <v>58</v>
      </c>
      <c r="D71" s="107" t="s">
        <v>62</v>
      </c>
      <c r="E71" s="107">
        <v>35</v>
      </c>
      <c r="F71" s="107">
        <v>35</v>
      </c>
      <c r="G71" s="107">
        <v>35</v>
      </c>
      <c r="H71" s="107">
        <f t="shared" si="1"/>
        <v>105</v>
      </c>
      <c r="I71" s="556">
        <v>1</v>
      </c>
      <c r="J71" s="638"/>
      <c r="K71" s="639"/>
      <c r="L71" s="639"/>
    </row>
    <row r="72" spans="2:12">
      <c r="B72" s="106" t="s">
        <v>2087</v>
      </c>
      <c r="C72" s="107" t="s">
        <v>58</v>
      </c>
      <c r="D72" s="107" t="s">
        <v>63</v>
      </c>
      <c r="E72" s="107">
        <v>25</v>
      </c>
      <c r="F72" s="107">
        <v>25</v>
      </c>
      <c r="G72" s="107">
        <v>25</v>
      </c>
      <c r="H72" s="107">
        <f t="shared" si="1"/>
        <v>75</v>
      </c>
      <c r="I72" s="556">
        <v>1</v>
      </c>
      <c r="J72" s="638"/>
      <c r="K72" s="639"/>
      <c r="L72" s="639"/>
    </row>
    <row r="73" spans="2:12">
      <c r="B73" s="106" t="s">
        <v>2087</v>
      </c>
      <c r="C73" s="107" t="s">
        <v>58</v>
      </c>
      <c r="D73" s="107" t="s">
        <v>64</v>
      </c>
      <c r="E73" s="107">
        <v>68</v>
      </c>
      <c r="F73" s="107">
        <v>68</v>
      </c>
      <c r="G73" s="107">
        <v>68</v>
      </c>
      <c r="H73" s="107">
        <f t="shared" si="1"/>
        <v>204</v>
      </c>
      <c r="I73" s="556">
        <v>2</v>
      </c>
      <c r="J73" s="638"/>
      <c r="K73" s="639"/>
      <c r="L73" s="639"/>
    </row>
    <row r="74" spans="2:12">
      <c r="B74" s="100" t="s">
        <v>2088</v>
      </c>
      <c r="C74" s="101" t="s">
        <v>65</v>
      </c>
      <c r="D74" s="101" t="s">
        <v>66</v>
      </c>
      <c r="E74" s="101">
        <v>72</v>
      </c>
      <c r="F74" s="101">
        <v>72</v>
      </c>
      <c r="G74" s="101">
        <v>72</v>
      </c>
      <c r="H74" s="101">
        <f t="shared" si="1"/>
        <v>216</v>
      </c>
      <c r="I74" s="560">
        <v>2</v>
      </c>
      <c r="J74" s="638">
        <f>SUM(H74:H81)</f>
        <v>966</v>
      </c>
      <c r="K74" s="639">
        <f>J74-L74</f>
        <v>936</v>
      </c>
      <c r="L74" s="639">
        <v>30</v>
      </c>
    </row>
    <row r="75" spans="2:12">
      <c r="B75" s="100" t="s">
        <v>2088</v>
      </c>
      <c r="C75" s="101" t="s">
        <v>65</v>
      </c>
      <c r="D75" s="101" t="s">
        <v>67</v>
      </c>
      <c r="E75" s="101">
        <v>60</v>
      </c>
      <c r="F75" s="101">
        <v>60</v>
      </c>
      <c r="G75" s="101">
        <v>60</v>
      </c>
      <c r="H75" s="101">
        <f t="shared" si="1"/>
        <v>180</v>
      </c>
      <c r="I75" s="560">
        <v>1</v>
      </c>
      <c r="J75" s="638"/>
      <c r="K75" s="639"/>
      <c r="L75" s="639"/>
    </row>
    <row r="76" spans="2:12">
      <c r="B76" s="100" t="s">
        <v>2088</v>
      </c>
      <c r="C76" s="101" t="s">
        <v>65</v>
      </c>
      <c r="D76" s="101" t="s">
        <v>68</v>
      </c>
      <c r="E76" s="101">
        <v>40</v>
      </c>
      <c r="F76" s="101">
        <v>40</v>
      </c>
      <c r="G76" s="101">
        <v>40</v>
      </c>
      <c r="H76" s="101">
        <f t="shared" si="1"/>
        <v>120</v>
      </c>
      <c r="I76" s="560">
        <v>1</v>
      </c>
      <c r="J76" s="638"/>
      <c r="K76" s="639"/>
      <c r="L76" s="639"/>
    </row>
    <row r="77" spans="2:12">
      <c r="B77" s="100" t="s">
        <v>2088</v>
      </c>
      <c r="C77" s="101" t="s">
        <v>65</v>
      </c>
      <c r="D77" s="101" t="s">
        <v>69</v>
      </c>
      <c r="E77" s="101">
        <v>20</v>
      </c>
      <c r="F77" s="101">
        <v>20</v>
      </c>
      <c r="G77" s="101">
        <v>20</v>
      </c>
      <c r="H77" s="101">
        <f t="shared" si="1"/>
        <v>60</v>
      </c>
      <c r="I77" s="560">
        <v>1</v>
      </c>
      <c r="J77" s="638"/>
      <c r="K77" s="639"/>
      <c r="L77" s="639"/>
    </row>
    <row r="78" spans="2:12">
      <c r="B78" s="100" t="s">
        <v>2088</v>
      </c>
      <c r="C78" s="101" t="s">
        <v>65</v>
      </c>
      <c r="D78" s="101" t="s">
        <v>70</v>
      </c>
      <c r="E78" s="101">
        <v>15</v>
      </c>
      <c r="F78" s="101">
        <v>15</v>
      </c>
      <c r="G78" s="101">
        <v>15</v>
      </c>
      <c r="H78" s="101">
        <f t="shared" si="1"/>
        <v>45</v>
      </c>
      <c r="I78" s="560">
        <v>1</v>
      </c>
      <c r="J78" s="638"/>
      <c r="K78" s="639"/>
      <c r="L78" s="639"/>
    </row>
    <row r="79" spans="2:12">
      <c r="B79" s="100" t="s">
        <v>2088</v>
      </c>
      <c r="C79" s="101" t="s">
        <v>65</v>
      </c>
      <c r="D79" s="101" t="s">
        <v>2055</v>
      </c>
      <c r="E79" s="101">
        <v>15</v>
      </c>
      <c r="F79" s="101">
        <v>15</v>
      </c>
      <c r="G79" s="101">
        <v>15</v>
      </c>
      <c r="H79" s="101">
        <f t="shared" si="1"/>
        <v>45</v>
      </c>
      <c r="I79" s="560">
        <v>1</v>
      </c>
      <c r="J79" s="638"/>
      <c r="K79" s="639"/>
      <c r="L79" s="639"/>
    </row>
    <row r="80" spans="2:12">
      <c r="B80" s="100" t="s">
        <v>2088</v>
      </c>
      <c r="C80" s="101" t="s">
        <v>65</v>
      </c>
      <c r="D80" s="101" t="s">
        <v>72</v>
      </c>
      <c r="E80" s="101">
        <v>45</v>
      </c>
      <c r="F80" s="101">
        <v>45</v>
      </c>
      <c r="G80" s="101">
        <v>45</v>
      </c>
      <c r="H80" s="101">
        <f t="shared" si="1"/>
        <v>135</v>
      </c>
      <c r="I80" s="560">
        <v>1</v>
      </c>
      <c r="J80" s="638"/>
      <c r="K80" s="639"/>
      <c r="L80" s="639"/>
    </row>
    <row r="81" spans="2:12" ht="15.75" thickBot="1">
      <c r="B81" s="558" t="s">
        <v>2088</v>
      </c>
      <c r="C81" s="111" t="s">
        <v>65</v>
      </c>
      <c r="D81" s="111" t="s">
        <v>73</v>
      </c>
      <c r="E81" s="111">
        <v>55</v>
      </c>
      <c r="F81" s="111">
        <v>55</v>
      </c>
      <c r="G81" s="111">
        <v>55</v>
      </c>
      <c r="H81" s="111">
        <f t="shared" si="1"/>
        <v>165</v>
      </c>
      <c r="I81" s="569">
        <v>1</v>
      </c>
      <c r="J81" s="638"/>
      <c r="K81" s="639"/>
      <c r="L81" s="639"/>
    </row>
    <row r="82" spans="2:12">
      <c r="B82" s="104" t="s">
        <v>2097</v>
      </c>
      <c r="C82" s="193" t="s">
        <v>74</v>
      </c>
      <c r="D82" s="105" t="s">
        <v>75</v>
      </c>
      <c r="E82" s="575">
        <v>145</v>
      </c>
      <c r="F82" s="575">
        <v>145</v>
      </c>
      <c r="G82" s="575">
        <v>145</v>
      </c>
      <c r="H82" s="575">
        <f t="shared" si="1"/>
        <v>435</v>
      </c>
      <c r="I82" s="555">
        <v>3</v>
      </c>
      <c r="J82" s="638">
        <f>SUM(H82:H89)</f>
        <v>3276</v>
      </c>
      <c r="K82" s="639">
        <f>J82-L82</f>
        <v>2856</v>
      </c>
      <c r="L82" s="639">
        <v>420</v>
      </c>
    </row>
    <row r="83" spans="2:12">
      <c r="B83" s="106" t="s">
        <v>2097</v>
      </c>
      <c r="C83" s="194" t="s">
        <v>74</v>
      </c>
      <c r="D83" s="107" t="s">
        <v>76</v>
      </c>
      <c r="E83" s="577">
        <v>150</v>
      </c>
      <c r="F83" s="577">
        <v>150</v>
      </c>
      <c r="G83" s="577">
        <v>150</v>
      </c>
      <c r="H83" s="577">
        <f t="shared" si="1"/>
        <v>450</v>
      </c>
      <c r="I83" s="556">
        <v>3</v>
      </c>
      <c r="J83" s="638"/>
      <c r="K83" s="639"/>
      <c r="L83" s="639"/>
    </row>
    <row r="84" spans="2:12">
      <c r="B84" s="106" t="s">
        <v>2097</v>
      </c>
      <c r="C84" s="194" t="s">
        <v>74</v>
      </c>
      <c r="D84" s="107" t="s">
        <v>77</v>
      </c>
      <c r="E84" s="577">
        <v>131</v>
      </c>
      <c r="F84" s="577">
        <v>131</v>
      </c>
      <c r="G84" s="577">
        <v>131</v>
      </c>
      <c r="H84" s="577">
        <f t="shared" si="1"/>
        <v>393</v>
      </c>
      <c r="I84" s="556">
        <v>2</v>
      </c>
      <c r="J84" s="638"/>
      <c r="K84" s="639"/>
      <c r="L84" s="639"/>
    </row>
    <row r="85" spans="2:12">
      <c r="B85" s="106" t="s">
        <v>2097</v>
      </c>
      <c r="C85" s="194" t="s">
        <v>74</v>
      </c>
      <c r="D85" s="107" t="s">
        <v>78</v>
      </c>
      <c r="E85" s="577">
        <v>140</v>
      </c>
      <c r="F85" s="577">
        <v>140</v>
      </c>
      <c r="G85" s="577">
        <v>140</v>
      </c>
      <c r="H85" s="577">
        <f t="shared" si="1"/>
        <v>420</v>
      </c>
      <c r="I85" s="568">
        <v>3</v>
      </c>
      <c r="J85" s="638"/>
      <c r="K85" s="639"/>
      <c r="L85" s="639"/>
    </row>
    <row r="86" spans="2:12">
      <c r="B86" s="106" t="s">
        <v>2097</v>
      </c>
      <c r="C86" s="194" t="s">
        <v>74</v>
      </c>
      <c r="D86" s="107" t="s">
        <v>79</v>
      </c>
      <c r="E86" s="577">
        <v>121</v>
      </c>
      <c r="F86" s="577">
        <v>121</v>
      </c>
      <c r="G86" s="577">
        <v>121</v>
      </c>
      <c r="H86" s="577">
        <f t="shared" si="1"/>
        <v>363</v>
      </c>
      <c r="I86" s="556">
        <v>2</v>
      </c>
      <c r="J86" s="638"/>
      <c r="K86" s="639"/>
      <c r="L86" s="639"/>
    </row>
    <row r="87" spans="2:12">
      <c r="B87" s="106" t="s">
        <v>2097</v>
      </c>
      <c r="C87" s="194" t="s">
        <v>74</v>
      </c>
      <c r="D87" s="107" t="s">
        <v>80</v>
      </c>
      <c r="E87" s="577">
        <v>107</v>
      </c>
      <c r="F87" s="577">
        <v>107</v>
      </c>
      <c r="G87" s="577">
        <v>107</v>
      </c>
      <c r="H87" s="577">
        <f t="shared" si="1"/>
        <v>321</v>
      </c>
      <c r="I87" s="556">
        <v>2</v>
      </c>
      <c r="J87" s="638"/>
      <c r="K87" s="639"/>
      <c r="L87" s="639"/>
    </row>
    <row r="88" spans="2:12">
      <c r="B88" s="106" t="s">
        <v>2097</v>
      </c>
      <c r="C88" s="194" t="s">
        <v>74</v>
      </c>
      <c r="D88" s="107" t="s">
        <v>81</v>
      </c>
      <c r="E88" s="577">
        <v>103</v>
      </c>
      <c r="F88" s="577">
        <v>103</v>
      </c>
      <c r="G88" s="577">
        <v>103</v>
      </c>
      <c r="H88" s="577">
        <f t="shared" si="1"/>
        <v>309</v>
      </c>
      <c r="I88" s="556">
        <v>2</v>
      </c>
      <c r="J88" s="638"/>
      <c r="K88" s="639"/>
      <c r="L88" s="639"/>
    </row>
    <row r="89" spans="2:12" ht="15.75" thickBot="1">
      <c r="B89" s="108" t="s">
        <v>2097</v>
      </c>
      <c r="C89" s="195" t="s">
        <v>74</v>
      </c>
      <c r="D89" s="109" t="s">
        <v>2056</v>
      </c>
      <c r="E89" s="598">
        <v>195</v>
      </c>
      <c r="F89" s="598">
        <v>195</v>
      </c>
      <c r="G89" s="598">
        <v>195</v>
      </c>
      <c r="H89" s="598">
        <f t="shared" si="1"/>
        <v>585</v>
      </c>
      <c r="I89" s="570">
        <v>8</v>
      </c>
      <c r="J89" s="638"/>
      <c r="K89" s="639"/>
      <c r="L89" s="639"/>
    </row>
    <row r="90" spans="2:12">
      <c r="B90" s="98" t="s">
        <v>2098</v>
      </c>
      <c r="C90" s="190" t="s">
        <v>82</v>
      </c>
      <c r="D90" s="99" t="s">
        <v>83</v>
      </c>
      <c r="E90" s="99">
        <v>164</v>
      </c>
      <c r="F90" s="99">
        <v>164</v>
      </c>
      <c r="G90" s="99">
        <v>164</v>
      </c>
      <c r="H90" s="99">
        <f t="shared" si="1"/>
        <v>492</v>
      </c>
      <c r="I90" s="559">
        <v>3</v>
      </c>
      <c r="J90" s="640">
        <f>H90+H91</f>
        <v>522</v>
      </c>
      <c r="K90" s="642">
        <f>J90-L90</f>
        <v>492</v>
      </c>
      <c r="L90" s="642">
        <v>30</v>
      </c>
    </row>
    <row r="91" spans="2:12" ht="15.75" thickBot="1">
      <c r="B91" s="102" t="s">
        <v>2098</v>
      </c>
      <c r="C91" s="192" t="s">
        <v>82</v>
      </c>
      <c r="D91" s="103" t="s">
        <v>1884</v>
      </c>
      <c r="E91" s="103">
        <v>10</v>
      </c>
      <c r="F91" s="103">
        <v>10</v>
      </c>
      <c r="G91" s="103">
        <v>10</v>
      </c>
      <c r="H91" s="103">
        <f t="shared" si="1"/>
        <v>30</v>
      </c>
      <c r="I91" s="561">
        <v>1</v>
      </c>
      <c r="J91" s="641"/>
      <c r="K91" s="643"/>
      <c r="L91" s="643"/>
    </row>
    <row r="92" spans="2:12">
      <c r="B92" s="104" t="s">
        <v>2093</v>
      </c>
      <c r="C92" s="193" t="s">
        <v>84</v>
      </c>
      <c r="D92" s="105" t="s">
        <v>85</v>
      </c>
      <c r="E92" s="105">
        <v>138</v>
      </c>
      <c r="F92" s="105">
        <v>138</v>
      </c>
      <c r="G92" s="105">
        <v>138</v>
      </c>
      <c r="H92" s="105">
        <f t="shared" si="1"/>
        <v>414</v>
      </c>
      <c r="I92" s="555">
        <v>3</v>
      </c>
      <c r="J92" s="638">
        <f>SUM(H92:H95)</f>
        <v>999</v>
      </c>
      <c r="K92" s="639">
        <f>J92-L92</f>
        <v>954</v>
      </c>
      <c r="L92" s="639">
        <v>45</v>
      </c>
    </row>
    <row r="93" spans="2:12">
      <c r="B93" s="106" t="s">
        <v>2093</v>
      </c>
      <c r="C93" s="194" t="s">
        <v>84</v>
      </c>
      <c r="D93" s="107" t="s">
        <v>86</v>
      </c>
      <c r="E93" s="107">
        <v>60</v>
      </c>
      <c r="F93" s="107">
        <v>60</v>
      </c>
      <c r="G93" s="107">
        <v>60</v>
      </c>
      <c r="H93" s="107">
        <f t="shared" si="1"/>
        <v>180</v>
      </c>
      <c r="I93" s="556">
        <v>2</v>
      </c>
      <c r="J93" s="638"/>
      <c r="K93" s="639"/>
      <c r="L93" s="639"/>
    </row>
    <row r="94" spans="2:12">
      <c r="B94" s="106" t="s">
        <v>2093</v>
      </c>
      <c r="C94" s="194" t="s">
        <v>84</v>
      </c>
      <c r="D94" s="107" t="s">
        <v>87</v>
      </c>
      <c r="E94" s="107">
        <v>72</v>
      </c>
      <c r="F94" s="107">
        <v>72</v>
      </c>
      <c r="G94" s="107">
        <v>72</v>
      </c>
      <c r="H94" s="107">
        <f t="shared" si="1"/>
        <v>216</v>
      </c>
      <c r="I94" s="556">
        <v>2</v>
      </c>
      <c r="J94" s="638"/>
      <c r="K94" s="639"/>
      <c r="L94" s="639"/>
    </row>
    <row r="95" spans="2:12" ht="15.75" thickBot="1">
      <c r="B95" s="108" t="s">
        <v>2093</v>
      </c>
      <c r="C95" s="195" t="s">
        <v>84</v>
      </c>
      <c r="D95" s="109" t="s">
        <v>88</v>
      </c>
      <c r="E95" s="109">
        <v>63</v>
      </c>
      <c r="F95" s="109">
        <v>63</v>
      </c>
      <c r="G95" s="109">
        <v>63</v>
      </c>
      <c r="H95" s="109">
        <f t="shared" si="1"/>
        <v>189</v>
      </c>
      <c r="I95" s="557">
        <v>2</v>
      </c>
      <c r="J95" s="638"/>
      <c r="K95" s="639"/>
      <c r="L95" s="639"/>
    </row>
    <row r="96" spans="2:12">
      <c r="B96" s="573" t="s">
        <v>2099</v>
      </c>
      <c r="C96" s="574" t="s">
        <v>89</v>
      </c>
      <c r="D96" s="575" t="s">
        <v>90</v>
      </c>
      <c r="E96" s="575">
        <v>210</v>
      </c>
      <c r="F96" s="575">
        <v>210</v>
      </c>
      <c r="G96" s="575">
        <v>210</v>
      </c>
      <c r="H96" s="575">
        <f t="shared" si="1"/>
        <v>630</v>
      </c>
      <c r="I96" s="559">
        <v>4</v>
      </c>
      <c r="J96" s="638">
        <f>SUM(H96:H114)</f>
        <v>4383</v>
      </c>
      <c r="K96" s="639">
        <f>J96-L96</f>
        <v>3912</v>
      </c>
      <c r="L96" s="639">
        <v>471</v>
      </c>
    </row>
    <row r="97" spans="2:12">
      <c r="B97" s="573" t="s">
        <v>2099</v>
      </c>
      <c r="C97" s="576" t="s">
        <v>89</v>
      </c>
      <c r="D97" s="577" t="s">
        <v>91</v>
      </c>
      <c r="E97" s="577">
        <v>91</v>
      </c>
      <c r="F97" s="577">
        <v>91</v>
      </c>
      <c r="G97" s="577">
        <v>91</v>
      </c>
      <c r="H97" s="577">
        <f t="shared" si="1"/>
        <v>273</v>
      </c>
      <c r="I97" s="560">
        <v>2</v>
      </c>
      <c r="J97" s="638"/>
      <c r="K97" s="639"/>
      <c r="L97" s="639"/>
    </row>
    <row r="98" spans="2:12">
      <c r="B98" s="100" t="s">
        <v>2099</v>
      </c>
      <c r="C98" s="191" t="s">
        <v>89</v>
      </c>
      <c r="D98" s="101" t="s">
        <v>92</v>
      </c>
      <c r="E98" s="101">
        <v>30</v>
      </c>
      <c r="F98" s="101">
        <v>30</v>
      </c>
      <c r="G98" s="101">
        <v>30</v>
      </c>
      <c r="H98" s="101">
        <f t="shared" si="1"/>
        <v>90</v>
      </c>
      <c r="I98" s="560">
        <v>1</v>
      </c>
      <c r="J98" s="638"/>
      <c r="K98" s="639"/>
      <c r="L98" s="639"/>
    </row>
    <row r="99" spans="2:12">
      <c r="B99" s="100" t="s">
        <v>2099</v>
      </c>
      <c r="C99" s="191" t="s">
        <v>89</v>
      </c>
      <c r="D99" s="101" t="s">
        <v>93</v>
      </c>
      <c r="E99" s="101">
        <v>52</v>
      </c>
      <c r="F99" s="101">
        <v>52</v>
      </c>
      <c r="G99" s="101">
        <v>52</v>
      </c>
      <c r="H99" s="101">
        <f>SUM(E99:G99)</f>
        <v>156</v>
      </c>
      <c r="I99" s="560">
        <v>1</v>
      </c>
      <c r="J99" s="638"/>
      <c r="K99" s="639"/>
      <c r="L99" s="639"/>
    </row>
    <row r="100" spans="2:12">
      <c r="B100" s="100" t="s">
        <v>2099</v>
      </c>
      <c r="C100" s="191" t="s">
        <v>89</v>
      </c>
      <c r="D100" s="101" t="s">
        <v>94</v>
      </c>
      <c r="E100" s="101">
        <v>57</v>
      </c>
      <c r="F100" s="101">
        <v>57</v>
      </c>
      <c r="G100" s="101">
        <v>57</v>
      </c>
      <c r="H100" s="101">
        <f t="shared" si="1"/>
        <v>171</v>
      </c>
      <c r="I100" s="560">
        <v>1</v>
      </c>
      <c r="J100" s="638"/>
      <c r="K100" s="639"/>
      <c r="L100" s="639"/>
    </row>
    <row r="101" spans="2:12">
      <c r="B101" s="100" t="s">
        <v>2099</v>
      </c>
      <c r="C101" s="191" t="s">
        <v>89</v>
      </c>
      <c r="D101" s="101" t="s">
        <v>95</v>
      </c>
      <c r="E101" s="101">
        <v>54</v>
      </c>
      <c r="F101" s="101">
        <v>54</v>
      </c>
      <c r="G101" s="101">
        <v>54</v>
      </c>
      <c r="H101" s="101">
        <f t="shared" si="1"/>
        <v>162</v>
      </c>
      <c r="I101" s="560">
        <v>1</v>
      </c>
      <c r="J101" s="638"/>
      <c r="K101" s="639"/>
      <c r="L101" s="639"/>
    </row>
    <row r="102" spans="2:12">
      <c r="B102" s="100" t="s">
        <v>2099</v>
      </c>
      <c r="C102" s="191" t="s">
        <v>89</v>
      </c>
      <c r="D102" s="101" t="s">
        <v>96</v>
      </c>
      <c r="E102" s="101">
        <v>30</v>
      </c>
      <c r="F102" s="101">
        <v>30</v>
      </c>
      <c r="G102" s="101">
        <v>30</v>
      </c>
      <c r="H102" s="101">
        <f t="shared" si="1"/>
        <v>90</v>
      </c>
      <c r="I102" s="560">
        <v>1</v>
      </c>
      <c r="J102" s="638"/>
      <c r="K102" s="639"/>
      <c r="L102" s="639"/>
    </row>
    <row r="103" spans="2:12">
      <c r="B103" s="100" t="s">
        <v>2099</v>
      </c>
      <c r="C103" s="191" t="s">
        <v>89</v>
      </c>
      <c r="D103" s="101" t="s">
        <v>97</v>
      </c>
      <c r="E103" s="101">
        <v>52</v>
      </c>
      <c r="F103" s="101">
        <v>52</v>
      </c>
      <c r="G103" s="101">
        <v>52</v>
      </c>
      <c r="H103" s="101">
        <f t="shared" si="1"/>
        <v>156</v>
      </c>
      <c r="I103" s="560">
        <v>1</v>
      </c>
      <c r="J103" s="638"/>
      <c r="K103" s="639"/>
      <c r="L103" s="639"/>
    </row>
    <row r="104" spans="2:12">
      <c r="B104" s="100" t="s">
        <v>2099</v>
      </c>
      <c r="C104" s="191" t="s">
        <v>89</v>
      </c>
      <c r="D104" s="101" t="s">
        <v>98</v>
      </c>
      <c r="E104" s="101">
        <v>30</v>
      </c>
      <c r="F104" s="101">
        <v>30</v>
      </c>
      <c r="G104" s="101">
        <v>30</v>
      </c>
      <c r="H104" s="101">
        <f t="shared" si="1"/>
        <v>90</v>
      </c>
      <c r="I104" s="560">
        <v>1</v>
      </c>
      <c r="J104" s="638"/>
      <c r="K104" s="639"/>
      <c r="L104" s="639"/>
    </row>
    <row r="105" spans="2:12">
      <c r="B105" s="100" t="s">
        <v>2099</v>
      </c>
      <c r="C105" s="191" t="s">
        <v>89</v>
      </c>
      <c r="D105" s="101" t="s">
        <v>99</v>
      </c>
      <c r="E105" s="101">
        <v>30</v>
      </c>
      <c r="F105" s="101">
        <v>30</v>
      </c>
      <c r="G105" s="101">
        <v>30</v>
      </c>
      <c r="H105" s="101">
        <f t="shared" si="1"/>
        <v>90</v>
      </c>
      <c r="I105" s="560">
        <v>1</v>
      </c>
      <c r="J105" s="638"/>
      <c r="K105" s="639"/>
      <c r="L105" s="639"/>
    </row>
    <row r="106" spans="2:12">
      <c r="B106" s="100" t="s">
        <v>2099</v>
      </c>
      <c r="C106" s="191" t="s">
        <v>89</v>
      </c>
      <c r="D106" s="101" t="s">
        <v>2057</v>
      </c>
      <c r="E106" s="599">
        <v>84</v>
      </c>
      <c r="F106" s="599">
        <v>84</v>
      </c>
      <c r="G106" s="599">
        <v>84</v>
      </c>
      <c r="H106" s="599">
        <f t="shared" si="1"/>
        <v>252</v>
      </c>
      <c r="I106" s="560">
        <v>2</v>
      </c>
      <c r="J106" s="638"/>
      <c r="K106" s="639"/>
      <c r="L106" s="639"/>
    </row>
    <row r="107" spans="2:12">
      <c r="B107" s="100" t="s">
        <v>2099</v>
      </c>
      <c r="C107" s="191" t="s">
        <v>89</v>
      </c>
      <c r="D107" s="101" t="s">
        <v>100</v>
      </c>
      <c r="E107" s="101">
        <v>59</v>
      </c>
      <c r="F107" s="101">
        <v>59</v>
      </c>
      <c r="G107" s="101">
        <v>59</v>
      </c>
      <c r="H107" s="101">
        <f t="shared" si="1"/>
        <v>177</v>
      </c>
      <c r="I107" s="560">
        <v>1</v>
      </c>
      <c r="J107" s="638"/>
      <c r="K107" s="639"/>
      <c r="L107" s="639"/>
    </row>
    <row r="108" spans="2:12">
      <c r="B108" s="100" t="s">
        <v>2099</v>
      </c>
      <c r="C108" s="191" t="s">
        <v>89</v>
      </c>
      <c r="D108" s="101" t="s">
        <v>101</v>
      </c>
      <c r="E108" s="101">
        <v>56</v>
      </c>
      <c r="F108" s="101">
        <v>56</v>
      </c>
      <c r="G108" s="101">
        <v>56</v>
      </c>
      <c r="H108" s="101">
        <f t="shared" si="1"/>
        <v>168</v>
      </c>
      <c r="I108" s="560">
        <v>1</v>
      </c>
      <c r="J108" s="638"/>
      <c r="K108" s="639"/>
      <c r="L108" s="639"/>
    </row>
    <row r="109" spans="2:12">
      <c r="B109" s="100" t="s">
        <v>2099</v>
      </c>
      <c r="C109" s="191" t="s">
        <v>89</v>
      </c>
      <c r="D109" s="101" t="s">
        <v>102</v>
      </c>
      <c r="E109" s="101">
        <v>53</v>
      </c>
      <c r="F109" s="101">
        <v>53</v>
      </c>
      <c r="G109" s="101">
        <v>53</v>
      </c>
      <c r="H109" s="101">
        <f t="shared" si="1"/>
        <v>159</v>
      </c>
      <c r="I109" s="560">
        <v>1</v>
      </c>
      <c r="J109" s="638"/>
      <c r="K109" s="639"/>
      <c r="L109" s="639"/>
    </row>
    <row r="110" spans="2:12">
      <c r="B110" s="100" t="s">
        <v>2099</v>
      </c>
      <c r="C110" s="191" t="s">
        <v>89</v>
      </c>
      <c r="D110" s="101" t="s">
        <v>244</v>
      </c>
      <c r="E110" s="101">
        <v>158</v>
      </c>
      <c r="F110" s="101">
        <v>158</v>
      </c>
      <c r="G110" s="101">
        <v>158</v>
      </c>
      <c r="H110" s="101">
        <f t="shared" si="1"/>
        <v>474</v>
      </c>
      <c r="I110" s="560">
        <v>3</v>
      </c>
      <c r="J110" s="638"/>
      <c r="K110" s="639"/>
      <c r="L110" s="639"/>
    </row>
    <row r="111" spans="2:12">
      <c r="B111" s="100" t="s">
        <v>2099</v>
      </c>
      <c r="C111" s="191" t="s">
        <v>89</v>
      </c>
      <c r="D111" s="101" t="s">
        <v>103</v>
      </c>
      <c r="E111" s="101">
        <v>94</v>
      </c>
      <c r="F111" s="101">
        <v>94</v>
      </c>
      <c r="G111" s="101">
        <v>94</v>
      </c>
      <c r="H111" s="101">
        <f t="shared" si="1"/>
        <v>282</v>
      </c>
      <c r="I111" s="560">
        <v>2</v>
      </c>
      <c r="J111" s="638"/>
      <c r="K111" s="639"/>
      <c r="L111" s="639"/>
    </row>
    <row r="112" spans="2:12">
      <c r="B112" s="100" t="s">
        <v>2099</v>
      </c>
      <c r="C112" s="191" t="s">
        <v>89</v>
      </c>
      <c r="D112" s="101" t="s">
        <v>104</v>
      </c>
      <c r="E112" s="101">
        <v>155</v>
      </c>
      <c r="F112" s="101">
        <v>155</v>
      </c>
      <c r="G112" s="101">
        <v>155</v>
      </c>
      <c r="H112" s="101">
        <f t="shared" si="1"/>
        <v>465</v>
      </c>
      <c r="I112" s="560">
        <v>3</v>
      </c>
      <c r="J112" s="638"/>
      <c r="K112" s="639"/>
      <c r="L112" s="639"/>
    </row>
    <row r="113" spans="2:12">
      <c r="B113" s="100" t="s">
        <v>2099</v>
      </c>
      <c r="C113" s="191" t="s">
        <v>89</v>
      </c>
      <c r="D113" s="562" t="s">
        <v>105</v>
      </c>
      <c r="E113" s="101">
        <v>84</v>
      </c>
      <c r="F113" s="101">
        <v>84</v>
      </c>
      <c r="G113" s="101">
        <v>84</v>
      </c>
      <c r="H113" s="101">
        <f t="shared" si="1"/>
        <v>252</v>
      </c>
      <c r="I113" s="560">
        <v>2</v>
      </c>
      <c r="J113" s="638"/>
      <c r="K113" s="639"/>
      <c r="L113" s="639"/>
    </row>
    <row r="114" spans="2:12" ht="15.75" thickBot="1">
      <c r="B114" s="100" t="s">
        <v>2099</v>
      </c>
      <c r="C114" s="192" t="s">
        <v>89</v>
      </c>
      <c r="D114" s="103" t="s">
        <v>106</v>
      </c>
      <c r="E114" s="103">
        <v>82</v>
      </c>
      <c r="F114" s="103">
        <v>82</v>
      </c>
      <c r="G114" s="103">
        <v>82</v>
      </c>
      <c r="H114" s="103">
        <f t="shared" si="1"/>
        <v>246</v>
      </c>
      <c r="I114" s="561">
        <v>2</v>
      </c>
      <c r="J114" s="638"/>
      <c r="K114" s="639"/>
      <c r="L114" s="639"/>
    </row>
    <row r="115" spans="2:12">
      <c r="B115" s="106" t="s">
        <v>2089</v>
      </c>
      <c r="C115" s="196" t="s">
        <v>107</v>
      </c>
      <c r="D115" s="105" t="s">
        <v>108</v>
      </c>
      <c r="E115" s="105">
        <v>99</v>
      </c>
      <c r="F115" s="105">
        <v>99</v>
      </c>
      <c r="G115" s="105">
        <v>99</v>
      </c>
      <c r="H115" s="105">
        <f t="shared" si="1"/>
        <v>297</v>
      </c>
      <c r="I115" s="555">
        <v>2</v>
      </c>
      <c r="J115" s="638">
        <f>SUM(H115:H136)</f>
        <v>2700</v>
      </c>
      <c r="K115" s="639">
        <f>J115-L115</f>
        <v>2544</v>
      </c>
      <c r="L115" s="639">
        <v>156</v>
      </c>
    </row>
    <row r="116" spans="2:12">
      <c r="B116" s="106" t="s">
        <v>2089</v>
      </c>
      <c r="C116" s="194" t="s">
        <v>107</v>
      </c>
      <c r="D116" s="107" t="s">
        <v>109</v>
      </c>
      <c r="E116" s="107">
        <v>40</v>
      </c>
      <c r="F116" s="107">
        <v>40</v>
      </c>
      <c r="G116" s="107">
        <v>40</v>
      </c>
      <c r="H116" s="107">
        <f t="shared" si="1"/>
        <v>120</v>
      </c>
      <c r="I116" s="556">
        <v>1</v>
      </c>
      <c r="J116" s="638"/>
      <c r="K116" s="639"/>
      <c r="L116" s="639"/>
    </row>
    <row r="117" spans="2:12">
      <c r="B117" s="106" t="s">
        <v>2089</v>
      </c>
      <c r="C117" s="194" t="s">
        <v>107</v>
      </c>
      <c r="D117" s="107" t="s">
        <v>110</v>
      </c>
      <c r="E117" s="107">
        <v>54</v>
      </c>
      <c r="F117" s="107">
        <v>54</v>
      </c>
      <c r="G117" s="107">
        <v>54</v>
      </c>
      <c r="H117" s="107">
        <f t="shared" si="1"/>
        <v>162</v>
      </c>
      <c r="I117" s="556">
        <v>2</v>
      </c>
      <c r="J117" s="638"/>
      <c r="K117" s="639"/>
      <c r="L117" s="639"/>
    </row>
    <row r="118" spans="2:12">
      <c r="B118" s="106" t="s">
        <v>2089</v>
      </c>
      <c r="C118" s="194" t="s">
        <v>107</v>
      </c>
      <c r="D118" s="107" t="s">
        <v>111</v>
      </c>
      <c r="E118" s="107">
        <v>57</v>
      </c>
      <c r="F118" s="107">
        <v>57</v>
      </c>
      <c r="G118" s="107">
        <v>57</v>
      </c>
      <c r="H118" s="107">
        <f t="shared" si="1"/>
        <v>171</v>
      </c>
      <c r="I118" s="556">
        <v>2</v>
      </c>
      <c r="J118" s="638"/>
      <c r="K118" s="639"/>
      <c r="L118" s="639"/>
    </row>
    <row r="119" spans="2:12">
      <c r="B119" s="106" t="s">
        <v>2089</v>
      </c>
      <c r="C119" s="194" t="s">
        <v>107</v>
      </c>
      <c r="D119" s="107" t="s">
        <v>112</v>
      </c>
      <c r="E119" s="107">
        <v>15</v>
      </c>
      <c r="F119" s="107">
        <v>15</v>
      </c>
      <c r="G119" s="107">
        <v>15</v>
      </c>
      <c r="H119" s="107">
        <f t="shared" si="1"/>
        <v>45</v>
      </c>
      <c r="I119" s="556">
        <v>1</v>
      </c>
      <c r="J119" s="638"/>
      <c r="K119" s="639"/>
      <c r="L119" s="639"/>
    </row>
    <row r="120" spans="2:12">
      <c r="B120" s="106" t="s">
        <v>2089</v>
      </c>
      <c r="C120" s="194" t="s">
        <v>107</v>
      </c>
      <c r="D120" s="107" t="s">
        <v>113</v>
      </c>
      <c r="E120" s="107">
        <v>20</v>
      </c>
      <c r="F120" s="107">
        <v>20</v>
      </c>
      <c r="G120" s="107">
        <v>20</v>
      </c>
      <c r="H120" s="107">
        <f t="shared" si="1"/>
        <v>60</v>
      </c>
      <c r="I120" s="556">
        <v>1</v>
      </c>
      <c r="J120" s="638"/>
      <c r="K120" s="639"/>
      <c r="L120" s="639"/>
    </row>
    <row r="121" spans="2:12">
      <c r="B121" s="106" t="s">
        <v>2089</v>
      </c>
      <c r="C121" s="194" t="s">
        <v>107</v>
      </c>
      <c r="D121" s="107" t="s">
        <v>114</v>
      </c>
      <c r="E121" s="107">
        <v>40</v>
      </c>
      <c r="F121" s="107">
        <v>40</v>
      </c>
      <c r="G121" s="107">
        <v>40</v>
      </c>
      <c r="H121" s="107">
        <f t="shared" si="1"/>
        <v>120</v>
      </c>
      <c r="I121" s="556">
        <v>1</v>
      </c>
      <c r="J121" s="638"/>
      <c r="K121" s="639"/>
      <c r="L121" s="639"/>
    </row>
    <row r="122" spans="2:12">
      <c r="B122" s="106" t="s">
        <v>2089</v>
      </c>
      <c r="C122" s="194" t="s">
        <v>107</v>
      </c>
      <c r="D122" s="107" t="s">
        <v>115</v>
      </c>
      <c r="E122" s="107">
        <v>35</v>
      </c>
      <c r="F122" s="107">
        <v>35</v>
      </c>
      <c r="G122" s="107">
        <v>35</v>
      </c>
      <c r="H122" s="107">
        <f t="shared" si="1"/>
        <v>105</v>
      </c>
      <c r="I122" s="556">
        <v>1</v>
      </c>
      <c r="J122" s="638"/>
      <c r="K122" s="639"/>
      <c r="L122" s="639"/>
    </row>
    <row r="123" spans="2:12">
      <c r="B123" s="106" t="s">
        <v>2089</v>
      </c>
      <c r="C123" s="194" t="s">
        <v>107</v>
      </c>
      <c r="D123" s="107" t="s">
        <v>116</v>
      </c>
      <c r="E123" s="107">
        <v>35</v>
      </c>
      <c r="F123" s="107">
        <v>35</v>
      </c>
      <c r="G123" s="107">
        <v>35</v>
      </c>
      <c r="H123" s="107">
        <f t="shared" si="1"/>
        <v>105</v>
      </c>
      <c r="I123" s="556">
        <v>1</v>
      </c>
      <c r="J123" s="638"/>
      <c r="K123" s="639"/>
      <c r="L123" s="639"/>
    </row>
    <row r="124" spans="2:12">
      <c r="B124" s="106" t="s">
        <v>2089</v>
      </c>
      <c r="C124" s="194" t="s">
        <v>107</v>
      </c>
      <c r="D124" s="107" t="s">
        <v>117</v>
      </c>
      <c r="E124" s="107">
        <v>35</v>
      </c>
      <c r="F124" s="107">
        <v>35</v>
      </c>
      <c r="G124" s="107">
        <v>35</v>
      </c>
      <c r="H124" s="107">
        <f t="shared" si="1"/>
        <v>105</v>
      </c>
      <c r="I124" s="556">
        <v>1</v>
      </c>
      <c r="J124" s="638"/>
      <c r="K124" s="639"/>
      <c r="L124" s="639"/>
    </row>
    <row r="125" spans="2:12">
      <c r="B125" s="106" t="s">
        <v>2089</v>
      </c>
      <c r="C125" s="194" t="s">
        <v>107</v>
      </c>
      <c r="D125" s="107" t="s">
        <v>118</v>
      </c>
      <c r="E125" s="107">
        <v>40</v>
      </c>
      <c r="F125" s="107">
        <v>40</v>
      </c>
      <c r="G125" s="107">
        <v>40</v>
      </c>
      <c r="H125" s="107">
        <f t="shared" si="1"/>
        <v>120</v>
      </c>
      <c r="I125" s="556">
        <v>1</v>
      </c>
      <c r="J125" s="638"/>
      <c r="K125" s="639"/>
      <c r="L125" s="639"/>
    </row>
    <row r="126" spans="2:12">
      <c r="B126" s="106" t="s">
        <v>2089</v>
      </c>
      <c r="C126" s="194" t="s">
        <v>107</v>
      </c>
      <c r="D126" s="107" t="s">
        <v>119</v>
      </c>
      <c r="E126" s="107">
        <v>80</v>
      </c>
      <c r="F126" s="107">
        <v>80</v>
      </c>
      <c r="G126" s="107">
        <v>80</v>
      </c>
      <c r="H126" s="107">
        <f t="shared" si="1"/>
        <v>240</v>
      </c>
      <c r="I126" s="556">
        <v>2</v>
      </c>
      <c r="J126" s="638"/>
      <c r="K126" s="639"/>
      <c r="L126" s="639"/>
    </row>
    <row r="127" spans="2:12">
      <c r="B127" s="106" t="s">
        <v>2089</v>
      </c>
      <c r="C127" s="194" t="s">
        <v>107</v>
      </c>
      <c r="D127" s="107" t="s">
        <v>120</v>
      </c>
      <c r="E127" s="107">
        <v>45</v>
      </c>
      <c r="F127" s="107">
        <v>45</v>
      </c>
      <c r="G127" s="107">
        <v>45</v>
      </c>
      <c r="H127" s="107">
        <f t="shared" si="1"/>
        <v>135</v>
      </c>
      <c r="I127" s="556">
        <v>1</v>
      </c>
      <c r="J127" s="638"/>
      <c r="K127" s="639"/>
      <c r="L127" s="639"/>
    </row>
    <row r="128" spans="2:12">
      <c r="B128" s="106" t="s">
        <v>2089</v>
      </c>
      <c r="C128" s="194" t="s">
        <v>107</v>
      </c>
      <c r="D128" s="107" t="s">
        <v>121</v>
      </c>
      <c r="E128" s="107">
        <v>30</v>
      </c>
      <c r="F128" s="107">
        <v>30</v>
      </c>
      <c r="G128" s="107">
        <v>30</v>
      </c>
      <c r="H128" s="107">
        <f t="shared" si="1"/>
        <v>90</v>
      </c>
      <c r="I128" s="556">
        <v>1</v>
      </c>
      <c r="J128" s="638"/>
      <c r="K128" s="639"/>
      <c r="L128" s="639"/>
    </row>
    <row r="129" spans="2:12">
      <c r="B129" s="106" t="s">
        <v>2089</v>
      </c>
      <c r="C129" s="194" t="s">
        <v>107</v>
      </c>
      <c r="D129" s="107" t="s">
        <v>122</v>
      </c>
      <c r="E129" s="107">
        <v>57</v>
      </c>
      <c r="F129" s="107">
        <v>57</v>
      </c>
      <c r="G129" s="107">
        <v>57</v>
      </c>
      <c r="H129" s="107">
        <f t="shared" si="1"/>
        <v>171</v>
      </c>
      <c r="I129" s="556">
        <v>2</v>
      </c>
      <c r="J129" s="638"/>
      <c r="K129" s="639"/>
      <c r="L129" s="639"/>
    </row>
    <row r="130" spans="2:12">
      <c r="B130" s="106" t="s">
        <v>2089</v>
      </c>
      <c r="C130" s="194" t="s">
        <v>107</v>
      </c>
      <c r="D130" s="107" t="s">
        <v>123</v>
      </c>
      <c r="E130" s="107">
        <v>55</v>
      </c>
      <c r="F130" s="107">
        <v>55</v>
      </c>
      <c r="G130" s="107">
        <v>55</v>
      </c>
      <c r="H130" s="107">
        <f t="shared" si="1"/>
        <v>165</v>
      </c>
      <c r="I130" s="556">
        <v>1</v>
      </c>
      <c r="J130" s="638"/>
      <c r="K130" s="639"/>
      <c r="L130" s="639"/>
    </row>
    <row r="131" spans="2:12">
      <c r="B131" s="106" t="s">
        <v>2089</v>
      </c>
      <c r="C131" s="194" t="s">
        <v>107</v>
      </c>
      <c r="D131" s="107" t="s">
        <v>124</v>
      </c>
      <c r="E131" s="107">
        <v>35</v>
      </c>
      <c r="F131" s="107">
        <v>35</v>
      </c>
      <c r="G131" s="107">
        <v>35</v>
      </c>
      <c r="H131" s="107">
        <f t="shared" si="1"/>
        <v>105</v>
      </c>
      <c r="I131" s="556">
        <v>1</v>
      </c>
      <c r="J131" s="638"/>
      <c r="K131" s="639"/>
      <c r="L131" s="639"/>
    </row>
    <row r="132" spans="2:12">
      <c r="B132" s="106" t="s">
        <v>2089</v>
      </c>
      <c r="C132" s="194" t="s">
        <v>107</v>
      </c>
      <c r="D132" s="107" t="s">
        <v>125</v>
      </c>
      <c r="E132" s="107">
        <v>43</v>
      </c>
      <c r="F132" s="107">
        <v>43</v>
      </c>
      <c r="G132" s="107">
        <v>43</v>
      </c>
      <c r="H132" s="107">
        <f t="shared" ref="H132:H205" si="2">SUM(E132:G132)</f>
        <v>129</v>
      </c>
      <c r="I132" s="556">
        <v>1</v>
      </c>
      <c r="J132" s="638"/>
      <c r="K132" s="639"/>
      <c r="L132" s="639"/>
    </row>
    <row r="133" spans="2:12">
      <c r="B133" s="106" t="s">
        <v>2089</v>
      </c>
      <c r="C133" s="194" t="s">
        <v>107</v>
      </c>
      <c r="D133" s="107" t="s">
        <v>126</v>
      </c>
      <c r="E133" s="107">
        <v>20</v>
      </c>
      <c r="F133" s="107">
        <v>20</v>
      </c>
      <c r="G133" s="107">
        <v>20</v>
      </c>
      <c r="H133" s="107">
        <f t="shared" si="2"/>
        <v>60</v>
      </c>
      <c r="I133" s="556">
        <v>1</v>
      </c>
      <c r="J133" s="638"/>
      <c r="K133" s="639"/>
      <c r="L133" s="639"/>
    </row>
    <row r="134" spans="2:12">
      <c r="B134" s="106" t="s">
        <v>2089</v>
      </c>
      <c r="C134" s="194" t="s">
        <v>107</v>
      </c>
      <c r="D134" s="107" t="s">
        <v>127</v>
      </c>
      <c r="E134" s="107">
        <v>25</v>
      </c>
      <c r="F134" s="107">
        <v>25</v>
      </c>
      <c r="G134" s="107">
        <v>25</v>
      </c>
      <c r="H134" s="107">
        <f t="shared" si="2"/>
        <v>75</v>
      </c>
      <c r="I134" s="556">
        <v>1</v>
      </c>
      <c r="J134" s="638"/>
      <c r="K134" s="639"/>
      <c r="L134" s="639"/>
    </row>
    <row r="135" spans="2:12">
      <c r="B135" s="106" t="s">
        <v>2089</v>
      </c>
      <c r="C135" s="194" t="s">
        <v>107</v>
      </c>
      <c r="D135" s="107" t="s">
        <v>128</v>
      </c>
      <c r="E135" s="107">
        <v>25</v>
      </c>
      <c r="F135" s="107">
        <v>25</v>
      </c>
      <c r="G135" s="107">
        <v>25</v>
      </c>
      <c r="H135" s="107">
        <f t="shared" si="2"/>
        <v>75</v>
      </c>
      <c r="I135" s="556">
        <v>1</v>
      </c>
      <c r="J135" s="638"/>
      <c r="K135" s="639"/>
      <c r="L135" s="639"/>
    </row>
    <row r="136" spans="2:12" ht="15.75" thickBot="1">
      <c r="B136" s="108" t="s">
        <v>2089</v>
      </c>
      <c r="C136" s="195" t="s">
        <v>107</v>
      </c>
      <c r="D136" s="109" t="s">
        <v>129</v>
      </c>
      <c r="E136" s="109">
        <v>15</v>
      </c>
      <c r="F136" s="109">
        <v>15</v>
      </c>
      <c r="G136" s="109">
        <v>15</v>
      </c>
      <c r="H136" s="109">
        <f t="shared" si="2"/>
        <v>45</v>
      </c>
      <c r="I136" s="557">
        <v>1</v>
      </c>
      <c r="J136" s="638"/>
      <c r="K136" s="639"/>
      <c r="L136" s="639"/>
    </row>
    <row r="137" spans="2:12">
      <c r="B137" s="98" t="s">
        <v>2090</v>
      </c>
      <c r="C137" s="190" t="s">
        <v>130</v>
      </c>
      <c r="D137" s="99" t="s">
        <v>131</v>
      </c>
      <c r="E137" s="99">
        <v>45</v>
      </c>
      <c r="F137" s="99">
        <v>45</v>
      </c>
      <c r="G137" s="99">
        <v>45</v>
      </c>
      <c r="H137" s="99">
        <v>135</v>
      </c>
      <c r="I137" s="559">
        <v>1</v>
      </c>
      <c r="J137" s="640">
        <v>1866</v>
      </c>
      <c r="K137" s="642">
        <f>J137-L137</f>
        <v>1752</v>
      </c>
      <c r="L137" s="642">
        <v>114</v>
      </c>
    </row>
    <row r="138" spans="2:12">
      <c r="B138" s="100" t="s">
        <v>2090</v>
      </c>
      <c r="C138" s="191" t="s">
        <v>130</v>
      </c>
      <c r="D138" s="101" t="s">
        <v>132</v>
      </c>
      <c r="E138" s="101">
        <v>91</v>
      </c>
      <c r="F138" s="101">
        <v>91</v>
      </c>
      <c r="G138" s="101">
        <v>91</v>
      </c>
      <c r="H138" s="101">
        <v>273</v>
      </c>
      <c r="I138" s="560">
        <v>2</v>
      </c>
      <c r="J138" s="644"/>
      <c r="K138" s="645"/>
      <c r="L138" s="645"/>
    </row>
    <row r="139" spans="2:12">
      <c r="B139" s="100" t="s">
        <v>2090</v>
      </c>
      <c r="C139" s="191" t="s">
        <v>130</v>
      </c>
      <c r="D139" s="101" t="s">
        <v>133</v>
      </c>
      <c r="E139" s="101">
        <v>51</v>
      </c>
      <c r="F139" s="101">
        <v>51</v>
      </c>
      <c r="G139" s="101">
        <v>51</v>
      </c>
      <c r="H139" s="101">
        <v>153</v>
      </c>
      <c r="I139" s="560">
        <v>1</v>
      </c>
      <c r="J139" s="644"/>
      <c r="K139" s="645"/>
      <c r="L139" s="645"/>
    </row>
    <row r="140" spans="2:12">
      <c r="B140" s="100" t="s">
        <v>2090</v>
      </c>
      <c r="C140" s="191" t="s">
        <v>130</v>
      </c>
      <c r="D140" s="101" t="s">
        <v>134</v>
      </c>
      <c r="E140" s="101">
        <v>75</v>
      </c>
      <c r="F140" s="101">
        <v>75</v>
      </c>
      <c r="G140" s="101">
        <v>75</v>
      </c>
      <c r="H140" s="101">
        <v>225</v>
      </c>
      <c r="I140" s="560">
        <v>2</v>
      </c>
      <c r="J140" s="644"/>
      <c r="K140" s="645"/>
      <c r="L140" s="645"/>
    </row>
    <row r="141" spans="2:12">
      <c r="B141" s="100" t="s">
        <v>2090</v>
      </c>
      <c r="C141" s="191" t="s">
        <v>130</v>
      </c>
      <c r="D141" s="101" t="s">
        <v>135</v>
      </c>
      <c r="E141" s="101">
        <v>45</v>
      </c>
      <c r="F141" s="101">
        <v>45</v>
      </c>
      <c r="G141" s="101">
        <v>45</v>
      </c>
      <c r="H141" s="101">
        <v>135</v>
      </c>
      <c r="I141" s="560">
        <v>1</v>
      </c>
      <c r="J141" s="644"/>
      <c r="K141" s="645"/>
      <c r="L141" s="645"/>
    </row>
    <row r="142" spans="2:12">
      <c r="B142" s="100" t="s">
        <v>2090</v>
      </c>
      <c r="C142" s="191" t="s">
        <v>130</v>
      </c>
      <c r="D142" s="101" t="s">
        <v>136</v>
      </c>
      <c r="E142" s="101">
        <v>45</v>
      </c>
      <c r="F142" s="101">
        <v>45</v>
      </c>
      <c r="G142" s="101">
        <v>45</v>
      </c>
      <c r="H142" s="101">
        <v>135</v>
      </c>
      <c r="I142" s="560">
        <v>1</v>
      </c>
      <c r="J142" s="644"/>
      <c r="K142" s="645"/>
      <c r="L142" s="645"/>
    </row>
    <row r="143" spans="2:12">
      <c r="B143" s="100" t="s">
        <v>2090</v>
      </c>
      <c r="C143" s="191" t="s">
        <v>130</v>
      </c>
      <c r="D143" s="101" t="s">
        <v>137</v>
      </c>
      <c r="E143" s="101">
        <v>90</v>
      </c>
      <c r="F143" s="101">
        <v>90</v>
      </c>
      <c r="G143" s="101">
        <v>90</v>
      </c>
      <c r="H143" s="101">
        <v>270</v>
      </c>
      <c r="I143" s="560">
        <v>2</v>
      </c>
      <c r="J143" s="644"/>
      <c r="K143" s="645"/>
      <c r="L143" s="645"/>
    </row>
    <row r="144" spans="2:12">
      <c r="B144" s="100" t="s">
        <v>2090</v>
      </c>
      <c r="C144" s="191" t="s">
        <v>130</v>
      </c>
      <c r="D144" s="101" t="s">
        <v>138</v>
      </c>
      <c r="E144" s="101">
        <v>60</v>
      </c>
      <c r="F144" s="101">
        <v>60</v>
      </c>
      <c r="G144" s="101">
        <v>60</v>
      </c>
      <c r="H144" s="101">
        <v>180</v>
      </c>
      <c r="I144" s="560">
        <v>2</v>
      </c>
      <c r="J144" s="644"/>
      <c r="K144" s="645"/>
      <c r="L144" s="645"/>
    </row>
    <row r="145" spans="2:12">
      <c r="B145" s="100" t="s">
        <v>2090</v>
      </c>
      <c r="C145" s="191" t="s">
        <v>130</v>
      </c>
      <c r="D145" s="101" t="s">
        <v>139</v>
      </c>
      <c r="E145" s="101">
        <v>45</v>
      </c>
      <c r="F145" s="101">
        <v>45</v>
      </c>
      <c r="G145" s="101">
        <v>45</v>
      </c>
      <c r="H145" s="101">
        <v>135</v>
      </c>
      <c r="I145" s="560">
        <v>1</v>
      </c>
      <c r="J145" s="644"/>
      <c r="K145" s="645"/>
      <c r="L145" s="645"/>
    </row>
    <row r="146" spans="2:12">
      <c r="B146" s="100" t="s">
        <v>2090</v>
      </c>
      <c r="C146" s="191" t="s">
        <v>130</v>
      </c>
      <c r="D146" s="101" t="s">
        <v>1002</v>
      </c>
      <c r="E146" s="101">
        <v>15</v>
      </c>
      <c r="F146" s="101">
        <v>15</v>
      </c>
      <c r="G146" s="101">
        <v>15</v>
      </c>
      <c r="H146" s="101">
        <v>45</v>
      </c>
      <c r="I146" s="560">
        <v>1</v>
      </c>
      <c r="J146" s="644"/>
      <c r="K146" s="645"/>
      <c r="L146" s="645"/>
    </row>
    <row r="147" spans="2:12">
      <c r="B147" s="100" t="s">
        <v>2090</v>
      </c>
      <c r="C147" s="191" t="s">
        <v>130</v>
      </c>
      <c r="D147" s="101" t="s">
        <v>1007</v>
      </c>
      <c r="E147" s="101">
        <v>15</v>
      </c>
      <c r="F147" s="101">
        <v>15</v>
      </c>
      <c r="G147" s="101">
        <v>15</v>
      </c>
      <c r="H147" s="101">
        <v>45</v>
      </c>
      <c r="I147" s="560">
        <v>1</v>
      </c>
      <c r="J147" s="644"/>
      <c r="K147" s="645"/>
      <c r="L147" s="645"/>
    </row>
    <row r="148" spans="2:12">
      <c r="B148" s="100" t="s">
        <v>2090</v>
      </c>
      <c r="C148" s="191" t="s">
        <v>130</v>
      </c>
      <c r="D148" s="101" t="s">
        <v>1030</v>
      </c>
      <c r="E148" s="101">
        <v>15</v>
      </c>
      <c r="F148" s="101">
        <v>15</v>
      </c>
      <c r="G148" s="101">
        <v>15</v>
      </c>
      <c r="H148" s="101">
        <v>45</v>
      </c>
      <c r="I148" s="560">
        <v>1</v>
      </c>
      <c r="J148" s="644"/>
      <c r="K148" s="645"/>
      <c r="L148" s="645"/>
    </row>
    <row r="149" spans="2:12">
      <c r="B149" s="100" t="s">
        <v>2090</v>
      </c>
      <c r="C149" s="191" t="s">
        <v>130</v>
      </c>
      <c r="D149" s="101" t="s">
        <v>1035</v>
      </c>
      <c r="E149" s="101">
        <v>15</v>
      </c>
      <c r="F149" s="101">
        <v>15</v>
      </c>
      <c r="G149" s="101">
        <v>15</v>
      </c>
      <c r="H149" s="101">
        <v>45</v>
      </c>
      <c r="I149" s="560">
        <v>1</v>
      </c>
      <c r="J149" s="644"/>
      <c r="K149" s="645"/>
      <c r="L149" s="645"/>
    </row>
    <row r="150" spans="2:12" ht="15.75" thickBot="1">
      <c r="B150" s="102" t="s">
        <v>2090</v>
      </c>
      <c r="C150" s="192" t="s">
        <v>130</v>
      </c>
      <c r="D150" s="103" t="s">
        <v>1040</v>
      </c>
      <c r="E150" s="103">
        <v>15</v>
      </c>
      <c r="F150" s="103">
        <v>15</v>
      </c>
      <c r="G150" s="103">
        <v>15</v>
      </c>
      <c r="H150" s="103">
        <v>45</v>
      </c>
      <c r="I150" s="561">
        <v>1</v>
      </c>
      <c r="J150" s="641"/>
      <c r="K150" s="643"/>
      <c r="L150" s="643"/>
    </row>
    <row r="151" spans="2:12">
      <c r="B151" s="104" t="s">
        <v>2091</v>
      </c>
      <c r="C151" s="193" t="s">
        <v>140</v>
      </c>
      <c r="D151" s="105" t="s">
        <v>141</v>
      </c>
      <c r="E151" s="105">
        <v>120</v>
      </c>
      <c r="F151" s="105">
        <v>120</v>
      </c>
      <c r="G151" s="105">
        <v>120</v>
      </c>
      <c r="H151" s="105">
        <v>360</v>
      </c>
      <c r="I151" s="555">
        <v>3</v>
      </c>
      <c r="J151" s="638">
        <f>SUM(H151:H179)</f>
        <v>3465</v>
      </c>
      <c r="K151" s="646">
        <f>J151-L151</f>
        <v>3039</v>
      </c>
      <c r="L151" s="646">
        <v>426</v>
      </c>
    </row>
    <row r="152" spans="2:12">
      <c r="B152" s="106" t="s">
        <v>2091</v>
      </c>
      <c r="C152" s="194" t="s">
        <v>140</v>
      </c>
      <c r="D152" s="107" t="s">
        <v>142</v>
      </c>
      <c r="E152" s="107">
        <v>90</v>
      </c>
      <c r="F152" s="107">
        <v>90</v>
      </c>
      <c r="G152" s="107">
        <v>90</v>
      </c>
      <c r="H152" s="107">
        <v>270</v>
      </c>
      <c r="I152" s="556">
        <v>2</v>
      </c>
      <c r="J152" s="638"/>
      <c r="K152" s="646"/>
      <c r="L152" s="646"/>
    </row>
    <row r="153" spans="2:12">
      <c r="B153" s="106" t="s">
        <v>2091</v>
      </c>
      <c r="C153" s="194" t="s">
        <v>140</v>
      </c>
      <c r="D153" s="107" t="s">
        <v>143</v>
      </c>
      <c r="E153" s="107">
        <v>60</v>
      </c>
      <c r="F153" s="107">
        <v>60</v>
      </c>
      <c r="G153" s="107">
        <v>60</v>
      </c>
      <c r="H153" s="107">
        <v>180</v>
      </c>
      <c r="I153" s="556">
        <v>2</v>
      </c>
      <c r="J153" s="638"/>
      <c r="K153" s="646"/>
      <c r="L153" s="646"/>
    </row>
    <row r="154" spans="2:12">
      <c r="B154" s="106" t="s">
        <v>2091</v>
      </c>
      <c r="C154" s="194" t="s">
        <v>140</v>
      </c>
      <c r="D154" s="107" t="s">
        <v>144</v>
      </c>
      <c r="E154" s="107">
        <v>45</v>
      </c>
      <c r="F154" s="107">
        <v>45</v>
      </c>
      <c r="G154" s="107">
        <v>45</v>
      </c>
      <c r="H154" s="107">
        <v>135</v>
      </c>
      <c r="I154" s="556">
        <v>1</v>
      </c>
      <c r="J154" s="638"/>
      <c r="K154" s="646"/>
      <c r="L154" s="646"/>
    </row>
    <row r="155" spans="2:12">
      <c r="B155" s="106" t="s">
        <v>2091</v>
      </c>
      <c r="C155" s="194" t="s">
        <v>140</v>
      </c>
      <c r="D155" s="107" t="s">
        <v>145</v>
      </c>
      <c r="E155" s="107">
        <v>45</v>
      </c>
      <c r="F155" s="107">
        <v>45</v>
      </c>
      <c r="G155" s="107">
        <v>45</v>
      </c>
      <c r="H155" s="107">
        <v>135</v>
      </c>
      <c r="I155" s="556">
        <v>1</v>
      </c>
      <c r="J155" s="638"/>
      <c r="K155" s="646"/>
      <c r="L155" s="646"/>
    </row>
    <row r="156" spans="2:12">
      <c r="B156" s="106" t="s">
        <v>2091</v>
      </c>
      <c r="C156" s="194" t="s">
        <v>140</v>
      </c>
      <c r="D156" s="107" t="s">
        <v>146</v>
      </c>
      <c r="E156" s="107">
        <v>45</v>
      </c>
      <c r="F156" s="107">
        <v>45</v>
      </c>
      <c r="G156" s="107">
        <v>45</v>
      </c>
      <c r="H156" s="107">
        <v>135</v>
      </c>
      <c r="I156" s="556">
        <v>1</v>
      </c>
      <c r="J156" s="638"/>
      <c r="K156" s="646"/>
      <c r="L156" s="646"/>
    </row>
    <row r="157" spans="2:12">
      <c r="B157" s="106" t="s">
        <v>2091</v>
      </c>
      <c r="C157" s="194" t="s">
        <v>140</v>
      </c>
      <c r="D157" s="107" t="s">
        <v>147</v>
      </c>
      <c r="E157" s="107">
        <v>45</v>
      </c>
      <c r="F157" s="107">
        <v>45</v>
      </c>
      <c r="G157" s="107">
        <v>45</v>
      </c>
      <c r="H157" s="107">
        <v>135</v>
      </c>
      <c r="I157" s="556">
        <v>1</v>
      </c>
      <c r="J157" s="638"/>
      <c r="K157" s="646"/>
      <c r="L157" s="646"/>
    </row>
    <row r="158" spans="2:12">
      <c r="B158" s="106" t="s">
        <v>2091</v>
      </c>
      <c r="C158" s="194" t="s">
        <v>140</v>
      </c>
      <c r="D158" s="107" t="s">
        <v>148</v>
      </c>
      <c r="E158" s="107">
        <v>45</v>
      </c>
      <c r="F158" s="107">
        <v>45</v>
      </c>
      <c r="G158" s="107">
        <v>45</v>
      </c>
      <c r="H158" s="107">
        <v>135</v>
      </c>
      <c r="I158" s="556">
        <v>1</v>
      </c>
      <c r="J158" s="638"/>
      <c r="K158" s="646"/>
      <c r="L158" s="646"/>
    </row>
    <row r="159" spans="2:12">
      <c r="B159" s="106" t="s">
        <v>2091</v>
      </c>
      <c r="C159" s="194" t="s">
        <v>140</v>
      </c>
      <c r="D159" s="107" t="s">
        <v>149</v>
      </c>
      <c r="E159" s="107">
        <v>45</v>
      </c>
      <c r="F159" s="107">
        <v>45</v>
      </c>
      <c r="G159" s="107">
        <v>45</v>
      </c>
      <c r="H159" s="107">
        <v>135</v>
      </c>
      <c r="I159" s="556">
        <v>1</v>
      </c>
      <c r="J159" s="638"/>
      <c r="K159" s="646"/>
      <c r="L159" s="646"/>
    </row>
    <row r="160" spans="2:12">
      <c r="B160" s="106" t="s">
        <v>2091</v>
      </c>
      <c r="C160" s="194" t="s">
        <v>140</v>
      </c>
      <c r="D160" s="107" t="s">
        <v>150</v>
      </c>
      <c r="E160" s="107">
        <v>60</v>
      </c>
      <c r="F160" s="107">
        <v>60</v>
      </c>
      <c r="G160" s="107">
        <v>60</v>
      </c>
      <c r="H160" s="107">
        <v>180</v>
      </c>
      <c r="I160" s="556">
        <v>2</v>
      </c>
      <c r="J160" s="638"/>
      <c r="K160" s="646"/>
      <c r="L160" s="646"/>
    </row>
    <row r="161" spans="2:12">
      <c r="B161" s="106" t="s">
        <v>2091</v>
      </c>
      <c r="C161" s="194" t="s">
        <v>140</v>
      </c>
      <c r="D161" s="107" t="s">
        <v>151</v>
      </c>
      <c r="E161" s="107">
        <v>45</v>
      </c>
      <c r="F161" s="107">
        <v>45</v>
      </c>
      <c r="G161" s="107">
        <v>45</v>
      </c>
      <c r="H161" s="107">
        <v>135</v>
      </c>
      <c r="I161" s="556">
        <v>1</v>
      </c>
      <c r="J161" s="638"/>
      <c r="K161" s="646"/>
      <c r="L161" s="646"/>
    </row>
    <row r="162" spans="2:12">
      <c r="B162" s="106" t="s">
        <v>2091</v>
      </c>
      <c r="C162" s="194" t="s">
        <v>140</v>
      </c>
      <c r="D162" s="107" t="s">
        <v>152</v>
      </c>
      <c r="E162" s="107">
        <v>15</v>
      </c>
      <c r="F162" s="107">
        <v>15</v>
      </c>
      <c r="G162" s="107">
        <v>15</v>
      </c>
      <c r="H162" s="107">
        <v>45</v>
      </c>
      <c r="I162" s="556">
        <v>1</v>
      </c>
      <c r="J162" s="638"/>
      <c r="K162" s="646"/>
      <c r="L162" s="646"/>
    </row>
    <row r="163" spans="2:12">
      <c r="B163" s="106" t="s">
        <v>2091</v>
      </c>
      <c r="C163" s="194" t="s">
        <v>140</v>
      </c>
      <c r="D163" s="107" t="s">
        <v>153</v>
      </c>
      <c r="E163" s="107">
        <v>60</v>
      </c>
      <c r="F163" s="107">
        <v>60</v>
      </c>
      <c r="G163" s="107">
        <v>60</v>
      </c>
      <c r="H163" s="107">
        <v>180</v>
      </c>
      <c r="I163" s="556">
        <v>2</v>
      </c>
      <c r="J163" s="638"/>
      <c r="K163" s="646"/>
      <c r="L163" s="646"/>
    </row>
    <row r="164" spans="2:12">
      <c r="B164" s="106" t="s">
        <v>2091</v>
      </c>
      <c r="C164" s="194" t="s">
        <v>140</v>
      </c>
      <c r="D164" s="107" t="s">
        <v>154</v>
      </c>
      <c r="E164" s="107">
        <v>60</v>
      </c>
      <c r="F164" s="107">
        <v>60</v>
      </c>
      <c r="G164" s="107">
        <v>60</v>
      </c>
      <c r="H164" s="107">
        <v>180</v>
      </c>
      <c r="I164" s="556">
        <v>2</v>
      </c>
      <c r="J164" s="638"/>
      <c r="K164" s="646"/>
      <c r="L164" s="646"/>
    </row>
    <row r="165" spans="2:12">
      <c r="B165" s="106" t="s">
        <v>2091</v>
      </c>
      <c r="C165" s="194" t="s">
        <v>140</v>
      </c>
      <c r="D165" s="107" t="s">
        <v>155</v>
      </c>
      <c r="E165" s="107">
        <v>15</v>
      </c>
      <c r="F165" s="107">
        <v>15</v>
      </c>
      <c r="G165" s="107">
        <v>15</v>
      </c>
      <c r="H165" s="107">
        <v>45</v>
      </c>
      <c r="I165" s="556">
        <v>1</v>
      </c>
      <c r="J165" s="638"/>
      <c r="K165" s="646"/>
      <c r="L165" s="646"/>
    </row>
    <row r="166" spans="2:12">
      <c r="B166" s="106" t="s">
        <v>2091</v>
      </c>
      <c r="C166" s="194" t="s">
        <v>140</v>
      </c>
      <c r="D166" s="107" t="s">
        <v>156</v>
      </c>
      <c r="E166" s="107">
        <v>45</v>
      </c>
      <c r="F166" s="107">
        <v>45</v>
      </c>
      <c r="G166" s="107">
        <v>45</v>
      </c>
      <c r="H166" s="107">
        <v>135</v>
      </c>
      <c r="I166" s="556">
        <v>1</v>
      </c>
      <c r="J166" s="638"/>
      <c r="K166" s="646"/>
      <c r="L166" s="646"/>
    </row>
    <row r="167" spans="2:12">
      <c r="B167" s="106" t="s">
        <v>2091</v>
      </c>
      <c r="C167" s="194" t="s">
        <v>140</v>
      </c>
      <c r="D167" s="107" t="s">
        <v>157</v>
      </c>
      <c r="E167" s="107">
        <v>45</v>
      </c>
      <c r="F167" s="107">
        <v>45</v>
      </c>
      <c r="G167" s="107">
        <v>45</v>
      </c>
      <c r="H167" s="107">
        <v>135</v>
      </c>
      <c r="I167" s="556">
        <v>1</v>
      </c>
      <c r="J167" s="638"/>
      <c r="K167" s="646"/>
      <c r="L167" s="646"/>
    </row>
    <row r="168" spans="2:12">
      <c r="B168" s="106" t="s">
        <v>2091</v>
      </c>
      <c r="C168" s="194" t="s">
        <v>140</v>
      </c>
      <c r="D168" s="107" t="s">
        <v>158</v>
      </c>
      <c r="E168" s="107">
        <v>15</v>
      </c>
      <c r="F168" s="107">
        <v>15</v>
      </c>
      <c r="G168" s="107">
        <v>15</v>
      </c>
      <c r="H168" s="107">
        <v>45</v>
      </c>
      <c r="I168" s="556">
        <v>1</v>
      </c>
      <c r="J168" s="638"/>
      <c r="K168" s="646"/>
      <c r="L168" s="646"/>
    </row>
    <row r="169" spans="2:12">
      <c r="B169" s="106" t="s">
        <v>2091</v>
      </c>
      <c r="C169" s="194" t="s">
        <v>140</v>
      </c>
      <c r="D169" s="107" t="s">
        <v>159</v>
      </c>
      <c r="E169" s="107">
        <v>15</v>
      </c>
      <c r="F169" s="107">
        <v>15</v>
      </c>
      <c r="G169" s="107">
        <v>15</v>
      </c>
      <c r="H169" s="107">
        <v>45</v>
      </c>
      <c r="I169" s="556">
        <v>1</v>
      </c>
      <c r="J169" s="638"/>
      <c r="K169" s="646"/>
      <c r="L169" s="646"/>
    </row>
    <row r="170" spans="2:12">
      <c r="B170" s="106" t="s">
        <v>2091</v>
      </c>
      <c r="C170" s="194" t="s">
        <v>140</v>
      </c>
      <c r="D170" s="107" t="s">
        <v>160</v>
      </c>
      <c r="E170" s="107">
        <v>45</v>
      </c>
      <c r="F170" s="107">
        <v>45</v>
      </c>
      <c r="G170" s="107">
        <v>45</v>
      </c>
      <c r="H170" s="107">
        <v>135</v>
      </c>
      <c r="I170" s="556">
        <v>1</v>
      </c>
      <c r="J170" s="638"/>
      <c r="K170" s="646"/>
      <c r="L170" s="646"/>
    </row>
    <row r="171" spans="2:12">
      <c r="B171" s="106" t="s">
        <v>2091</v>
      </c>
      <c r="C171" s="194" t="s">
        <v>140</v>
      </c>
      <c r="D171" s="107" t="s">
        <v>161</v>
      </c>
      <c r="E171" s="107">
        <v>30</v>
      </c>
      <c r="F171" s="107">
        <v>30</v>
      </c>
      <c r="G171" s="107">
        <v>30</v>
      </c>
      <c r="H171" s="107">
        <v>90</v>
      </c>
      <c r="I171" s="556">
        <v>1</v>
      </c>
      <c r="J171" s="638"/>
      <c r="K171" s="646"/>
      <c r="L171" s="646"/>
    </row>
    <row r="172" spans="2:12">
      <c r="B172" s="106" t="s">
        <v>2091</v>
      </c>
      <c r="C172" s="194" t="s">
        <v>140</v>
      </c>
      <c r="D172" s="107" t="s">
        <v>162</v>
      </c>
      <c r="E172" s="107">
        <v>30</v>
      </c>
      <c r="F172" s="107">
        <v>30</v>
      </c>
      <c r="G172" s="107">
        <v>30</v>
      </c>
      <c r="H172" s="107">
        <v>90</v>
      </c>
      <c r="I172" s="556">
        <v>1</v>
      </c>
      <c r="J172" s="638"/>
      <c r="K172" s="646"/>
      <c r="L172" s="646"/>
    </row>
    <row r="173" spans="2:12">
      <c r="B173" s="106" t="s">
        <v>2091</v>
      </c>
      <c r="C173" s="194" t="s">
        <v>140</v>
      </c>
      <c r="D173" s="107" t="s">
        <v>163</v>
      </c>
      <c r="E173" s="107">
        <v>30</v>
      </c>
      <c r="F173" s="107">
        <v>30</v>
      </c>
      <c r="G173" s="107">
        <v>30</v>
      </c>
      <c r="H173" s="107">
        <v>90</v>
      </c>
      <c r="I173" s="556">
        <v>1</v>
      </c>
      <c r="J173" s="638"/>
      <c r="K173" s="646"/>
      <c r="L173" s="646"/>
    </row>
    <row r="174" spans="2:12">
      <c r="B174" s="457" t="s">
        <v>2091</v>
      </c>
      <c r="C174" s="458" t="s">
        <v>140</v>
      </c>
      <c r="D174" s="459" t="s">
        <v>164</v>
      </c>
      <c r="E174" s="459">
        <v>30</v>
      </c>
      <c r="F174" s="459">
        <v>30</v>
      </c>
      <c r="G174" s="459">
        <v>30</v>
      </c>
      <c r="H174" s="459">
        <v>90</v>
      </c>
      <c r="I174" s="571">
        <v>1</v>
      </c>
      <c r="J174" s="638"/>
      <c r="K174" s="646"/>
      <c r="L174" s="646"/>
    </row>
    <row r="175" spans="2:12">
      <c r="B175" s="106" t="s">
        <v>2091</v>
      </c>
      <c r="C175" s="194" t="s">
        <v>140</v>
      </c>
      <c r="D175" s="107" t="s">
        <v>1124</v>
      </c>
      <c r="E175" s="107">
        <v>15</v>
      </c>
      <c r="F175" s="107">
        <v>15</v>
      </c>
      <c r="G175" s="107">
        <v>15</v>
      </c>
      <c r="H175" s="107">
        <v>45</v>
      </c>
      <c r="I175" s="556">
        <v>1</v>
      </c>
      <c r="J175" s="638"/>
      <c r="K175" s="646"/>
      <c r="L175" s="646"/>
    </row>
    <row r="176" spans="2:12">
      <c r="B176" s="106" t="s">
        <v>2091</v>
      </c>
      <c r="C176" s="194" t="s">
        <v>140</v>
      </c>
      <c r="D176" s="107" t="s">
        <v>1181</v>
      </c>
      <c r="E176" s="107">
        <v>15</v>
      </c>
      <c r="F176" s="107">
        <v>15</v>
      </c>
      <c r="G176" s="107">
        <v>15</v>
      </c>
      <c r="H176" s="107">
        <v>45</v>
      </c>
      <c r="I176" s="556">
        <v>1</v>
      </c>
      <c r="J176" s="638"/>
      <c r="K176" s="646"/>
      <c r="L176" s="646"/>
    </row>
    <row r="177" spans="2:12">
      <c r="B177" s="106" t="s">
        <v>2091</v>
      </c>
      <c r="C177" s="194" t="s">
        <v>140</v>
      </c>
      <c r="D177" s="107" t="s">
        <v>1186</v>
      </c>
      <c r="E177" s="107">
        <v>15</v>
      </c>
      <c r="F177" s="107">
        <v>15</v>
      </c>
      <c r="G177" s="107">
        <v>15</v>
      </c>
      <c r="H177" s="107">
        <v>45</v>
      </c>
      <c r="I177" s="556">
        <v>1</v>
      </c>
      <c r="J177" s="638"/>
      <c r="K177" s="646"/>
      <c r="L177" s="646"/>
    </row>
    <row r="178" spans="2:12">
      <c r="B178" s="106" t="s">
        <v>2091</v>
      </c>
      <c r="C178" s="194" t="s">
        <v>140</v>
      </c>
      <c r="D178" s="107" t="s">
        <v>1198</v>
      </c>
      <c r="E178" s="107">
        <v>15</v>
      </c>
      <c r="F178" s="107">
        <v>15</v>
      </c>
      <c r="G178" s="107">
        <v>15</v>
      </c>
      <c r="H178" s="107">
        <v>45</v>
      </c>
      <c r="I178" s="556">
        <v>1</v>
      </c>
      <c r="J178" s="638"/>
      <c r="K178" s="646"/>
      <c r="L178" s="646"/>
    </row>
    <row r="179" spans="2:12" ht="15.75" thickBot="1">
      <c r="B179" s="108" t="s">
        <v>2091</v>
      </c>
      <c r="C179" s="195" t="s">
        <v>140</v>
      </c>
      <c r="D179" s="109" t="s">
        <v>1210</v>
      </c>
      <c r="E179" s="109">
        <v>15</v>
      </c>
      <c r="F179" s="109">
        <v>15</v>
      </c>
      <c r="G179" s="109">
        <v>15</v>
      </c>
      <c r="H179" s="109">
        <v>45</v>
      </c>
      <c r="I179" s="557">
        <v>1</v>
      </c>
      <c r="J179" s="638"/>
      <c r="K179" s="646"/>
      <c r="L179" s="646"/>
    </row>
    <row r="180" spans="2:12">
      <c r="B180" s="98" t="s">
        <v>2092</v>
      </c>
      <c r="C180" s="190" t="s">
        <v>165</v>
      </c>
      <c r="D180" s="99" t="s">
        <v>166</v>
      </c>
      <c r="E180" s="99">
        <v>122</v>
      </c>
      <c r="F180" s="99">
        <v>122</v>
      </c>
      <c r="G180" s="99">
        <v>122</v>
      </c>
      <c r="H180" s="99">
        <f t="shared" si="2"/>
        <v>366</v>
      </c>
      <c r="I180" s="559">
        <v>3</v>
      </c>
      <c r="J180" s="638">
        <f>SUM(H180:H182)</f>
        <v>1251</v>
      </c>
      <c r="K180" s="639">
        <f>J180-L180</f>
        <v>1191</v>
      </c>
      <c r="L180" s="639">
        <v>60</v>
      </c>
    </row>
    <row r="181" spans="2:12">
      <c r="B181" s="186" t="s">
        <v>2092</v>
      </c>
      <c r="C181" s="197" t="s">
        <v>165</v>
      </c>
      <c r="D181" s="101" t="s">
        <v>167</v>
      </c>
      <c r="E181" s="101">
        <v>185</v>
      </c>
      <c r="F181" s="101">
        <v>185</v>
      </c>
      <c r="G181" s="101">
        <v>185</v>
      </c>
      <c r="H181" s="101">
        <f t="shared" si="2"/>
        <v>555</v>
      </c>
      <c r="I181" s="568">
        <v>4</v>
      </c>
      <c r="J181" s="638"/>
      <c r="K181" s="639"/>
      <c r="L181" s="639"/>
    </row>
    <row r="182" spans="2:12" ht="15.75" thickBot="1">
      <c r="B182" s="187" t="s">
        <v>2092</v>
      </c>
      <c r="C182" s="198" t="s">
        <v>165</v>
      </c>
      <c r="D182" s="103" t="s">
        <v>168</v>
      </c>
      <c r="E182" s="103">
        <v>110</v>
      </c>
      <c r="F182" s="103">
        <v>110</v>
      </c>
      <c r="G182" s="103">
        <v>110</v>
      </c>
      <c r="H182" s="103">
        <f t="shared" si="2"/>
        <v>330</v>
      </c>
      <c r="I182" s="561">
        <v>2</v>
      </c>
      <c r="J182" s="638"/>
      <c r="K182" s="639"/>
      <c r="L182" s="639"/>
    </row>
    <row r="183" spans="2:12">
      <c r="B183" s="104" t="s">
        <v>2100</v>
      </c>
      <c r="C183" s="193" t="s">
        <v>169</v>
      </c>
      <c r="D183" s="105" t="s">
        <v>170</v>
      </c>
      <c r="E183" s="105">
        <v>322</v>
      </c>
      <c r="F183" s="105">
        <v>322</v>
      </c>
      <c r="G183" s="105">
        <v>322</v>
      </c>
      <c r="H183" s="105">
        <f t="shared" si="2"/>
        <v>966</v>
      </c>
      <c r="I183" s="555">
        <v>6</v>
      </c>
      <c r="J183" s="638">
        <f>SUM(H183:H190)</f>
        <v>1569</v>
      </c>
      <c r="K183" s="639">
        <f>J183-L183</f>
        <v>1485</v>
      </c>
      <c r="L183" s="639">
        <v>84</v>
      </c>
    </row>
    <row r="184" spans="2:12">
      <c r="B184" s="106" t="s">
        <v>2100</v>
      </c>
      <c r="C184" s="194" t="s">
        <v>169</v>
      </c>
      <c r="D184" s="107" t="s">
        <v>171</v>
      </c>
      <c r="E184" s="107">
        <v>40</v>
      </c>
      <c r="F184" s="107">
        <v>40</v>
      </c>
      <c r="G184" s="107">
        <v>40</v>
      </c>
      <c r="H184" s="107">
        <f t="shared" si="2"/>
        <v>120</v>
      </c>
      <c r="I184" s="556">
        <v>1</v>
      </c>
      <c r="J184" s="638"/>
      <c r="K184" s="639"/>
      <c r="L184" s="639"/>
    </row>
    <row r="185" spans="2:12">
      <c r="B185" s="106" t="s">
        <v>2100</v>
      </c>
      <c r="C185" s="194" t="s">
        <v>169</v>
      </c>
      <c r="D185" s="107" t="s">
        <v>172</v>
      </c>
      <c r="E185" s="107">
        <v>15</v>
      </c>
      <c r="F185" s="107">
        <v>15</v>
      </c>
      <c r="G185" s="107">
        <v>15</v>
      </c>
      <c r="H185" s="107">
        <f t="shared" si="2"/>
        <v>45</v>
      </c>
      <c r="I185" s="556">
        <v>1</v>
      </c>
      <c r="J185" s="638"/>
      <c r="K185" s="639"/>
      <c r="L185" s="639"/>
    </row>
    <row r="186" spans="2:12">
      <c r="B186" s="106" t="s">
        <v>2100</v>
      </c>
      <c r="C186" s="194" t="s">
        <v>169</v>
      </c>
      <c r="D186" s="107" t="s">
        <v>173</v>
      </c>
      <c r="E186" s="107">
        <v>20</v>
      </c>
      <c r="F186" s="107">
        <v>20</v>
      </c>
      <c r="G186" s="107">
        <v>20</v>
      </c>
      <c r="H186" s="107">
        <f t="shared" si="2"/>
        <v>60</v>
      </c>
      <c r="I186" s="556">
        <v>1</v>
      </c>
      <c r="J186" s="638"/>
      <c r="K186" s="639"/>
      <c r="L186" s="639"/>
    </row>
    <row r="187" spans="2:12">
      <c r="B187" s="106" t="s">
        <v>2100</v>
      </c>
      <c r="C187" s="194" t="s">
        <v>169</v>
      </c>
      <c r="D187" s="107" t="s">
        <v>174</v>
      </c>
      <c r="E187" s="107">
        <v>35</v>
      </c>
      <c r="F187" s="107">
        <v>35</v>
      </c>
      <c r="G187" s="107">
        <v>35</v>
      </c>
      <c r="H187" s="107">
        <f t="shared" si="2"/>
        <v>105</v>
      </c>
      <c r="I187" s="556">
        <v>1</v>
      </c>
      <c r="J187" s="638"/>
      <c r="K187" s="639"/>
      <c r="L187" s="639"/>
    </row>
    <row r="188" spans="2:12">
      <c r="B188" s="106" t="s">
        <v>2100</v>
      </c>
      <c r="C188" s="194" t="s">
        <v>169</v>
      </c>
      <c r="D188" s="107" t="s">
        <v>175</v>
      </c>
      <c r="E188" s="107">
        <v>61</v>
      </c>
      <c r="F188" s="107">
        <v>61</v>
      </c>
      <c r="G188" s="107">
        <v>61</v>
      </c>
      <c r="H188" s="107">
        <f t="shared" si="2"/>
        <v>183</v>
      </c>
      <c r="I188" s="568">
        <v>2</v>
      </c>
      <c r="J188" s="638"/>
      <c r="K188" s="639"/>
      <c r="L188" s="639"/>
    </row>
    <row r="189" spans="2:12">
      <c r="B189" s="106" t="s">
        <v>2100</v>
      </c>
      <c r="C189" s="194" t="s">
        <v>169</v>
      </c>
      <c r="D189" s="107" t="s">
        <v>176</v>
      </c>
      <c r="E189" s="107">
        <v>15</v>
      </c>
      <c r="F189" s="107">
        <v>15</v>
      </c>
      <c r="G189" s="107">
        <v>15</v>
      </c>
      <c r="H189" s="107">
        <f t="shared" si="2"/>
        <v>45</v>
      </c>
      <c r="I189" s="556">
        <v>1</v>
      </c>
      <c r="J189" s="638"/>
      <c r="K189" s="639"/>
      <c r="L189" s="639"/>
    </row>
    <row r="190" spans="2:12" ht="15.75" thickBot="1">
      <c r="B190" s="108" t="s">
        <v>2100</v>
      </c>
      <c r="C190" s="195" t="s">
        <v>169</v>
      </c>
      <c r="D190" s="109" t="s">
        <v>177</v>
      </c>
      <c r="E190" s="109">
        <v>15</v>
      </c>
      <c r="F190" s="109">
        <v>15</v>
      </c>
      <c r="G190" s="109">
        <v>15</v>
      </c>
      <c r="H190" s="109">
        <f t="shared" si="2"/>
        <v>45</v>
      </c>
      <c r="I190" s="557">
        <v>1</v>
      </c>
      <c r="J190" s="638"/>
      <c r="K190" s="639"/>
      <c r="L190" s="639"/>
    </row>
    <row r="191" spans="2:12">
      <c r="B191" s="98" t="s">
        <v>2101</v>
      </c>
      <c r="C191" s="99" t="s">
        <v>178</v>
      </c>
      <c r="D191" s="99" t="s">
        <v>179</v>
      </c>
      <c r="E191" s="99">
        <v>181</v>
      </c>
      <c r="F191" s="99">
        <v>181</v>
      </c>
      <c r="G191" s="99">
        <v>181</v>
      </c>
      <c r="H191" s="99">
        <f t="shared" si="2"/>
        <v>543</v>
      </c>
      <c r="I191" s="559">
        <v>4</v>
      </c>
      <c r="J191" s="638">
        <f>SUM(H191:H194)</f>
        <v>1086</v>
      </c>
      <c r="K191" s="639">
        <f>J191-L191</f>
        <v>1026</v>
      </c>
      <c r="L191" s="639">
        <v>60</v>
      </c>
    </row>
    <row r="192" spans="2:12">
      <c r="B192" s="100" t="s">
        <v>2101</v>
      </c>
      <c r="C192" s="101" t="s">
        <v>178</v>
      </c>
      <c r="D192" s="101" t="s">
        <v>180</v>
      </c>
      <c r="E192" s="101">
        <v>65</v>
      </c>
      <c r="F192" s="101">
        <v>65</v>
      </c>
      <c r="G192" s="101">
        <v>65</v>
      </c>
      <c r="H192" s="101">
        <f t="shared" si="2"/>
        <v>195</v>
      </c>
      <c r="I192" s="560">
        <v>2</v>
      </c>
      <c r="J192" s="638"/>
      <c r="K192" s="639"/>
      <c r="L192" s="639"/>
    </row>
    <row r="193" spans="2:12">
      <c r="B193" s="100" t="s">
        <v>2101</v>
      </c>
      <c r="C193" s="101" t="s">
        <v>178</v>
      </c>
      <c r="D193" s="101" t="s">
        <v>181</v>
      </c>
      <c r="E193" s="101">
        <v>81</v>
      </c>
      <c r="F193" s="101">
        <v>81</v>
      </c>
      <c r="G193" s="101">
        <v>81</v>
      </c>
      <c r="H193" s="101">
        <f t="shared" si="2"/>
        <v>243</v>
      </c>
      <c r="I193" s="560">
        <v>2</v>
      </c>
      <c r="J193" s="638"/>
      <c r="K193" s="639"/>
      <c r="L193" s="639"/>
    </row>
    <row r="194" spans="2:12" ht="15.75" thickBot="1">
      <c r="B194" s="558" t="s">
        <v>2101</v>
      </c>
      <c r="C194" s="111" t="s">
        <v>178</v>
      </c>
      <c r="D194" s="111" t="s">
        <v>182</v>
      </c>
      <c r="E194" s="111">
        <v>35</v>
      </c>
      <c r="F194" s="111">
        <v>35</v>
      </c>
      <c r="G194" s="111">
        <v>35</v>
      </c>
      <c r="H194" s="111">
        <f t="shared" si="2"/>
        <v>105</v>
      </c>
      <c r="I194" s="569">
        <v>1</v>
      </c>
      <c r="J194" s="638"/>
      <c r="K194" s="639"/>
      <c r="L194" s="639"/>
    </row>
    <row r="195" spans="2:12">
      <c r="B195" s="104" t="s">
        <v>183</v>
      </c>
      <c r="C195" s="105" t="s">
        <v>183</v>
      </c>
      <c r="D195" s="105" t="s">
        <v>184</v>
      </c>
      <c r="E195" s="105">
        <v>152</v>
      </c>
      <c r="F195" s="105">
        <v>152</v>
      </c>
      <c r="G195" s="105">
        <v>152</v>
      </c>
      <c r="H195" s="105">
        <f t="shared" si="2"/>
        <v>456</v>
      </c>
      <c r="I195" s="612">
        <v>4</v>
      </c>
      <c r="J195" s="638">
        <f>SUM(H195:H202)</f>
        <v>951</v>
      </c>
      <c r="K195" s="639">
        <f>J195-L195</f>
        <v>921</v>
      </c>
      <c r="L195" s="639">
        <v>30</v>
      </c>
    </row>
    <row r="196" spans="2:12">
      <c r="B196" s="106" t="s">
        <v>183</v>
      </c>
      <c r="C196" s="107" t="s">
        <v>183</v>
      </c>
      <c r="D196" s="107" t="s">
        <v>185</v>
      </c>
      <c r="E196" s="107">
        <v>25</v>
      </c>
      <c r="F196" s="107">
        <v>25</v>
      </c>
      <c r="G196" s="107">
        <v>25</v>
      </c>
      <c r="H196" s="107">
        <f t="shared" si="2"/>
        <v>75</v>
      </c>
      <c r="I196" s="556">
        <v>1</v>
      </c>
      <c r="J196" s="638"/>
      <c r="K196" s="639"/>
      <c r="L196" s="639"/>
    </row>
    <row r="197" spans="2:12">
      <c r="B197" s="106" t="s">
        <v>183</v>
      </c>
      <c r="C197" s="107" t="s">
        <v>183</v>
      </c>
      <c r="D197" s="107" t="s">
        <v>186</v>
      </c>
      <c r="E197" s="107">
        <v>15</v>
      </c>
      <c r="F197" s="107">
        <v>15</v>
      </c>
      <c r="G197" s="107">
        <v>15</v>
      </c>
      <c r="H197" s="107">
        <f t="shared" si="2"/>
        <v>45</v>
      </c>
      <c r="I197" s="556">
        <v>1</v>
      </c>
      <c r="J197" s="638"/>
      <c r="K197" s="639"/>
      <c r="L197" s="639"/>
    </row>
    <row r="198" spans="2:12">
      <c r="B198" s="106" t="s">
        <v>183</v>
      </c>
      <c r="C198" s="107" t="s">
        <v>183</v>
      </c>
      <c r="D198" s="107" t="s">
        <v>187</v>
      </c>
      <c r="E198" s="107">
        <v>25</v>
      </c>
      <c r="F198" s="107">
        <v>25</v>
      </c>
      <c r="G198" s="107">
        <v>25</v>
      </c>
      <c r="H198" s="107">
        <f t="shared" si="2"/>
        <v>75</v>
      </c>
      <c r="I198" s="556">
        <v>1</v>
      </c>
      <c r="J198" s="638"/>
      <c r="K198" s="639"/>
      <c r="L198" s="639"/>
    </row>
    <row r="199" spans="2:12">
      <c r="B199" s="106" t="s">
        <v>183</v>
      </c>
      <c r="C199" s="107" t="s">
        <v>183</v>
      </c>
      <c r="D199" s="107" t="s">
        <v>188</v>
      </c>
      <c r="E199" s="107">
        <v>35</v>
      </c>
      <c r="F199" s="107">
        <v>35</v>
      </c>
      <c r="G199" s="107">
        <v>35</v>
      </c>
      <c r="H199" s="107">
        <f t="shared" si="2"/>
        <v>105</v>
      </c>
      <c r="I199" s="556">
        <v>1</v>
      </c>
      <c r="J199" s="638"/>
      <c r="K199" s="639"/>
      <c r="L199" s="639"/>
    </row>
    <row r="200" spans="2:12">
      <c r="B200" s="106" t="s">
        <v>183</v>
      </c>
      <c r="C200" s="107" t="s">
        <v>183</v>
      </c>
      <c r="D200" s="107" t="s">
        <v>189</v>
      </c>
      <c r="E200" s="107">
        <v>15</v>
      </c>
      <c r="F200" s="107">
        <v>15</v>
      </c>
      <c r="G200" s="107">
        <v>15</v>
      </c>
      <c r="H200" s="107">
        <f t="shared" si="2"/>
        <v>45</v>
      </c>
      <c r="I200" s="556">
        <v>1</v>
      </c>
      <c r="J200" s="638"/>
      <c r="K200" s="639"/>
      <c r="L200" s="639"/>
    </row>
    <row r="201" spans="2:12">
      <c r="B201" s="106" t="s">
        <v>183</v>
      </c>
      <c r="C201" s="107" t="s">
        <v>183</v>
      </c>
      <c r="D201" s="107" t="s">
        <v>190</v>
      </c>
      <c r="E201" s="107">
        <v>35</v>
      </c>
      <c r="F201" s="107">
        <v>35</v>
      </c>
      <c r="G201" s="107">
        <v>35</v>
      </c>
      <c r="H201" s="107">
        <f t="shared" si="2"/>
        <v>105</v>
      </c>
      <c r="I201" s="556">
        <v>1</v>
      </c>
      <c r="J201" s="638"/>
      <c r="K201" s="639"/>
      <c r="L201" s="639"/>
    </row>
    <row r="202" spans="2:12" ht="15.75" thickBot="1">
      <c r="B202" s="108" t="s">
        <v>183</v>
      </c>
      <c r="C202" s="109" t="s">
        <v>183</v>
      </c>
      <c r="D202" s="109" t="s">
        <v>191</v>
      </c>
      <c r="E202" s="109">
        <v>15</v>
      </c>
      <c r="F202" s="109">
        <v>15</v>
      </c>
      <c r="G202" s="109">
        <v>15</v>
      </c>
      <c r="H202" s="109">
        <f t="shared" si="2"/>
        <v>45</v>
      </c>
      <c r="I202" s="557">
        <v>1</v>
      </c>
      <c r="J202" s="638"/>
      <c r="K202" s="639"/>
      <c r="L202" s="639"/>
    </row>
    <row r="203" spans="2:12">
      <c r="B203" s="98" t="s">
        <v>192</v>
      </c>
      <c r="C203" s="99" t="s">
        <v>192</v>
      </c>
      <c r="D203" s="99" t="s">
        <v>193</v>
      </c>
      <c r="E203" s="99">
        <v>60</v>
      </c>
      <c r="F203" s="99">
        <v>60</v>
      </c>
      <c r="G203" s="99">
        <v>60</v>
      </c>
      <c r="H203" s="99">
        <f t="shared" si="2"/>
        <v>180</v>
      </c>
      <c r="I203" s="559">
        <v>1</v>
      </c>
      <c r="J203" s="638">
        <f>SUM(H203:H206)</f>
        <v>510</v>
      </c>
      <c r="K203" s="639">
        <f>J203-L203</f>
        <v>480</v>
      </c>
      <c r="L203" s="639">
        <v>30</v>
      </c>
    </row>
    <row r="204" spans="2:12">
      <c r="B204" s="100" t="s">
        <v>192</v>
      </c>
      <c r="C204" s="101" t="s">
        <v>192</v>
      </c>
      <c r="D204" s="101" t="s">
        <v>194</v>
      </c>
      <c r="E204" s="101">
        <v>50</v>
      </c>
      <c r="F204" s="101">
        <v>50</v>
      </c>
      <c r="G204" s="101">
        <v>50</v>
      </c>
      <c r="H204" s="101">
        <f t="shared" si="2"/>
        <v>150</v>
      </c>
      <c r="I204" s="560">
        <v>1</v>
      </c>
      <c r="J204" s="638"/>
      <c r="K204" s="639"/>
      <c r="L204" s="639"/>
    </row>
    <row r="205" spans="2:12">
      <c r="B205" s="100" t="s">
        <v>192</v>
      </c>
      <c r="C205" s="101" t="s">
        <v>192</v>
      </c>
      <c r="D205" s="101" t="s">
        <v>195</v>
      </c>
      <c r="E205" s="101">
        <v>30</v>
      </c>
      <c r="F205" s="101">
        <v>30</v>
      </c>
      <c r="G205" s="101">
        <v>30</v>
      </c>
      <c r="H205" s="101">
        <f t="shared" si="2"/>
        <v>90</v>
      </c>
      <c r="I205" s="560">
        <v>1</v>
      </c>
      <c r="J205" s="638"/>
      <c r="K205" s="639"/>
      <c r="L205" s="639"/>
    </row>
    <row r="206" spans="2:12" ht="15.75" thickBot="1">
      <c r="B206" s="102" t="s">
        <v>192</v>
      </c>
      <c r="C206" s="103" t="s">
        <v>192</v>
      </c>
      <c r="D206" s="103" t="s">
        <v>196</v>
      </c>
      <c r="E206" s="103">
        <v>30</v>
      </c>
      <c r="F206" s="103">
        <v>30</v>
      </c>
      <c r="G206" s="103">
        <v>30</v>
      </c>
      <c r="H206" s="103">
        <f t="shared" ref="H206:H248" si="3">SUM(E206:G206)</f>
        <v>90</v>
      </c>
      <c r="I206" s="561">
        <v>1</v>
      </c>
      <c r="J206" s="638"/>
      <c r="K206" s="639"/>
      <c r="L206" s="639"/>
    </row>
    <row r="207" spans="2:12">
      <c r="B207" s="104" t="s">
        <v>197</v>
      </c>
      <c r="C207" s="105" t="s">
        <v>197</v>
      </c>
      <c r="D207" s="105" t="s">
        <v>198</v>
      </c>
      <c r="E207" s="105">
        <v>114</v>
      </c>
      <c r="F207" s="105">
        <v>114</v>
      </c>
      <c r="G207" s="105">
        <v>114</v>
      </c>
      <c r="H207" s="105">
        <f t="shared" si="3"/>
        <v>342</v>
      </c>
      <c r="I207" s="555">
        <v>2</v>
      </c>
      <c r="J207" s="638">
        <f>SUM(H207:H210)</f>
        <v>612</v>
      </c>
      <c r="K207" s="639">
        <f>J207-L207</f>
        <v>582</v>
      </c>
      <c r="L207" s="639">
        <v>30</v>
      </c>
    </row>
    <row r="208" spans="2:12">
      <c r="B208" s="106" t="s">
        <v>197</v>
      </c>
      <c r="C208" s="107" t="s">
        <v>197</v>
      </c>
      <c r="D208" s="107" t="s">
        <v>199</v>
      </c>
      <c r="E208" s="107">
        <v>30</v>
      </c>
      <c r="F208" s="107">
        <v>30</v>
      </c>
      <c r="G208" s="107">
        <v>30</v>
      </c>
      <c r="H208" s="107">
        <f t="shared" si="3"/>
        <v>90</v>
      </c>
      <c r="I208" s="556">
        <v>1</v>
      </c>
      <c r="J208" s="638"/>
      <c r="K208" s="639"/>
      <c r="L208" s="639"/>
    </row>
    <row r="209" spans="2:12">
      <c r="B209" s="106" t="s">
        <v>197</v>
      </c>
      <c r="C209" s="107" t="s">
        <v>197</v>
      </c>
      <c r="D209" s="107" t="s">
        <v>200</v>
      </c>
      <c r="E209" s="107">
        <v>30</v>
      </c>
      <c r="F209" s="107">
        <v>30</v>
      </c>
      <c r="G209" s="107">
        <v>30</v>
      </c>
      <c r="H209" s="107">
        <f t="shared" si="3"/>
        <v>90</v>
      </c>
      <c r="I209" s="556">
        <v>1</v>
      </c>
      <c r="J209" s="638"/>
      <c r="K209" s="639"/>
      <c r="L209" s="639"/>
    </row>
    <row r="210" spans="2:12" ht="15.75" thickBot="1">
      <c r="B210" s="108" t="s">
        <v>197</v>
      </c>
      <c r="C210" s="109" t="s">
        <v>197</v>
      </c>
      <c r="D210" s="109" t="s">
        <v>201</v>
      </c>
      <c r="E210" s="109">
        <v>30</v>
      </c>
      <c r="F210" s="109">
        <v>30</v>
      </c>
      <c r="G210" s="109">
        <v>30</v>
      </c>
      <c r="H210" s="109">
        <f t="shared" si="3"/>
        <v>90</v>
      </c>
      <c r="I210" s="557">
        <v>1</v>
      </c>
      <c r="J210" s="638"/>
      <c r="K210" s="639"/>
      <c r="L210" s="639"/>
    </row>
    <row r="211" spans="2:12">
      <c r="B211" s="98" t="s">
        <v>202</v>
      </c>
      <c r="C211" s="99" t="s">
        <v>202</v>
      </c>
      <c r="D211" s="99" t="s">
        <v>203</v>
      </c>
      <c r="E211" s="99">
        <v>110</v>
      </c>
      <c r="F211" s="99">
        <v>95</v>
      </c>
      <c r="G211" s="99">
        <v>95</v>
      </c>
      <c r="H211" s="99">
        <f t="shared" si="3"/>
        <v>300</v>
      </c>
      <c r="I211" s="559">
        <v>2</v>
      </c>
      <c r="J211" s="638">
        <f>SUM(H211:H224)</f>
        <v>1215</v>
      </c>
      <c r="K211" s="639">
        <f>J211-L211</f>
        <v>1125</v>
      </c>
      <c r="L211" s="639">
        <v>90</v>
      </c>
    </row>
    <row r="212" spans="2:12">
      <c r="B212" s="100" t="s">
        <v>202</v>
      </c>
      <c r="C212" s="101" t="s">
        <v>202</v>
      </c>
      <c r="D212" s="101" t="s">
        <v>204</v>
      </c>
      <c r="E212" s="101">
        <v>20</v>
      </c>
      <c r="F212" s="101">
        <v>20</v>
      </c>
      <c r="G212" s="101">
        <v>20</v>
      </c>
      <c r="H212" s="101">
        <f t="shared" si="3"/>
        <v>60</v>
      </c>
      <c r="I212" s="560">
        <v>1</v>
      </c>
      <c r="J212" s="638"/>
      <c r="K212" s="639"/>
      <c r="L212" s="639"/>
    </row>
    <row r="213" spans="2:12">
      <c r="B213" s="100" t="s">
        <v>202</v>
      </c>
      <c r="C213" s="101" t="s">
        <v>202</v>
      </c>
      <c r="D213" s="101" t="s">
        <v>205</v>
      </c>
      <c r="E213" s="101">
        <v>35</v>
      </c>
      <c r="F213" s="101">
        <v>35</v>
      </c>
      <c r="G213" s="101">
        <v>35</v>
      </c>
      <c r="H213" s="101">
        <f t="shared" si="3"/>
        <v>105</v>
      </c>
      <c r="I213" s="560">
        <v>1</v>
      </c>
      <c r="J213" s="638"/>
      <c r="K213" s="639"/>
      <c r="L213" s="639"/>
    </row>
    <row r="214" spans="2:12">
      <c r="B214" s="100" t="s">
        <v>202</v>
      </c>
      <c r="C214" s="101" t="s">
        <v>202</v>
      </c>
      <c r="D214" s="101" t="s">
        <v>206</v>
      </c>
      <c r="E214" s="101">
        <v>15</v>
      </c>
      <c r="F214" s="101">
        <v>15</v>
      </c>
      <c r="G214" s="101">
        <v>15</v>
      </c>
      <c r="H214" s="101">
        <f t="shared" si="3"/>
        <v>45</v>
      </c>
      <c r="I214" s="560">
        <v>1</v>
      </c>
      <c r="J214" s="638"/>
      <c r="K214" s="639"/>
      <c r="L214" s="639"/>
    </row>
    <row r="215" spans="2:12">
      <c r="B215" s="100" t="s">
        <v>202</v>
      </c>
      <c r="C215" s="101" t="s">
        <v>202</v>
      </c>
      <c r="D215" s="101" t="s">
        <v>207</v>
      </c>
      <c r="E215" s="101">
        <v>15</v>
      </c>
      <c r="F215" s="101">
        <v>15</v>
      </c>
      <c r="G215" s="101">
        <v>15</v>
      </c>
      <c r="H215" s="101">
        <f t="shared" si="3"/>
        <v>45</v>
      </c>
      <c r="I215" s="560">
        <v>1</v>
      </c>
      <c r="J215" s="638"/>
      <c r="K215" s="639"/>
      <c r="L215" s="639"/>
    </row>
    <row r="216" spans="2:12">
      <c r="B216" s="100" t="s">
        <v>202</v>
      </c>
      <c r="C216" s="101" t="s">
        <v>202</v>
      </c>
      <c r="D216" s="101" t="s">
        <v>208</v>
      </c>
      <c r="E216" s="101">
        <v>15</v>
      </c>
      <c r="F216" s="101">
        <v>15</v>
      </c>
      <c r="G216" s="101">
        <v>15</v>
      </c>
      <c r="H216" s="101">
        <f t="shared" si="3"/>
        <v>45</v>
      </c>
      <c r="I216" s="560">
        <v>1</v>
      </c>
      <c r="J216" s="638"/>
      <c r="K216" s="639"/>
      <c r="L216" s="639"/>
    </row>
    <row r="217" spans="2:12">
      <c r="B217" s="100" t="s">
        <v>202</v>
      </c>
      <c r="C217" s="101" t="s">
        <v>202</v>
      </c>
      <c r="D217" s="101" t="s">
        <v>209</v>
      </c>
      <c r="E217" s="101">
        <v>20</v>
      </c>
      <c r="F217" s="101">
        <v>20</v>
      </c>
      <c r="G217" s="101">
        <v>20</v>
      </c>
      <c r="H217" s="101">
        <f t="shared" si="3"/>
        <v>60</v>
      </c>
      <c r="I217" s="560">
        <v>1</v>
      </c>
      <c r="J217" s="638"/>
      <c r="K217" s="639"/>
      <c r="L217" s="639"/>
    </row>
    <row r="218" spans="2:12">
      <c r="B218" s="100" t="s">
        <v>202</v>
      </c>
      <c r="C218" s="101" t="s">
        <v>202</v>
      </c>
      <c r="D218" s="101" t="s">
        <v>210</v>
      </c>
      <c r="E218" s="101">
        <v>20</v>
      </c>
      <c r="F218" s="101">
        <v>20</v>
      </c>
      <c r="G218" s="101">
        <v>20</v>
      </c>
      <c r="H218" s="101">
        <f t="shared" si="3"/>
        <v>60</v>
      </c>
      <c r="I218" s="560">
        <v>1</v>
      </c>
      <c r="J218" s="638"/>
      <c r="K218" s="639"/>
      <c r="L218" s="639"/>
    </row>
    <row r="219" spans="2:12">
      <c r="B219" s="100" t="s">
        <v>202</v>
      </c>
      <c r="C219" s="101" t="s">
        <v>202</v>
      </c>
      <c r="D219" s="101" t="s">
        <v>211</v>
      </c>
      <c r="E219" s="101">
        <v>20</v>
      </c>
      <c r="F219" s="101">
        <v>20</v>
      </c>
      <c r="G219" s="101">
        <v>20</v>
      </c>
      <c r="H219" s="101">
        <f t="shared" si="3"/>
        <v>60</v>
      </c>
      <c r="I219" s="560">
        <v>1</v>
      </c>
      <c r="J219" s="638"/>
      <c r="K219" s="639"/>
      <c r="L219" s="639"/>
    </row>
    <row r="220" spans="2:12">
      <c r="B220" s="100" t="s">
        <v>202</v>
      </c>
      <c r="C220" s="101" t="s">
        <v>202</v>
      </c>
      <c r="D220" s="101" t="s">
        <v>212</v>
      </c>
      <c r="E220" s="101">
        <v>15</v>
      </c>
      <c r="F220" s="101">
        <v>15</v>
      </c>
      <c r="G220" s="101">
        <v>15</v>
      </c>
      <c r="H220" s="101">
        <f t="shared" si="3"/>
        <v>45</v>
      </c>
      <c r="I220" s="560">
        <v>1</v>
      </c>
      <c r="J220" s="638"/>
      <c r="K220" s="639"/>
      <c r="L220" s="639"/>
    </row>
    <row r="221" spans="2:12">
      <c r="B221" s="100" t="s">
        <v>202</v>
      </c>
      <c r="C221" s="101" t="s">
        <v>202</v>
      </c>
      <c r="D221" s="101" t="s">
        <v>213</v>
      </c>
      <c r="E221" s="101">
        <v>15</v>
      </c>
      <c r="F221" s="101">
        <v>30</v>
      </c>
      <c r="G221" s="101">
        <v>30</v>
      </c>
      <c r="H221" s="101">
        <f t="shared" si="3"/>
        <v>75</v>
      </c>
      <c r="I221" s="560">
        <v>1</v>
      </c>
      <c r="J221" s="638"/>
      <c r="K221" s="639"/>
      <c r="L221" s="639"/>
    </row>
    <row r="222" spans="2:12">
      <c r="B222" s="100" t="s">
        <v>202</v>
      </c>
      <c r="C222" s="101" t="s">
        <v>202</v>
      </c>
      <c r="D222" s="101" t="s">
        <v>214</v>
      </c>
      <c r="E222" s="101">
        <v>50</v>
      </c>
      <c r="F222" s="101">
        <v>50</v>
      </c>
      <c r="G222" s="101">
        <v>50</v>
      </c>
      <c r="H222" s="101">
        <f t="shared" si="3"/>
        <v>150</v>
      </c>
      <c r="I222" s="560">
        <v>1</v>
      </c>
      <c r="J222" s="638"/>
      <c r="K222" s="639"/>
      <c r="L222" s="639"/>
    </row>
    <row r="223" spans="2:12">
      <c r="B223" s="100" t="s">
        <v>202</v>
      </c>
      <c r="C223" s="101" t="s">
        <v>202</v>
      </c>
      <c r="D223" s="101" t="s">
        <v>215</v>
      </c>
      <c r="E223" s="101">
        <v>35</v>
      </c>
      <c r="F223" s="101">
        <v>35</v>
      </c>
      <c r="G223" s="101">
        <v>35</v>
      </c>
      <c r="H223" s="101">
        <f t="shared" si="3"/>
        <v>105</v>
      </c>
      <c r="I223" s="560">
        <v>1</v>
      </c>
      <c r="J223" s="638"/>
      <c r="K223" s="639"/>
      <c r="L223" s="639"/>
    </row>
    <row r="224" spans="2:12" ht="15.75" thickBot="1">
      <c r="B224" s="102" t="s">
        <v>202</v>
      </c>
      <c r="C224" s="103" t="s">
        <v>202</v>
      </c>
      <c r="D224" s="103" t="s">
        <v>216</v>
      </c>
      <c r="E224" s="103">
        <v>20</v>
      </c>
      <c r="F224" s="103">
        <v>20</v>
      </c>
      <c r="G224" s="103">
        <v>20</v>
      </c>
      <c r="H224" s="103">
        <f t="shared" si="3"/>
        <v>60</v>
      </c>
      <c r="I224" s="561">
        <v>1</v>
      </c>
      <c r="J224" s="638"/>
      <c r="K224" s="639"/>
      <c r="L224" s="639"/>
    </row>
    <row r="225" spans="2:12">
      <c r="B225" s="104" t="s">
        <v>217</v>
      </c>
      <c r="C225" s="105" t="s">
        <v>217</v>
      </c>
      <c r="D225" s="105" t="s">
        <v>218</v>
      </c>
      <c r="E225" s="105">
        <v>100</v>
      </c>
      <c r="F225" s="105">
        <v>100</v>
      </c>
      <c r="G225" s="105">
        <v>100</v>
      </c>
      <c r="H225" s="105">
        <f t="shared" si="3"/>
        <v>300</v>
      </c>
      <c r="I225" s="555">
        <v>2</v>
      </c>
      <c r="J225" s="638">
        <f>SUM(H225:H231)</f>
        <v>1026</v>
      </c>
      <c r="K225" s="639">
        <f>J225-L225</f>
        <v>990</v>
      </c>
      <c r="L225" s="639">
        <v>36</v>
      </c>
    </row>
    <row r="226" spans="2:12">
      <c r="B226" s="106" t="s">
        <v>217</v>
      </c>
      <c r="C226" s="107" t="s">
        <v>217</v>
      </c>
      <c r="D226" s="107" t="s">
        <v>1616</v>
      </c>
      <c r="E226" s="107">
        <v>30</v>
      </c>
      <c r="F226" s="107">
        <v>30</v>
      </c>
      <c r="G226" s="107">
        <v>30</v>
      </c>
      <c r="H226" s="107">
        <f t="shared" si="3"/>
        <v>90</v>
      </c>
      <c r="I226" s="556">
        <v>1</v>
      </c>
      <c r="J226" s="638"/>
      <c r="K226" s="639"/>
      <c r="L226" s="639"/>
    </row>
    <row r="227" spans="2:12">
      <c r="B227" s="106" t="s">
        <v>217</v>
      </c>
      <c r="C227" s="107" t="s">
        <v>217</v>
      </c>
      <c r="D227" s="107" t="s">
        <v>219</v>
      </c>
      <c r="E227" s="107">
        <v>50</v>
      </c>
      <c r="F227" s="107">
        <v>50</v>
      </c>
      <c r="G227" s="107">
        <v>50</v>
      </c>
      <c r="H227" s="107">
        <f t="shared" si="3"/>
        <v>150</v>
      </c>
      <c r="I227" s="556">
        <v>1</v>
      </c>
      <c r="J227" s="638"/>
      <c r="K227" s="639"/>
      <c r="L227" s="639"/>
    </row>
    <row r="228" spans="2:12">
      <c r="B228" s="106" t="s">
        <v>217</v>
      </c>
      <c r="C228" s="107" t="s">
        <v>217</v>
      </c>
      <c r="D228" s="107" t="s">
        <v>220</v>
      </c>
      <c r="E228" s="107">
        <v>15</v>
      </c>
      <c r="F228" s="107">
        <v>15</v>
      </c>
      <c r="G228" s="107">
        <v>15</v>
      </c>
      <c r="H228" s="107">
        <f t="shared" si="3"/>
        <v>45</v>
      </c>
      <c r="I228" s="556">
        <v>1</v>
      </c>
      <c r="J228" s="638"/>
      <c r="K228" s="639"/>
      <c r="L228" s="639"/>
    </row>
    <row r="229" spans="2:12">
      <c r="B229" s="106" t="s">
        <v>217</v>
      </c>
      <c r="C229" s="107" t="s">
        <v>217</v>
      </c>
      <c r="D229" s="107" t="s">
        <v>221</v>
      </c>
      <c r="E229" s="107">
        <v>32</v>
      </c>
      <c r="F229" s="107">
        <v>32</v>
      </c>
      <c r="G229" s="107">
        <v>32</v>
      </c>
      <c r="H229" s="107">
        <f t="shared" si="3"/>
        <v>96</v>
      </c>
      <c r="I229" s="556">
        <v>1</v>
      </c>
      <c r="J229" s="638"/>
      <c r="K229" s="639"/>
      <c r="L229" s="639"/>
    </row>
    <row r="230" spans="2:12">
      <c r="B230" s="106" t="s">
        <v>217</v>
      </c>
      <c r="C230" s="107" t="s">
        <v>217</v>
      </c>
      <c r="D230" s="107" t="s">
        <v>222</v>
      </c>
      <c r="E230" s="107">
        <v>35</v>
      </c>
      <c r="F230" s="107">
        <v>35</v>
      </c>
      <c r="G230" s="107">
        <v>35</v>
      </c>
      <c r="H230" s="107">
        <f t="shared" si="3"/>
        <v>105</v>
      </c>
      <c r="I230" s="556">
        <v>1</v>
      </c>
      <c r="J230" s="638"/>
      <c r="K230" s="639"/>
      <c r="L230" s="639"/>
    </row>
    <row r="231" spans="2:12" ht="15.75" thickBot="1">
      <c r="B231" s="108" t="s">
        <v>217</v>
      </c>
      <c r="C231" s="109" t="s">
        <v>217</v>
      </c>
      <c r="D231" s="109" t="s">
        <v>223</v>
      </c>
      <c r="E231" s="109">
        <v>80</v>
      </c>
      <c r="F231" s="109">
        <v>80</v>
      </c>
      <c r="G231" s="109">
        <v>80</v>
      </c>
      <c r="H231" s="109">
        <f t="shared" si="3"/>
        <v>240</v>
      </c>
      <c r="I231" s="557">
        <v>2</v>
      </c>
      <c r="J231" s="638"/>
      <c r="K231" s="639"/>
      <c r="L231" s="639"/>
    </row>
    <row r="232" spans="2:12">
      <c r="B232" s="98" t="s">
        <v>224</v>
      </c>
      <c r="C232" s="99" t="s">
        <v>224</v>
      </c>
      <c r="D232" s="99" t="s">
        <v>225</v>
      </c>
      <c r="E232" s="99">
        <v>164.99999999999997</v>
      </c>
      <c r="F232" s="99">
        <v>164.99999999999997</v>
      </c>
      <c r="G232" s="99">
        <v>164.99999999999997</v>
      </c>
      <c r="H232" s="99">
        <f t="shared" si="3"/>
        <v>494.99999999999989</v>
      </c>
      <c r="I232" s="559">
        <v>3</v>
      </c>
      <c r="J232" s="638">
        <f>SUM(H232:H235)</f>
        <v>899.99999999999989</v>
      </c>
      <c r="K232" s="639">
        <f>J232-L232</f>
        <v>869.99999999999989</v>
      </c>
      <c r="L232" s="639">
        <v>30</v>
      </c>
    </row>
    <row r="233" spans="2:12">
      <c r="B233" s="100" t="s">
        <v>224</v>
      </c>
      <c r="C233" s="101" t="s">
        <v>224</v>
      </c>
      <c r="D233" s="101" t="s">
        <v>226</v>
      </c>
      <c r="E233" s="101">
        <v>45</v>
      </c>
      <c r="F233" s="101">
        <v>45</v>
      </c>
      <c r="G233" s="101">
        <v>45</v>
      </c>
      <c r="H233" s="101">
        <f t="shared" si="3"/>
        <v>135</v>
      </c>
      <c r="I233" s="560">
        <v>1</v>
      </c>
      <c r="J233" s="638"/>
      <c r="K233" s="639"/>
      <c r="L233" s="639"/>
    </row>
    <row r="234" spans="2:12">
      <c r="B234" s="100" t="s">
        <v>224</v>
      </c>
      <c r="C234" s="101" t="s">
        <v>224</v>
      </c>
      <c r="D234" s="101" t="s">
        <v>227</v>
      </c>
      <c r="E234" s="101">
        <v>45</v>
      </c>
      <c r="F234" s="101">
        <v>45</v>
      </c>
      <c r="G234" s="101">
        <v>45</v>
      </c>
      <c r="H234" s="101">
        <f t="shared" si="3"/>
        <v>135</v>
      </c>
      <c r="I234" s="560">
        <v>1</v>
      </c>
      <c r="J234" s="638"/>
      <c r="K234" s="639"/>
      <c r="L234" s="639"/>
    </row>
    <row r="235" spans="2:12" ht="15.75" thickBot="1">
      <c r="B235" s="102" t="s">
        <v>224</v>
      </c>
      <c r="C235" s="103" t="s">
        <v>224</v>
      </c>
      <c r="D235" s="103" t="s">
        <v>228</v>
      </c>
      <c r="E235" s="103">
        <v>45</v>
      </c>
      <c r="F235" s="103">
        <v>45</v>
      </c>
      <c r="G235" s="103">
        <v>45</v>
      </c>
      <c r="H235" s="103">
        <f t="shared" si="3"/>
        <v>135</v>
      </c>
      <c r="I235" s="561">
        <v>1</v>
      </c>
      <c r="J235" s="638"/>
      <c r="K235" s="639"/>
      <c r="L235" s="639"/>
    </row>
    <row r="236" spans="2:12">
      <c r="B236" s="104" t="s">
        <v>229</v>
      </c>
      <c r="C236" s="105" t="s">
        <v>229</v>
      </c>
      <c r="D236" s="105" t="s">
        <v>230</v>
      </c>
      <c r="E236" s="105">
        <v>110</v>
      </c>
      <c r="F236" s="105">
        <v>110</v>
      </c>
      <c r="G236" s="105">
        <v>110</v>
      </c>
      <c r="H236" s="105">
        <f t="shared" si="3"/>
        <v>330</v>
      </c>
      <c r="I236" s="572">
        <v>3</v>
      </c>
      <c r="J236" s="638">
        <f>SUM(H236:H242)</f>
        <v>1140</v>
      </c>
      <c r="K236" s="639">
        <f>J236-L236</f>
        <v>1080</v>
      </c>
      <c r="L236" s="639">
        <v>60</v>
      </c>
    </row>
    <row r="237" spans="2:12">
      <c r="B237" s="106" t="s">
        <v>229</v>
      </c>
      <c r="C237" s="107" t="s">
        <v>229</v>
      </c>
      <c r="D237" s="107" t="s">
        <v>2058</v>
      </c>
      <c r="E237" s="107">
        <v>30</v>
      </c>
      <c r="F237" s="107">
        <v>30</v>
      </c>
      <c r="G237" s="107">
        <v>30</v>
      </c>
      <c r="H237" s="107">
        <f t="shared" si="3"/>
        <v>90</v>
      </c>
      <c r="I237" s="556">
        <v>1</v>
      </c>
      <c r="J237" s="638"/>
      <c r="K237" s="639"/>
      <c r="L237" s="639"/>
    </row>
    <row r="238" spans="2:12">
      <c r="B238" s="106" t="s">
        <v>229</v>
      </c>
      <c r="C238" s="107" t="s">
        <v>229</v>
      </c>
      <c r="D238" s="107" t="s">
        <v>231</v>
      </c>
      <c r="E238" s="107">
        <v>80</v>
      </c>
      <c r="F238" s="107">
        <v>80</v>
      </c>
      <c r="G238" s="107">
        <v>80</v>
      </c>
      <c r="H238" s="107">
        <f t="shared" si="3"/>
        <v>240</v>
      </c>
      <c r="I238" s="556">
        <v>2</v>
      </c>
      <c r="J238" s="638"/>
      <c r="K238" s="639"/>
      <c r="L238" s="639"/>
    </row>
    <row r="239" spans="2:12">
      <c r="B239" s="106" t="s">
        <v>229</v>
      </c>
      <c r="C239" s="107" t="s">
        <v>229</v>
      </c>
      <c r="D239" s="107" t="s">
        <v>2059</v>
      </c>
      <c r="E239" s="107">
        <v>30</v>
      </c>
      <c r="F239" s="107">
        <v>30</v>
      </c>
      <c r="G239" s="107">
        <v>30</v>
      </c>
      <c r="H239" s="107">
        <f t="shared" si="3"/>
        <v>90</v>
      </c>
      <c r="I239" s="556">
        <v>1</v>
      </c>
      <c r="J239" s="638"/>
      <c r="K239" s="639"/>
      <c r="L239" s="639"/>
    </row>
    <row r="240" spans="2:12">
      <c r="B240" s="106" t="s">
        <v>229</v>
      </c>
      <c r="C240" s="107" t="s">
        <v>229</v>
      </c>
      <c r="D240" s="107" t="s">
        <v>232</v>
      </c>
      <c r="E240" s="107">
        <v>30</v>
      </c>
      <c r="F240" s="107">
        <v>30</v>
      </c>
      <c r="G240" s="107">
        <v>30</v>
      </c>
      <c r="H240" s="107">
        <f t="shared" si="3"/>
        <v>90</v>
      </c>
      <c r="I240" s="556">
        <v>1</v>
      </c>
      <c r="J240" s="638"/>
      <c r="K240" s="639"/>
      <c r="L240" s="639"/>
    </row>
    <row r="241" spans="2:12">
      <c r="B241" s="106" t="s">
        <v>229</v>
      </c>
      <c r="C241" s="107" t="s">
        <v>229</v>
      </c>
      <c r="D241" s="107" t="s">
        <v>233</v>
      </c>
      <c r="E241" s="107">
        <v>45</v>
      </c>
      <c r="F241" s="107">
        <v>45</v>
      </c>
      <c r="G241" s="107">
        <v>45</v>
      </c>
      <c r="H241" s="107">
        <f t="shared" si="3"/>
        <v>135</v>
      </c>
      <c r="I241" s="563">
        <v>1</v>
      </c>
      <c r="J241" s="638"/>
      <c r="K241" s="639"/>
      <c r="L241" s="639"/>
    </row>
    <row r="242" spans="2:12" ht="15.75" thickBot="1">
      <c r="B242" s="108" t="s">
        <v>229</v>
      </c>
      <c r="C242" s="109" t="s">
        <v>229</v>
      </c>
      <c r="D242" s="109" t="s">
        <v>234</v>
      </c>
      <c r="E242" s="109">
        <v>55</v>
      </c>
      <c r="F242" s="109">
        <v>55</v>
      </c>
      <c r="G242" s="109">
        <v>55</v>
      </c>
      <c r="H242" s="109">
        <f t="shared" si="3"/>
        <v>165</v>
      </c>
      <c r="I242" s="557">
        <v>1</v>
      </c>
      <c r="J242" s="638"/>
      <c r="K242" s="639"/>
      <c r="L242" s="639"/>
    </row>
    <row r="243" spans="2:12">
      <c r="B243" s="98" t="s">
        <v>235</v>
      </c>
      <c r="C243" s="99" t="s">
        <v>235</v>
      </c>
      <c r="D243" s="99" t="s">
        <v>236</v>
      </c>
      <c r="E243" s="99">
        <v>100</v>
      </c>
      <c r="F243" s="99">
        <v>100</v>
      </c>
      <c r="G243" s="99">
        <v>100</v>
      </c>
      <c r="H243" s="99">
        <f t="shared" si="3"/>
        <v>300</v>
      </c>
      <c r="I243" s="559">
        <v>2</v>
      </c>
      <c r="J243" s="638">
        <f>SUM(H243:H248)</f>
        <v>900</v>
      </c>
      <c r="K243" s="639">
        <f>J243-L243</f>
        <v>870</v>
      </c>
      <c r="L243" s="639">
        <v>30</v>
      </c>
    </row>
    <row r="244" spans="2:12">
      <c r="B244" s="100" t="s">
        <v>235</v>
      </c>
      <c r="C244" s="101" t="s">
        <v>235</v>
      </c>
      <c r="D244" s="101" t="s">
        <v>237</v>
      </c>
      <c r="E244" s="101">
        <v>40</v>
      </c>
      <c r="F244" s="101">
        <v>40</v>
      </c>
      <c r="G244" s="101">
        <v>40</v>
      </c>
      <c r="H244" s="101">
        <f t="shared" si="3"/>
        <v>120</v>
      </c>
      <c r="I244" s="564">
        <v>1</v>
      </c>
      <c r="J244" s="638"/>
      <c r="K244" s="639"/>
      <c r="L244" s="639"/>
    </row>
    <row r="245" spans="2:12">
      <c r="B245" s="100" t="s">
        <v>235</v>
      </c>
      <c r="C245" s="101" t="s">
        <v>235</v>
      </c>
      <c r="D245" s="101" t="s">
        <v>238</v>
      </c>
      <c r="E245" s="101">
        <v>35</v>
      </c>
      <c r="F245" s="101">
        <v>35</v>
      </c>
      <c r="G245" s="101">
        <v>35</v>
      </c>
      <c r="H245" s="101">
        <f t="shared" si="3"/>
        <v>105</v>
      </c>
      <c r="I245" s="560">
        <v>1</v>
      </c>
      <c r="J245" s="638"/>
      <c r="K245" s="639"/>
      <c r="L245" s="639"/>
    </row>
    <row r="246" spans="2:12">
      <c r="B246" s="100" t="s">
        <v>235</v>
      </c>
      <c r="C246" s="101" t="s">
        <v>235</v>
      </c>
      <c r="D246" s="101" t="s">
        <v>239</v>
      </c>
      <c r="E246" s="101">
        <v>55</v>
      </c>
      <c r="F246" s="101">
        <v>55</v>
      </c>
      <c r="G246" s="101">
        <v>55</v>
      </c>
      <c r="H246" s="101">
        <f t="shared" si="3"/>
        <v>165</v>
      </c>
      <c r="I246" s="560">
        <v>1</v>
      </c>
      <c r="J246" s="638"/>
      <c r="K246" s="639"/>
      <c r="L246" s="639"/>
    </row>
    <row r="247" spans="2:12">
      <c r="B247" s="100" t="s">
        <v>235</v>
      </c>
      <c r="C247" s="101" t="s">
        <v>235</v>
      </c>
      <c r="D247" s="101" t="s">
        <v>240</v>
      </c>
      <c r="E247" s="101">
        <v>30</v>
      </c>
      <c r="F247" s="101">
        <v>30</v>
      </c>
      <c r="G247" s="101">
        <v>30</v>
      </c>
      <c r="H247" s="101">
        <f t="shared" si="3"/>
        <v>90</v>
      </c>
      <c r="I247" s="564">
        <v>1</v>
      </c>
      <c r="J247" s="638"/>
      <c r="K247" s="639"/>
      <c r="L247" s="639"/>
    </row>
    <row r="248" spans="2:12" ht="15.75" thickBot="1">
      <c r="B248" s="102" t="s">
        <v>235</v>
      </c>
      <c r="C248" s="103" t="s">
        <v>235</v>
      </c>
      <c r="D248" s="103" t="s">
        <v>241</v>
      </c>
      <c r="E248" s="103">
        <v>40</v>
      </c>
      <c r="F248" s="103">
        <v>40</v>
      </c>
      <c r="G248" s="103">
        <v>40</v>
      </c>
      <c r="H248" s="103">
        <f t="shared" si="3"/>
        <v>120</v>
      </c>
      <c r="I248" s="561">
        <v>1</v>
      </c>
      <c r="J248" s="638"/>
      <c r="K248" s="639"/>
      <c r="L248" s="639"/>
    </row>
    <row r="249" spans="2:12" ht="15.75" thickBot="1">
      <c r="B249" s="647" t="s">
        <v>242</v>
      </c>
      <c r="C249" s="648"/>
      <c r="D249" s="648"/>
      <c r="E249" s="566">
        <f>SUM(E4:E248)</f>
        <v>13204</v>
      </c>
      <c r="F249" s="566">
        <f t="shared" ref="F249" si="4">SUM(F4:F248)</f>
        <v>13204</v>
      </c>
      <c r="G249" s="566">
        <f>SUM(G4:G248)</f>
        <v>13204</v>
      </c>
      <c r="H249" s="566">
        <f>SUM(H4:H248)</f>
        <v>39612</v>
      </c>
      <c r="I249" s="567">
        <f>SUM(I4:I248)</f>
        <v>350</v>
      </c>
      <c r="J249" s="565"/>
      <c r="K249" s="45"/>
      <c r="L249" s="45"/>
    </row>
    <row r="250" spans="2:12">
      <c r="E250">
        <v>13204</v>
      </c>
      <c r="F250">
        <v>13204</v>
      </c>
      <c r="G250">
        <v>13204</v>
      </c>
      <c r="H250">
        <v>39612</v>
      </c>
    </row>
  </sheetData>
  <autoFilter ref="B3:L250" xr:uid="{53080C49-828F-4FE0-AF35-F1B7D78BF73F}"/>
  <mergeCells count="98">
    <mergeCell ref="B249:D249"/>
    <mergeCell ref="B1:L1"/>
    <mergeCell ref="J236:J242"/>
    <mergeCell ref="K236:K242"/>
    <mergeCell ref="L236:L242"/>
    <mergeCell ref="J243:J248"/>
    <mergeCell ref="K243:K248"/>
    <mergeCell ref="L243:L248"/>
    <mergeCell ref="J225:J231"/>
    <mergeCell ref="K225:K231"/>
    <mergeCell ref="L225:L231"/>
    <mergeCell ref="J232:J235"/>
    <mergeCell ref="K232:K235"/>
    <mergeCell ref="L232:L235"/>
    <mergeCell ref="J207:J210"/>
    <mergeCell ref="K207:K210"/>
    <mergeCell ref="L207:L210"/>
    <mergeCell ref="J211:J224"/>
    <mergeCell ref="K211:K224"/>
    <mergeCell ref="L211:L224"/>
    <mergeCell ref="J195:J202"/>
    <mergeCell ref="K195:K202"/>
    <mergeCell ref="L195:L202"/>
    <mergeCell ref="J203:J206"/>
    <mergeCell ref="K203:K206"/>
    <mergeCell ref="L203:L206"/>
    <mergeCell ref="J183:J190"/>
    <mergeCell ref="K183:K190"/>
    <mergeCell ref="L183:L190"/>
    <mergeCell ref="J191:J194"/>
    <mergeCell ref="K191:K194"/>
    <mergeCell ref="L191:L194"/>
    <mergeCell ref="J151:J179"/>
    <mergeCell ref="K151:K179"/>
    <mergeCell ref="L151:L179"/>
    <mergeCell ref="J180:J182"/>
    <mergeCell ref="K180:K182"/>
    <mergeCell ref="L180:L182"/>
    <mergeCell ref="J115:J136"/>
    <mergeCell ref="K115:K136"/>
    <mergeCell ref="L115:L136"/>
    <mergeCell ref="J137:J150"/>
    <mergeCell ref="K137:K150"/>
    <mergeCell ref="L137:L150"/>
    <mergeCell ref="J90:J91"/>
    <mergeCell ref="J92:J95"/>
    <mergeCell ref="K92:K95"/>
    <mergeCell ref="L92:L95"/>
    <mergeCell ref="J96:J114"/>
    <mergeCell ref="K96:K114"/>
    <mergeCell ref="L96:L114"/>
    <mergeCell ref="K90:K91"/>
    <mergeCell ref="L90:L91"/>
    <mergeCell ref="J74:J81"/>
    <mergeCell ref="K74:K81"/>
    <mergeCell ref="L74:L81"/>
    <mergeCell ref="J82:J89"/>
    <mergeCell ref="K82:K89"/>
    <mergeCell ref="L82:L89"/>
    <mergeCell ref="J62:J67"/>
    <mergeCell ref="K62:K67"/>
    <mergeCell ref="L62:L67"/>
    <mergeCell ref="J68:J73"/>
    <mergeCell ref="K68:K73"/>
    <mergeCell ref="L68:L73"/>
    <mergeCell ref="J45:J52"/>
    <mergeCell ref="K45:K52"/>
    <mergeCell ref="L45:L52"/>
    <mergeCell ref="J53:J61"/>
    <mergeCell ref="K53:K61"/>
    <mergeCell ref="L53:L61"/>
    <mergeCell ref="J33:J36"/>
    <mergeCell ref="K33:K36"/>
    <mergeCell ref="L33:L36"/>
    <mergeCell ref="J37:J44"/>
    <mergeCell ref="K37:K44"/>
    <mergeCell ref="L37:L44"/>
    <mergeCell ref="J22:J29"/>
    <mergeCell ref="K22:K29"/>
    <mergeCell ref="L22:L29"/>
    <mergeCell ref="J30:J32"/>
    <mergeCell ref="K30:K32"/>
    <mergeCell ref="L30:L32"/>
    <mergeCell ref="J4:J14"/>
    <mergeCell ref="K4:K14"/>
    <mergeCell ref="L4:L14"/>
    <mergeCell ref="J15:J21"/>
    <mergeCell ref="K15:K21"/>
    <mergeCell ref="L15:L21"/>
    <mergeCell ref="H2:H3"/>
    <mergeCell ref="J2:J3"/>
    <mergeCell ref="K2:L2"/>
    <mergeCell ref="B2:B3"/>
    <mergeCell ref="D2:D3"/>
    <mergeCell ref="E2:E3"/>
    <mergeCell ref="F2:F3"/>
    <mergeCell ref="G2:G3"/>
    <mergeCell ref="C2:C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A763-8E69-4D26-9049-DBBE2B3411CE}">
  <dimension ref="A2:H2"/>
  <sheetViews>
    <sheetView workbookViewId="0">
      <selection activeCell="A3" sqref="A3"/>
    </sheetView>
  </sheetViews>
  <sheetFormatPr defaultRowHeight="15"/>
  <sheetData>
    <row r="2" spans="1:8" ht="75">
      <c r="A2" s="613" t="s">
        <v>2259</v>
      </c>
      <c r="B2" s="621" t="s">
        <v>2261</v>
      </c>
      <c r="C2" s="613" t="s">
        <v>2262</v>
      </c>
      <c r="D2" s="613" t="s">
        <v>2270</v>
      </c>
      <c r="E2" s="614" t="s">
        <v>2264</v>
      </c>
      <c r="F2" s="614" t="s">
        <v>2267</v>
      </c>
      <c r="G2" s="614" t="s">
        <v>2269</v>
      </c>
      <c r="H2" s="623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C000"/>
  </sheetPr>
  <dimension ref="A1:AP77"/>
  <sheetViews>
    <sheetView tabSelected="1" zoomScale="70" zoomScaleNormal="70" workbookViewId="0">
      <pane xSplit="6" ySplit="4" topLeftCell="J5" activePane="bottomRight" state="frozen"/>
      <selection activeCell="K22" sqref="K22:K29"/>
      <selection pane="topRight" activeCell="K22" sqref="K22:K29"/>
      <selection pane="bottomLeft" activeCell="K22" sqref="K22:K29"/>
      <selection pane="bottomRight" activeCell="L19" sqref="L19"/>
    </sheetView>
  </sheetViews>
  <sheetFormatPr defaultRowHeight="12.75"/>
  <cols>
    <col min="1" max="1" width="4.85546875" style="15" customWidth="1"/>
    <col min="2" max="2" width="13.28515625" style="15" customWidth="1"/>
    <col min="3" max="3" width="23.42578125" style="15" bestFit="1" customWidth="1"/>
    <col min="4" max="4" width="18.7109375" style="15" bestFit="1" customWidth="1"/>
    <col min="5" max="5" width="15.7109375" style="15" customWidth="1"/>
    <col min="6" max="6" width="30.28515625" style="15" hidden="1" customWidth="1"/>
    <col min="7" max="7" width="19" style="15" hidden="1" customWidth="1"/>
    <col min="8" max="8" width="8.5703125" style="15" hidden="1" customWidth="1"/>
    <col min="9" max="9" width="59.28515625" style="15" hidden="1" customWidth="1"/>
    <col min="10" max="10" width="11.140625" style="18" customWidth="1"/>
    <col min="11" max="11" width="13.5703125" style="18" customWidth="1"/>
    <col min="12" max="12" width="9.5703125" style="18" bestFit="1" customWidth="1"/>
    <col min="13" max="13" width="13.28515625" style="18" customWidth="1"/>
    <col min="14" max="14" width="11.42578125" style="18" customWidth="1"/>
    <col min="15" max="15" width="13.42578125" style="18" customWidth="1"/>
    <col min="16" max="16" width="12.42578125" style="18" customWidth="1"/>
    <col min="17" max="17" width="14.42578125" style="18" customWidth="1"/>
    <col min="18" max="18" width="10.140625" style="18" customWidth="1"/>
    <col min="19" max="19" width="12.28515625" style="18" customWidth="1"/>
    <col min="20" max="20" width="10.140625" style="18" customWidth="1"/>
    <col min="21" max="21" width="12.7109375" style="18" customWidth="1"/>
    <col min="22" max="22" width="10.140625" style="18" customWidth="1"/>
    <col min="23" max="23" width="12.7109375" style="18" customWidth="1"/>
    <col min="24" max="24" width="14.140625" style="18" customWidth="1"/>
    <col min="25" max="25" width="13" style="18" customWidth="1"/>
    <col min="26" max="29" width="8.5703125" style="18" customWidth="1"/>
    <col min="30" max="34" width="11.5703125" style="18" customWidth="1"/>
    <col min="35" max="35" width="17.5703125" style="18" customWidth="1"/>
    <col min="36" max="42" width="17.42578125" style="18" customWidth="1"/>
    <col min="43" max="16384" width="9.140625" style="15"/>
  </cols>
  <sheetData>
    <row r="1" spans="1:42" ht="15">
      <c r="AD1" s="652" t="s">
        <v>2071</v>
      </c>
      <c r="AE1" s="653"/>
      <c r="AF1" s="653"/>
      <c r="AG1" s="653"/>
      <c r="AH1" s="654"/>
      <c r="AI1" s="658" t="s">
        <v>2062</v>
      </c>
      <c r="AJ1" s="659"/>
      <c r="AK1" s="659"/>
      <c r="AL1" s="659"/>
      <c r="AM1" s="659"/>
      <c r="AN1" s="659"/>
      <c r="AO1" s="659"/>
      <c r="AP1" s="660"/>
    </row>
    <row r="2" spans="1:42" ht="15">
      <c r="AD2" s="655"/>
      <c r="AE2" s="656"/>
      <c r="AF2" s="656"/>
      <c r="AG2" s="656"/>
      <c r="AH2" s="657"/>
      <c r="AI2" s="70">
        <v>1</v>
      </c>
      <c r="AJ2" s="50">
        <v>2</v>
      </c>
      <c r="AK2" s="50">
        <v>3</v>
      </c>
      <c r="AL2" s="50">
        <v>4</v>
      </c>
      <c r="AM2" s="50">
        <v>5</v>
      </c>
      <c r="AN2" s="50">
        <v>6</v>
      </c>
      <c r="AO2" s="50">
        <v>7</v>
      </c>
      <c r="AP2" s="71">
        <v>8</v>
      </c>
    </row>
    <row r="3" spans="1:42" s="18" customFormat="1" ht="15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2" ht="60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2031</v>
      </c>
      <c r="F4" s="11" t="s">
        <v>271</v>
      </c>
      <c r="G4" s="11" t="s">
        <v>2020</v>
      </c>
      <c r="H4" s="11" t="s">
        <v>273</v>
      </c>
      <c r="I4" s="11" t="s">
        <v>274</v>
      </c>
      <c r="J4" s="47" t="s">
        <v>2258</v>
      </c>
      <c r="K4" s="613" t="s">
        <v>2259</v>
      </c>
      <c r="L4" s="47" t="s">
        <v>2260</v>
      </c>
      <c r="M4" s="621" t="s">
        <v>2261</v>
      </c>
      <c r="N4" s="47" t="s">
        <v>2263</v>
      </c>
      <c r="O4" s="613" t="s">
        <v>2262</v>
      </c>
      <c r="P4" s="47" t="s">
        <v>2271</v>
      </c>
      <c r="Q4" s="613" t="s">
        <v>2270</v>
      </c>
      <c r="R4" s="48" t="s">
        <v>2265</v>
      </c>
      <c r="S4" s="614" t="s">
        <v>2264</v>
      </c>
      <c r="T4" s="48" t="s">
        <v>2266</v>
      </c>
      <c r="U4" s="614" t="s">
        <v>2267</v>
      </c>
      <c r="V4" s="48" t="s">
        <v>2268</v>
      </c>
      <c r="W4" s="614" t="s">
        <v>2269</v>
      </c>
      <c r="X4" s="48" t="s">
        <v>2272</v>
      </c>
      <c r="Y4" s="614" t="s">
        <v>2273</v>
      </c>
      <c r="Z4" s="11" t="s">
        <v>2027</v>
      </c>
      <c r="AA4" s="11" t="s">
        <v>2028</v>
      </c>
      <c r="AB4" s="11" t="s">
        <v>2029</v>
      </c>
      <c r="AC4" s="56" t="s">
        <v>1</v>
      </c>
      <c r="AD4" s="59" t="s">
        <v>2072</v>
      </c>
      <c r="AE4" s="52" t="s">
        <v>2073</v>
      </c>
      <c r="AF4" s="53" t="s">
        <v>2074</v>
      </c>
      <c r="AG4" s="49" t="s">
        <v>2075</v>
      </c>
      <c r="AH4" s="60" t="s">
        <v>2076</v>
      </c>
      <c r="AI4" s="72" t="s">
        <v>2064</v>
      </c>
      <c r="AJ4" s="51" t="s">
        <v>2063</v>
      </c>
      <c r="AK4" s="51" t="s">
        <v>2065</v>
      </c>
      <c r="AL4" s="51" t="s">
        <v>2066</v>
      </c>
      <c r="AM4" s="51" t="s">
        <v>2067</v>
      </c>
      <c r="AN4" s="51" t="s">
        <v>2068</v>
      </c>
      <c r="AO4" s="51" t="s">
        <v>2069</v>
      </c>
      <c r="AP4" s="73" t="s">
        <v>2070</v>
      </c>
    </row>
    <row r="5" spans="1:42" ht="15">
      <c r="A5" s="5">
        <v>1</v>
      </c>
      <c r="B5" s="1" t="s">
        <v>2</v>
      </c>
      <c r="C5" s="1" t="s">
        <v>364</v>
      </c>
      <c r="D5" s="1" t="s">
        <v>246</v>
      </c>
      <c r="E5" s="5">
        <v>1234</v>
      </c>
      <c r="F5" s="1" t="s">
        <v>365</v>
      </c>
      <c r="G5" s="5" t="s">
        <v>366</v>
      </c>
      <c r="H5" s="1" t="s">
        <v>278</v>
      </c>
      <c r="I5" s="1" t="s">
        <v>367</v>
      </c>
      <c r="J5" s="34">
        <v>9</v>
      </c>
      <c r="K5" s="34">
        <v>3</v>
      </c>
      <c r="L5" s="34">
        <v>10</v>
      </c>
      <c r="M5" s="34">
        <v>5</v>
      </c>
      <c r="N5" s="34">
        <v>10</v>
      </c>
      <c r="O5" s="34">
        <v>1</v>
      </c>
      <c r="P5" s="35">
        <v>29</v>
      </c>
      <c r="Q5" s="35">
        <v>9</v>
      </c>
      <c r="R5" s="34">
        <v>21</v>
      </c>
      <c r="S5" s="34">
        <v>18</v>
      </c>
      <c r="T5" s="34">
        <v>20</v>
      </c>
      <c r="U5" s="34">
        <v>21</v>
      </c>
      <c r="V5" s="34">
        <v>20</v>
      </c>
      <c r="W5" s="34">
        <v>21</v>
      </c>
      <c r="X5" s="35">
        <v>61</v>
      </c>
      <c r="Y5" s="35">
        <v>60</v>
      </c>
      <c r="Z5" s="34">
        <v>30</v>
      </c>
      <c r="AA5" s="34">
        <v>30</v>
      </c>
      <c r="AB5" s="34">
        <v>30</v>
      </c>
      <c r="AC5" s="57">
        <v>90</v>
      </c>
      <c r="AD5" s="61">
        <v>18</v>
      </c>
      <c r="AE5" s="34"/>
      <c r="AF5" s="34"/>
      <c r="AG5" s="34"/>
      <c r="AH5" s="62"/>
      <c r="AI5" s="74">
        <v>25</v>
      </c>
      <c r="AJ5" s="54">
        <v>25</v>
      </c>
      <c r="AK5" s="54">
        <v>25</v>
      </c>
      <c r="AL5" s="54">
        <v>15</v>
      </c>
      <c r="AM5" s="34"/>
      <c r="AN5" s="34"/>
      <c r="AO5" s="34"/>
      <c r="AP5" s="62"/>
    </row>
    <row r="6" spans="1:42" ht="15">
      <c r="A6" s="5">
        <v>2</v>
      </c>
      <c r="B6" s="1" t="s">
        <v>2</v>
      </c>
      <c r="C6" s="1" t="s">
        <v>364</v>
      </c>
      <c r="D6" s="1" t="s">
        <v>246</v>
      </c>
      <c r="E6" s="5">
        <v>137</v>
      </c>
      <c r="F6" s="1" t="s">
        <v>368</v>
      </c>
      <c r="G6" s="5" t="s">
        <v>277</v>
      </c>
      <c r="H6" s="1" t="s">
        <v>278</v>
      </c>
      <c r="I6" s="1" t="s">
        <v>369</v>
      </c>
      <c r="J6" s="34">
        <v>9</v>
      </c>
      <c r="K6" s="34">
        <v>0</v>
      </c>
      <c r="L6" s="34">
        <v>9</v>
      </c>
      <c r="M6" s="34">
        <v>1</v>
      </c>
      <c r="N6" s="34">
        <v>10</v>
      </c>
      <c r="O6" s="34">
        <v>0</v>
      </c>
      <c r="P6" s="35">
        <v>28</v>
      </c>
      <c r="Q6" s="35">
        <v>1</v>
      </c>
      <c r="R6" s="34">
        <v>21</v>
      </c>
      <c r="S6" s="34">
        <v>15</v>
      </c>
      <c r="T6" s="34">
        <v>21</v>
      </c>
      <c r="U6" s="34">
        <v>27</v>
      </c>
      <c r="V6" s="34">
        <v>20</v>
      </c>
      <c r="W6" s="34">
        <v>11</v>
      </c>
      <c r="X6" s="35">
        <v>62</v>
      </c>
      <c r="Y6" s="35">
        <v>53</v>
      </c>
      <c r="Z6" s="34">
        <v>30</v>
      </c>
      <c r="AA6" s="34">
        <v>30</v>
      </c>
      <c r="AB6" s="34">
        <v>30</v>
      </c>
      <c r="AC6" s="57">
        <v>90</v>
      </c>
      <c r="AD6" s="61"/>
      <c r="AE6" s="34">
        <v>18</v>
      </c>
      <c r="AF6" s="34"/>
      <c r="AG6" s="34"/>
      <c r="AH6" s="62"/>
      <c r="AI6" s="75">
        <v>25</v>
      </c>
      <c r="AJ6" s="55">
        <v>25</v>
      </c>
      <c r="AK6" s="55">
        <v>25</v>
      </c>
      <c r="AL6" s="55">
        <v>15</v>
      </c>
      <c r="AM6" s="34"/>
      <c r="AN6" s="34"/>
      <c r="AO6" s="34"/>
      <c r="AP6" s="62"/>
    </row>
    <row r="7" spans="1:42" ht="15">
      <c r="A7" s="5">
        <v>3</v>
      </c>
      <c r="B7" s="1" t="s">
        <v>2</v>
      </c>
      <c r="C7" s="1" t="s">
        <v>364</v>
      </c>
      <c r="D7" s="1" t="s">
        <v>246</v>
      </c>
      <c r="E7" s="5">
        <v>4032</v>
      </c>
      <c r="F7" s="1" t="s">
        <v>370</v>
      </c>
      <c r="G7" s="5" t="s">
        <v>281</v>
      </c>
      <c r="H7" s="1" t="s">
        <v>278</v>
      </c>
      <c r="I7" s="1" t="s">
        <v>371</v>
      </c>
      <c r="J7" s="34" t="s">
        <v>2026</v>
      </c>
      <c r="K7" s="34">
        <v>0</v>
      </c>
      <c r="L7" s="34"/>
      <c r="M7" s="34">
        <v>0</v>
      </c>
      <c r="N7" s="34"/>
      <c r="O7" s="34">
        <v>0</v>
      </c>
      <c r="P7" s="34"/>
      <c r="Q7" s="35">
        <v>0</v>
      </c>
      <c r="R7" s="34">
        <v>10</v>
      </c>
      <c r="S7" s="34">
        <v>3</v>
      </c>
      <c r="T7" s="34">
        <v>8</v>
      </c>
      <c r="U7" s="34">
        <v>0</v>
      </c>
      <c r="V7" s="34">
        <v>8</v>
      </c>
      <c r="W7" s="34">
        <v>0</v>
      </c>
      <c r="X7" s="35">
        <v>26</v>
      </c>
      <c r="Y7" s="35">
        <v>3</v>
      </c>
      <c r="Z7" s="34">
        <v>10</v>
      </c>
      <c r="AA7" s="34">
        <v>8</v>
      </c>
      <c r="AB7" s="34">
        <v>8</v>
      </c>
      <c r="AC7" s="57">
        <v>26</v>
      </c>
      <c r="AD7" s="61">
        <v>5.2</v>
      </c>
      <c r="AE7" s="34"/>
      <c r="AF7" s="34"/>
      <c r="AG7" s="34"/>
      <c r="AH7" s="62"/>
      <c r="AI7" s="61"/>
      <c r="AJ7" s="34"/>
      <c r="AK7" s="34"/>
      <c r="AL7" s="13"/>
      <c r="AM7" s="54">
        <v>26</v>
      </c>
      <c r="AN7" s="34"/>
      <c r="AO7" s="34"/>
      <c r="AP7" s="62"/>
    </row>
    <row r="8" spans="1:42" ht="15">
      <c r="A8" s="5">
        <v>4</v>
      </c>
      <c r="B8" s="1" t="s">
        <v>2</v>
      </c>
      <c r="C8" s="1" t="s">
        <v>364</v>
      </c>
      <c r="D8" s="1" t="s">
        <v>246</v>
      </c>
      <c r="E8" s="5">
        <v>5445</v>
      </c>
      <c r="F8" s="1" t="s">
        <v>372</v>
      </c>
      <c r="G8" s="5" t="s">
        <v>281</v>
      </c>
      <c r="H8" s="1" t="s">
        <v>278</v>
      </c>
      <c r="I8" s="1" t="s">
        <v>373</v>
      </c>
      <c r="J8" s="34" t="s">
        <v>2026</v>
      </c>
      <c r="K8" s="34">
        <v>0</v>
      </c>
      <c r="L8" s="34"/>
      <c r="M8" s="34">
        <v>0</v>
      </c>
      <c r="N8" s="34"/>
      <c r="O8" s="34">
        <v>0</v>
      </c>
      <c r="P8" s="34"/>
      <c r="Q8" s="35">
        <v>0</v>
      </c>
      <c r="R8" s="34">
        <v>9</v>
      </c>
      <c r="S8" s="34">
        <v>7</v>
      </c>
      <c r="T8" s="34">
        <v>8</v>
      </c>
      <c r="U8" s="34">
        <v>8</v>
      </c>
      <c r="V8" s="34">
        <v>8</v>
      </c>
      <c r="W8" s="34">
        <v>8</v>
      </c>
      <c r="X8" s="35">
        <v>25</v>
      </c>
      <c r="Y8" s="35">
        <v>23</v>
      </c>
      <c r="Z8" s="34">
        <v>9</v>
      </c>
      <c r="AA8" s="34">
        <v>8</v>
      </c>
      <c r="AB8" s="34">
        <v>8</v>
      </c>
      <c r="AC8" s="57">
        <v>25</v>
      </c>
      <c r="AD8" s="61"/>
      <c r="AE8" s="34">
        <v>5</v>
      </c>
      <c r="AF8" s="34"/>
      <c r="AG8" s="34"/>
      <c r="AH8" s="62"/>
      <c r="AI8" s="61"/>
      <c r="AJ8" s="34"/>
      <c r="AK8" s="34"/>
      <c r="AL8" s="13"/>
      <c r="AM8" s="55">
        <v>25</v>
      </c>
      <c r="AN8" s="34"/>
      <c r="AO8" s="34"/>
      <c r="AP8" s="62"/>
    </row>
    <row r="9" spans="1:42" ht="15">
      <c r="A9" s="5">
        <v>5</v>
      </c>
      <c r="B9" s="1" t="s">
        <v>2</v>
      </c>
      <c r="C9" s="1" t="s">
        <v>364</v>
      </c>
      <c r="D9" s="1" t="s">
        <v>246</v>
      </c>
      <c r="E9" s="5">
        <v>480</v>
      </c>
      <c r="F9" s="1" t="s">
        <v>374</v>
      </c>
      <c r="G9" s="5" t="s">
        <v>281</v>
      </c>
      <c r="H9" s="1" t="s">
        <v>278</v>
      </c>
      <c r="I9" s="1" t="s">
        <v>375</v>
      </c>
      <c r="J9" s="34" t="s">
        <v>2026</v>
      </c>
      <c r="K9" s="34">
        <v>0</v>
      </c>
      <c r="L9" s="34"/>
      <c r="M9" s="34">
        <v>0</v>
      </c>
      <c r="N9" s="34"/>
      <c r="O9" s="34">
        <v>0</v>
      </c>
      <c r="P9" s="34"/>
      <c r="Q9" s="35">
        <v>0</v>
      </c>
      <c r="R9" s="34">
        <v>9</v>
      </c>
      <c r="S9" s="34">
        <v>3</v>
      </c>
      <c r="T9" s="34">
        <v>8</v>
      </c>
      <c r="U9" s="34">
        <v>8</v>
      </c>
      <c r="V9" s="34">
        <v>8</v>
      </c>
      <c r="W9" s="34">
        <v>8</v>
      </c>
      <c r="X9" s="35">
        <v>25</v>
      </c>
      <c r="Y9" s="35">
        <v>19</v>
      </c>
      <c r="Z9" s="34">
        <v>9</v>
      </c>
      <c r="AA9" s="34">
        <v>8</v>
      </c>
      <c r="AB9" s="34">
        <v>8</v>
      </c>
      <c r="AC9" s="57">
        <v>25</v>
      </c>
      <c r="AD9" s="61">
        <v>5</v>
      </c>
      <c r="AE9" s="34"/>
      <c r="AF9" s="34"/>
      <c r="AG9" s="34"/>
      <c r="AH9" s="62"/>
      <c r="AI9" s="61"/>
      <c r="AJ9" s="34"/>
      <c r="AK9" s="34"/>
      <c r="AL9" s="13"/>
      <c r="AM9" s="34"/>
      <c r="AN9" s="54">
        <v>25</v>
      </c>
      <c r="AO9" s="34"/>
      <c r="AP9" s="62"/>
    </row>
    <row r="10" spans="1:42" ht="15">
      <c r="A10" s="5">
        <v>6</v>
      </c>
      <c r="B10" s="1" t="s">
        <v>2</v>
      </c>
      <c r="C10" s="1" t="s">
        <v>364</v>
      </c>
      <c r="D10" s="1" t="s">
        <v>246</v>
      </c>
      <c r="E10" s="5">
        <v>7346</v>
      </c>
      <c r="F10" s="1" t="s">
        <v>376</v>
      </c>
      <c r="G10" s="5" t="s">
        <v>281</v>
      </c>
      <c r="H10" s="1" t="s">
        <v>278</v>
      </c>
      <c r="I10" s="1" t="s">
        <v>377</v>
      </c>
      <c r="J10" s="34" t="s">
        <v>2026</v>
      </c>
      <c r="K10" s="34">
        <v>0</v>
      </c>
      <c r="L10" s="34"/>
      <c r="M10" s="34">
        <v>0</v>
      </c>
      <c r="N10" s="34"/>
      <c r="O10" s="34">
        <v>0</v>
      </c>
      <c r="P10" s="34"/>
      <c r="Q10" s="35">
        <v>0</v>
      </c>
      <c r="R10" s="34">
        <v>9</v>
      </c>
      <c r="S10" s="34">
        <v>0</v>
      </c>
      <c r="T10" s="34">
        <v>8</v>
      </c>
      <c r="U10" s="34">
        <v>0</v>
      </c>
      <c r="V10" s="34">
        <v>8</v>
      </c>
      <c r="W10" s="34">
        <v>0</v>
      </c>
      <c r="X10" s="35">
        <v>25</v>
      </c>
      <c r="Y10" s="35">
        <v>0</v>
      </c>
      <c r="Z10" s="34">
        <v>9</v>
      </c>
      <c r="AA10" s="34">
        <v>8</v>
      </c>
      <c r="AB10" s="34">
        <v>8</v>
      </c>
      <c r="AC10" s="57">
        <v>25</v>
      </c>
      <c r="AD10" s="61"/>
      <c r="AE10" s="34">
        <v>5</v>
      </c>
      <c r="AF10" s="34"/>
      <c r="AG10" s="34"/>
      <c r="AH10" s="62"/>
      <c r="AI10" s="61"/>
      <c r="AJ10" s="34"/>
      <c r="AK10" s="34"/>
      <c r="AL10" s="13"/>
      <c r="AM10" s="34"/>
      <c r="AN10" s="55">
        <v>25</v>
      </c>
      <c r="AO10" s="34"/>
      <c r="AP10" s="62"/>
    </row>
    <row r="11" spans="1:42" ht="15">
      <c r="A11" s="5">
        <v>7</v>
      </c>
      <c r="B11" s="1" t="s">
        <v>2</v>
      </c>
      <c r="C11" s="1" t="s">
        <v>364</v>
      </c>
      <c r="D11" s="1" t="s">
        <v>246</v>
      </c>
      <c r="E11" s="5">
        <v>2533</v>
      </c>
      <c r="F11" s="1" t="s">
        <v>378</v>
      </c>
      <c r="G11" s="5" t="s">
        <v>281</v>
      </c>
      <c r="H11" s="1" t="s">
        <v>278</v>
      </c>
      <c r="I11" s="1" t="s">
        <v>379</v>
      </c>
      <c r="J11" s="34" t="s">
        <v>2026</v>
      </c>
      <c r="K11" s="34">
        <v>0</v>
      </c>
      <c r="L11" s="34"/>
      <c r="M11" s="34">
        <v>0</v>
      </c>
      <c r="N11" s="34"/>
      <c r="O11" s="34">
        <v>0</v>
      </c>
      <c r="P11" s="34"/>
      <c r="Q11" s="35">
        <v>0</v>
      </c>
      <c r="R11" s="34">
        <v>9</v>
      </c>
      <c r="S11" s="34">
        <v>9</v>
      </c>
      <c r="T11" s="34">
        <v>8</v>
      </c>
      <c r="U11" s="34">
        <v>8</v>
      </c>
      <c r="V11" s="34">
        <v>8</v>
      </c>
      <c r="W11" s="34">
        <v>8</v>
      </c>
      <c r="X11" s="35">
        <v>25</v>
      </c>
      <c r="Y11" s="35">
        <v>25</v>
      </c>
      <c r="Z11" s="34">
        <v>9</v>
      </c>
      <c r="AA11" s="34">
        <v>8</v>
      </c>
      <c r="AB11" s="34">
        <v>8</v>
      </c>
      <c r="AC11" s="57">
        <v>25</v>
      </c>
      <c r="AD11" s="61">
        <v>5</v>
      </c>
      <c r="AE11" s="34"/>
      <c r="AF11" s="34"/>
      <c r="AG11" s="34"/>
      <c r="AH11" s="62"/>
      <c r="AI11" s="61"/>
      <c r="AJ11" s="34"/>
      <c r="AK11" s="34"/>
      <c r="AL11" s="13"/>
      <c r="AM11" s="34"/>
      <c r="AN11" s="34"/>
      <c r="AO11" s="54">
        <v>25</v>
      </c>
      <c r="AP11" s="62"/>
    </row>
    <row r="12" spans="1:42" ht="15">
      <c r="A12" s="5">
        <v>8</v>
      </c>
      <c r="B12" s="1" t="s">
        <v>2</v>
      </c>
      <c r="C12" s="1" t="s">
        <v>364</v>
      </c>
      <c r="D12" s="1" t="s">
        <v>246</v>
      </c>
      <c r="E12" s="5">
        <v>4511</v>
      </c>
      <c r="F12" s="1" t="s">
        <v>380</v>
      </c>
      <c r="G12" s="5" t="s">
        <v>281</v>
      </c>
      <c r="H12" s="1" t="s">
        <v>278</v>
      </c>
      <c r="I12" s="1" t="s">
        <v>381</v>
      </c>
      <c r="J12" s="34" t="s">
        <v>2026</v>
      </c>
      <c r="K12" s="34">
        <v>0</v>
      </c>
      <c r="L12" s="34"/>
      <c r="M12" s="34">
        <v>0</v>
      </c>
      <c r="N12" s="34"/>
      <c r="O12" s="34">
        <v>0</v>
      </c>
      <c r="P12" s="34"/>
      <c r="Q12" s="35">
        <v>0</v>
      </c>
      <c r="R12" s="34">
        <v>9</v>
      </c>
      <c r="S12" s="34">
        <v>0</v>
      </c>
      <c r="T12" s="34">
        <v>8</v>
      </c>
      <c r="U12" s="34">
        <v>0</v>
      </c>
      <c r="V12" s="34">
        <v>8</v>
      </c>
      <c r="W12" s="34">
        <v>0</v>
      </c>
      <c r="X12" s="35">
        <v>25</v>
      </c>
      <c r="Y12" s="35">
        <v>0</v>
      </c>
      <c r="Z12" s="34">
        <v>9</v>
      </c>
      <c r="AA12" s="34">
        <v>8</v>
      </c>
      <c r="AB12" s="34">
        <v>8</v>
      </c>
      <c r="AC12" s="57">
        <v>25</v>
      </c>
      <c r="AD12" s="61"/>
      <c r="AE12" s="34">
        <v>5</v>
      </c>
      <c r="AF12" s="34"/>
      <c r="AG12" s="34"/>
      <c r="AH12" s="62"/>
      <c r="AI12" s="61"/>
      <c r="AJ12" s="34"/>
      <c r="AK12" s="34"/>
      <c r="AL12" s="13"/>
      <c r="AM12" s="34"/>
      <c r="AN12" s="34"/>
      <c r="AO12" s="55">
        <v>25</v>
      </c>
      <c r="AP12" s="62"/>
    </row>
    <row r="13" spans="1:42" ht="15">
      <c r="A13" s="5">
        <v>9</v>
      </c>
      <c r="B13" s="1" t="s">
        <v>2</v>
      </c>
      <c r="C13" s="1" t="s">
        <v>364</v>
      </c>
      <c r="D13" s="1" t="s">
        <v>246</v>
      </c>
      <c r="E13" s="5">
        <v>2616</v>
      </c>
      <c r="F13" s="1" t="s">
        <v>382</v>
      </c>
      <c r="G13" s="5" t="s">
        <v>281</v>
      </c>
      <c r="H13" s="1" t="s">
        <v>278</v>
      </c>
      <c r="I13" s="1" t="s">
        <v>383</v>
      </c>
      <c r="J13" s="34" t="s">
        <v>2026</v>
      </c>
      <c r="K13" s="34">
        <v>0</v>
      </c>
      <c r="L13" s="34"/>
      <c r="M13" s="34">
        <v>0</v>
      </c>
      <c r="N13" s="34"/>
      <c r="O13" s="34">
        <v>0</v>
      </c>
      <c r="P13" s="34"/>
      <c r="Q13" s="35">
        <v>0</v>
      </c>
      <c r="R13" s="34">
        <v>9</v>
      </c>
      <c r="S13" s="34">
        <v>0</v>
      </c>
      <c r="T13" s="34">
        <v>8</v>
      </c>
      <c r="U13" s="34">
        <v>0</v>
      </c>
      <c r="V13" s="34">
        <v>8</v>
      </c>
      <c r="W13" s="34">
        <v>0</v>
      </c>
      <c r="X13" s="35">
        <v>25</v>
      </c>
      <c r="Y13" s="35">
        <v>0</v>
      </c>
      <c r="Z13" s="34">
        <v>9</v>
      </c>
      <c r="AA13" s="34">
        <v>8</v>
      </c>
      <c r="AB13" s="34">
        <v>8</v>
      </c>
      <c r="AC13" s="57">
        <v>25</v>
      </c>
      <c r="AD13" s="61">
        <v>5</v>
      </c>
      <c r="AE13" s="34"/>
      <c r="AF13" s="34"/>
      <c r="AG13" s="34"/>
      <c r="AH13" s="62"/>
      <c r="AI13" s="61"/>
      <c r="AJ13" s="34"/>
      <c r="AK13" s="34"/>
      <c r="AL13" s="13"/>
      <c r="AM13" s="34"/>
      <c r="AN13" s="34"/>
      <c r="AO13" s="34"/>
      <c r="AP13" s="76">
        <v>25</v>
      </c>
    </row>
    <row r="14" spans="1:42" ht="15">
      <c r="A14" s="5">
        <v>10</v>
      </c>
      <c r="B14" s="1" t="s">
        <v>2</v>
      </c>
      <c r="C14" s="1" t="s">
        <v>364</v>
      </c>
      <c r="D14" s="1" t="s">
        <v>246</v>
      </c>
      <c r="E14" s="5">
        <v>13770</v>
      </c>
      <c r="F14" s="1" t="s">
        <v>384</v>
      </c>
      <c r="G14" s="5" t="s">
        <v>281</v>
      </c>
      <c r="H14" s="1" t="s">
        <v>294</v>
      </c>
      <c r="I14" s="1" t="s">
        <v>385</v>
      </c>
      <c r="J14" s="34" t="s">
        <v>2026</v>
      </c>
      <c r="K14" s="34">
        <v>0</v>
      </c>
      <c r="L14" s="34"/>
      <c r="M14" s="34">
        <v>0</v>
      </c>
      <c r="N14" s="34"/>
      <c r="O14" s="34">
        <v>0</v>
      </c>
      <c r="P14" s="34"/>
      <c r="Q14" s="35">
        <v>0</v>
      </c>
      <c r="R14" s="34"/>
      <c r="S14" s="34">
        <v>0</v>
      </c>
      <c r="T14" s="34">
        <v>8</v>
      </c>
      <c r="U14" s="34">
        <v>8</v>
      </c>
      <c r="V14" s="34">
        <v>8</v>
      </c>
      <c r="W14" s="34">
        <v>6</v>
      </c>
      <c r="X14" s="35">
        <v>16</v>
      </c>
      <c r="Y14" s="35">
        <v>14</v>
      </c>
      <c r="Z14" s="34" t="s">
        <v>2026</v>
      </c>
      <c r="AA14" s="34">
        <v>8</v>
      </c>
      <c r="AB14" s="34">
        <v>8</v>
      </c>
      <c r="AC14" s="57">
        <v>16</v>
      </c>
      <c r="AD14" s="61"/>
      <c r="AE14" s="34">
        <v>3.2</v>
      </c>
      <c r="AF14" s="34"/>
      <c r="AG14" s="34"/>
      <c r="AH14" s="62"/>
      <c r="AI14" s="61"/>
      <c r="AJ14" s="34"/>
      <c r="AK14" s="34"/>
      <c r="AL14" s="13"/>
      <c r="AM14" s="34"/>
      <c r="AN14" s="34"/>
      <c r="AO14" s="34"/>
      <c r="AP14" s="77">
        <v>16</v>
      </c>
    </row>
    <row r="15" spans="1:42" s="20" customFormat="1" ht="15">
      <c r="A15" s="36"/>
      <c r="B15" s="664" t="s">
        <v>2030</v>
      </c>
      <c r="C15" s="665"/>
      <c r="D15" s="665"/>
      <c r="E15" s="665"/>
      <c r="F15" s="665"/>
      <c r="G15" s="665"/>
      <c r="H15" s="666"/>
      <c r="I15" s="37"/>
      <c r="J15" s="38">
        <v>18</v>
      </c>
      <c r="K15" s="38">
        <v>3</v>
      </c>
      <c r="L15" s="38">
        <v>19</v>
      </c>
      <c r="M15" s="38">
        <v>6</v>
      </c>
      <c r="N15" s="38">
        <v>20</v>
      </c>
      <c r="O15" s="38">
        <v>1</v>
      </c>
      <c r="P15" s="38">
        <v>57</v>
      </c>
      <c r="Q15" s="38">
        <v>10</v>
      </c>
      <c r="R15" s="38">
        <v>106</v>
      </c>
      <c r="S15" s="38">
        <v>55</v>
      </c>
      <c r="T15" s="38">
        <v>105</v>
      </c>
      <c r="U15" s="38">
        <v>80</v>
      </c>
      <c r="V15" s="38">
        <v>104</v>
      </c>
      <c r="W15" s="38">
        <v>62</v>
      </c>
      <c r="X15" s="38">
        <v>315</v>
      </c>
      <c r="Y15" s="38">
        <v>197</v>
      </c>
      <c r="Z15" s="38">
        <v>124</v>
      </c>
      <c r="AA15" s="38">
        <v>124</v>
      </c>
      <c r="AB15" s="38">
        <v>124</v>
      </c>
      <c r="AC15" s="58">
        <v>372</v>
      </c>
      <c r="AD15" s="63">
        <v>38.200000000000003</v>
      </c>
      <c r="AE15" s="38">
        <v>36.200000000000003</v>
      </c>
      <c r="AF15" s="38"/>
      <c r="AG15" s="38"/>
      <c r="AH15" s="64"/>
      <c r="AI15" s="63"/>
      <c r="AJ15" s="38"/>
      <c r="AK15" s="38"/>
      <c r="AL15" s="38"/>
      <c r="AM15" s="38"/>
      <c r="AN15" s="38"/>
      <c r="AO15" s="38"/>
      <c r="AP15" s="64"/>
    </row>
    <row r="16" spans="1:42" ht="15">
      <c r="A16" s="5"/>
      <c r="B16" s="39"/>
      <c r="C16" s="40"/>
      <c r="D16" s="40"/>
      <c r="E16" s="40"/>
      <c r="F16" s="40"/>
      <c r="G16" s="40"/>
      <c r="H16" s="41"/>
      <c r="I16" s="1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5"/>
      <c r="Y16" s="34"/>
      <c r="Z16" s="34"/>
      <c r="AA16" s="34"/>
      <c r="AB16" s="34"/>
      <c r="AC16" s="57"/>
      <c r="AD16" s="61"/>
      <c r="AE16" s="34"/>
      <c r="AF16" s="34"/>
      <c r="AG16" s="34"/>
      <c r="AH16" s="62"/>
      <c r="AI16" s="61"/>
      <c r="AJ16" s="34"/>
      <c r="AK16" s="34"/>
      <c r="AL16" s="34"/>
      <c r="AM16" s="34"/>
      <c r="AN16" s="34"/>
      <c r="AO16" s="34"/>
      <c r="AP16" s="62"/>
    </row>
    <row r="17" spans="1:42" ht="15">
      <c r="A17" s="5">
        <v>11</v>
      </c>
      <c r="B17" s="1" t="s">
        <v>2</v>
      </c>
      <c r="C17" s="1" t="s">
        <v>364</v>
      </c>
      <c r="D17" s="1" t="s">
        <v>247</v>
      </c>
      <c r="E17" s="5">
        <v>7858</v>
      </c>
      <c r="F17" s="1" t="s">
        <v>441</v>
      </c>
      <c r="G17" s="5" t="s">
        <v>281</v>
      </c>
      <c r="H17" s="1" t="s">
        <v>278</v>
      </c>
      <c r="I17" s="1" t="s">
        <v>442</v>
      </c>
      <c r="J17" s="34"/>
      <c r="K17" s="34">
        <v>0</v>
      </c>
      <c r="L17" s="34"/>
      <c r="M17" s="34">
        <v>0</v>
      </c>
      <c r="N17" s="34"/>
      <c r="O17" s="34">
        <v>0</v>
      </c>
      <c r="P17" s="34"/>
      <c r="Q17" s="35">
        <v>0</v>
      </c>
      <c r="R17" s="34">
        <v>8</v>
      </c>
      <c r="S17" s="34">
        <v>0</v>
      </c>
      <c r="T17" s="34">
        <v>8</v>
      </c>
      <c r="U17" s="34">
        <v>0</v>
      </c>
      <c r="V17" s="34">
        <v>8</v>
      </c>
      <c r="W17" s="34">
        <v>0</v>
      </c>
      <c r="X17" s="35">
        <v>24</v>
      </c>
      <c r="Y17" s="35">
        <v>0</v>
      </c>
      <c r="Z17" s="34">
        <v>8</v>
      </c>
      <c r="AA17" s="34">
        <v>8</v>
      </c>
      <c r="AB17" s="34">
        <v>8</v>
      </c>
      <c r="AC17" s="57">
        <v>24</v>
      </c>
      <c r="AD17" s="61">
        <v>4.8</v>
      </c>
      <c r="AE17" s="34"/>
      <c r="AF17" s="34"/>
      <c r="AG17" s="34"/>
      <c r="AH17" s="62"/>
      <c r="AI17" s="74">
        <v>24</v>
      </c>
      <c r="AJ17" s="34"/>
      <c r="AK17" s="34"/>
      <c r="AL17" s="34"/>
      <c r="AM17" s="34"/>
      <c r="AN17" s="34"/>
      <c r="AO17" s="34"/>
      <c r="AP17" s="62"/>
    </row>
    <row r="18" spans="1:42" ht="15">
      <c r="A18" s="5">
        <v>12</v>
      </c>
      <c r="B18" s="1" t="s">
        <v>2</v>
      </c>
      <c r="C18" s="1" t="s">
        <v>364</v>
      </c>
      <c r="D18" s="1" t="s">
        <v>247</v>
      </c>
      <c r="E18" s="5">
        <v>7822</v>
      </c>
      <c r="F18" s="1" t="s">
        <v>443</v>
      </c>
      <c r="G18" s="5" t="s">
        <v>281</v>
      </c>
      <c r="H18" s="1" t="s">
        <v>278</v>
      </c>
      <c r="I18" s="1" t="s">
        <v>444</v>
      </c>
      <c r="J18" s="34"/>
      <c r="K18" s="34">
        <v>1</v>
      </c>
      <c r="L18" s="34"/>
      <c r="M18" s="34">
        <v>0</v>
      </c>
      <c r="N18" s="34"/>
      <c r="O18" s="34">
        <v>0</v>
      </c>
      <c r="P18" s="34"/>
      <c r="Q18" s="35">
        <v>1</v>
      </c>
      <c r="R18" s="34">
        <v>8</v>
      </c>
      <c r="S18" s="34">
        <v>3</v>
      </c>
      <c r="T18" s="34">
        <v>8</v>
      </c>
      <c r="U18" s="34">
        <v>6</v>
      </c>
      <c r="V18" s="34">
        <v>8</v>
      </c>
      <c r="W18" s="34">
        <v>1</v>
      </c>
      <c r="X18" s="35">
        <v>24</v>
      </c>
      <c r="Y18" s="35">
        <v>10</v>
      </c>
      <c r="Z18" s="34">
        <v>8</v>
      </c>
      <c r="AA18" s="34">
        <v>8</v>
      </c>
      <c r="AB18" s="34">
        <v>8</v>
      </c>
      <c r="AC18" s="57">
        <v>24</v>
      </c>
      <c r="AD18" s="61">
        <v>4.8</v>
      </c>
      <c r="AE18" s="34"/>
      <c r="AF18" s="34"/>
      <c r="AG18" s="34"/>
      <c r="AH18" s="62"/>
      <c r="AI18" s="61"/>
      <c r="AJ18" s="54">
        <v>24</v>
      </c>
      <c r="AK18" s="34"/>
      <c r="AL18" s="34"/>
      <c r="AM18" s="34"/>
      <c r="AN18" s="34"/>
      <c r="AO18" s="34"/>
      <c r="AP18" s="62"/>
    </row>
    <row r="19" spans="1:42" ht="15">
      <c r="A19" s="5">
        <v>13</v>
      </c>
      <c r="B19" s="1" t="s">
        <v>2</v>
      </c>
      <c r="C19" s="1" t="s">
        <v>364</v>
      </c>
      <c r="D19" s="1" t="s">
        <v>247</v>
      </c>
      <c r="E19" s="5">
        <v>807</v>
      </c>
      <c r="F19" s="1" t="s">
        <v>445</v>
      </c>
      <c r="G19" s="5" t="s">
        <v>281</v>
      </c>
      <c r="H19" s="1" t="s">
        <v>278</v>
      </c>
      <c r="I19" s="1" t="s">
        <v>446</v>
      </c>
      <c r="J19" s="34"/>
      <c r="K19" s="34">
        <v>0</v>
      </c>
      <c r="L19" s="34"/>
      <c r="M19" s="34">
        <v>0</v>
      </c>
      <c r="N19" s="34"/>
      <c r="O19" s="34">
        <v>0</v>
      </c>
      <c r="P19" s="34"/>
      <c r="Q19" s="35">
        <v>0</v>
      </c>
      <c r="R19" s="34">
        <v>8</v>
      </c>
      <c r="S19" s="34">
        <v>0</v>
      </c>
      <c r="T19" s="34">
        <v>8</v>
      </c>
      <c r="U19" s="34">
        <v>3</v>
      </c>
      <c r="V19" s="34">
        <v>8</v>
      </c>
      <c r="W19" s="34">
        <v>1</v>
      </c>
      <c r="X19" s="35">
        <v>24</v>
      </c>
      <c r="Y19" s="35">
        <v>4</v>
      </c>
      <c r="Z19" s="34">
        <v>8</v>
      </c>
      <c r="AA19" s="34">
        <v>8</v>
      </c>
      <c r="AB19" s="34">
        <v>8</v>
      </c>
      <c r="AC19" s="57">
        <v>24</v>
      </c>
      <c r="AD19" s="61">
        <v>4.8</v>
      </c>
      <c r="AE19" s="34"/>
      <c r="AF19" s="34"/>
      <c r="AG19" s="34"/>
      <c r="AH19" s="62"/>
      <c r="AI19" s="61"/>
      <c r="AJ19" s="34"/>
      <c r="AK19" s="54">
        <v>24</v>
      </c>
      <c r="AL19" s="34"/>
      <c r="AM19" s="34"/>
      <c r="AN19" s="34"/>
      <c r="AO19" s="34"/>
      <c r="AP19" s="62"/>
    </row>
    <row r="20" spans="1:42" ht="15">
      <c r="A20" s="5">
        <v>14</v>
      </c>
      <c r="B20" s="1" t="s">
        <v>2</v>
      </c>
      <c r="C20" s="1" t="s">
        <v>364</v>
      </c>
      <c r="D20" s="1" t="s">
        <v>247</v>
      </c>
      <c r="E20" s="5">
        <v>10950</v>
      </c>
      <c r="F20" s="1" t="s">
        <v>447</v>
      </c>
      <c r="G20" s="5" t="s">
        <v>281</v>
      </c>
      <c r="H20" s="1" t="s">
        <v>278</v>
      </c>
      <c r="I20" s="1" t="s">
        <v>448</v>
      </c>
      <c r="J20" s="34"/>
      <c r="K20" s="34">
        <v>0</v>
      </c>
      <c r="L20" s="34"/>
      <c r="M20" s="34">
        <v>0</v>
      </c>
      <c r="N20" s="34"/>
      <c r="O20" s="34">
        <v>0</v>
      </c>
      <c r="P20" s="34"/>
      <c r="Q20" s="35">
        <v>0</v>
      </c>
      <c r="R20" s="34">
        <v>8</v>
      </c>
      <c r="S20" s="34">
        <v>0</v>
      </c>
      <c r="T20" s="34">
        <v>8</v>
      </c>
      <c r="U20" s="34">
        <v>0</v>
      </c>
      <c r="V20" s="34">
        <v>8</v>
      </c>
      <c r="W20" s="34">
        <v>0</v>
      </c>
      <c r="X20" s="35">
        <v>24</v>
      </c>
      <c r="Y20" s="35">
        <v>0</v>
      </c>
      <c r="Z20" s="34">
        <v>8</v>
      </c>
      <c r="AA20" s="34">
        <v>8</v>
      </c>
      <c r="AB20" s="34">
        <v>8</v>
      </c>
      <c r="AC20" s="57">
        <v>24</v>
      </c>
      <c r="AD20" s="61">
        <v>4.8</v>
      </c>
      <c r="AE20" s="34"/>
      <c r="AF20" s="34"/>
      <c r="AG20" s="34"/>
      <c r="AH20" s="62"/>
      <c r="AI20" s="61"/>
      <c r="AJ20" s="34"/>
      <c r="AK20" s="34"/>
      <c r="AL20" s="54">
        <v>24</v>
      </c>
      <c r="AM20" s="34"/>
      <c r="AN20" s="34"/>
      <c r="AO20" s="34"/>
      <c r="AP20" s="62"/>
    </row>
    <row r="21" spans="1:42" ht="15">
      <c r="A21" s="5">
        <v>15</v>
      </c>
      <c r="B21" s="1" t="s">
        <v>2</v>
      </c>
      <c r="C21" s="1" t="s">
        <v>364</v>
      </c>
      <c r="D21" s="1" t="s">
        <v>247</v>
      </c>
      <c r="E21" s="5">
        <v>13140</v>
      </c>
      <c r="F21" s="1" t="s">
        <v>449</v>
      </c>
      <c r="G21" s="5" t="s">
        <v>281</v>
      </c>
      <c r="H21" s="1" t="s">
        <v>278</v>
      </c>
      <c r="I21" s="1" t="s">
        <v>450</v>
      </c>
      <c r="J21" s="34"/>
      <c r="K21" s="34">
        <v>0</v>
      </c>
      <c r="L21" s="34"/>
      <c r="M21" s="34">
        <v>0</v>
      </c>
      <c r="N21" s="34"/>
      <c r="O21" s="34">
        <v>0</v>
      </c>
      <c r="P21" s="34"/>
      <c r="Q21" s="35">
        <v>0</v>
      </c>
      <c r="R21" s="34">
        <v>8</v>
      </c>
      <c r="S21" s="34">
        <v>1</v>
      </c>
      <c r="T21" s="34">
        <v>8</v>
      </c>
      <c r="U21" s="34">
        <v>4</v>
      </c>
      <c r="V21" s="34">
        <v>8</v>
      </c>
      <c r="W21" s="34">
        <v>0</v>
      </c>
      <c r="X21" s="35">
        <v>24</v>
      </c>
      <c r="Y21" s="35">
        <v>5</v>
      </c>
      <c r="Z21" s="34">
        <v>8</v>
      </c>
      <c r="AA21" s="34">
        <v>8</v>
      </c>
      <c r="AB21" s="34">
        <v>8</v>
      </c>
      <c r="AC21" s="57">
        <v>24</v>
      </c>
      <c r="AD21" s="61">
        <v>4.8</v>
      </c>
      <c r="AE21" s="34"/>
      <c r="AF21" s="34"/>
      <c r="AG21" s="34"/>
      <c r="AH21" s="62"/>
      <c r="AI21" s="61"/>
      <c r="AJ21" s="34"/>
      <c r="AK21" s="34"/>
      <c r="AL21" s="34"/>
      <c r="AM21" s="54">
        <v>24</v>
      </c>
      <c r="AN21" s="34"/>
      <c r="AO21" s="34"/>
      <c r="AP21" s="62"/>
    </row>
    <row r="22" spans="1:42" ht="15">
      <c r="A22" s="36"/>
      <c r="B22" s="664" t="s">
        <v>2030</v>
      </c>
      <c r="C22" s="665"/>
      <c r="D22" s="665"/>
      <c r="E22" s="665"/>
      <c r="F22" s="665"/>
      <c r="G22" s="665"/>
      <c r="H22" s="666"/>
      <c r="I22" s="37"/>
      <c r="J22" s="38">
        <v>0</v>
      </c>
      <c r="K22" s="38">
        <v>1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1</v>
      </c>
      <c r="R22" s="38">
        <v>40</v>
      </c>
      <c r="S22" s="38">
        <v>4</v>
      </c>
      <c r="T22" s="38">
        <v>40</v>
      </c>
      <c r="U22" s="38">
        <v>13</v>
      </c>
      <c r="V22" s="38">
        <v>40</v>
      </c>
      <c r="W22" s="38">
        <v>2</v>
      </c>
      <c r="X22" s="38">
        <v>120</v>
      </c>
      <c r="Y22" s="38">
        <v>19</v>
      </c>
      <c r="Z22" s="38">
        <v>40</v>
      </c>
      <c r="AA22" s="38">
        <v>40</v>
      </c>
      <c r="AB22" s="38">
        <v>40</v>
      </c>
      <c r="AC22" s="38">
        <v>120</v>
      </c>
      <c r="AD22" s="63">
        <v>24</v>
      </c>
      <c r="AE22" s="38"/>
      <c r="AF22" s="38"/>
      <c r="AG22" s="38"/>
      <c r="AH22" s="64"/>
      <c r="AI22" s="63"/>
      <c r="AJ22" s="38"/>
      <c r="AK22" s="38"/>
      <c r="AL22" s="38"/>
      <c r="AM22" s="38"/>
      <c r="AN22" s="38"/>
      <c r="AO22" s="38"/>
      <c r="AP22" s="64"/>
    </row>
    <row r="23" spans="1:42" ht="15">
      <c r="A23" s="5"/>
      <c r="B23" s="1"/>
      <c r="C23" s="1"/>
      <c r="D23" s="1"/>
      <c r="E23" s="5"/>
      <c r="F23" s="1"/>
      <c r="G23" s="5"/>
      <c r="H23" s="1"/>
      <c r="I23" s="1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5"/>
      <c r="Y23" s="34"/>
      <c r="Z23" s="34"/>
      <c r="AA23" s="34"/>
      <c r="AB23" s="34"/>
      <c r="AC23" s="57"/>
      <c r="AD23" s="61"/>
      <c r="AE23" s="34"/>
      <c r="AF23" s="34"/>
      <c r="AG23" s="34"/>
      <c r="AH23" s="62"/>
      <c r="AI23" s="61"/>
      <c r="AJ23" s="34"/>
      <c r="AK23" s="34"/>
      <c r="AL23" s="34"/>
      <c r="AM23" s="34"/>
      <c r="AN23" s="34"/>
      <c r="AO23" s="34"/>
      <c r="AP23" s="62"/>
    </row>
    <row r="24" spans="1:42" ht="15">
      <c r="A24" s="5">
        <v>16</v>
      </c>
      <c r="B24" s="1" t="s">
        <v>2</v>
      </c>
      <c r="C24" s="1" t="s">
        <v>364</v>
      </c>
      <c r="D24" s="1" t="s">
        <v>248</v>
      </c>
      <c r="E24" s="5">
        <v>7611</v>
      </c>
      <c r="F24" s="1" t="s">
        <v>423</v>
      </c>
      <c r="G24" s="5" t="s">
        <v>281</v>
      </c>
      <c r="H24" s="1" t="s">
        <v>278</v>
      </c>
      <c r="I24" s="1" t="s">
        <v>424</v>
      </c>
      <c r="J24" s="34"/>
      <c r="K24" s="34">
        <v>0</v>
      </c>
      <c r="L24" s="34"/>
      <c r="M24" s="34">
        <v>0</v>
      </c>
      <c r="N24" s="34"/>
      <c r="O24" s="34">
        <v>0</v>
      </c>
      <c r="P24" s="34"/>
      <c r="Q24" s="35">
        <v>0</v>
      </c>
      <c r="R24" s="34">
        <v>15</v>
      </c>
      <c r="S24" s="34">
        <v>1</v>
      </c>
      <c r="T24" s="34">
        <v>7</v>
      </c>
      <c r="U24" s="34">
        <v>3</v>
      </c>
      <c r="V24" s="34">
        <v>7</v>
      </c>
      <c r="W24" s="34">
        <v>0</v>
      </c>
      <c r="X24" s="35">
        <v>29</v>
      </c>
      <c r="Y24" s="35">
        <v>4</v>
      </c>
      <c r="Z24" s="34">
        <v>15</v>
      </c>
      <c r="AA24" s="34">
        <v>7</v>
      </c>
      <c r="AB24" s="34">
        <v>7</v>
      </c>
      <c r="AC24" s="57">
        <v>29</v>
      </c>
      <c r="AD24" s="61">
        <v>5.8</v>
      </c>
      <c r="AE24" s="34"/>
      <c r="AF24" s="34"/>
      <c r="AG24" s="34"/>
      <c r="AH24" s="62"/>
      <c r="AI24" s="74">
        <v>25</v>
      </c>
      <c r="AJ24" s="54">
        <v>4</v>
      </c>
      <c r="AK24" s="34"/>
      <c r="AL24" s="34"/>
      <c r="AM24" s="34"/>
      <c r="AN24" s="34"/>
      <c r="AO24" s="34"/>
      <c r="AP24" s="62"/>
    </row>
    <row r="25" spans="1:42" ht="15">
      <c r="A25" s="5">
        <v>17</v>
      </c>
      <c r="B25" s="1" t="s">
        <v>2</v>
      </c>
      <c r="C25" s="1" t="s">
        <v>364</v>
      </c>
      <c r="D25" s="1" t="s">
        <v>248</v>
      </c>
      <c r="E25" s="5">
        <v>5368</v>
      </c>
      <c r="F25" s="1" t="s">
        <v>425</v>
      </c>
      <c r="G25" s="5" t="s">
        <v>281</v>
      </c>
      <c r="H25" s="1" t="s">
        <v>278</v>
      </c>
      <c r="I25" s="1" t="s">
        <v>426</v>
      </c>
      <c r="J25" s="34"/>
      <c r="K25" s="34">
        <v>0</v>
      </c>
      <c r="L25" s="34"/>
      <c r="M25" s="34">
        <v>0</v>
      </c>
      <c r="N25" s="34"/>
      <c r="O25" s="34">
        <v>0</v>
      </c>
      <c r="P25" s="34"/>
      <c r="Q25" s="35">
        <v>0</v>
      </c>
      <c r="R25" s="34">
        <v>15</v>
      </c>
      <c r="S25" s="34">
        <v>14</v>
      </c>
      <c r="T25" s="34">
        <v>7</v>
      </c>
      <c r="U25" s="34">
        <v>8</v>
      </c>
      <c r="V25" s="34">
        <v>7</v>
      </c>
      <c r="W25" s="34">
        <v>7</v>
      </c>
      <c r="X25" s="35">
        <v>29</v>
      </c>
      <c r="Y25" s="35">
        <v>29</v>
      </c>
      <c r="Z25" s="34">
        <v>15</v>
      </c>
      <c r="AA25" s="34">
        <v>7</v>
      </c>
      <c r="AB25" s="34">
        <v>7</v>
      </c>
      <c r="AC25" s="57">
        <v>29</v>
      </c>
      <c r="AD25" s="61">
        <v>5.8</v>
      </c>
      <c r="AE25" s="34"/>
      <c r="AF25" s="34"/>
      <c r="AG25" s="34"/>
      <c r="AH25" s="62"/>
      <c r="AI25" s="61"/>
      <c r="AJ25" s="54">
        <v>21</v>
      </c>
      <c r="AK25" s="54">
        <v>8</v>
      </c>
      <c r="AL25" s="34"/>
      <c r="AM25" s="34"/>
      <c r="AN25" s="34"/>
      <c r="AO25" s="34"/>
      <c r="AP25" s="62"/>
    </row>
    <row r="26" spans="1:42" ht="15">
      <c r="A26" s="5">
        <v>18</v>
      </c>
      <c r="B26" s="1" t="s">
        <v>2</v>
      </c>
      <c r="C26" s="1" t="s">
        <v>364</v>
      </c>
      <c r="D26" s="1" t="s">
        <v>248</v>
      </c>
      <c r="E26" s="5">
        <v>477</v>
      </c>
      <c r="F26" s="1" t="s">
        <v>427</v>
      </c>
      <c r="G26" s="5" t="s">
        <v>281</v>
      </c>
      <c r="H26" s="1" t="s">
        <v>294</v>
      </c>
      <c r="I26" s="1" t="s">
        <v>428</v>
      </c>
      <c r="J26" s="34"/>
      <c r="K26" s="34">
        <v>0</v>
      </c>
      <c r="L26" s="34"/>
      <c r="M26" s="34">
        <v>0</v>
      </c>
      <c r="N26" s="34"/>
      <c r="O26" s="34">
        <v>0</v>
      </c>
      <c r="P26" s="34"/>
      <c r="Q26" s="35">
        <v>0</v>
      </c>
      <c r="R26" s="34"/>
      <c r="S26" s="34">
        <v>0</v>
      </c>
      <c r="T26" s="34">
        <v>8</v>
      </c>
      <c r="U26" s="34">
        <v>0</v>
      </c>
      <c r="V26" s="34">
        <v>8</v>
      </c>
      <c r="W26" s="34">
        <v>0</v>
      </c>
      <c r="X26" s="35">
        <v>16</v>
      </c>
      <c r="Y26" s="35">
        <v>0</v>
      </c>
      <c r="Z26" s="34" t="s">
        <v>2026</v>
      </c>
      <c r="AA26" s="34">
        <v>8</v>
      </c>
      <c r="AB26" s="34">
        <v>8</v>
      </c>
      <c r="AC26" s="57">
        <v>16</v>
      </c>
      <c r="AD26" s="61">
        <v>3.2</v>
      </c>
      <c r="AE26" s="34"/>
      <c r="AF26" s="34"/>
      <c r="AG26" s="34"/>
      <c r="AH26" s="62"/>
      <c r="AI26" s="61"/>
      <c r="AJ26" s="34"/>
      <c r="AK26" s="54">
        <v>16</v>
      </c>
      <c r="AL26" s="34"/>
      <c r="AM26" s="34"/>
      <c r="AN26" s="34"/>
      <c r="AO26" s="34"/>
      <c r="AP26" s="62"/>
    </row>
    <row r="27" spans="1:42" ht="15">
      <c r="A27" s="5">
        <v>19</v>
      </c>
      <c r="B27" s="1" t="s">
        <v>2</v>
      </c>
      <c r="C27" s="1" t="s">
        <v>364</v>
      </c>
      <c r="D27" s="1" t="s">
        <v>248</v>
      </c>
      <c r="E27" s="5">
        <v>1170</v>
      </c>
      <c r="F27" s="1" t="s">
        <v>429</v>
      </c>
      <c r="G27" s="5" t="s">
        <v>281</v>
      </c>
      <c r="H27" s="1" t="s">
        <v>294</v>
      </c>
      <c r="I27" s="1" t="s">
        <v>430</v>
      </c>
      <c r="J27" s="34"/>
      <c r="K27" s="34">
        <v>0</v>
      </c>
      <c r="L27" s="34"/>
      <c r="M27" s="34">
        <v>0</v>
      </c>
      <c r="N27" s="34"/>
      <c r="O27" s="34">
        <v>0</v>
      </c>
      <c r="P27" s="34"/>
      <c r="Q27" s="35">
        <v>0</v>
      </c>
      <c r="R27" s="34"/>
      <c r="S27" s="34">
        <v>0</v>
      </c>
      <c r="T27" s="34">
        <v>8</v>
      </c>
      <c r="U27" s="34">
        <v>0</v>
      </c>
      <c r="V27" s="34">
        <v>8</v>
      </c>
      <c r="W27" s="34">
        <v>0</v>
      </c>
      <c r="X27" s="35">
        <v>16</v>
      </c>
      <c r="Y27" s="35">
        <v>0</v>
      </c>
      <c r="Z27" s="34" t="s">
        <v>2026</v>
      </c>
      <c r="AA27" s="34">
        <v>8</v>
      </c>
      <c r="AB27" s="34">
        <v>8</v>
      </c>
      <c r="AC27" s="57">
        <v>16</v>
      </c>
      <c r="AD27" s="61">
        <v>3.2</v>
      </c>
      <c r="AE27" s="34"/>
      <c r="AF27" s="34"/>
      <c r="AG27" s="34"/>
      <c r="AH27" s="62"/>
      <c r="AI27" s="61"/>
      <c r="AJ27" s="34"/>
      <c r="AK27" s="34"/>
      <c r="AL27" s="54">
        <v>16</v>
      </c>
      <c r="AM27" s="34"/>
      <c r="AN27" s="34"/>
      <c r="AO27" s="34"/>
      <c r="AP27" s="62"/>
    </row>
    <row r="28" spans="1:42" s="20" customFormat="1" ht="15">
      <c r="A28" s="36"/>
      <c r="B28" s="664" t="s">
        <v>2030</v>
      </c>
      <c r="C28" s="665"/>
      <c r="D28" s="665"/>
      <c r="E28" s="665"/>
      <c r="F28" s="665"/>
      <c r="G28" s="665"/>
      <c r="H28" s="666"/>
      <c r="I28" s="37"/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30</v>
      </c>
      <c r="S28" s="38">
        <v>15</v>
      </c>
      <c r="T28" s="38">
        <v>30</v>
      </c>
      <c r="U28" s="38">
        <v>11</v>
      </c>
      <c r="V28" s="38">
        <v>30</v>
      </c>
      <c r="W28" s="38">
        <v>7</v>
      </c>
      <c r="X28" s="38">
        <v>90</v>
      </c>
      <c r="Y28" s="38">
        <v>33</v>
      </c>
      <c r="Z28" s="38">
        <v>30</v>
      </c>
      <c r="AA28" s="38">
        <v>30</v>
      </c>
      <c r="AB28" s="38">
        <v>30</v>
      </c>
      <c r="AC28" s="38">
        <v>90</v>
      </c>
      <c r="AD28" s="63">
        <v>18</v>
      </c>
      <c r="AE28" s="38"/>
      <c r="AF28" s="38"/>
      <c r="AG28" s="38"/>
      <c r="AH28" s="64"/>
      <c r="AI28" s="63"/>
      <c r="AJ28" s="38"/>
      <c r="AK28" s="38"/>
      <c r="AL28" s="38"/>
      <c r="AM28" s="38"/>
      <c r="AN28" s="38"/>
      <c r="AO28" s="38"/>
      <c r="AP28" s="64"/>
    </row>
    <row r="29" spans="1:42" ht="15">
      <c r="A29" s="5"/>
      <c r="B29" s="39"/>
      <c r="C29" s="40"/>
      <c r="D29" s="40"/>
      <c r="E29" s="40"/>
      <c r="F29" s="40"/>
      <c r="G29" s="40"/>
      <c r="H29" s="41"/>
      <c r="I29" s="1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5"/>
      <c r="Y29" s="34"/>
      <c r="Z29" s="34"/>
      <c r="AA29" s="34"/>
      <c r="AB29" s="34"/>
      <c r="AC29" s="57"/>
      <c r="AD29" s="61"/>
      <c r="AE29" s="34"/>
      <c r="AF29" s="34"/>
      <c r="AG29" s="34"/>
      <c r="AH29" s="62"/>
      <c r="AI29" s="61"/>
      <c r="AJ29" s="34"/>
      <c r="AK29" s="34"/>
      <c r="AL29" s="34"/>
      <c r="AM29" s="34"/>
      <c r="AN29" s="34"/>
      <c r="AO29" s="34"/>
      <c r="AP29" s="62"/>
    </row>
    <row r="30" spans="1:42" ht="15">
      <c r="A30" s="5">
        <v>20</v>
      </c>
      <c r="B30" s="1" t="s">
        <v>2</v>
      </c>
      <c r="C30" s="1" t="s">
        <v>364</v>
      </c>
      <c r="D30" s="1" t="s">
        <v>249</v>
      </c>
      <c r="E30" s="5">
        <v>9672</v>
      </c>
      <c r="F30" s="1" t="s">
        <v>451</v>
      </c>
      <c r="G30" s="5" t="s">
        <v>281</v>
      </c>
      <c r="H30" s="1" t="s">
        <v>278</v>
      </c>
      <c r="I30" s="1" t="s">
        <v>452</v>
      </c>
      <c r="J30" s="34"/>
      <c r="K30" s="34">
        <v>0</v>
      </c>
      <c r="L30" s="34"/>
      <c r="M30" s="34">
        <v>0</v>
      </c>
      <c r="N30" s="34"/>
      <c r="O30" s="34">
        <v>0</v>
      </c>
      <c r="P30" s="34"/>
      <c r="Q30" s="35">
        <v>0</v>
      </c>
      <c r="R30" s="34">
        <v>15</v>
      </c>
      <c r="S30" s="34">
        <v>0</v>
      </c>
      <c r="T30" s="34">
        <v>10</v>
      </c>
      <c r="U30" s="34">
        <v>0</v>
      </c>
      <c r="V30" s="34">
        <v>10</v>
      </c>
      <c r="W30" s="34">
        <v>0</v>
      </c>
      <c r="X30" s="35">
        <v>35</v>
      </c>
      <c r="Y30" s="35">
        <v>0</v>
      </c>
      <c r="Z30" s="34">
        <v>15</v>
      </c>
      <c r="AA30" s="34">
        <v>10</v>
      </c>
      <c r="AB30" s="34">
        <v>10</v>
      </c>
      <c r="AC30" s="57">
        <v>35</v>
      </c>
      <c r="AD30" s="61">
        <v>7</v>
      </c>
      <c r="AE30" s="34"/>
      <c r="AF30" s="34"/>
      <c r="AG30" s="34"/>
      <c r="AH30" s="62"/>
      <c r="AI30" s="74">
        <v>25</v>
      </c>
      <c r="AJ30" s="54">
        <v>10</v>
      </c>
      <c r="AK30" s="34"/>
      <c r="AL30" s="34"/>
      <c r="AM30" s="34"/>
      <c r="AN30" s="34"/>
      <c r="AO30" s="34"/>
      <c r="AP30" s="62"/>
    </row>
    <row r="31" spans="1:42" ht="15">
      <c r="A31" s="5">
        <v>21</v>
      </c>
      <c r="B31" s="1" t="s">
        <v>2</v>
      </c>
      <c r="C31" s="1" t="s">
        <v>364</v>
      </c>
      <c r="D31" s="1" t="s">
        <v>249</v>
      </c>
      <c r="E31" s="5">
        <v>13143</v>
      </c>
      <c r="F31" s="1" t="s">
        <v>453</v>
      </c>
      <c r="G31" s="5" t="s">
        <v>281</v>
      </c>
      <c r="H31" s="1" t="s">
        <v>278</v>
      </c>
      <c r="I31" s="1" t="s">
        <v>454</v>
      </c>
      <c r="J31" s="34"/>
      <c r="K31" s="34">
        <v>0</v>
      </c>
      <c r="L31" s="34"/>
      <c r="M31" s="34">
        <v>0</v>
      </c>
      <c r="N31" s="34"/>
      <c r="O31" s="34">
        <v>0</v>
      </c>
      <c r="P31" s="34"/>
      <c r="Q31" s="35">
        <v>0</v>
      </c>
      <c r="R31" s="34">
        <v>15</v>
      </c>
      <c r="S31" s="34">
        <v>0</v>
      </c>
      <c r="T31" s="34">
        <v>10</v>
      </c>
      <c r="U31" s="34">
        <v>0</v>
      </c>
      <c r="V31" s="34">
        <v>10</v>
      </c>
      <c r="W31" s="34">
        <v>0</v>
      </c>
      <c r="X31" s="35">
        <v>35</v>
      </c>
      <c r="Y31" s="35">
        <v>0</v>
      </c>
      <c r="Z31" s="34">
        <v>15</v>
      </c>
      <c r="AA31" s="34">
        <v>10</v>
      </c>
      <c r="AB31" s="34">
        <v>10</v>
      </c>
      <c r="AC31" s="57">
        <v>35</v>
      </c>
      <c r="AD31" s="61">
        <v>7</v>
      </c>
      <c r="AE31" s="34"/>
      <c r="AF31" s="34"/>
      <c r="AG31" s="34"/>
      <c r="AH31" s="62"/>
      <c r="AI31" s="61"/>
      <c r="AJ31" s="54">
        <v>15</v>
      </c>
      <c r="AK31" s="54">
        <v>20</v>
      </c>
      <c r="AL31" s="34"/>
      <c r="AM31" s="34"/>
      <c r="AN31" s="34"/>
      <c r="AO31" s="34"/>
      <c r="AP31" s="62"/>
    </row>
    <row r="32" spans="1:42" ht="15">
      <c r="A32" s="5">
        <v>22</v>
      </c>
      <c r="B32" s="1" t="s">
        <v>2</v>
      </c>
      <c r="C32" s="1" t="s">
        <v>364</v>
      </c>
      <c r="D32" s="1" t="s">
        <v>249</v>
      </c>
      <c r="E32" s="5">
        <v>8292</v>
      </c>
      <c r="F32" s="1" t="s">
        <v>455</v>
      </c>
      <c r="G32" s="5" t="s">
        <v>281</v>
      </c>
      <c r="H32" s="1" t="s">
        <v>294</v>
      </c>
      <c r="I32" s="1" t="s">
        <v>456</v>
      </c>
      <c r="J32" s="34"/>
      <c r="K32" s="34">
        <v>0</v>
      </c>
      <c r="L32" s="34"/>
      <c r="M32" s="34">
        <v>0</v>
      </c>
      <c r="N32" s="34"/>
      <c r="O32" s="34">
        <v>0</v>
      </c>
      <c r="P32" s="34"/>
      <c r="Q32" s="35">
        <v>0</v>
      </c>
      <c r="R32" s="34"/>
      <c r="S32" s="34">
        <v>0</v>
      </c>
      <c r="T32" s="34">
        <v>10</v>
      </c>
      <c r="U32" s="34">
        <v>0</v>
      </c>
      <c r="V32" s="34">
        <v>10</v>
      </c>
      <c r="W32" s="34">
        <v>0</v>
      </c>
      <c r="X32" s="35">
        <v>20</v>
      </c>
      <c r="Y32" s="35">
        <v>0</v>
      </c>
      <c r="Z32" s="34" t="s">
        <v>2026</v>
      </c>
      <c r="AA32" s="34">
        <v>10</v>
      </c>
      <c r="AB32" s="34">
        <v>10</v>
      </c>
      <c r="AC32" s="57">
        <v>20</v>
      </c>
      <c r="AD32" s="61">
        <v>4</v>
      </c>
      <c r="AE32" s="34"/>
      <c r="AF32" s="34"/>
      <c r="AG32" s="34"/>
      <c r="AH32" s="62"/>
      <c r="AI32" s="61"/>
      <c r="AJ32" s="34"/>
      <c r="AK32" s="54">
        <v>5</v>
      </c>
      <c r="AL32" s="54">
        <v>15</v>
      </c>
      <c r="AM32" s="34"/>
      <c r="AN32" s="34"/>
      <c r="AO32" s="34"/>
      <c r="AP32" s="62"/>
    </row>
    <row r="33" spans="1:42" s="20" customFormat="1" ht="15">
      <c r="A33" s="36"/>
      <c r="B33" s="664" t="s">
        <v>2030</v>
      </c>
      <c r="C33" s="665"/>
      <c r="D33" s="665"/>
      <c r="E33" s="665"/>
      <c r="F33" s="665"/>
      <c r="G33" s="665"/>
      <c r="H33" s="666"/>
      <c r="I33" s="37"/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30</v>
      </c>
      <c r="S33" s="38">
        <v>0</v>
      </c>
      <c r="T33" s="38">
        <v>30</v>
      </c>
      <c r="U33" s="38">
        <v>0</v>
      </c>
      <c r="V33" s="38">
        <v>30</v>
      </c>
      <c r="W33" s="38">
        <v>0</v>
      </c>
      <c r="X33" s="38">
        <v>90</v>
      </c>
      <c r="Y33" s="38">
        <v>0</v>
      </c>
      <c r="Z33" s="38">
        <v>30</v>
      </c>
      <c r="AA33" s="38">
        <v>30</v>
      </c>
      <c r="AB33" s="38">
        <v>30</v>
      </c>
      <c r="AC33" s="38">
        <v>90</v>
      </c>
      <c r="AD33" s="63">
        <v>18</v>
      </c>
      <c r="AE33" s="38"/>
      <c r="AF33" s="38"/>
      <c r="AG33" s="38"/>
      <c r="AH33" s="64"/>
      <c r="AI33" s="63"/>
      <c r="AJ33" s="38"/>
      <c r="AK33" s="38"/>
      <c r="AL33" s="38"/>
      <c r="AM33" s="38"/>
      <c r="AN33" s="38"/>
      <c r="AO33" s="38"/>
      <c r="AP33" s="64"/>
    </row>
    <row r="34" spans="1:42" ht="15">
      <c r="A34" s="5"/>
      <c r="B34" s="1"/>
      <c r="C34" s="1"/>
      <c r="D34" s="1"/>
      <c r="E34" s="5"/>
      <c r="F34" s="1"/>
      <c r="G34" s="5"/>
      <c r="H34" s="1"/>
      <c r="I34" s="1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5"/>
      <c r="Y34" s="34"/>
      <c r="Z34" s="34"/>
      <c r="AA34" s="34"/>
      <c r="AB34" s="34"/>
      <c r="AC34" s="57"/>
      <c r="AD34" s="61"/>
      <c r="AE34" s="34"/>
      <c r="AF34" s="34"/>
      <c r="AG34" s="34"/>
      <c r="AH34" s="62"/>
      <c r="AI34" s="61"/>
      <c r="AJ34" s="34"/>
      <c r="AK34" s="34"/>
      <c r="AL34" s="34"/>
      <c r="AM34" s="34"/>
      <c r="AN34" s="34"/>
      <c r="AO34" s="34"/>
      <c r="AP34" s="62"/>
    </row>
    <row r="35" spans="1:42" ht="15">
      <c r="A35" s="5">
        <v>23</v>
      </c>
      <c r="B35" s="1" t="s">
        <v>2</v>
      </c>
      <c r="C35" s="1" t="s">
        <v>364</v>
      </c>
      <c r="D35" s="1" t="s">
        <v>250</v>
      </c>
      <c r="E35" s="5">
        <v>7857</v>
      </c>
      <c r="F35" s="1" t="s">
        <v>463</v>
      </c>
      <c r="G35" s="5" t="s">
        <v>281</v>
      </c>
      <c r="H35" s="1" t="s">
        <v>278</v>
      </c>
      <c r="I35" s="1" t="s">
        <v>464</v>
      </c>
      <c r="J35" s="34"/>
      <c r="K35" s="34">
        <v>0</v>
      </c>
      <c r="L35" s="34"/>
      <c r="M35" s="34">
        <v>0</v>
      </c>
      <c r="N35" s="34"/>
      <c r="O35" s="34">
        <v>0</v>
      </c>
      <c r="P35" s="34"/>
      <c r="Q35" s="35">
        <v>0</v>
      </c>
      <c r="R35" s="34">
        <v>15</v>
      </c>
      <c r="S35" s="34">
        <v>5</v>
      </c>
      <c r="T35" s="34">
        <v>15</v>
      </c>
      <c r="U35" s="34">
        <v>11</v>
      </c>
      <c r="V35" s="34">
        <v>15</v>
      </c>
      <c r="W35" s="34">
        <v>3</v>
      </c>
      <c r="X35" s="35">
        <v>45</v>
      </c>
      <c r="Y35" s="35">
        <v>19</v>
      </c>
      <c r="Z35" s="34">
        <v>15</v>
      </c>
      <c r="AA35" s="34">
        <v>15</v>
      </c>
      <c r="AB35" s="34">
        <v>15</v>
      </c>
      <c r="AC35" s="57">
        <v>45</v>
      </c>
      <c r="AD35" s="61">
        <v>9</v>
      </c>
      <c r="AE35" s="34"/>
      <c r="AF35" s="34"/>
      <c r="AG35" s="34"/>
      <c r="AH35" s="62"/>
      <c r="AI35" s="74">
        <v>25</v>
      </c>
      <c r="AJ35" s="54">
        <v>20</v>
      </c>
      <c r="AK35" s="34"/>
      <c r="AL35" s="34"/>
      <c r="AM35" s="34"/>
      <c r="AN35" s="34"/>
      <c r="AO35" s="34"/>
      <c r="AP35" s="62"/>
    </row>
    <row r="36" spans="1:42" ht="15">
      <c r="A36" s="5">
        <v>24</v>
      </c>
      <c r="B36" s="1" t="s">
        <v>2</v>
      </c>
      <c r="C36" s="1" t="s">
        <v>364</v>
      </c>
      <c r="D36" s="1" t="s">
        <v>250</v>
      </c>
      <c r="E36" s="5">
        <v>808</v>
      </c>
      <c r="F36" s="1" t="s">
        <v>465</v>
      </c>
      <c r="G36" s="5" t="s">
        <v>281</v>
      </c>
      <c r="H36" s="1" t="s">
        <v>278</v>
      </c>
      <c r="I36" s="1" t="s">
        <v>466</v>
      </c>
      <c r="J36" s="34"/>
      <c r="K36" s="34">
        <v>0</v>
      </c>
      <c r="L36" s="34"/>
      <c r="M36" s="34">
        <v>0</v>
      </c>
      <c r="N36" s="34"/>
      <c r="O36" s="34">
        <v>0</v>
      </c>
      <c r="P36" s="34"/>
      <c r="Q36" s="35">
        <v>0</v>
      </c>
      <c r="R36" s="34">
        <v>15</v>
      </c>
      <c r="S36" s="34">
        <v>0</v>
      </c>
      <c r="T36" s="34">
        <v>15</v>
      </c>
      <c r="U36" s="34">
        <v>0</v>
      </c>
      <c r="V36" s="34">
        <v>15</v>
      </c>
      <c r="W36" s="34">
        <v>0</v>
      </c>
      <c r="X36" s="35">
        <v>45</v>
      </c>
      <c r="Y36" s="35">
        <v>0</v>
      </c>
      <c r="Z36" s="34">
        <v>15</v>
      </c>
      <c r="AA36" s="34">
        <v>15</v>
      </c>
      <c r="AB36" s="34">
        <v>15</v>
      </c>
      <c r="AC36" s="57">
        <v>45</v>
      </c>
      <c r="AD36" s="61">
        <v>9</v>
      </c>
      <c r="AE36" s="34"/>
      <c r="AF36" s="34"/>
      <c r="AG36" s="34"/>
      <c r="AH36" s="62"/>
      <c r="AI36" s="61"/>
      <c r="AJ36" s="54">
        <v>5</v>
      </c>
      <c r="AK36" s="54">
        <v>25</v>
      </c>
      <c r="AL36" s="54">
        <v>15</v>
      </c>
      <c r="AM36" s="34"/>
      <c r="AN36" s="34"/>
      <c r="AO36" s="34"/>
      <c r="AP36" s="62"/>
    </row>
    <row r="37" spans="1:42" s="20" customFormat="1" ht="15">
      <c r="A37" s="36"/>
      <c r="B37" s="664" t="s">
        <v>2030</v>
      </c>
      <c r="C37" s="665"/>
      <c r="D37" s="665"/>
      <c r="E37" s="665"/>
      <c r="F37" s="665"/>
      <c r="G37" s="665"/>
      <c r="H37" s="666"/>
      <c r="I37" s="37"/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30</v>
      </c>
      <c r="S37" s="38">
        <v>5</v>
      </c>
      <c r="T37" s="38">
        <v>30</v>
      </c>
      <c r="U37" s="38">
        <v>11</v>
      </c>
      <c r="V37" s="38">
        <v>30</v>
      </c>
      <c r="W37" s="38">
        <v>3</v>
      </c>
      <c r="X37" s="38">
        <v>90</v>
      </c>
      <c r="Y37" s="38">
        <v>19</v>
      </c>
      <c r="Z37" s="38">
        <v>30</v>
      </c>
      <c r="AA37" s="38">
        <v>30</v>
      </c>
      <c r="AB37" s="38">
        <v>30</v>
      </c>
      <c r="AC37" s="38">
        <v>90</v>
      </c>
      <c r="AD37" s="63">
        <v>18</v>
      </c>
      <c r="AE37" s="38"/>
      <c r="AF37" s="38"/>
      <c r="AG37" s="38"/>
      <c r="AH37" s="64"/>
      <c r="AI37" s="63"/>
      <c r="AJ37" s="38"/>
      <c r="AK37" s="38"/>
      <c r="AL37" s="38"/>
      <c r="AM37" s="38"/>
      <c r="AN37" s="38"/>
      <c r="AO37" s="38"/>
      <c r="AP37" s="64"/>
    </row>
    <row r="38" spans="1:42" ht="15">
      <c r="A38" s="5"/>
      <c r="B38" s="39"/>
      <c r="C38" s="40"/>
      <c r="D38" s="40"/>
      <c r="E38" s="40"/>
      <c r="F38" s="40"/>
      <c r="G38" s="40"/>
      <c r="H38" s="41"/>
      <c r="I38" s="1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5"/>
      <c r="Y38" s="34"/>
      <c r="Z38" s="34"/>
      <c r="AA38" s="34"/>
      <c r="AB38" s="34"/>
      <c r="AC38" s="57"/>
      <c r="AD38" s="61"/>
      <c r="AE38" s="34"/>
      <c r="AF38" s="34"/>
      <c r="AG38" s="34"/>
      <c r="AH38" s="62"/>
      <c r="AI38" s="61"/>
      <c r="AJ38" s="34"/>
      <c r="AK38" s="34"/>
      <c r="AL38" s="34"/>
      <c r="AM38" s="34"/>
      <c r="AN38" s="34"/>
      <c r="AO38" s="34"/>
      <c r="AP38" s="62"/>
    </row>
    <row r="39" spans="1:42" ht="15">
      <c r="A39" s="5">
        <v>25</v>
      </c>
      <c r="B39" s="1" t="s">
        <v>2</v>
      </c>
      <c r="C39" s="1" t="s">
        <v>364</v>
      </c>
      <c r="D39" s="1" t="s">
        <v>414</v>
      </c>
      <c r="E39" s="5">
        <v>7680</v>
      </c>
      <c r="F39" s="1" t="s">
        <v>415</v>
      </c>
      <c r="G39" s="5" t="s">
        <v>281</v>
      </c>
      <c r="H39" s="1" t="s">
        <v>278</v>
      </c>
      <c r="I39" s="1" t="s">
        <v>416</v>
      </c>
      <c r="J39" s="34"/>
      <c r="K39" s="34">
        <v>0</v>
      </c>
      <c r="L39" s="34"/>
      <c r="M39" s="34">
        <v>1</v>
      </c>
      <c r="N39" s="34"/>
      <c r="O39" s="34">
        <v>0</v>
      </c>
      <c r="P39" s="34"/>
      <c r="Q39" s="35">
        <v>1</v>
      </c>
      <c r="R39" s="34">
        <v>15</v>
      </c>
      <c r="S39" s="34">
        <v>13</v>
      </c>
      <c r="T39" s="34">
        <v>15</v>
      </c>
      <c r="U39" s="34">
        <v>15</v>
      </c>
      <c r="V39" s="34">
        <v>15</v>
      </c>
      <c r="W39" s="34">
        <v>1</v>
      </c>
      <c r="X39" s="35">
        <v>45</v>
      </c>
      <c r="Y39" s="35">
        <v>29</v>
      </c>
      <c r="Z39" s="34">
        <v>15</v>
      </c>
      <c r="AA39" s="34">
        <v>15</v>
      </c>
      <c r="AB39" s="34">
        <v>15</v>
      </c>
      <c r="AC39" s="57">
        <v>45</v>
      </c>
      <c r="AD39" s="61">
        <v>9</v>
      </c>
      <c r="AE39" s="34"/>
      <c r="AF39" s="34"/>
      <c r="AG39" s="34"/>
      <c r="AH39" s="62"/>
      <c r="AI39" s="74">
        <v>25</v>
      </c>
      <c r="AJ39" s="54">
        <v>20</v>
      </c>
      <c r="AK39" s="34"/>
      <c r="AL39" s="34"/>
      <c r="AM39" s="34"/>
      <c r="AN39" s="34"/>
      <c r="AO39" s="34"/>
      <c r="AP39" s="62"/>
    </row>
    <row r="40" spans="1:42" ht="15">
      <c r="A40" s="5">
        <v>26</v>
      </c>
      <c r="B40" s="1" t="s">
        <v>2</v>
      </c>
      <c r="C40" s="1" t="s">
        <v>364</v>
      </c>
      <c r="D40" s="1" t="s">
        <v>414</v>
      </c>
      <c r="E40" s="5">
        <v>3808</v>
      </c>
      <c r="F40" s="1" t="s">
        <v>417</v>
      </c>
      <c r="G40" s="5" t="s">
        <v>281</v>
      </c>
      <c r="H40" s="1" t="s">
        <v>278</v>
      </c>
      <c r="I40" s="1" t="s">
        <v>418</v>
      </c>
      <c r="J40" s="34"/>
      <c r="K40" s="34">
        <v>0</v>
      </c>
      <c r="L40" s="34"/>
      <c r="M40" s="34">
        <v>0</v>
      </c>
      <c r="N40" s="34"/>
      <c r="O40" s="34">
        <v>0</v>
      </c>
      <c r="P40" s="34"/>
      <c r="Q40" s="35">
        <v>0</v>
      </c>
      <c r="R40" s="34">
        <v>15</v>
      </c>
      <c r="S40" s="34">
        <v>0</v>
      </c>
      <c r="T40" s="34">
        <v>15</v>
      </c>
      <c r="U40" s="34">
        <v>0</v>
      </c>
      <c r="V40" s="34">
        <v>15</v>
      </c>
      <c r="W40" s="34">
        <v>0</v>
      </c>
      <c r="X40" s="35">
        <v>45</v>
      </c>
      <c r="Y40" s="35">
        <v>0</v>
      </c>
      <c r="Z40" s="34">
        <v>15</v>
      </c>
      <c r="AA40" s="34">
        <v>15</v>
      </c>
      <c r="AB40" s="34">
        <v>15</v>
      </c>
      <c r="AC40" s="57">
        <v>45</v>
      </c>
      <c r="AD40" s="61">
        <v>9</v>
      </c>
      <c r="AE40" s="34"/>
      <c r="AF40" s="34"/>
      <c r="AG40" s="34"/>
      <c r="AH40" s="62"/>
      <c r="AI40" s="61"/>
      <c r="AJ40" s="54">
        <v>5</v>
      </c>
      <c r="AK40" s="54">
        <v>25</v>
      </c>
      <c r="AL40" s="54">
        <v>15</v>
      </c>
      <c r="AM40" s="34"/>
      <c r="AN40" s="34"/>
      <c r="AO40" s="34"/>
      <c r="AP40" s="62"/>
    </row>
    <row r="41" spans="1:42" ht="15">
      <c r="A41" s="36"/>
      <c r="B41" s="664" t="s">
        <v>2030</v>
      </c>
      <c r="C41" s="665"/>
      <c r="D41" s="665"/>
      <c r="E41" s="665"/>
      <c r="F41" s="665"/>
      <c r="G41" s="665"/>
      <c r="H41" s="666"/>
      <c r="I41" s="37"/>
      <c r="J41" s="38">
        <v>0</v>
      </c>
      <c r="K41" s="38">
        <v>0</v>
      </c>
      <c r="L41" s="38">
        <v>0</v>
      </c>
      <c r="M41" s="38">
        <v>1</v>
      </c>
      <c r="N41" s="38">
        <v>0</v>
      </c>
      <c r="O41" s="38">
        <v>0</v>
      </c>
      <c r="P41" s="38">
        <v>0</v>
      </c>
      <c r="Q41" s="38">
        <v>1</v>
      </c>
      <c r="R41" s="38">
        <v>30</v>
      </c>
      <c r="S41" s="38">
        <v>13</v>
      </c>
      <c r="T41" s="38">
        <v>30</v>
      </c>
      <c r="U41" s="38">
        <v>15</v>
      </c>
      <c r="V41" s="38">
        <v>30</v>
      </c>
      <c r="W41" s="38">
        <v>1</v>
      </c>
      <c r="X41" s="38">
        <v>90</v>
      </c>
      <c r="Y41" s="38">
        <v>29</v>
      </c>
      <c r="Z41" s="38">
        <v>30</v>
      </c>
      <c r="AA41" s="38">
        <v>30</v>
      </c>
      <c r="AB41" s="38">
        <v>30</v>
      </c>
      <c r="AC41" s="38">
        <v>90</v>
      </c>
      <c r="AD41" s="63">
        <v>18</v>
      </c>
      <c r="AE41" s="38"/>
      <c r="AF41" s="38"/>
      <c r="AG41" s="38"/>
      <c r="AH41" s="64"/>
      <c r="AI41" s="63"/>
      <c r="AJ41" s="38"/>
      <c r="AK41" s="38"/>
      <c r="AL41" s="38"/>
      <c r="AM41" s="38"/>
      <c r="AN41" s="38"/>
      <c r="AO41" s="38"/>
      <c r="AP41" s="64"/>
    </row>
    <row r="42" spans="1:42" ht="15">
      <c r="A42" s="5"/>
      <c r="B42" s="39"/>
      <c r="C42" s="40"/>
      <c r="D42" s="40"/>
      <c r="E42" s="40"/>
      <c r="F42" s="40"/>
      <c r="G42" s="40"/>
      <c r="H42" s="41"/>
      <c r="I42" s="1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5"/>
      <c r="Y42" s="34"/>
      <c r="Z42" s="34"/>
      <c r="AA42" s="34"/>
      <c r="AB42" s="34"/>
      <c r="AC42" s="57"/>
      <c r="AD42" s="61"/>
      <c r="AE42" s="34"/>
      <c r="AF42" s="34"/>
      <c r="AG42" s="34"/>
      <c r="AH42" s="62"/>
      <c r="AI42" s="61"/>
      <c r="AJ42" s="34"/>
      <c r="AK42" s="34"/>
      <c r="AL42" s="34"/>
      <c r="AM42" s="34"/>
      <c r="AN42" s="34"/>
      <c r="AO42" s="34"/>
      <c r="AP42" s="62"/>
    </row>
    <row r="43" spans="1:42" ht="15">
      <c r="A43" s="5">
        <v>27</v>
      </c>
      <c r="B43" s="1" t="s">
        <v>2</v>
      </c>
      <c r="C43" s="1" t="s">
        <v>364</v>
      </c>
      <c r="D43" s="1" t="s">
        <v>251</v>
      </c>
      <c r="E43" s="5">
        <v>15135</v>
      </c>
      <c r="F43" s="1" t="s">
        <v>419</v>
      </c>
      <c r="G43" s="5" t="s">
        <v>281</v>
      </c>
      <c r="H43" s="1" t="s">
        <v>278</v>
      </c>
      <c r="I43" s="1" t="s">
        <v>420</v>
      </c>
      <c r="J43" s="34"/>
      <c r="K43" s="34">
        <v>0</v>
      </c>
      <c r="L43" s="34"/>
      <c r="M43" s="34">
        <v>0</v>
      </c>
      <c r="N43" s="34"/>
      <c r="O43" s="34">
        <v>0</v>
      </c>
      <c r="P43" s="34"/>
      <c r="Q43" s="35">
        <v>0</v>
      </c>
      <c r="R43" s="34">
        <v>15</v>
      </c>
      <c r="S43" s="34">
        <v>9</v>
      </c>
      <c r="T43" s="34">
        <v>15</v>
      </c>
      <c r="U43" s="34">
        <v>12</v>
      </c>
      <c r="V43" s="34">
        <v>15</v>
      </c>
      <c r="W43" s="34">
        <v>4</v>
      </c>
      <c r="X43" s="35">
        <v>45</v>
      </c>
      <c r="Y43" s="35">
        <v>25</v>
      </c>
      <c r="Z43" s="34">
        <v>15</v>
      </c>
      <c r="AA43" s="34">
        <v>15</v>
      </c>
      <c r="AB43" s="34">
        <v>15</v>
      </c>
      <c r="AC43" s="57">
        <v>45</v>
      </c>
      <c r="AD43" s="61">
        <v>9</v>
      </c>
      <c r="AE43" s="34"/>
      <c r="AF43" s="34"/>
      <c r="AG43" s="34"/>
      <c r="AH43" s="62"/>
      <c r="AI43" s="74">
        <v>25</v>
      </c>
      <c r="AJ43" s="54">
        <v>20</v>
      </c>
      <c r="AK43" s="34"/>
      <c r="AL43" s="34"/>
      <c r="AM43" s="34"/>
      <c r="AN43" s="34"/>
      <c r="AO43" s="34"/>
      <c r="AP43" s="62"/>
    </row>
    <row r="44" spans="1:42" ht="15">
      <c r="A44" s="5">
        <v>28</v>
      </c>
      <c r="B44" s="1" t="s">
        <v>2</v>
      </c>
      <c r="C44" s="1" t="s">
        <v>364</v>
      </c>
      <c r="D44" s="1" t="s">
        <v>251</v>
      </c>
      <c r="E44" s="5">
        <v>4911</v>
      </c>
      <c r="F44" s="1" t="s">
        <v>421</v>
      </c>
      <c r="G44" s="5" t="s">
        <v>281</v>
      </c>
      <c r="H44" s="1" t="s">
        <v>278</v>
      </c>
      <c r="I44" s="1" t="s">
        <v>422</v>
      </c>
      <c r="J44" s="34"/>
      <c r="K44" s="34">
        <v>0</v>
      </c>
      <c r="L44" s="34"/>
      <c r="M44" s="34">
        <v>0</v>
      </c>
      <c r="N44" s="34"/>
      <c r="O44" s="34">
        <v>0</v>
      </c>
      <c r="P44" s="34"/>
      <c r="Q44" s="35">
        <v>0</v>
      </c>
      <c r="R44" s="34">
        <v>15</v>
      </c>
      <c r="S44" s="34">
        <v>0</v>
      </c>
      <c r="T44" s="34">
        <v>15</v>
      </c>
      <c r="U44" s="34">
        <v>0</v>
      </c>
      <c r="V44" s="34">
        <v>15</v>
      </c>
      <c r="W44" s="34">
        <v>0</v>
      </c>
      <c r="X44" s="35">
        <v>45</v>
      </c>
      <c r="Y44" s="35">
        <v>0</v>
      </c>
      <c r="Z44" s="34">
        <v>15</v>
      </c>
      <c r="AA44" s="34">
        <v>15</v>
      </c>
      <c r="AB44" s="34">
        <v>15</v>
      </c>
      <c r="AC44" s="57">
        <v>45</v>
      </c>
      <c r="AD44" s="61">
        <v>9</v>
      </c>
      <c r="AE44" s="34"/>
      <c r="AF44" s="34"/>
      <c r="AG44" s="34"/>
      <c r="AH44" s="62"/>
      <c r="AI44" s="61"/>
      <c r="AJ44" s="54">
        <v>5</v>
      </c>
      <c r="AK44" s="54">
        <v>25</v>
      </c>
      <c r="AL44" s="54">
        <v>15</v>
      </c>
      <c r="AM44" s="34"/>
      <c r="AN44" s="34"/>
      <c r="AO44" s="34"/>
      <c r="AP44" s="62"/>
    </row>
    <row r="45" spans="1:42" ht="15">
      <c r="A45" s="36"/>
      <c r="B45" s="664" t="s">
        <v>2030</v>
      </c>
      <c r="C45" s="665"/>
      <c r="D45" s="665"/>
      <c r="E45" s="665"/>
      <c r="F45" s="665"/>
      <c r="G45" s="665"/>
      <c r="H45" s="666"/>
      <c r="I45" s="37"/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38">
        <v>0</v>
      </c>
      <c r="R45" s="38">
        <v>30</v>
      </c>
      <c r="S45" s="38">
        <v>9</v>
      </c>
      <c r="T45" s="38">
        <v>30</v>
      </c>
      <c r="U45" s="38">
        <v>12</v>
      </c>
      <c r="V45" s="38">
        <v>30</v>
      </c>
      <c r="W45" s="38">
        <v>4</v>
      </c>
      <c r="X45" s="38">
        <v>90</v>
      </c>
      <c r="Y45" s="38">
        <v>25</v>
      </c>
      <c r="Z45" s="38">
        <v>30</v>
      </c>
      <c r="AA45" s="38">
        <v>30</v>
      </c>
      <c r="AB45" s="38">
        <v>30</v>
      </c>
      <c r="AC45" s="38">
        <v>90</v>
      </c>
      <c r="AD45" s="63">
        <v>18</v>
      </c>
      <c r="AE45" s="38"/>
      <c r="AF45" s="38"/>
      <c r="AG45" s="38"/>
      <c r="AH45" s="64"/>
      <c r="AI45" s="63"/>
      <c r="AJ45" s="38"/>
      <c r="AK45" s="38"/>
      <c r="AL45" s="38"/>
      <c r="AM45" s="38"/>
      <c r="AN45" s="38"/>
      <c r="AO45" s="38"/>
      <c r="AP45" s="64"/>
    </row>
    <row r="46" spans="1:42" ht="15">
      <c r="A46" s="5"/>
      <c r="B46" s="1"/>
      <c r="C46" s="1"/>
      <c r="D46" s="1"/>
      <c r="E46" s="5"/>
      <c r="F46" s="1"/>
      <c r="G46" s="5"/>
      <c r="H46" s="1"/>
      <c r="I46" s="1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5"/>
      <c r="Y46" s="34"/>
      <c r="Z46" s="34"/>
      <c r="AA46" s="34"/>
      <c r="AB46" s="34"/>
      <c r="AC46" s="57"/>
      <c r="AD46" s="61"/>
      <c r="AE46" s="34"/>
      <c r="AF46" s="34"/>
      <c r="AG46" s="34"/>
      <c r="AH46" s="62"/>
      <c r="AI46" s="61"/>
      <c r="AJ46" s="34"/>
      <c r="AK46" s="34"/>
      <c r="AL46" s="34"/>
      <c r="AM46" s="34"/>
      <c r="AN46" s="34"/>
      <c r="AO46" s="34"/>
      <c r="AP46" s="62"/>
    </row>
    <row r="47" spans="1:42" ht="15">
      <c r="A47" s="5">
        <v>29</v>
      </c>
      <c r="B47" s="1" t="s">
        <v>2</v>
      </c>
      <c r="C47" s="1" t="s">
        <v>364</v>
      </c>
      <c r="D47" s="1" t="s">
        <v>245</v>
      </c>
      <c r="E47" s="5">
        <v>1092</v>
      </c>
      <c r="F47" s="1" t="s">
        <v>386</v>
      </c>
      <c r="G47" s="5" t="s">
        <v>277</v>
      </c>
      <c r="H47" s="1" t="s">
        <v>278</v>
      </c>
      <c r="I47" s="1" t="s">
        <v>387</v>
      </c>
      <c r="J47" s="34">
        <v>9</v>
      </c>
      <c r="K47" s="34">
        <v>0</v>
      </c>
      <c r="L47" s="34">
        <v>10</v>
      </c>
      <c r="M47" s="34">
        <v>0</v>
      </c>
      <c r="N47" s="34">
        <v>10</v>
      </c>
      <c r="O47" s="34">
        <v>0</v>
      </c>
      <c r="P47" s="35">
        <v>29</v>
      </c>
      <c r="Q47" s="35">
        <v>0</v>
      </c>
      <c r="R47" s="34">
        <v>21</v>
      </c>
      <c r="S47" s="34">
        <v>2</v>
      </c>
      <c r="T47" s="34">
        <v>20</v>
      </c>
      <c r="U47" s="34">
        <v>1</v>
      </c>
      <c r="V47" s="34">
        <v>20</v>
      </c>
      <c r="W47" s="34">
        <v>0</v>
      </c>
      <c r="X47" s="35">
        <v>61</v>
      </c>
      <c r="Y47" s="35">
        <v>3</v>
      </c>
      <c r="Z47" s="34">
        <v>30</v>
      </c>
      <c r="AA47" s="34">
        <v>30</v>
      </c>
      <c r="AB47" s="34">
        <v>30</v>
      </c>
      <c r="AC47" s="57">
        <v>90</v>
      </c>
      <c r="AD47" s="61">
        <v>18</v>
      </c>
      <c r="AE47" s="34"/>
      <c r="AF47" s="34"/>
      <c r="AG47" s="34"/>
      <c r="AH47" s="62"/>
      <c r="AI47" s="74">
        <v>25</v>
      </c>
      <c r="AJ47" s="54">
        <v>25</v>
      </c>
      <c r="AK47" s="54">
        <v>25</v>
      </c>
      <c r="AL47" s="54">
        <v>15</v>
      </c>
      <c r="AM47" s="34"/>
      <c r="AN47" s="34"/>
      <c r="AO47" s="34"/>
      <c r="AP47" s="62"/>
    </row>
    <row r="48" spans="1:42" ht="15">
      <c r="A48" s="5">
        <v>30</v>
      </c>
      <c r="B48" s="1" t="s">
        <v>2</v>
      </c>
      <c r="C48" s="1" t="s">
        <v>364</v>
      </c>
      <c r="D48" s="1" t="s">
        <v>245</v>
      </c>
      <c r="E48" s="5">
        <v>1055</v>
      </c>
      <c r="F48" s="1" t="s">
        <v>388</v>
      </c>
      <c r="G48" s="5" t="s">
        <v>281</v>
      </c>
      <c r="H48" s="1" t="s">
        <v>278</v>
      </c>
      <c r="I48" s="1" t="s">
        <v>389</v>
      </c>
      <c r="J48" s="34" t="s">
        <v>2026</v>
      </c>
      <c r="K48" s="34">
        <v>0</v>
      </c>
      <c r="L48" s="34"/>
      <c r="M48" s="34">
        <v>0</v>
      </c>
      <c r="N48" s="34"/>
      <c r="O48" s="34">
        <v>0</v>
      </c>
      <c r="P48" s="34"/>
      <c r="Q48" s="35">
        <v>0</v>
      </c>
      <c r="R48" s="34">
        <v>8</v>
      </c>
      <c r="S48" s="34">
        <v>0</v>
      </c>
      <c r="T48" s="34">
        <v>7</v>
      </c>
      <c r="U48" s="34">
        <v>0</v>
      </c>
      <c r="V48" s="34">
        <v>8</v>
      </c>
      <c r="W48" s="34">
        <v>0</v>
      </c>
      <c r="X48" s="35">
        <v>23</v>
      </c>
      <c r="Y48" s="35">
        <v>0</v>
      </c>
      <c r="Z48" s="34">
        <v>8</v>
      </c>
      <c r="AA48" s="34">
        <v>7</v>
      </c>
      <c r="AB48" s="34">
        <v>8</v>
      </c>
      <c r="AC48" s="57">
        <v>23</v>
      </c>
      <c r="AD48" s="65"/>
      <c r="AE48" s="34">
        <v>4.5999999999999996</v>
      </c>
      <c r="AF48" s="34"/>
      <c r="AG48" s="34"/>
      <c r="AH48" s="62"/>
      <c r="AI48" s="75">
        <v>23</v>
      </c>
      <c r="AJ48" s="34"/>
      <c r="AK48" s="34"/>
      <c r="AL48" s="34"/>
      <c r="AM48" s="34"/>
      <c r="AN48" s="34"/>
      <c r="AO48" s="34"/>
      <c r="AP48" s="62"/>
    </row>
    <row r="49" spans="1:42" ht="15">
      <c r="A49" s="5">
        <v>31</v>
      </c>
      <c r="B49" s="1" t="s">
        <v>2</v>
      </c>
      <c r="C49" s="1" t="s">
        <v>364</v>
      </c>
      <c r="D49" s="1" t="s">
        <v>245</v>
      </c>
      <c r="E49" s="5">
        <v>873</v>
      </c>
      <c r="F49" s="1" t="s">
        <v>390</v>
      </c>
      <c r="G49" s="5" t="s">
        <v>281</v>
      </c>
      <c r="H49" s="1" t="s">
        <v>278</v>
      </c>
      <c r="I49" s="1" t="s">
        <v>391</v>
      </c>
      <c r="J49" s="34"/>
      <c r="K49" s="34">
        <v>0</v>
      </c>
      <c r="L49" s="34"/>
      <c r="M49" s="34">
        <v>0</v>
      </c>
      <c r="N49" s="34"/>
      <c r="O49" s="34">
        <v>0</v>
      </c>
      <c r="P49" s="34"/>
      <c r="Q49" s="35">
        <v>0</v>
      </c>
      <c r="R49" s="34">
        <v>7</v>
      </c>
      <c r="S49" s="34">
        <v>0</v>
      </c>
      <c r="T49" s="34">
        <v>8</v>
      </c>
      <c r="U49" s="34">
        <v>0</v>
      </c>
      <c r="V49" s="34">
        <v>7</v>
      </c>
      <c r="W49" s="34">
        <v>0</v>
      </c>
      <c r="X49" s="35">
        <v>22</v>
      </c>
      <c r="Y49" s="35">
        <v>0</v>
      </c>
      <c r="Z49" s="34">
        <v>7</v>
      </c>
      <c r="AA49" s="34">
        <v>8</v>
      </c>
      <c r="AB49" s="34">
        <v>7</v>
      </c>
      <c r="AC49" s="57">
        <v>22</v>
      </c>
      <c r="AD49" s="65"/>
      <c r="AE49" s="34">
        <v>4.4000000000000004</v>
      </c>
      <c r="AF49" s="34"/>
      <c r="AG49" s="34"/>
      <c r="AH49" s="62"/>
      <c r="AI49" s="61"/>
      <c r="AJ49" s="55">
        <v>22</v>
      </c>
      <c r="AK49" s="34"/>
      <c r="AL49" s="34"/>
      <c r="AM49" s="34"/>
      <c r="AN49" s="34"/>
      <c r="AO49" s="34"/>
      <c r="AP49" s="62"/>
    </row>
    <row r="50" spans="1:42" ht="15">
      <c r="A50" s="5">
        <v>32</v>
      </c>
      <c r="B50" s="1" t="s">
        <v>2</v>
      </c>
      <c r="C50" s="1" t="s">
        <v>364</v>
      </c>
      <c r="D50" s="1" t="s">
        <v>245</v>
      </c>
      <c r="E50" s="5">
        <v>1251</v>
      </c>
      <c r="F50" s="1" t="s">
        <v>392</v>
      </c>
      <c r="G50" s="5" t="s">
        <v>281</v>
      </c>
      <c r="H50" s="1" t="s">
        <v>278</v>
      </c>
      <c r="I50" s="1" t="s">
        <v>393</v>
      </c>
      <c r="J50" s="34" t="s">
        <v>2026</v>
      </c>
      <c r="K50" s="34">
        <v>0</v>
      </c>
      <c r="L50" s="34"/>
      <c r="M50" s="34">
        <v>0</v>
      </c>
      <c r="N50" s="34"/>
      <c r="O50" s="34">
        <v>0</v>
      </c>
      <c r="P50" s="34"/>
      <c r="Q50" s="35">
        <v>0</v>
      </c>
      <c r="R50" s="34">
        <v>8</v>
      </c>
      <c r="S50" s="34">
        <v>8</v>
      </c>
      <c r="T50" s="34">
        <v>7</v>
      </c>
      <c r="U50" s="34">
        <v>7</v>
      </c>
      <c r="V50" s="34">
        <v>8</v>
      </c>
      <c r="W50" s="34">
        <v>8</v>
      </c>
      <c r="X50" s="35">
        <v>23</v>
      </c>
      <c r="Y50" s="35">
        <v>23</v>
      </c>
      <c r="Z50" s="34">
        <v>8</v>
      </c>
      <c r="AA50" s="34">
        <v>7</v>
      </c>
      <c r="AB50" s="34">
        <v>8</v>
      </c>
      <c r="AC50" s="57">
        <v>23</v>
      </c>
      <c r="AD50" s="65"/>
      <c r="AE50" s="34">
        <v>4.5999999999999996</v>
      </c>
      <c r="AF50" s="34"/>
      <c r="AG50" s="34"/>
      <c r="AH50" s="62"/>
      <c r="AI50" s="61"/>
      <c r="AJ50" s="34"/>
      <c r="AK50" s="55">
        <v>23</v>
      </c>
      <c r="AL50" s="34"/>
      <c r="AM50" s="34"/>
      <c r="AO50" s="34"/>
      <c r="AP50" s="62"/>
    </row>
    <row r="51" spans="1:42" ht="15">
      <c r="A51" s="5">
        <v>33</v>
      </c>
      <c r="B51" s="1" t="s">
        <v>2</v>
      </c>
      <c r="C51" s="1" t="s">
        <v>364</v>
      </c>
      <c r="D51" s="1" t="s">
        <v>245</v>
      </c>
      <c r="E51" s="5">
        <v>6870</v>
      </c>
      <c r="F51" s="1" t="s">
        <v>394</v>
      </c>
      <c r="G51" s="5" t="s">
        <v>281</v>
      </c>
      <c r="H51" s="1" t="s">
        <v>278</v>
      </c>
      <c r="I51" s="1" t="s">
        <v>395</v>
      </c>
      <c r="J51" s="34" t="s">
        <v>2026</v>
      </c>
      <c r="K51" s="34">
        <v>0</v>
      </c>
      <c r="L51" s="34"/>
      <c r="M51" s="34">
        <v>0</v>
      </c>
      <c r="N51" s="34"/>
      <c r="O51" s="34">
        <v>0</v>
      </c>
      <c r="P51" s="34"/>
      <c r="Q51" s="35">
        <v>0</v>
      </c>
      <c r="R51" s="34">
        <v>7</v>
      </c>
      <c r="S51" s="34">
        <v>0</v>
      </c>
      <c r="T51" s="34">
        <v>8</v>
      </c>
      <c r="U51" s="34">
        <v>0</v>
      </c>
      <c r="V51" s="34">
        <v>7</v>
      </c>
      <c r="W51" s="34">
        <v>0</v>
      </c>
      <c r="X51" s="35">
        <v>22</v>
      </c>
      <c r="Y51" s="35">
        <v>0</v>
      </c>
      <c r="Z51" s="34">
        <v>7</v>
      </c>
      <c r="AA51" s="34">
        <v>8</v>
      </c>
      <c r="AB51" s="34">
        <v>7</v>
      </c>
      <c r="AC51" s="57">
        <v>22</v>
      </c>
      <c r="AD51" s="66"/>
      <c r="AE51" s="34">
        <v>4.4000000000000004</v>
      </c>
      <c r="AF51" s="34"/>
      <c r="AG51" s="34"/>
      <c r="AH51" s="62"/>
      <c r="AI51" s="61"/>
      <c r="AJ51" s="34"/>
      <c r="AK51" s="34"/>
      <c r="AL51" s="55">
        <v>22</v>
      </c>
      <c r="AM51" s="34"/>
      <c r="AN51" s="34"/>
      <c r="AO51" s="34"/>
      <c r="AP51" s="62"/>
    </row>
    <row r="52" spans="1:42" ht="15">
      <c r="A52" s="5">
        <v>34</v>
      </c>
      <c r="B52" s="1" t="s">
        <v>2</v>
      </c>
      <c r="C52" s="1" t="s">
        <v>364</v>
      </c>
      <c r="D52" s="1" t="s">
        <v>245</v>
      </c>
      <c r="E52" s="5">
        <v>3609</v>
      </c>
      <c r="F52" s="1" t="s">
        <v>396</v>
      </c>
      <c r="G52" s="5" t="s">
        <v>281</v>
      </c>
      <c r="H52" s="1" t="s">
        <v>278</v>
      </c>
      <c r="I52" s="1" t="s">
        <v>397</v>
      </c>
      <c r="J52" s="34" t="s">
        <v>2026</v>
      </c>
      <c r="K52" s="34">
        <v>0</v>
      </c>
      <c r="L52" s="34"/>
      <c r="M52" s="34">
        <v>0</v>
      </c>
      <c r="N52" s="34"/>
      <c r="O52" s="34">
        <v>0</v>
      </c>
      <c r="P52" s="34"/>
      <c r="Q52" s="35">
        <v>0</v>
      </c>
      <c r="R52" s="34">
        <v>8</v>
      </c>
      <c r="S52" s="34">
        <v>0</v>
      </c>
      <c r="T52" s="34">
        <v>7</v>
      </c>
      <c r="U52" s="34">
        <v>0</v>
      </c>
      <c r="V52" s="34">
        <v>8</v>
      </c>
      <c r="W52" s="34">
        <v>0</v>
      </c>
      <c r="X52" s="35">
        <v>23</v>
      </c>
      <c r="Y52" s="35">
        <v>0</v>
      </c>
      <c r="Z52" s="34">
        <v>8</v>
      </c>
      <c r="AA52" s="34">
        <v>7</v>
      </c>
      <c r="AB52" s="34">
        <v>8</v>
      </c>
      <c r="AC52" s="57">
        <v>23</v>
      </c>
      <c r="AD52" s="61">
        <v>4.5999999999999996</v>
      </c>
      <c r="AF52" s="34"/>
      <c r="AG52" s="34"/>
      <c r="AH52" s="62"/>
      <c r="AI52" s="61"/>
      <c r="AJ52" s="34"/>
      <c r="AK52" s="34"/>
      <c r="AL52" s="34"/>
      <c r="AM52" s="54">
        <v>23</v>
      </c>
      <c r="AN52" s="34"/>
      <c r="AO52" s="34"/>
      <c r="AP52" s="62"/>
    </row>
    <row r="53" spans="1:42" ht="15">
      <c r="A53" s="5">
        <v>35</v>
      </c>
      <c r="B53" s="1" t="s">
        <v>2</v>
      </c>
      <c r="C53" s="1" t="s">
        <v>364</v>
      </c>
      <c r="D53" s="1" t="s">
        <v>245</v>
      </c>
      <c r="E53" s="5">
        <v>8563</v>
      </c>
      <c r="F53" s="1" t="s">
        <v>398</v>
      </c>
      <c r="G53" s="5" t="s">
        <v>281</v>
      </c>
      <c r="H53" s="1" t="s">
        <v>278</v>
      </c>
      <c r="I53" s="1" t="s">
        <v>399</v>
      </c>
      <c r="J53" s="34" t="s">
        <v>2026</v>
      </c>
      <c r="K53" s="34">
        <v>0</v>
      </c>
      <c r="L53" s="34"/>
      <c r="M53" s="34">
        <v>0</v>
      </c>
      <c r="N53" s="34"/>
      <c r="O53" s="34">
        <v>0</v>
      </c>
      <c r="P53" s="34"/>
      <c r="Q53" s="35">
        <v>0</v>
      </c>
      <c r="R53" s="34">
        <v>7</v>
      </c>
      <c r="S53" s="34">
        <v>0</v>
      </c>
      <c r="T53" s="34">
        <v>8</v>
      </c>
      <c r="U53" s="34">
        <v>0</v>
      </c>
      <c r="V53" s="34">
        <v>7</v>
      </c>
      <c r="W53" s="34">
        <v>0</v>
      </c>
      <c r="X53" s="35">
        <v>22</v>
      </c>
      <c r="Y53" s="35">
        <v>0</v>
      </c>
      <c r="Z53" s="34">
        <v>7</v>
      </c>
      <c r="AA53" s="34">
        <v>8</v>
      </c>
      <c r="AB53" s="34">
        <v>7</v>
      </c>
      <c r="AC53" s="57">
        <v>22</v>
      </c>
      <c r="AD53" s="61">
        <v>4.4000000000000004</v>
      </c>
      <c r="AE53" s="34"/>
      <c r="AF53" s="34"/>
      <c r="AG53" s="34"/>
      <c r="AH53" s="62"/>
      <c r="AI53" s="61"/>
      <c r="AJ53" s="34"/>
      <c r="AK53" s="34"/>
      <c r="AL53" s="34"/>
      <c r="AM53" s="55">
        <v>22</v>
      </c>
      <c r="AN53" s="34"/>
      <c r="AO53" s="34"/>
      <c r="AP53" s="62"/>
    </row>
    <row r="54" spans="1:42" s="20" customFormat="1" ht="15">
      <c r="A54" s="36"/>
      <c r="B54" s="664" t="s">
        <v>2030</v>
      </c>
      <c r="C54" s="665"/>
      <c r="D54" s="665"/>
      <c r="E54" s="665"/>
      <c r="F54" s="665"/>
      <c r="G54" s="665"/>
      <c r="H54" s="666"/>
      <c r="I54" s="37"/>
      <c r="J54" s="38">
        <v>9</v>
      </c>
      <c r="K54" s="38">
        <v>0</v>
      </c>
      <c r="L54" s="38">
        <v>10</v>
      </c>
      <c r="M54" s="38">
        <v>0</v>
      </c>
      <c r="N54" s="38">
        <v>10</v>
      </c>
      <c r="O54" s="38">
        <v>0</v>
      </c>
      <c r="P54" s="38">
        <v>29</v>
      </c>
      <c r="Q54" s="38">
        <v>0</v>
      </c>
      <c r="R54" s="38">
        <v>66</v>
      </c>
      <c r="S54" s="38">
        <v>10</v>
      </c>
      <c r="T54" s="38">
        <v>65</v>
      </c>
      <c r="U54" s="38">
        <v>8</v>
      </c>
      <c r="V54" s="38">
        <v>65</v>
      </c>
      <c r="W54" s="38">
        <v>8</v>
      </c>
      <c r="X54" s="38">
        <v>196</v>
      </c>
      <c r="Y54" s="38">
        <v>26</v>
      </c>
      <c r="Z54" s="38">
        <v>75</v>
      </c>
      <c r="AA54" s="38">
        <v>75</v>
      </c>
      <c r="AB54" s="38">
        <v>75</v>
      </c>
      <c r="AC54" s="38">
        <v>225</v>
      </c>
      <c r="AD54" s="63">
        <v>27</v>
      </c>
      <c r="AE54" s="38">
        <v>18</v>
      </c>
      <c r="AF54" s="38"/>
      <c r="AG54" s="38"/>
      <c r="AH54" s="64"/>
      <c r="AI54" s="63"/>
      <c r="AJ54" s="38"/>
      <c r="AK54" s="38"/>
      <c r="AL54" s="38"/>
      <c r="AM54" s="38"/>
      <c r="AN54" s="38"/>
      <c r="AO54" s="38"/>
      <c r="AP54" s="64"/>
    </row>
    <row r="55" spans="1:42" ht="15">
      <c r="A55" s="5"/>
      <c r="B55" s="1"/>
      <c r="C55" s="1"/>
      <c r="D55" s="1"/>
      <c r="E55" s="5"/>
      <c r="F55" s="1"/>
      <c r="G55" s="5"/>
      <c r="H55" s="1"/>
      <c r="I55" s="1"/>
      <c r="J55" s="34"/>
      <c r="K55" s="34"/>
      <c r="L55" s="34"/>
      <c r="M55" s="34"/>
      <c r="N55" s="34"/>
      <c r="O55" s="34"/>
      <c r="P55" s="35"/>
      <c r="Q55" s="35"/>
      <c r="R55" s="34"/>
      <c r="S55" s="34"/>
      <c r="T55" s="34"/>
      <c r="U55" s="34"/>
      <c r="V55" s="34"/>
      <c r="W55" s="34"/>
      <c r="X55" s="35"/>
      <c r="Y55" s="35"/>
      <c r="Z55" s="34"/>
      <c r="AA55" s="34"/>
      <c r="AB55" s="34"/>
      <c r="AC55" s="57"/>
      <c r="AD55" s="61"/>
      <c r="AE55" s="34"/>
      <c r="AF55" s="34"/>
      <c r="AG55" s="34"/>
      <c r="AH55" s="62"/>
      <c r="AI55" s="61"/>
      <c r="AJ55" s="34"/>
      <c r="AK55" s="34"/>
      <c r="AL55" s="34"/>
      <c r="AM55" s="34"/>
      <c r="AN55" s="34"/>
      <c r="AO55" s="34"/>
      <c r="AP55" s="62"/>
    </row>
    <row r="56" spans="1:42" ht="15">
      <c r="A56" s="5">
        <v>36</v>
      </c>
      <c r="B56" s="1" t="s">
        <v>2</v>
      </c>
      <c r="C56" s="1" t="s">
        <v>364</v>
      </c>
      <c r="D56" s="1" t="s">
        <v>252</v>
      </c>
      <c r="E56" s="5">
        <v>587</v>
      </c>
      <c r="F56" s="1" t="s">
        <v>457</v>
      </c>
      <c r="G56" s="5" t="s">
        <v>281</v>
      </c>
      <c r="H56" s="1" t="s">
        <v>278</v>
      </c>
      <c r="I56" s="1" t="s">
        <v>458</v>
      </c>
      <c r="J56" s="34"/>
      <c r="K56" s="34">
        <v>1</v>
      </c>
      <c r="L56" s="34"/>
      <c r="M56" s="34">
        <v>0</v>
      </c>
      <c r="N56" s="34"/>
      <c r="O56" s="34">
        <v>0</v>
      </c>
      <c r="P56" s="34"/>
      <c r="Q56" s="35">
        <v>1</v>
      </c>
      <c r="R56" s="34">
        <v>10</v>
      </c>
      <c r="S56" s="34">
        <v>8</v>
      </c>
      <c r="T56" s="34">
        <v>10</v>
      </c>
      <c r="U56" s="34">
        <v>10</v>
      </c>
      <c r="V56" s="34">
        <v>10</v>
      </c>
      <c r="W56" s="34">
        <v>10</v>
      </c>
      <c r="X56" s="35">
        <v>30</v>
      </c>
      <c r="Y56" s="35">
        <v>28</v>
      </c>
      <c r="Z56" s="34">
        <v>10</v>
      </c>
      <c r="AA56" s="34">
        <v>10</v>
      </c>
      <c r="AB56" s="34">
        <v>10</v>
      </c>
      <c r="AC56" s="57">
        <v>30</v>
      </c>
      <c r="AD56" s="61">
        <v>6</v>
      </c>
      <c r="AE56" s="34"/>
      <c r="AF56" s="34"/>
      <c r="AG56" s="34"/>
      <c r="AH56" s="62"/>
      <c r="AI56" s="74">
        <v>25</v>
      </c>
      <c r="AJ56" s="54">
        <v>5</v>
      </c>
      <c r="AK56" s="34"/>
      <c r="AL56" s="34"/>
      <c r="AM56" s="34"/>
      <c r="AN56" s="34"/>
      <c r="AO56" s="34"/>
      <c r="AP56" s="62"/>
    </row>
    <row r="57" spans="1:42" ht="15">
      <c r="A57" s="5">
        <v>37</v>
      </c>
      <c r="B57" s="1" t="s">
        <v>2</v>
      </c>
      <c r="C57" s="1" t="s">
        <v>364</v>
      </c>
      <c r="D57" s="1" t="s">
        <v>252</v>
      </c>
      <c r="E57" s="5">
        <v>816</v>
      </c>
      <c r="F57" s="1" t="s">
        <v>459</v>
      </c>
      <c r="G57" s="5" t="s">
        <v>281</v>
      </c>
      <c r="H57" s="1" t="s">
        <v>278</v>
      </c>
      <c r="I57" s="1" t="s">
        <v>460</v>
      </c>
      <c r="J57" s="34"/>
      <c r="K57" s="34">
        <v>0</v>
      </c>
      <c r="L57" s="34"/>
      <c r="M57" s="34">
        <v>0</v>
      </c>
      <c r="N57" s="34"/>
      <c r="O57" s="34">
        <v>0</v>
      </c>
      <c r="P57" s="34"/>
      <c r="Q57" s="35">
        <v>0</v>
      </c>
      <c r="R57" s="34">
        <v>10</v>
      </c>
      <c r="S57" s="34">
        <v>0</v>
      </c>
      <c r="T57" s="34">
        <v>10</v>
      </c>
      <c r="U57" s="34">
        <v>0</v>
      </c>
      <c r="V57" s="34">
        <v>10</v>
      </c>
      <c r="W57" s="34">
        <v>0</v>
      </c>
      <c r="X57" s="35">
        <v>30</v>
      </c>
      <c r="Y57" s="35">
        <v>0</v>
      </c>
      <c r="Z57" s="34">
        <v>10</v>
      </c>
      <c r="AA57" s="34">
        <v>10</v>
      </c>
      <c r="AB57" s="34">
        <v>10</v>
      </c>
      <c r="AC57" s="57">
        <v>30</v>
      </c>
      <c r="AD57" s="61">
        <v>6</v>
      </c>
      <c r="AE57" s="34"/>
      <c r="AF57" s="34"/>
      <c r="AG57" s="34"/>
      <c r="AH57" s="62"/>
      <c r="AI57" s="61"/>
      <c r="AJ57" s="54">
        <v>20</v>
      </c>
      <c r="AK57" s="54">
        <v>10</v>
      </c>
      <c r="AL57" s="34"/>
      <c r="AM57" s="34"/>
      <c r="AN57" s="34"/>
      <c r="AO57" s="34"/>
      <c r="AP57" s="62"/>
    </row>
    <row r="58" spans="1:42" ht="15">
      <c r="A58" s="5">
        <v>38</v>
      </c>
      <c r="B58" s="1" t="s">
        <v>2</v>
      </c>
      <c r="C58" s="1" t="s">
        <v>364</v>
      </c>
      <c r="D58" s="1" t="s">
        <v>252</v>
      </c>
      <c r="E58" s="5">
        <v>16388</v>
      </c>
      <c r="F58" s="1" t="s">
        <v>461</v>
      </c>
      <c r="G58" s="5" t="s">
        <v>281</v>
      </c>
      <c r="H58" s="1" t="s">
        <v>278</v>
      </c>
      <c r="I58" s="1" t="s">
        <v>462</v>
      </c>
      <c r="J58" s="34"/>
      <c r="K58" s="34">
        <v>1</v>
      </c>
      <c r="L58" s="34"/>
      <c r="M58" s="34">
        <v>0</v>
      </c>
      <c r="N58" s="34"/>
      <c r="O58" s="34">
        <v>0</v>
      </c>
      <c r="P58" s="34"/>
      <c r="Q58" s="35">
        <v>1</v>
      </c>
      <c r="R58" s="34">
        <v>10</v>
      </c>
      <c r="S58" s="34">
        <v>9</v>
      </c>
      <c r="T58" s="34">
        <v>10</v>
      </c>
      <c r="U58" s="34">
        <v>11</v>
      </c>
      <c r="V58" s="34">
        <v>10</v>
      </c>
      <c r="W58" s="34">
        <v>9</v>
      </c>
      <c r="X58" s="35">
        <v>30</v>
      </c>
      <c r="Y58" s="35">
        <v>29</v>
      </c>
      <c r="Z58" s="34">
        <v>10</v>
      </c>
      <c r="AA58" s="34">
        <v>10</v>
      </c>
      <c r="AB58" s="34">
        <v>10</v>
      </c>
      <c r="AC58" s="57">
        <v>30</v>
      </c>
      <c r="AD58" s="61">
        <v>6</v>
      </c>
      <c r="AE58" s="34"/>
      <c r="AF58" s="34"/>
      <c r="AG58" s="34"/>
      <c r="AH58" s="62"/>
      <c r="AI58" s="61"/>
      <c r="AJ58" s="34"/>
      <c r="AK58" s="54">
        <v>15</v>
      </c>
      <c r="AL58" s="54">
        <v>10</v>
      </c>
      <c r="AM58" s="34"/>
      <c r="AN58" s="34"/>
      <c r="AO58" s="34"/>
      <c r="AP58" s="62"/>
    </row>
    <row r="59" spans="1:42" s="20" customFormat="1" ht="15">
      <c r="A59" s="36"/>
      <c r="B59" s="664" t="s">
        <v>2030</v>
      </c>
      <c r="C59" s="665"/>
      <c r="D59" s="665"/>
      <c r="E59" s="665"/>
      <c r="F59" s="665"/>
      <c r="G59" s="665"/>
      <c r="H59" s="666"/>
      <c r="I59" s="37"/>
      <c r="J59" s="38">
        <v>0</v>
      </c>
      <c r="K59" s="38">
        <v>2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38">
        <v>2</v>
      </c>
      <c r="R59" s="38">
        <v>30</v>
      </c>
      <c r="S59" s="38">
        <v>17</v>
      </c>
      <c r="T59" s="38">
        <v>30</v>
      </c>
      <c r="U59" s="38">
        <v>21</v>
      </c>
      <c r="V59" s="38">
        <v>30</v>
      </c>
      <c r="W59" s="38">
        <v>19</v>
      </c>
      <c r="X59" s="38">
        <v>90</v>
      </c>
      <c r="Y59" s="38">
        <v>57</v>
      </c>
      <c r="Z59" s="38">
        <v>30</v>
      </c>
      <c r="AA59" s="38">
        <v>30</v>
      </c>
      <c r="AB59" s="38">
        <v>30</v>
      </c>
      <c r="AC59" s="38">
        <v>90</v>
      </c>
      <c r="AD59" s="63">
        <v>18</v>
      </c>
      <c r="AE59" s="38"/>
      <c r="AF59" s="38"/>
      <c r="AG59" s="38"/>
      <c r="AH59" s="64"/>
      <c r="AI59" s="63"/>
      <c r="AJ59" s="38"/>
      <c r="AK59" s="38"/>
      <c r="AL59" s="38"/>
      <c r="AM59" s="38"/>
      <c r="AN59" s="38"/>
      <c r="AO59" s="38"/>
      <c r="AP59" s="64"/>
    </row>
    <row r="60" spans="1:42" ht="15">
      <c r="A60" s="5"/>
      <c r="B60" s="1"/>
      <c r="C60" s="1"/>
      <c r="D60" s="1"/>
      <c r="E60" s="5"/>
      <c r="F60" s="1"/>
      <c r="G60" s="5"/>
      <c r="H60" s="1"/>
      <c r="I60" s="1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5"/>
      <c r="Y60" s="34"/>
      <c r="Z60" s="34"/>
      <c r="AA60" s="34"/>
      <c r="AB60" s="34"/>
      <c r="AC60" s="57"/>
      <c r="AD60" s="61"/>
      <c r="AE60" s="34"/>
      <c r="AF60" s="34"/>
      <c r="AG60" s="34"/>
      <c r="AH60" s="62"/>
      <c r="AI60" s="61"/>
      <c r="AJ60" s="34"/>
      <c r="AK60" s="34"/>
      <c r="AL60" s="34"/>
      <c r="AM60" s="34"/>
      <c r="AN60" s="34"/>
      <c r="AO60" s="34"/>
      <c r="AP60" s="62"/>
    </row>
    <row r="61" spans="1:42" ht="15">
      <c r="A61" s="5">
        <v>39</v>
      </c>
      <c r="B61" s="1" t="s">
        <v>2</v>
      </c>
      <c r="C61" s="1" t="s">
        <v>364</v>
      </c>
      <c r="D61" s="1" t="s">
        <v>253</v>
      </c>
      <c r="E61" s="5">
        <v>1249</v>
      </c>
      <c r="F61" s="1" t="s">
        <v>400</v>
      </c>
      <c r="G61" s="5" t="s">
        <v>277</v>
      </c>
      <c r="H61" s="1" t="s">
        <v>278</v>
      </c>
      <c r="I61" s="1" t="s">
        <v>401</v>
      </c>
      <c r="J61" s="34">
        <v>9</v>
      </c>
      <c r="K61" s="34">
        <v>0</v>
      </c>
      <c r="L61" s="34">
        <v>9</v>
      </c>
      <c r="M61" s="34">
        <v>1</v>
      </c>
      <c r="N61" s="34">
        <v>10</v>
      </c>
      <c r="O61" s="34">
        <v>1</v>
      </c>
      <c r="P61" s="35">
        <v>29</v>
      </c>
      <c r="Q61" s="35">
        <v>2</v>
      </c>
      <c r="R61" s="34">
        <v>21</v>
      </c>
      <c r="S61" s="34">
        <v>20</v>
      </c>
      <c r="T61" s="34">
        <v>21</v>
      </c>
      <c r="U61" s="34">
        <v>22</v>
      </c>
      <c r="V61" s="34">
        <v>20</v>
      </c>
      <c r="W61" s="34">
        <v>16</v>
      </c>
      <c r="X61" s="35">
        <v>62</v>
      </c>
      <c r="Y61" s="35">
        <v>58</v>
      </c>
      <c r="Z61" s="34">
        <v>30</v>
      </c>
      <c r="AA61" s="34">
        <v>30</v>
      </c>
      <c r="AB61" s="34">
        <v>30</v>
      </c>
      <c r="AC61" s="57">
        <v>90</v>
      </c>
      <c r="AD61" s="61">
        <v>18</v>
      </c>
      <c r="AE61" s="34"/>
      <c r="AF61" s="34"/>
      <c r="AG61" s="34"/>
      <c r="AH61" s="62"/>
      <c r="AI61" s="74">
        <v>25</v>
      </c>
      <c r="AJ61" s="54">
        <v>25</v>
      </c>
      <c r="AK61" s="54">
        <v>25</v>
      </c>
      <c r="AL61" s="54">
        <v>15</v>
      </c>
      <c r="AM61" s="34"/>
      <c r="AN61" s="34"/>
      <c r="AO61" s="34"/>
      <c r="AP61" s="62"/>
    </row>
    <row r="62" spans="1:42" ht="15">
      <c r="A62" s="5">
        <v>40</v>
      </c>
      <c r="B62" s="1" t="s">
        <v>2</v>
      </c>
      <c r="C62" s="1" t="s">
        <v>364</v>
      </c>
      <c r="D62" s="1" t="s">
        <v>253</v>
      </c>
      <c r="E62" s="5">
        <v>5021</v>
      </c>
      <c r="F62" s="1" t="s">
        <v>402</v>
      </c>
      <c r="G62" s="5" t="s">
        <v>281</v>
      </c>
      <c r="H62" s="1" t="s">
        <v>278</v>
      </c>
      <c r="I62" s="1" t="s">
        <v>403</v>
      </c>
      <c r="J62" s="34" t="s">
        <v>2026</v>
      </c>
      <c r="K62" s="34">
        <v>0</v>
      </c>
      <c r="L62" s="34"/>
      <c r="M62" s="34">
        <v>0</v>
      </c>
      <c r="N62" s="34"/>
      <c r="O62" s="34">
        <v>0</v>
      </c>
      <c r="P62" s="34"/>
      <c r="Q62" s="35">
        <v>0</v>
      </c>
      <c r="R62" s="34">
        <v>5</v>
      </c>
      <c r="S62" s="34">
        <v>0</v>
      </c>
      <c r="T62" s="34">
        <v>5</v>
      </c>
      <c r="U62" s="34">
        <v>0</v>
      </c>
      <c r="V62" s="34">
        <v>5</v>
      </c>
      <c r="W62" s="34">
        <v>0</v>
      </c>
      <c r="X62" s="35">
        <v>15</v>
      </c>
      <c r="Y62" s="35">
        <v>0</v>
      </c>
      <c r="Z62" s="34">
        <v>5</v>
      </c>
      <c r="AA62" s="34">
        <v>5</v>
      </c>
      <c r="AB62" s="34">
        <v>5</v>
      </c>
      <c r="AC62" s="57">
        <v>15</v>
      </c>
      <c r="AD62" s="79"/>
      <c r="AE62" s="34">
        <v>3</v>
      </c>
      <c r="AF62" s="34"/>
      <c r="AG62" s="34"/>
      <c r="AH62" s="62"/>
      <c r="AI62" s="75">
        <v>15</v>
      </c>
      <c r="AJ62" s="34"/>
      <c r="AK62" s="34"/>
      <c r="AL62" s="34"/>
      <c r="AM62" s="34"/>
      <c r="AN62" s="34"/>
      <c r="AO62" s="34"/>
      <c r="AP62" s="62"/>
    </row>
    <row r="63" spans="1:42" ht="15">
      <c r="A63" s="5">
        <v>41</v>
      </c>
      <c r="B63" s="1" t="s">
        <v>2</v>
      </c>
      <c r="C63" s="1" t="s">
        <v>364</v>
      </c>
      <c r="D63" s="1" t="s">
        <v>253</v>
      </c>
      <c r="E63" s="5">
        <v>4778</v>
      </c>
      <c r="F63" s="1" t="s">
        <v>404</v>
      </c>
      <c r="G63" s="5" t="s">
        <v>281</v>
      </c>
      <c r="H63" s="1" t="s">
        <v>278</v>
      </c>
      <c r="I63" s="1" t="s">
        <v>405</v>
      </c>
      <c r="J63" s="34" t="s">
        <v>2026</v>
      </c>
      <c r="K63" s="34">
        <v>0</v>
      </c>
      <c r="L63" s="34"/>
      <c r="M63" s="34">
        <v>0</v>
      </c>
      <c r="N63" s="34"/>
      <c r="O63" s="34">
        <v>0</v>
      </c>
      <c r="P63" s="34"/>
      <c r="Q63" s="35">
        <v>0</v>
      </c>
      <c r="R63" s="34">
        <v>5</v>
      </c>
      <c r="S63" s="34">
        <v>0</v>
      </c>
      <c r="T63" s="34">
        <v>5</v>
      </c>
      <c r="U63" s="34">
        <v>0</v>
      </c>
      <c r="V63" s="34">
        <v>5</v>
      </c>
      <c r="W63" s="34">
        <v>0</v>
      </c>
      <c r="X63" s="35">
        <v>15</v>
      </c>
      <c r="Y63" s="35">
        <v>0</v>
      </c>
      <c r="Z63" s="34">
        <v>5</v>
      </c>
      <c r="AA63" s="34">
        <v>5</v>
      </c>
      <c r="AB63" s="34">
        <v>5</v>
      </c>
      <c r="AC63" s="57">
        <v>15</v>
      </c>
      <c r="AD63" s="79"/>
      <c r="AE63" s="34">
        <v>3</v>
      </c>
      <c r="AF63" s="34"/>
      <c r="AG63" s="34"/>
      <c r="AH63" s="62"/>
      <c r="AI63" s="80">
        <v>10</v>
      </c>
      <c r="AJ63" s="55">
        <v>5</v>
      </c>
      <c r="AK63" s="34"/>
      <c r="AL63" s="34"/>
      <c r="AM63" s="34"/>
      <c r="AN63" s="34"/>
      <c r="AO63" s="34"/>
      <c r="AP63" s="62"/>
    </row>
    <row r="64" spans="1:42" ht="15">
      <c r="A64" s="5">
        <v>42</v>
      </c>
      <c r="B64" s="1" t="s">
        <v>2</v>
      </c>
      <c r="C64" s="1" t="s">
        <v>364</v>
      </c>
      <c r="D64" s="1" t="s">
        <v>253</v>
      </c>
      <c r="E64" s="5">
        <v>11799</v>
      </c>
      <c r="F64" s="1" t="s">
        <v>406</v>
      </c>
      <c r="G64" s="5" t="s">
        <v>281</v>
      </c>
      <c r="H64" s="1" t="s">
        <v>278</v>
      </c>
      <c r="I64" s="1" t="s">
        <v>407</v>
      </c>
      <c r="J64" s="34" t="s">
        <v>2026</v>
      </c>
      <c r="K64" s="34">
        <v>0</v>
      </c>
      <c r="L64" s="34"/>
      <c r="M64" s="34">
        <v>0</v>
      </c>
      <c r="N64" s="34"/>
      <c r="O64" s="34">
        <v>0</v>
      </c>
      <c r="P64" s="34"/>
      <c r="Q64" s="35">
        <v>0</v>
      </c>
      <c r="R64" s="34">
        <v>6</v>
      </c>
      <c r="S64" s="34">
        <v>0</v>
      </c>
      <c r="T64" s="34">
        <v>5</v>
      </c>
      <c r="U64" s="34">
        <v>0</v>
      </c>
      <c r="V64" s="34">
        <v>5</v>
      </c>
      <c r="W64" s="34">
        <v>0</v>
      </c>
      <c r="X64" s="35">
        <v>16</v>
      </c>
      <c r="Y64" s="35">
        <v>0</v>
      </c>
      <c r="Z64" s="34">
        <v>6</v>
      </c>
      <c r="AA64" s="34">
        <v>5</v>
      </c>
      <c r="AB64" s="34">
        <v>5</v>
      </c>
      <c r="AC64" s="57">
        <v>16</v>
      </c>
      <c r="AD64" s="79"/>
      <c r="AE64" s="34">
        <v>3.2</v>
      </c>
      <c r="AF64" s="34"/>
      <c r="AG64" s="34"/>
      <c r="AH64" s="62"/>
      <c r="AI64" s="61"/>
      <c r="AJ64" s="55">
        <v>16</v>
      </c>
      <c r="AK64" s="34"/>
      <c r="AL64" s="34"/>
      <c r="AM64" s="34"/>
      <c r="AN64" s="34"/>
      <c r="AO64" s="34"/>
      <c r="AP64" s="62"/>
    </row>
    <row r="65" spans="1:42" ht="15">
      <c r="A65" s="5">
        <v>43</v>
      </c>
      <c r="B65" s="1" t="s">
        <v>2</v>
      </c>
      <c r="C65" s="1" t="s">
        <v>364</v>
      </c>
      <c r="D65" s="1" t="s">
        <v>253</v>
      </c>
      <c r="E65" s="5">
        <v>13169</v>
      </c>
      <c r="F65" s="1" t="s">
        <v>408</v>
      </c>
      <c r="G65" s="5" t="s">
        <v>281</v>
      </c>
      <c r="H65" s="1" t="s">
        <v>278</v>
      </c>
      <c r="I65" s="1" t="s">
        <v>409</v>
      </c>
      <c r="J65" s="34" t="s">
        <v>2026</v>
      </c>
      <c r="K65" s="34">
        <v>0</v>
      </c>
      <c r="L65" s="34"/>
      <c r="M65" s="34">
        <v>0</v>
      </c>
      <c r="N65" s="34"/>
      <c r="O65" s="34">
        <v>0</v>
      </c>
      <c r="P65" s="34"/>
      <c r="Q65" s="35">
        <v>0</v>
      </c>
      <c r="R65" s="34">
        <v>5</v>
      </c>
      <c r="S65" s="34">
        <v>0</v>
      </c>
      <c r="T65" s="34">
        <v>5</v>
      </c>
      <c r="U65" s="34">
        <v>0</v>
      </c>
      <c r="V65" s="34">
        <v>5</v>
      </c>
      <c r="W65" s="34">
        <v>0</v>
      </c>
      <c r="X65" s="35">
        <v>15</v>
      </c>
      <c r="Y65" s="35">
        <v>0</v>
      </c>
      <c r="Z65" s="34">
        <v>5</v>
      </c>
      <c r="AA65" s="34">
        <v>5</v>
      </c>
      <c r="AB65" s="34">
        <v>5</v>
      </c>
      <c r="AC65" s="57">
        <v>15</v>
      </c>
      <c r="AD65" s="79"/>
      <c r="AE65" s="34">
        <v>3</v>
      </c>
      <c r="AF65" s="34"/>
      <c r="AG65" s="34"/>
      <c r="AH65" s="62"/>
      <c r="AI65" s="61"/>
      <c r="AJ65" s="34"/>
      <c r="AK65" s="55">
        <v>15</v>
      </c>
      <c r="AL65" s="34"/>
      <c r="AM65" s="34"/>
      <c r="AN65" s="34"/>
      <c r="AO65" s="34"/>
      <c r="AP65" s="62"/>
    </row>
    <row r="66" spans="1:42" ht="15">
      <c r="A66" s="5">
        <v>44</v>
      </c>
      <c r="B66" s="1" t="s">
        <v>2</v>
      </c>
      <c r="C66" s="1" t="s">
        <v>364</v>
      </c>
      <c r="D66" s="1" t="s">
        <v>253</v>
      </c>
      <c r="E66" s="5">
        <v>3100</v>
      </c>
      <c r="F66" s="1" t="s">
        <v>410</v>
      </c>
      <c r="G66" s="5" t="s">
        <v>281</v>
      </c>
      <c r="H66" s="1" t="s">
        <v>278</v>
      </c>
      <c r="I66" s="1" t="s">
        <v>411</v>
      </c>
      <c r="J66" s="34" t="s">
        <v>2026</v>
      </c>
      <c r="K66" s="34">
        <v>0</v>
      </c>
      <c r="L66" s="34"/>
      <c r="M66" s="34">
        <v>0</v>
      </c>
      <c r="N66" s="34"/>
      <c r="O66" s="34">
        <v>0</v>
      </c>
      <c r="P66" s="34"/>
      <c r="Q66" s="35">
        <v>0</v>
      </c>
      <c r="R66" s="34">
        <v>5</v>
      </c>
      <c r="S66" s="34">
        <v>0</v>
      </c>
      <c r="T66" s="34">
        <v>6</v>
      </c>
      <c r="U66" s="34">
        <v>0</v>
      </c>
      <c r="V66" s="34">
        <v>6</v>
      </c>
      <c r="W66" s="34">
        <v>0</v>
      </c>
      <c r="X66" s="35">
        <v>17</v>
      </c>
      <c r="Y66" s="35">
        <v>0</v>
      </c>
      <c r="Z66" s="34">
        <v>5</v>
      </c>
      <c r="AA66" s="34">
        <v>6</v>
      </c>
      <c r="AB66" s="34">
        <v>6</v>
      </c>
      <c r="AC66" s="57">
        <v>17</v>
      </c>
      <c r="AD66" s="79"/>
      <c r="AE66" s="34">
        <v>3.4</v>
      </c>
      <c r="AF66" s="34"/>
      <c r="AG66" s="34"/>
      <c r="AH66" s="62"/>
      <c r="AI66" s="61"/>
      <c r="AJ66" s="34"/>
      <c r="AK66" s="55">
        <v>10</v>
      </c>
      <c r="AL66" s="55">
        <v>7</v>
      </c>
      <c r="AM66" s="34"/>
      <c r="AN66" s="34"/>
      <c r="AO66" s="34"/>
      <c r="AP66" s="62"/>
    </row>
    <row r="67" spans="1:42" ht="15">
      <c r="A67" s="5">
        <v>45</v>
      </c>
      <c r="B67" s="1" t="s">
        <v>2</v>
      </c>
      <c r="C67" s="1" t="s">
        <v>364</v>
      </c>
      <c r="D67" s="1" t="s">
        <v>253</v>
      </c>
      <c r="E67" s="5">
        <v>7235</v>
      </c>
      <c r="F67" s="1" t="s">
        <v>412</v>
      </c>
      <c r="G67" s="5" t="s">
        <v>281</v>
      </c>
      <c r="H67" s="1" t="s">
        <v>278</v>
      </c>
      <c r="I67" s="1" t="s">
        <v>413</v>
      </c>
      <c r="J67" s="34" t="s">
        <v>2026</v>
      </c>
      <c r="K67" s="34">
        <v>0</v>
      </c>
      <c r="L67" s="34"/>
      <c r="M67" s="34">
        <v>0</v>
      </c>
      <c r="N67" s="34"/>
      <c r="O67" s="34">
        <v>0</v>
      </c>
      <c r="P67" s="34"/>
      <c r="Q67" s="35">
        <v>0</v>
      </c>
      <c r="R67" s="34">
        <v>5</v>
      </c>
      <c r="S67" s="34">
        <v>0</v>
      </c>
      <c r="T67" s="34">
        <v>5</v>
      </c>
      <c r="U67" s="34">
        <v>0</v>
      </c>
      <c r="V67" s="34">
        <v>5</v>
      </c>
      <c r="W67" s="34">
        <v>0</v>
      </c>
      <c r="X67" s="35">
        <v>15</v>
      </c>
      <c r="Y67" s="35">
        <v>0</v>
      </c>
      <c r="Z67" s="34">
        <v>5</v>
      </c>
      <c r="AA67" s="34">
        <v>5</v>
      </c>
      <c r="AB67" s="34">
        <v>5</v>
      </c>
      <c r="AC67" s="57">
        <v>15</v>
      </c>
      <c r="AD67" s="79"/>
      <c r="AE67" s="34">
        <v>3</v>
      </c>
      <c r="AF67" s="34"/>
      <c r="AG67" s="34"/>
      <c r="AH67" s="62"/>
      <c r="AI67" s="61"/>
      <c r="AJ67" s="34"/>
      <c r="AK67" s="34"/>
      <c r="AL67" s="55">
        <v>15</v>
      </c>
      <c r="AM67" s="34"/>
      <c r="AN67" s="34"/>
      <c r="AO67" s="34"/>
      <c r="AP67" s="62"/>
    </row>
    <row r="68" spans="1:42" s="20" customFormat="1" ht="15">
      <c r="A68" s="36"/>
      <c r="B68" s="664" t="s">
        <v>2030</v>
      </c>
      <c r="C68" s="665"/>
      <c r="D68" s="665"/>
      <c r="E68" s="665"/>
      <c r="F68" s="665"/>
      <c r="G68" s="665"/>
      <c r="H68" s="666"/>
      <c r="I68" s="37"/>
      <c r="J68" s="38">
        <v>9</v>
      </c>
      <c r="K68" s="38">
        <v>0</v>
      </c>
      <c r="L68" s="38">
        <v>9</v>
      </c>
      <c r="M68" s="38">
        <v>1</v>
      </c>
      <c r="N68" s="38">
        <v>10</v>
      </c>
      <c r="O68" s="38">
        <v>1</v>
      </c>
      <c r="P68" s="38">
        <v>29</v>
      </c>
      <c r="Q68" s="38">
        <v>2</v>
      </c>
      <c r="R68" s="38">
        <v>52</v>
      </c>
      <c r="S68" s="38">
        <v>20</v>
      </c>
      <c r="T68" s="38">
        <v>52</v>
      </c>
      <c r="U68" s="38">
        <v>22</v>
      </c>
      <c r="V68" s="38">
        <v>51</v>
      </c>
      <c r="W68" s="38">
        <v>16</v>
      </c>
      <c r="X68" s="38">
        <v>155</v>
      </c>
      <c r="Y68" s="38">
        <v>58</v>
      </c>
      <c r="Z68" s="38">
        <v>61</v>
      </c>
      <c r="AA68" s="38">
        <v>61</v>
      </c>
      <c r="AB68" s="38">
        <v>61</v>
      </c>
      <c r="AC68" s="38">
        <v>183</v>
      </c>
      <c r="AD68" s="63">
        <v>18</v>
      </c>
      <c r="AE68" s="38">
        <v>18.600000000000001</v>
      </c>
      <c r="AF68" s="38"/>
      <c r="AG68" s="38"/>
      <c r="AH68" s="64"/>
      <c r="AI68" s="63"/>
      <c r="AJ68" s="38"/>
      <c r="AK68" s="38"/>
      <c r="AL68" s="38"/>
      <c r="AM68" s="38"/>
      <c r="AN68" s="38"/>
      <c r="AO68" s="38"/>
      <c r="AP68" s="64"/>
    </row>
    <row r="69" spans="1:42" ht="15">
      <c r="A69" s="5"/>
      <c r="B69" s="39"/>
      <c r="C69" s="40"/>
      <c r="D69" s="40"/>
      <c r="E69" s="40"/>
      <c r="F69" s="40"/>
      <c r="G69" s="40"/>
      <c r="H69" s="41"/>
      <c r="I69" s="1"/>
      <c r="J69" s="34"/>
      <c r="K69" s="34"/>
      <c r="L69" s="34"/>
      <c r="M69" s="34"/>
      <c r="N69" s="34"/>
      <c r="O69" s="34"/>
      <c r="P69" s="35"/>
      <c r="Q69" s="35"/>
      <c r="R69" s="34"/>
      <c r="S69" s="34"/>
      <c r="T69" s="34"/>
      <c r="U69" s="34"/>
      <c r="V69" s="34"/>
      <c r="W69" s="34"/>
      <c r="X69" s="35"/>
      <c r="Y69" s="35"/>
      <c r="Z69" s="34"/>
      <c r="AA69" s="34"/>
      <c r="AB69" s="34"/>
      <c r="AC69" s="57"/>
      <c r="AD69" s="61"/>
      <c r="AE69" s="34"/>
      <c r="AF69" s="34"/>
      <c r="AG69" s="34"/>
      <c r="AH69" s="62"/>
      <c r="AI69" s="61"/>
      <c r="AJ69" s="34"/>
      <c r="AK69" s="34"/>
      <c r="AL69" s="34"/>
      <c r="AM69" s="34"/>
      <c r="AN69" s="34"/>
      <c r="AO69" s="34"/>
      <c r="AP69" s="62"/>
    </row>
    <row r="70" spans="1:42" ht="15">
      <c r="A70" s="5">
        <v>46</v>
      </c>
      <c r="B70" s="1" t="s">
        <v>2</v>
      </c>
      <c r="C70" s="1" t="s">
        <v>364</v>
      </c>
      <c r="D70" s="1" t="s">
        <v>254</v>
      </c>
      <c r="E70" s="5">
        <v>4121</v>
      </c>
      <c r="F70" s="1" t="s">
        <v>431</v>
      </c>
      <c r="G70" s="5" t="s">
        <v>281</v>
      </c>
      <c r="H70" s="1" t="s">
        <v>278</v>
      </c>
      <c r="I70" s="1" t="s">
        <v>432</v>
      </c>
      <c r="J70" s="34"/>
      <c r="K70" s="34">
        <v>0</v>
      </c>
      <c r="L70" s="34"/>
      <c r="M70" s="34">
        <v>0</v>
      </c>
      <c r="N70" s="34"/>
      <c r="O70" s="34">
        <v>0</v>
      </c>
      <c r="P70" s="34"/>
      <c r="Q70" s="35">
        <v>0</v>
      </c>
      <c r="R70" s="34">
        <v>8</v>
      </c>
      <c r="S70" s="34">
        <v>8</v>
      </c>
      <c r="T70" s="34">
        <v>8</v>
      </c>
      <c r="U70" s="34">
        <v>8</v>
      </c>
      <c r="V70" s="34">
        <v>8</v>
      </c>
      <c r="W70" s="34">
        <v>8</v>
      </c>
      <c r="X70" s="35">
        <v>24</v>
      </c>
      <c r="Y70" s="35">
        <v>24</v>
      </c>
      <c r="Z70" s="34">
        <v>8</v>
      </c>
      <c r="AA70" s="34">
        <v>8</v>
      </c>
      <c r="AB70" s="34">
        <v>8</v>
      </c>
      <c r="AC70" s="57">
        <v>24</v>
      </c>
      <c r="AD70" s="61">
        <v>4.8</v>
      </c>
      <c r="AE70" s="34"/>
      <c r="AF70" s="34"/>
      <c r="AG70" s="34"/>
      <c r="AH70" s="62"/>
      <c r="AI70" s="78">
        <v>24</v>
      </c>
      <c r="AJ70" s="34"/>
      <c r="AK70" s="34"/>
      <c r="AL70" s="34"/>
      <c r="AM70" s="34"/>
      <c r="AN70" s="34"/>
      <c r="AO70" s="34"/>
      <c r="AP70" s="62"/>
    </row>
    <row r="71" spans="1:42" ht="15">
      <c r="A71" s="5">
        <v>47</v>
      </c>
      <c r="B71" s="1" t="s">
        <v>2</v>
      </c>
      <c r="C71" s="1" t="s">
        <v>364</v>
      </c>
      <c r="D71" s="1" t="s">
        <v>254</v>
      </c>
      <c r="E71" s="5">
        <v>243</v>
      </c>
      <c r="F71" s="1" t="s">
        <v>433</v>
      </c>
      <c r="G71" s="5" t="s">
        <v>281</v>
      </c>
      <c r="H71" s="1" t="s">
        <v>278</v>
      </c>
      <c r="I71" s="1" t="s">
        <v>434</v>
      </c>
      <c r="J71" s="34"/>
      <c r="K71" s="34">
        <v>0</v>
      </c>
      <c r="L71" s="34"/>
      <c r="M71" s="34">
        <v>0</v>
      </c>
      <c r="N71" s="34"/>
      <c r="O71" s="34">
        <v>0</v>
      </c>
      <c r="P71" s="34"/>
      <c r="Q71" s="35">
        <v>0</v>
      </c>
      <c r="R71" s="34">
        <v>8</v>
      </c>
      <c r="S71" s="34">
        <v>6</v>
      </c>
      <c r="T71" s="34">
        <v>8</v>
      </c>
      <c r="U71" s="34">
        <v>8</v>
      </c>
      <c r="V71" s="34">
        <v>8</v>
      </c>
      <c r="W71" s="34">
        <v>8</v>
      </c>
      <c r="X71" s="35">
        <v>24</v>
      </c>
      <c r="Y71" s="35">
        <v>22</v>
      </c>
      <c r="Z71" s="34">
        <v>8</v>
      </c>
      <c r="AA71" s="34">
        <v>8</v>
      </c>
      <c r="AB71" s="34">
        <v>8</v>
      </c>
      <c r="AC71" s="57">
        <v>24</v>
      </c>
      <c r="AD71" s="61">
        <v>4.8</v>
      </c>
      <c r="AE71" s="34"/>
      <c r="AF71" s="34"/>
      <c r="AG71" s="34"/>
      <c r="AH71" s="62"/>
      <c r="AI71" s="79"/>
      <c r="AJ71" s="54">
        <v>24</v>
      </c>
      <c r="AK71" s="34"/>
      <c r="AL71" s="34"/>
      <c r="AM71" s="34"/>
      <c r="AN71" s="34"/>
      <c r="AO71" s="34"/>
      <c r="AP71" s="62"/>
    </row>
    <row r="72" spans="1:42" ht="15">
      <c r="A72" s="5">
        <v>48</v>
      </c>
      <c r="B72" s="1" t="s">
        <v>2</v>
      </c>
      <c r="C72" s="1" t="s">
        <v>364</v>
      </c>
      <c r="D72" s="1" t="s">
        <v>254</v>
      </c>
      <c r="E72" s="5">
        <v>482</v>
      </c>
      <c r="F72" s="1" t="s">
        <v>435</v>
      </c>
      <c r="G72" s="5" t="s">
        <v>281</v>
      </c>
      <c r="H72" s="1" t="s">
        <v>278</v>
      </c>
      <c r="I72" s="1" t="s">
        <v>436</v>
      </c>
      <c r="J72" s="34"/>
      <c r="K72" s="34">
        <v>0</v>
      </c>
      <c r="L72" s="34"/>
      <c r="M72" s="34">
        <v>0</v>
      </c>
      <c r="N72" s="34"/>
      <c r="O72" s="34">
        <v>0</v>
      </c>
      <c r="P72" s="34"/>
      <c r="Q72" s="35">
        <v>0</v>
      </c>
      <c r="R72" s="34">
        <v>8</v>
      </c>
      <c r="S72" s="34">
        <v>5</v>
      </c>
      <c r="T72" s="34">
        <v>8</v>
      </c>
      <c r="U72" s="34">
        <v>7</v>
      </c>
      <c r="V72" s="34">
        <v>8</v>
      </c>
      <c r="W72" s="34">
        <v>5</v>
      </c>
      <c r="X72" s="35">
        <v>24</v>
      </c>
      <c r="Y72" s="35">
        <v>17</v>
      </c>
      <c r="Z72" s="34">
        <v>8</v>
      </c>
      <c r="AA72" s="34">
        <v>8</v>
      </c>
      <c r="AB72" s="34">
        <v>8</v>
      </c>
      <c r="AC72" s="57">
        <v>24</v>
      </c>
      <c r="AD72" s="61">
        <v>4.8</v>
      </c>
      <c r="AE72" s="34"/>
      <c r="AF72" s="34"/>
      <c r="AG72" s="34"/>
      <c r="AH72" s="62"/>
      <c r="AI72" s="79"/>
      <c r="AJ72" s="34"/>
      <c r="AK72" s="54">
        <v>24</v>
      </c>
      <c r="AL72" s="34"/>
      <c r="AM72" s="34"/>
      <c r="AN72" s="34"/>
      <c r="AO72" s="34"/>
      <c r="AP72" s="62"/>
    </row>
    <row r="73" spans="1:42" ht="15">
      <c r="A73" s="5">
        <v>49</v>
      </c>
      <c r="B73" s="1" t="s">
        <v>2</v>
      </c>
      <c r="C73" s="1" t="s">
        <v>364</v>
      </c>
      <c r="D73" s="1" t="s">
        <v>254</v>
      </c>
      <c r="E73" s="5">
        <v>6752</v>
      </c>
      <c r="F73" s="1" t="s">
        <v>437</v>
      </c>
      <c r="G73" s="5" t="s">
        <v>281</v>
      </c>
      <c r="H73" s="1" t="s">
        <v>278</v>
      </c>
      <c r="I73" s="1" t="s">
        <v>438</v>
      </c>
      <c r="J73" s="34"/>
      <c r="K73" s="34">
        <v>0</v>
      </c>
      <c r="L73" s="34"/>
      <c r="M73" s="34">
        <v>0</v>
      </c>
      <c r="N73" s="34"/>
      <c r="O73" s="34">
        <v>0</v>
      </c>
      <c r="P73" s="34"/>
      <c r="Q73" s="35">
        <v>0</v>
      </c>
      <c r="R73" s="34">
        <v>8</v>
      </c>
      <c r="S73" s="34">
        <v>0</v>
      </c>
      <c r="T73" s="34">
        <v>8</v>
      </c>
      <c r="U73" s="34">
        <v>0</v>
      </c>
      <c r="V73" s="34">
        <v>8</v>
      </c>
      <c r="W73" s="34">
        <v>0</v>
      </c>
      <c r="X73" s="35">
        <v>24</v>
      </c>
      <c r="Y73" s="35">
        <v>0</v>
      </c>
      <c r="Z73" s="34">
        <v>8</v>
      </c>
      <c r="AA73" s="34">
        <v>8</v>
      </c>
      <c r="AB73" s="34">
        <v>8</v>
      </c>
      <c r="AC73" s="57">
        <v>24</v>
      </c>
      <c r="AD73" s="61">
        <v>4.8</v>
      </c>
      <c r="AE73" s="34"/>
      <c r="AF73" s="34"/>
      <c r="AG73" s="34"/>
      <c r="AH73" s="62"/>
      <c r="AI73" s="79"/>
      <c r="AJ73" s="34"/>
      <c r="AK73" s="34"/>
      <c r="AL73" s="54">
        <v>24</v>
      </c>
      <c r="AM73" s="34"/>
      <c r="AN73" s="34"/>
      <c r="AO73" s="34"/>
      <c r="AP73" s="62"/>
    </row>
    <row r="74" spans="1:42" ht="15">
      <c r="A74" s="5">
        <v>50</v>
      </c>
      <c r="B74" s="1" t="s">
        <v>2</v>
      </c>
      <c r="C74" s="1" t="s">
        <v>364</v>
      </c>
      <c r="D74" s="1" t="s">
        <v>254</v>
      </c>
      <c r="E74" s="5">
        <v>1840</v>
      </c>
      <c r="F74" s="1" t="s">
        <v>439</v>
      </c>
      <c r="G74" s="5" t="s">
        <v>281</v>
      </c>
      <c r="H74" s="1" t="s">
        <v>278</v>
      </c>
      <c r="I74" s="1" t="s">
        <v>440</v>
      </c>
      <c r="J74" s="34"/>
      <c r="K74" s="34">
        <v>0</v>
      </c>
      <c r="L74" s="34"/>
      <c r="M74" s="34">
        <v>0</v>
      </c>
      <c r="N74" s="34"/>
      <c r="O74" s="34">
        <v>0</v>
      </c>
      <c r="P74" s="34"/>
      <c r="Q74" s="35">
        <v>0</v>
      </c>
      <c r="R74" s="34">
        <v>8</v>
      </c>
      <c r="S74" s="34">
        <v>0</v>
      </c>
      <c r="T74" s="34">
        <v>8</v>
      </c>
      <c r="U74" s="34">
        <v>0</v>
      </c>
      <c r="V74" s="34">
        <v>8</v>
      </c>
      <c r="W74" s="34">
        <v>0</v>
      </c>
      <c r="X74" s="35">
        <v>24</v>
      </c>
      <c r="Y74" s="35">
        <v>0</v>
      </c>
      <c r="Z74" s="34">
        <v>8</v>
      </c>
      <c r="AA74" s="34">
        <v>8</v>
      </c>
      <c r="AB74" s="34">
        <v>8</v>
      </c>
      <c r="AC74" s="57">
        <v>24</v>
      </c>
      <c r="AD74" s="61">
        <v>4.8</v>
      </c>
      <c r="AE74" s="34"/>
      <c r="AF74" s="34"/>
      <c r="AG74" s="34"/>
      <c r="AH74" s="62"/>
      <c r="AI74" s="79"/>
      <c r="AJ74" s="34"/>
      <c r="AK74" s="34"/>
      <c r="AL74" s="34"/>
      <c r="AM74" s="54">
        <v>24</v>
      </c>
      <c r="AN74" s="34"/>
      <c r="AO74" s="34"/>
      <c r="AP74" s="62"/>
    </row>
    <row r="75" spans="1:42" s="20" customFormat="1" ht="15">
      <c r="A75" s="36"/>
      <c r="B75" s="664" t="s">
        <v>2030</v>
      </c>
      <c r="C75" s="665"/>
      <c r="D75" s="665"/>
      <c r="E75" s="665"/>
      <c r="F75" s="665"/>
      <c r="G75" s="665"/>
      <c r="H75" s="666"/>
      <c r="I75" s="37"/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38">
        <v>0</v>
      </c>
      <c r="R75" s="38">
        <v>40</v>
      </c>
      <c r="S75" s="38">
        <v>19</v>
      </c>
      <c r="T75" s="38">
        <v>40</v>
      </c>
      <c r="U75" s="38">
        <v>23</v>
      </c>
      <c r="V75" s="38">
        <v>40</v>
      </c>
      <c r="W75" s="38">
        <v>21</v>
      </c>
      <c r="X75" s="38">
        <v>120</v>
      </c>
      <c r="Y75" s="38">
        <v>63</v>
      </c>
      <c r="Z75" s="38">
        <v>40</v>
      </c>
      <c r="AA75" s="38">
        <v>40</v>
      </c>
      <c r="AB75" s="38">
        <v>40</v>
      </c>
      <c r="AC75" s="38">
        <v>120</v>
      </c>
      <c r="AD75" s="63">
        <v>24</v>
      </c>
      <c r="AE75" s="38"/>
      <c r="AF75" s="38"/>
      <c r="AG75" s="38"/>
      <c r="AH75" s="64"/>
      <c r="AI75" s="63"/>
      <c r="AJ75" s="38"/>
      <c r="AK75" s="38"/>
      <c r="AL75" s="38"/>
      <c r="AM75" s="38"/>
      <c r="AN75" s="38"/>
      <c r="AO75" s="38"/>
      <c r="AP75" s="64"/>
    </row>
    <row r="76" spans="1:42" ht="15">
      <c r="A76" s="5"/>
      <c r="B76" s="1"/>
      <c r="C76" s="1"/>
      <c r="D76" s="1"/>
      <c r="E76" s="5"/>
      <c r="F76" s="1"/>
      <c r="G76" s="5"/>
      <c r="H76" s="1"/>
      <c r="I76" s="1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5"/>
      <c r="Y76" s="35"/>
      <c r="Z76" s="34"/>
      <c r="AA76" s="34"/>
      <c r="AB76" s="34"/>
      <c r="AC76" s="57"/>
      <c r="AD76" s="61"/>
      <c r="AE76" s="34"/>
      <c r="AF76" s="34"/>
      <c r="AG76" s="34"/>
      <c r="AH76" s="62"/>
      <c r="AI76" s="61"/>
      <c r="AJ76" s="34"/>
      <c r="AK76" s="34"/>
      <c r="AL76" s="34"/>
      <c r="AM76" s="34"/>
      <c r="AN76" s="34"/>
      <c r="AO76" s="34"/>
      <c r="AP76" s="62"/>
    </row>
    <row r="77" spans="1:42" s="20" customFormat="1" ht="15.75" thickBot="1">
      <c r="A77" s="661" t="s">
        <v>1</v>
      </c>
      <c r="B77" s="662"/>
      <c r="C77" s="662"/>
      <c r="D77" s="662"/>
      <c r="E77" s="662"/>
      <c r="F77" s="662"/>
      <c r="G77" s="662"/>
      <c r="H77" s="662"/>
      <c r="I77" s="663"/>
      <c r="J77" s="42">
        <v>36</v>
      </c>
      <c r="K77" s="42">
        <v>6</v>
      </c>
      <c r="L77" s="42">
        <v>38</v>
      </c>
      <c r="M77" s="42">
        <v>8</v>
      </c>
      <c r="N77" s="42">
        <v>40</v>
      </c>
      <c r="O77" s="42">
        <v>2</v>
      </c>
      <c r="P77" s="42">
        <v>115</v>
      </c>
      <c r="Q77" s="42">
        <v>16</v>
      </c>
      <c r="R77" s="42">
        <v>484</v>
      </c>
      <c r="S77" s="42">
        <v>167</v>
      </c>
      <c r="T77" s="42">
        <v>482</v>
      </c>
      <c r="U77" s="42">
        <v>216</v>
      </c>
      <c r="V77" s="42">
        <v>480</v>
      </c>
      <c r="W77" s="42">
        <v>143</v>
      </c>
      <c r="X77" s="42">
        <v>1446</v>
      </c>
      <c r="Y77" s="42">
        <v>526</v>
      </c>
      <c r="Z77" s="42">
        <v>520</v>
      </c>
      <c r="AA77" s="42">
        <v>520</v>
      </c>
      <c r="AB77" s="42">
        <v>520</v>
      </c>
      <c r="AC77" s="42">
        <v>1560</v>
      </c>
      <c r="AD77" s="67"/>
      <c r="AE77" s="68"/>
      <c r="AF77" s="68"/>
      <c r="AG77" s="68"/>
      <c r="AH77" s="69"/>
      <c r="AI77" s="67"/>
      <c r="AJ77" s="68"/>
      <c r="AK77" s="68"/>
      <c r="AL77" s="68"/>
      <c r="AM77" s="68"/>
      <c r="AN77" s="68"/>
      <c r="AO77" s="68"/>
      <c r="AP77" s="69"/>
    </row>
  </sheetData>
  <sortState ref="B62:AP69">
    <sortCondition ref="D62:D69"/>
    <sortCondition ref="G62:G69"/>
    <sortCondition ref="H62:H69"/>
  </sortState>
  <mergeCells count="14">
    <mergeCell ref="AD1:AH2"/>
    <mergeCell ref="AI1:AP1"/>
    <mergeCell ref="A77:I77"/>
    <mergeCell ref="B68:H68"/>
    <mergeCell ref="B54:H54"/>
    <mergeCell ref="B28:H28"/>
    <mergeCell ref="B15:H15"/>
    <mergeCell ref="B75:H75"/>
    <mergeCell ref="B22:H22"/>
    <mergeCell ref="B59:H59"/>
    <mergeCell ref="B41:H41"/>
    <mergeCell ref="B37:H37"/>
    <mergeCell ref="B33:H33"/>
    <mergeCell ref="B45:H45"/>
  </mergeCells>
  <conditionalFormatting sqref="H4">
    <cfRule type="cellIs" dxfId="1683" priority="3" operator="equal">
      <formula>"H123"</formula>
    </cfRule>
  </conditionalFormatting>
  <conditionalFormatting sqref="G1:G1048576">
    <cfRule type="cellIs" dxfId="1682" priority="1" operator="equal">
      <formula>"Big Wing"</formula>
    </cfRule>
    <cfRule type="cellIs" dxfId="1681" priority="2" operator="equal">
      <formula>"Wing"</formula>
    </cfRule>
  </conditionalFormatting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FFC000"/>
  </sheetPr>
  <dimension ref="A1:AP61"/>
  <sheetViews>
    <sheetView zoomScale="85" zoomScaleNormal="85" workbookViewId="0">
      <pane xSplit="7" ySplit="4" topLeftCell="J5" activePane="bottomRight" state="frozen"/>
      <selection activeCell="L13" sqref="L13"/>
      <selection pane="topRight" activeCell="L13" sqref="L13"/>
      <selection pane="bottomLeft" activeCell="L13" sqref="L13"/>
      <selection pane="bottomRight" sqref="A1:XFD1048576"/>
    </sheetView>
  </sheetViews>
  <sheetFormatPr defaultRowHeight="15"/>
  <cols>
    <col min="1" max="1" width="4.7109375" customWidth="1"/>
    <col min="2" max="2" width="10.7109375" bestFit="1" customWidth="1"/>
    <col min="3" max="3" width="12.140625" bestFit="1" customWidth="1"/>
    <col min="4" max="4" width="13.85546875" bestFit="1" customWidth="1"/>
    <col min="5" max="5" width="13.140625" customWidth="1"/>
    <col min="6" max="6" width="26.7109375" hidden="1" customWidth="1"/>
    <col min="7" max="7" width="15" hidden="1" customWidth="1"/>
    <col min="8" max="8" width="8.5703125" hidden="1" customWidth="1"/>
    <col min="9" max="9" width="97.140625" hidden="1" customWidth="1"/>
    <col min="10" max="15" width="10.28515625" style="18" customWidth="1"/>
    <col min="16" max="16" width="11.42578125" style="18" customWidth="1"/>
    <col min="17" max="17" width="14.85546875" style="18" customWidth="1"/>
    <col min="18" max="18" width="9.85546875" style="18" customWidth="1"/>
    <col min="19" max="19" width="12.5703125" style="18" customWidth="1"/>
    <col min="20" max="20" width="9.85546875" style="28" customWidth="1"/>
    <col min="21" max="21" width="13" style="28" customWidth="1"/>
    <col min="22" max="22" width="9.85546875" style="28" customWidth="1"/>
    <col min="23" max="23" width="13.140625" style="28" customWidth="1"/>
    <col min="24" max="24" width="9.85546875" style="28" customWidth="1"/>
    <col min="25" max="25" width="12.85546875" style="28" customWidth="1"/>
    <col min="26" max="28" width="8.140625" style="18" customWidth="1"/>
    <col min="29" max="29" width="9.140625" style="18" customWidth="1"/>
    <col min="30" max="31" width="13" style="18" bestFit="1" customWidth="1"/>
    <col min="32" max="34" width="11.5703125" style="18" customWidth="1"/>
    <col min="35" max="35" width="17.5703125" style="18" customWidth="1"/>
    <col min="36" max="42" width="17.42578125" style="18" customWidth="1"/>
  </cols>
  <sheetData>
    <row r="1" spans="1:42">
      <c r="AD1" s="652" t="s">
        <v>2071</v>
      </c>
      <c r="AE1" s="653"/>
      <c r="AF1" s="653"/>
      <c r="AG1" s="653"/>
      <c r="AH1" s="654"/>
      <c r="AI1" s="658" t="s">
        <v>2062</v>
      </c>
      <c r="AJ1" s="659"/>
      <c r="AK1" s="659"/>
      <c r="AL1" s="659"/>
      <c r="AM1" s="659"/>
      <c r="AN1" s="659"/>
      <c r="AO1" s="659"/>
      <c r="AP1" s="660"/>
    </row>
    <row r="2" spans="1:42">
      <c r="AD2" s="655"/>
      <c r="AE2" s="656"/>
      <c r="AF2" s="656"/>
      <c r="AG2" s="656"/>
      <c r="AH2" s="657"/>
      <c r="AI2" s="70">
        <v>1</v>
      </c>
      <c r="AJ2" s="50">
        <v>2</v>
      </c>
      <c r="AK2" s="50">
        <v>3</v>
      </c>
      <c r="AL2" s="50">
        <v>4</v>
      </c>
      <c r="AM2" s="50">
        <v>5</v>
      </c>
      <c r="AN2" s="50">
        <v>6</v>
      </c>
      <c r="AO2" s="50">
        <v>7</v>
      </c>
      <c r="AP2" s="71">
        <v>8</v>
      </c>
    </row>
    <row r="3" spans="1:42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2" ht="60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2031</v>
      </c>
      <c r="F4" s="11" t="s">
        <v>271</v>
      </c>
      <c r="G4" s="11" t="s">
        <v>2020</v>
      </c>
      <c r="H4" s="11" t="s">
        <v>273</v>
      </c>
      <c r="I4" s="11" t="s">
        <v>274</v>
      </c>
      <c r="J4" s="47" t="s">
        <v>2258</v>
      </c>
      <c r="K4" s="613" t="s">
        <v>2259</v>
      </c>
      <c r="L4" s="47" t="s">
        <v>2260</v>
      </c>
      <c r="M4" s="613" t="s">
        <v>2261</v>
      </c>
      <c r="N4" s="47" t="s">
        <v>2263</v>
      </c>
      <c r="O4" s="613" t="s">
        <v>2262</v>
      </c>
      <c r="P4" s="47" t="s">
        <v>2271</v>
      </c>
      <c r="Q4" s="613" t="s">
        <v>2270</v>
      </c>
      <c r="R4" s="48" t="s">
        <v>2265</v>
      </c>
      <c r="S4" s="614" t="s">
        <v>2264</v>
      </c>
      <c r="T4" s="48" t="s">
        <v>2266</v>
      </c>
      <c r="U4" s="614" t="s">
        <v>2267</v>
      </c>
      <c r="V4" s="48" t="s">
        <v>2268</v>
      </c>
      <c r="W4" s="614" t="s">
        <v>2269</v>
      </c>
      <c r="X4" s="48" t="s">
        <v>2272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19" t="s">
        <v>1</v>
      </c>
      <c r="AD4" s="59" t="s">
        <v>2072</v>
      </c>
      <c r="AE4" s="52" t="s">
        <v>2073</v>
      </c>
      <c r="AF4" s="53" t="s">
        <v>2074</v>
      </c>
      <c r="AG4" s="49" t="s">
        <v>2075</v>
      </c>
      <c r="AH4" s="60" t="s">
        <v>2076</v>
      </c>
      <c r="AI4" s="72" t="s">
        <v>2064</v>
      </c>
      <c r="AJ4" s="51" t="s">
        <v>2063</v>
      </c>
      <c r="AK4" s="51" t="s">
        <v>2065</v>
      </c>
      <c r="AL4" s="51" t="s">
        <v>2066</v>
      </c>
      <c r="AM4" s="51" t="s">
        <v>2067</v>
      </c>
      <c r="AN4" s="51" t="s">
        <v>2068</v>
      </c>
      <c r="AO4" s="51" t="s">
        <v>2069</v>
      </c>
      <c r="AP4" s="73" t="s">
        <v>2070</v>
      </c>
    </row>
    <row r="5" spans="1:42">
      <c r="A5" s="5">
        <v>1</v>
      </c>
      <c r="B5" s="1" t="s">
        <v>3</v>
      </c>
      <c r="C5" s="1" t="s">
        <v>275</v>
      </c>
      <c r="D5" s="1" t="s">
        <v>4</v>
      </c>
      <c r="E5" s="5">
        <v>339</v>
      </c>
      <c r="F5" s="1" t="s">
        <v>276</v>
      </c>
      <c r="G5" s="29" t="s">
        <v>277</v>
      </c>
      <c r="H5" s="1" t="s">
        <v>278</v>
      </c>
      <c r="I5" s="1" t="s">
        <v>279</v>
      </c>
      <c r="J5" s="5">
        <v>15</v>
      </c>
      <c r="K5" s="34">
        <v>0</v>
      </c>
      <c r="L5" s="5">
        <v>15</v>
      </c>
      <c r="M5" s="34">
        <v>0</v>
      </c>
      <c r="N5" s="5">
        <v>15</v>
      </c>
      <c r="O5" s="34">
        <v>0</v>
      </c>
      <c r="P5" s="35">
        <v>45</v>
      </c>
      <c r="Q5" s="35">
        <v>0</v>
      </c>
      <c r="R5" s="5">
        <v>15</v>
      </c>
      <c r="S5" s="34">
        <v>0</v>
      </c>
      <c r="T5" s="5">
        <v>15</v>
      </c>
      <c r="U5" s="34">
        <v>0</v>
      </c>
      <c r="V5" s="5">
        <v>15</v>
      </c>
      <c r="W5" s="34">
        <v>0</v>
      </c>
      <c r="X5" s="35">
        <v>45</v>
      </c>
      <c r="Y5" s="35">
        <v>0</v>
      </c>
      <c r="Z5" s="5">
        <v>30</v>
      </c>
      <c r="AA5" s="5">
        <v>30</v>
      </c>
      <c r="AB5" s="5">
        <v>30</v>
      </c>
      <c r="AC5" s="5">
        <v>90</v>
      </c>
      <c r="AD5" s="61">
        <v>18</v>
      </c>
      <c r="AE5" s="34"/>
      <c r="AF5" s="34"/>
      <c r="AG5" s="34"/>
      <c r="AH5" s="62"/>
      <c r="AI5" s="74">
        <v>25</v>
      </c>
      <c r="AJ5" s="54">
        <v>25</v>
      </c>
      <c r="AK5" s="54">
        <v>25</v>
      </c>
      <c r="AL5" s="54">
        <v>15</v>
      </c>
      <c r="AM5" s="34"/>
      <c r="AN5" s="34"/>
      <c r="AO5" s="34"/>
      <c r="AP5" s="62"/>
    </row>
    <row r="6" spans="1:42">
      <c r="A6" s="13">
        <v>2</v>
      </c>
      <c r="B6" s="1" t="s">
        <v>3</v>
      </c>
      <c r="C6" s="1" t="s">
        <v>275</v>
      </c>
      <c r="D6" s="1" t="s">
        <v>4</v>
      </c>
      <c r="E6" s="5">
        <v>7852</v>
      </c>
      <c r="F6" s="1" t="s">
        <v>280</v>
      </c>
      <c r="G6" s="5" t="s">
        <v>281</v>
      </c>
      <c r="H6" s="1" t="s">
        <v>278</v>
      </c>
      <c r="I6" s="1" t="s">
        <v>282</v>
      </c>
      <c r="J6" s="5"/>
      <c r="K6" s="34">
        <v>0</v>
      </c>
      <c r="L6" s="5"/>
      <c r="M6" s="34">
        <v>0</v>
      </c>
      <c r="N6" s="5"/>
      <c r="O6" s="34">
        <v>0</v>
      </c>
      <c r="P6" s="35">
        <v>0</v>
      </c>
      <c r="Q6" s="35">
        <v>0</v>
      </c>
      <c r="R6" s="5">
        <v>4</v>
      </c>
      <c r="S6" s="34">
        <v>0</v>
      </c>
      <c r="T6" s="5">
        <v>4</v>
      </c>
      <c r="U6" s="34">
        <v>0</v>
      </c>
      <c r="V6" s="5">
        <v>3</v>
      </c>
      <c r="W6" s="34">
        <v>0</v>
      </c>
      <c r="X6" s="35">
        <v>11</v>
      </c>
      <c r="Y6" s="35">
        <v>0</v>
      </c>
      <c r="Z6" s="5">
        <v>4</v>
      </c>
      <c r="AA6" s="5">
        <v>4</v>
      </c>
      <c r="AB6" s="5">
        <v>3</v>
      </c>
      <c r="AC6" s="5">
        <v>11</v>
      </c>
      <c r="AD6" s="61"/>
      <c r="AE6" s="34">
        <v>2.2000000000000002</v>
      </c>
      <c r="AF6" s="34"/>
      <c r="AG6" s="34"/>
      <c r="AH6" s="62"/>
      <c r="AI6" s="75">
        <v>11</v>
      </c>
      <c r="AJ6" s="34"/>
      <c r="AK6" s="34"/>
      <c r="AL6" s="34"/>
      <c r="AM6" s="34"/>
      <c r="AN6" s="34"/>
      <c r="AO6" s="34"/>
      <c r="AP6" s="62"/>
    </row>
    <row r="7" spans="1:42">
      <c r="A7" s="13">
        <v>3</v>
      </c>
      <c r="B7" s="1" t="s">
        <v>3</v>
      </c>
      <c r="C7" s="1" t="s">
        <v>275</v>
      </c>
      <c r="D7" s="1" t="s">
        <v>4</v>
      </c>
      <c r="E7" s="5">
        <v>7562</v>
      </c>
      <c r="F7" s="1" t="s">
        <v>283</v>
      </c>
      <c r="G7" s="5" t="s">
        <v>281</v>
      </c>
      <c r="H7" s="1" t="s">
        <v>278</v>
      </c>
      <c r="I7" s="1" t="s">
        <v>284</v>
      </c>
      <c r="J7" s="5"/>
      <c r="K7" s="34">
        <v>0</v>
      </c>
      <c r="L7" s="5"/>
      <c r="M7" s="34">
        <v>0</v>
      </c>
      <c r="N7" s="5"/>
      <c r="O7" s="34">
        <v>0</v>
      </c>
      <c r="P7" s="35">
        <v>0</v>
      </c>
      <c r="Q7" s="35">
        <v>0</v>
      </c>
      <c r="R7" s="5">
        <v>3</v>
      </c>
      <c r="S7" s="34">
        <v>0</v>
      </c>
      <c r="T7" s="5">
        <v>4</v>
      </c>
      <c r="U7" s="34">
        <v>0</v>
      </c>
      <c r="V7" s="5">
        <v>4</v>
      </c>
      <c r="W7" s="34">
        <v>0</v>
      </c>
      <c r="X7" s="35">
        <v>11</v>
      </c>
      <c r="Y7" s="35">
        <v>0</v>
      </c>
      <c r="Z7" s="5">
        <v>3</v>
      </c>
      <c r="AA7" s="5">
        <v>4</v>
      </c>
      <c r="AB7" s="5">
        <v>4</v>
      </c>
      <c r="AC7" s="5">
        <v>11</v>
      </c>
      <c r="AD7" s="61"/>
      <c r="AE7" s="34">
        <v>2.2000000000000002</v>
      </c>
      <c r="AF7" s="34"/>
      <c r="AG7" s="34"/>
      <c r="AH7" s="62"/>
      <c r="AI7" s="75">
        <v>11</v>
      </c>
      <c r="AJ7" s="34"/>
      <c r="AK7" s="34"/>
      <c r="AL7" s="13"/>
      <c r="AM7" s="34"/>
      <c r="AN7" s="34"/>
      <c r="AO7" s="34"/>
      <c r="AP7" s="62"/>
    </row>
    <row r="8" spans="1:42">
      <c r="A8" s="13">
        <v>4</v>
      </c>
      <c r="B8" s="1" t="s">
        <v>3</v>
      </c>
      <c r="C8" s="1" t="s">
        <v>275</v>
      </c>
      <c r="D8" s="1" t="s">
        <v>4</v>
      </c>
      <c r="E8" s="5">
        <v>12134</v>
      </c>
      <c r="F8" s="1" t="s">
        <v>285</v>
      </c>
      <c r="G8" s="5" t="s">
        <v>281</v>
      </c>
      <c r="H8" s="1" t="s">
        <v>278</v>
      </c>
      <c r="I8" s="1" t="s">
        <v>286</v>
      </c>
      <c r="J8" s="5"/>
      <c r="K8" s="34">
        <v>0</v>
      </c>
      <c r="L8" s="5"/>
      <c r="M8" s="34">
        <v>0</v>
      </c>
      <c r="N8" s="5"/>
      <c r="O8" s="34">
        <v>0</v>
      </c>
      <c r="P8" s="35">
        <v>0</v>
      </c>
      <c r="Q8" s="35">
        <v>0</v>
      </c>
      <c r="R8" s="5">
        <v>4</v>
      </c>
      <c r="S8" s="34">
        <v>0</v>
      </c>
      <c r="T8" s="5">
        <v>3</v>
      </c>
      <c r="U8" s="34">
        <v>0</v>
      </c>
      <c r="V8" s="5">
        <v>4</v>
      </c>
      <c r="W8" s="34">
        <v>0</v>
      </c>
      <c r="X8" s="35">
        <v>11</v>
      </c>
      <c r="Y8" s="35">
        <v>0</v>
      </c>
      <c r="Z8" s="5">
        <v>4</v>
      </c>
      <c r="AA8" s="5">
        <v>3</v>
      </c>
      <c r="AB8" s="5">
        <v>4</v>
      </c>
      <c r="AC8" s="5">
        <v>11</v>
      </c>
      <c r="AD8" s="61"/>
      <c r="AE8" s="34">
        <v>2.2000000000000002</v>
      </c>
      <c r="AF8" s="34"/>
      <c r="AG8" s="34"/>
      <c r="AH8" s="62"/>
      <c r="AI8" s="79"/>
      <c r="AJ8" s="55">
        <v>11</v>
      </c>
      <c r="AK8" s="34"/>
      <c r="AL8" s="13"/>
      <c r="AM8" s="34"/>
      <c r="AN8" s="34"/>
      <c r="AO8" s="34"/>
      <c r="AP8" s="62"/>
    </row>
    <row r="9" spans="1:42">
      <c r="A9" s="13">
        <v>5</v>
      </c>
      <c r="B9" s="1" t="s">
        <v>3</v>
      </c>
      <c r="C9" s="1" t="s">
        <v>275</v>
      </c>
      <c r="D9" s="1" t="s">
        <v>4</v>
      </c>
      <c r="E9" s="5">
        <v>8952</v>
      </c>
      <c r="F9" s="1" t="s">
        <v>287</v>
      </c>
      <c r="G9" s="5" t="s">
        <v>281</v>
      </c>
      <c r="H9" s="1" t="s">
        <v>278</v>
      </c>
      <c r="I9" s="1" t="s">
        <v>288</v>
      </c>
      <c r="J9" s="5"/>
      <c r="K9" s="34">
        <v>0</v>
      </c>
      <c r="L9" s="5"/>
      <c r="M9" s="34">
        <v>0</v>
      </c>
      <c r="N9" s="5"/>
      <c r="O9" s="34">
        <v>0</v>
      </c>
      <c r="P9" s="35">
        <v>0</v>
      </c>
      <c r="Q9" s="35">
        <v>0</v>
      </c>
      <c r="R9" s="5">
        <v>4</v>
      </c>
      <c r="S9" s="34">
        <v>0</v>
      </c>
      <c r="T9" s="5">
        <v>4</v>
      </c>
      <c r="U9" s="34">
        <v>0</v>
      </c>
      <c r="V9" s="5">
        <v>3</v>
      </c>
      <c r="W9" s="34">
        <v>0</v>
      </c>
      <c r="X9" s="35">
        <v>11</v>
      </c>
      <c r="Y9" s="35">
        <v>0</v>
      </c>
      <c r="Z9" s="5">
        <v>4</v>
      </c>
      <c r="AA9" s="5">
        <v>4</v>
      </c>
      <c r="AB9" s="5">
        <v>3</v>
      </c>
      <c r="AC9" s="5">
        <v>11</v>
      </c>
      <c r="AD9" s="61"/>
      <c r="AE9" s="34">
        <v>2.2000000000000002</v>
      </c>
      <c r="AF9" s="34"/>
      <c r="AG9" s="34"/>
      <c r="AH9" s="62"/>
      <c r="AI9" s="79"/>
      <c r="AJ9" s="55">
        <v>11</v>
      </c>
      <c r="AK9" s="34"/>
      <c r="AL9" s="13"/>
      <c r="AM9" s="34"/>
      <c r="AN9" s="34"/>
      <c r="AO9" s="34"/>
      <c r="AP9" s="62"/>
    </row>
    <row r="10" spans="1:42">
      <c r="A10" s="13">
        <v>6</v>
      </c>
      <c r="B10" s="1" t="s">
        <v>3</v>
      </c>
      <c r="C10" s="1" t="s">
        <v>275</v>
      </c>
      <c r="D10" s="1" t="s">
        <v>4</v>
      </c>
      <c r="E10" s="5">
        <v>13055</v>
      </c>
      <c r="F10" s="1" t="s">
        <v>289</v>
      </c>
      <c r="G10" s="5" t="s">
        <v>281</v>
      </c>
      <c r="H10" s="1" t="s">
        <v>278</v>
      </c>
      <c r="I10" s="1" t="s">
        <v>290</v>
      </c>
      <c r="J10" s="5"/>
      <c r="K10" s="34">
        <v>0</v>
      </c>
      <c r="L10" s="5"/>
      <c r="M10" s="34">
        <v>0</v>
      </c>
      <c r="N10" s="5"/>
      <c r="O10" s="34">
        <v>0</v>
      </c>
      <c r="P10" s="35">
        <v>0</v>
      </c>
      <c r="Q10" s="35">
        <v>0</v>
      </c>
      <c r="R10" s="5">
        <v>3</v>
      </c>
      <c r="S10" s="34">
        <v>0</v>
      </c>
      <c r="T10" s="5">
        <v>4</v>
      </c>
      <c r="U10" s="34">
        <v>0</v>
      </c>
      <c r="V10" s="5">
        <v>4</v>
      </c>
      <c r="W10" s="34">
        <v>0</v>
      </c>
      <c r="X10" s="35">
        <v>11</v>
      </c>
      <c r="Y10" s="35">
        <v>0</v>
      </c>
      <c r="Z10" s="5">
        <v>3</v>
      </c>
      <c r="AA10" s="5">
        <v>4</v>
      </c>
      <c r="AB10" s="5">
        <v>4</v>
      </c>
      <c r="AC10" s="5">
        <v>11</v>
      </c>
      <c r="AD10" s="61"/>
      <c r="AE10" s="34">
        <v>2.2000000000000002</v>
      </c>
      <c r="AF10" s="34"/>
      <c r="AG10" s="34"/>
      <c r="AH10" s="62"/>
      <c r="AI10" s="61"/>
      <c r="AJ10" s="34"/>
      <c r="AK10" s="55">
        <v>11</v>
      </c>
      <c r="AL10" s="13"/>
      <c r="AM10" s="34"/>
      <c r="AN10" s="34"/>
      <c r="AO10" s="34"/>
      <c r="AP10" s="62"/>
    </row>
    <row r="11" spans="1:42">
      <c r="A11" s="13">
        <v>7</v>
      </c>
      <c r="B11" s="1" t="s">
        <v>3</v>
      </c>
      <c r="C11" s="1" t="s">
        <v>275</v>
      </c>
      <c r="D11" s="1" t="s">
        <v>4</v>
      </c>
      <c r="E11" s="5">
        <v>7941</v>
      </c>
      <c r="F11" s="1" t="s">
        <v>291</v>
      </c>
      <c r="G11" s="5" t="s">
        <v>281</v>
      </c>
      <c r="H11" s="1" t="s">
        <v>278</v>
      </c>
      <c r="I11" s="1" t="s">
        <v>292</v>
      </c>
      <c r="J11" s="5"/>
      <c r="K11" s="34">
        <v>0</v>
      </c>
      <c r="L11" s="5"/>
      <c r="M11" s="34">
        <v>0</v>
      </c>
      <c r="N11" s="5"/>
      <c r="O11" s="34">
        <v>0</v>
      </c>
      <c r="P11" s="35">
        <v>0</v>
      </c>
      <c r="Q11" s="35">
        <v>0</v>
      </c>
      <c r="R11" s="5">
        <v>4</v>
      </c>
      <c r="S11" s="34">
        <v>0</v>
      </c>
      <c r="T11" s="5">
        <v>3</v>
      </c>
      <c r="U11" s="34">
        <v>0</v>
      </c>
      <c r="V11" s="5">
        <v>4</v>
      </c>
      <c r="W11" s="34">
        <v>0</v>
      </c>
      <c r="X11" s="35">
        <v>11</v>
      </c>
      <c r="Y11" s="35">
        <v>0</v>
      </c>
      <c r="Z11" s="5">
        <v>4</v>
      </c>
      <c r="AA11" s="5">
        <v>3</v>
      </c>
      <c r="AB11" s="5">
        <v>4</v>
      </c>
      <c r="AC11" s="5">
        <v>11</v>
      </c>
      <c r="AD11" s="61"/>
      <c r="AE11" s="34">
        <v>2.2000000000000002</v>
      </c>
      <c r="AF11" s="34"/>
      <c r="AG11" s="34"/>
      <c r="AH11" s="62"/>
      <c r="AI11" s="61"/>
      <c r="AJ11" s="34"/>
      <c r="AK11" s="55">
        <v>11</v>
      </c>
      <c r="AL11" s="13"/>
      <c r="AM11" s="34"/>
      <c r="AN11" s="34"/>
      <c r="AO11" s="34"/>
      <c r="AP11" s="62"/>
    </row>
    <row r="12" spans="1:42">
      <c r="A12" s="13">
        <v>8</v>
      </c>
      <c r="B12" s="1" t="s">
        <v>3</v>
      </c>
      <c r="C12" s="1" t="s">
        <v>275</v>
      </c>
      <c r="D12" s="1" t="s">
        <v>4</v>
      </c>
      <c r="E12" s="5">
        <v>461</v>
      </c>
      <c r="F12" s="1" t="s">
        <v>293</v>
      </c>
      <c r="G12" s="5" t="s">
        <v>281</v>
      </c>
      <c r="H12" s="1" t="s">
        <v>294</v>
      </c>
      <c r="I12" s="1" t="s">
        <v>295</v>
      </c>
      <c r="J12" s="5"/>
      <c r="K12" s="34">
        <v>0</v>
      </c>
      <c r="L12" s="5"/>
      <c r="M12" s="34">
        <v>0</v>
      </c>
      <c r="N12" s="5"/>
      <c r="O12" s="34">
        <v>0</v>
      </c>
      <c r="P12" s="35">
        <v>0</v>
      </c>
      <c r="Q12" s="35">
        <v>0</v>
      </c>
      <c r="R12" s="5"/>
      <c r="S12" s="34">
        <v>0</v>
      </c>
      <c r="T12" s="5">
        <v>3</v>
      </c>
      <c r="U12" s="34">
        <v>0</v>
      </c>
      <c r="V12" s="5">
        <v>3</v>
      </c>
      <c r="W12" s="34">
        <v>0</v>
      </c>
      <c r="X12" s="35">
        <v>6</v>
      </c>
      <c r="Y12" s="35">
        <v>0</v>
      </c>
      <c r="Z12" s="5" t="s">
        <v>2026</v>
      </c>
      <c r="AA12" s="5">
        <v>3</v>
      </c>
      <c r="AB12" s="5">
        <v>3</v>
      </c>
      <c r="AC12" s="5">
        <v>6</v>
      </c>
      <c r="AD12" s="61"/>
      <c r="AE12" s="34">
        <v>1.2</v>
      </c>
      <c r="AF12" s="34"/>
      <c r="AG12" s="34"/>
      <c r="AH12" s="62"/>
      <c r="AI12" s="61"/>
      <c r="AJ12" s="34"/>
      <c r="AK12" s="34"/>
      <c r="AL12" s="55">
        <v>6</v>
      </c>
      <c r="AM12" s="34"/>
      <c r="AN12" s="34"/>
      <c r="AO12" s="34"/>
      <c r="AP12" s="62"/>
    </row>
    <row r="13" spans="1:42">
      <c r="A13" s="13">
        <v>9</v>
      </c>
      <c r="B13" s="1" t="s">
        <v>3</v>
      </c>
      <c r="C13" s="1" t="s">
        <v>275</v>
      </c>
      <c r="D13" s="1" t="s">
        <v>4</v>
      </c>
      <c r="E13" s="5">
        <v>8716</v>
      </c>
      <c r="F13" s="1" t="s">
        <v>296</v>
      </c>
      <c r="G13" s="5" t="s">
        <v>281</v>
      </c>
      <c r="H13" s="1" t="s">
        <v>294</v>
      </c>
      <c r="I13" s="1" t="s">
        <v>297</v>
      </c>
      <c r="J13" s="5"/>
      <c r="K13" s="34">
        <v>0</v>
      </c>
      <c r="L13" s="5"/>
      <c r="M13" s="34">
        <v>0</v>
      </c>
      <c r="N13" s="5"/>
      <c r="O13" s="34">
        <v>0</v>
      </c>
      <c r="P13" s="35">
        <v>0</v>
      </c>
      <c r="Q13" s="35">
        <v>0</v>
      </c>
      <c r="R13" s="5"/>
      <c r="S13" s="34">
        <v>0</v>
      </c>
      <c r="T13" s="5">
        <v>3</v>
      </c>
      <c r="U13" s="34">
        <v>0</v>
      </c>
      <c r="V13" s="5">
        <v>3</v>
      </c>
      <c r="W13" s="34">
        <v>0</v>
      </c>
      <c r="X13" s="35">
        <v>6</v>
      </c>
      <c r="Y13" s="35">
        <v>0</v>
      </c>
      <c r="Z13" s="5" t="s">
        <v>2026</v>
      </c>
      <c r="AA13" s="5">
        <v>3</v>
      </c>
      <c r="AB13" s="5">
        <v>3</v>
      </c>
      <c r="AC13" s="5">
        <v>6</v>
      </c>
      <c r="AD13" s="61"/>
      <c r="AE13" s="34">
        <v>1.2</v>
      </c>
      <c r="AF13" s="34"/>
      <c r="AG13" s="34"/>
      <c r="AH13" s="62"/>
      <c r="AI13" s="61"/>
      <c r="AJ13" s="34"/>
      <c r="AK13" s="34"/>
      <c r="AL13" s="55">
        <v>6</v>
      </c>
      <c r="AN13" s="34"/>
      <c r="AO13" s="34"/>
      <c r="AP13" s="62"/>
    </row>
    <row r="14" spans="1:42">
      <c r="A14" s="13">
        <v>10</v>
      </c>
      <c r="B14" s="1" t="s">
        <v>3</v>
      </c>
      <c r="C14" s="1" t="s">
        <v>275</v>
      </c>
      <c r="D14" s="1" t="s">
        <v>4</v>
      </c>
      <c r="E14" s="5">
        <v>8717</v>
      </c>
      <c r="F14" s="1" t="s">
        <v>298</v>
      </c>
      <c r="G14" s="5" t="s">
        <v>281</v>
      </c>
      <c r="H14" s="1" t="s">
        <v>294</v>
      </c>
      <c r="I14" s="1" t="s">
        <v>299</v>
      </c>
      <c r="J14" s="5"/>
      <c r="K14" s="34">
        <v>0</v>
      </c>
      <c r="L14" s="5"/>
      <c r="M14" s="34">
        <v>0</v>
      </c>
      <c r="N14" s="5"/>
      <c r="O14" s="34">
        <v>0</v>
      </c>
      <c r="P14" s="35">
        <v>0</v>
      </c>
      <c r="Q14" s="35">
        <v>0</v>
      </c>
      <c r="R14" s="5"/>
      <c r="S14" s="34">
        <v>0</v>
      </c>
      <c r="T14" s="5">
        <v>3</v>
      </c>
      <c r="U14" s="34">
        <v>0</v>
      </c>
      <c r="V14" s="5">
        <v>3</v>
      </c>
      <c r="W14" s="34">
        <v>0</v>
      </c>
      <c r="X14" s="35">
        <v>6</v>
      </c>
      <c r="Y14" s="35">
        <v>0</v>
      </c>
      <c r="Z14" s="5" t="s">
        <v>2026</v>
      </c>
      <c r="AA14" s="5">
        <v>3</v>
      </c>
      <c r="AB14" s="5">
        <v>3</v>
      </c>
      <c r="AC14" s="5">
        <v>6</v>
      </c>
      <c r="AD14" s="61">
        <v>1.2</v>
      </c>
      <c r="AE14" s="34"/>
      <c r="AF14" s="34"/>
      <c r="AG14" s="34"/>
      <c r="AH14" s="62"/>
      <c r="AI14" s="61"/>
      <c r="AJ14" s="34"/>
      <c r="AK14" s="34"/>
      <c r="AL14" s="13"/>
      <c r="AM14" s="54">
        <v>6</v>
      </c>
      <c r="AN14" s="34"/>
      <c r="AO14" s="34"/>
      <c r="AP14" s="62"/>
    </row>
    <row r="15" spans="1:42" s="83" customFormat="1">
      <c r="A15" s="21"/>
      <c r="B15" s="667" t="s">
        <v>2030</v>
      </c>
      <c r="C15" s="668"/>
      <c r="D15" s="668"/>
      <c r="E15" s="668"/>
      <c r="F15" s="668"/>
      <c r="G15" s="668"/>
      <c r="H15" s="669"/>
      <c r="I15" s="22"/>
      <c r="J15" s="23">
        <v>15</v>
      </c>
      <c r="K15" s="23">
        <v>0</v>
      </c>
      <c r="L15" s="23">
        <v>15</v>
      </c>
      <c r="M15" s="23">
        <v>0</v>
      </c>
      <c r="N15" s="23">
        <v>15</v>
      </c>
      <c r="O15" s="23">
        <v>0</v>
      </c>
      <c r="P15" s="23">
        <v>45</v>
      </c>
      <c r="Q15" s="23">
        <v>0</v>
      </c>
      <c r="R15" s="23">
        <v>37</v>
      </c>
      <c r="S15" s="23">
        <v>0</v>
      </c>
      <c r="T15" s="23">
        <v>46</v>
      </c>
      <c r="U15" s="23">
        <v>0</v>
      </c>
      <c r="V15" s="23">
        <v>46</v>
      </c>
      <c r="W15" s="23">
        <v>0</v>
      </c>
      <c r="X15" s="23">
        <v>129</v>
      </c>
      <c r="Y15" s="23">
        <v>0</v>
      </c>
      <c r="Z15" s="23">
        <v>52</v>
      </c>
      <c r="AA15" s="23">
        <v>61</v>
      </c>
      <c r="AB15" s="23">
        <v>61</v>
      </c>
      <c r="AC15" s="23">
        <v>174</v>
      </c>
      <c r="AD15" s="63">
        <v>19.2</v>
      </c>
      <c r="AE15" s="38">
        <v>15.599999999999998</v>
      </c>
      <c r="AF15" s="38"/>
      <c r="AG15" s="38"/>
      <c r="AH15" s="64"/>
      <c r="AI15" s="63"/>
      <c r="AJ15" s="38"/>
      <c r="AK15" s="38"/>
      <c r="AL15" s="38"/>
      <c r="AM15" s="38"/>
      <c r="AN15" s="38"/>
      <c r="AO15" s="38"/>
      <c r="AP15" s="64"/>
    </row>
    <row r="16" spans="1:42" s="20" customFormat="1">
      <c r="A16" s="13"/>
      <c r="B16" s="1"/>
      <c r="C16" s="1"/>
      <c r="D16" s="1"/>
      <c r="E16" s="5"/>
      <c r="F16" s="1"/>
      <c r="G16" s="5"/>
      <c r="H16" s="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34"/>
      <c r="Y16" s="34"/>
      <c r="Z16" s="257"/>
      <c r="AA16" s="5"/>
      <c r="AB16" s="5"/>
      <c r="AC16" s="5"/>
      <c r="AD16" s="61"/>
      <c r="AE16" s="34"/>
      <c r="AF16" s="34"/>
      <c r="AG16" s="34"/>
      <c r="AH16" s="62"/>
      <c r="AI16" s="61"/>
      <c r="AJ16" s="34"/>
      <c r="AK16" s="34"/>
      <c r="AL16" s="34"/>
      <c r="AM16" s="34"/>
      <c r="AN16" s="34"/>
      <c r="AO16" s="34"/>
      <c r="AP16" s="62"/>
    </row>
    <row r="17" spans="1:42">
      <c r="A17" s="13">
        <v>11</v>
      </c>
      <c r="B17" s="1" t="s">
        <v>3</v>
      </c>
      <c r="C17" s="1" t="s">
        <v>275</v>
      </c>
      <c r="D17" s="1" t="s">
        <v>5</v>
      </c>
      <c r="E17" s="5">
        <v>3562</v>
      </c>
      <c r="F17" s="1" t="s">
        <v>356</v>
      </c>
      <c r="G17" s="5" t="s">
        <v>281</v>
      </c>
      <c r="H17" s="1" t="s">
        <v>278</v>
      </c>
      <c r="I17" s="1" t="s">
        <v>357</v>
      </c>
      <c r="J17" s="5"/>
      <c r="K17" s="34">
        <v>0</v>
      </c>
      <c r="L17" s="5"/>
      <c r="M17" s="34">
        <v>0</v>
      </c>
      <c r="N17" s="5"/>
      <c r="O17" s="34">
        <v>0</v>
      </c>
      <c r="P17" s="35">
        <v>0</v>
      </c>
      <c r="Q17" s="35">
        <v>0</v>
      </c>
      <c r="R17" s="5">
        <v>15</v>
      </c>
      <c r="S17" s="34">
        <v>0</v>
      </c>
      <c r="T17" s="5">
        <v>8</v>
      </c>
      <c r="U17" s="34">
        <v>0</v>
      </c>
      <c r="V17" s="5">
        <v>7</v>
      </c>
      <c r="W17" s="34">
        <v>0</v>
      </c>
      <c r="X17" s="35">
        <v>30</v>
      </c>
      <c r="Y17" s="35">
        <v>0</v>
      </c>
      <c r="Z17" s="5">
        <v>15</v>
      </c>
      <c r="AA17" s="5">
        <v>8</v>
      </c>
      <c r="AB17" s="5">
        <v>7</v>
      </c>
      <c r="AC17" s="5">
        <v>30</v>
      </c>
      <c r="AD17" s="61">
        <v>6</v>
      </c>
      <c r="AE17" s="34"/>
      <c r="AF17" s="34"/>
      <c r="AG17" s="34"/>
      <c r="AH17" s="62"/>
      <c r="AI17" s="74">
        <v>25</v>
      </c>
      <c r="AJ17" s="54">
        <v>5</v>
      </c>
      <c r="AK17" s="34"/>
      <c r="AL17" s="34"/>
      <c r="AM17" s="34"/>
      <c r="AN17" s="34"/>
      <c r="AO17" s="34"/>
      <c r="AP17" s="62"/>
    </row>
    <row r="18" spans="1:42">
      <c r="A18" s="13">
        <v>12</v>
      </c>
      <c r="B18" s="1" t="s">
        <v>3</v>
      </c>
      <c r="C18" s="1" t="s">
        <v>275</v>
      </c>
      <c r="D18" s="1" t="s">
        <v>5</v>
      </c>
      <c r="E18" s="5">
        <v>13056</v>
      </c>
      <c r="F18" s="1" t="s">
        <v>358</v>
      </c>
      <c r="G18" s="5" t="s">
        <v>281</v>
      </c>
      <c r="H18" s="1" t="s">
        <v>278</v>
      </c>
      <c r="I18" s="1" t="s">
        <v>359</v>
      </c>
      <c r="J18" s="5"/>
      <c r="K18" s="34">
        <v>0</v>
      </c>
      <c r="L18" s="5"/>
      <c r="M18" s="34">
        <v>0</v>
      </c>
      <c r="N18" s="5"/>
      <c r="O18" s="34">
        <v>0</v>
      </c>
      <c r="P18" s="35">
        <v>0</v>
      </c>
      <c r="Q18" s="35">
        <v>0</v>
      </c>
      <c r="R18" s="5">
        <v>15</v>
      </c>
      <c r="S18" s="34">
        <v>0</v>
      </c>
      <c r="T18" s="5">
        <v>7</v>
      </c>
      <c r="U18" s="34">
        <v>0</v>
      </c>
      <c r="V18" s="5">
        <v>8</v>
      </c>
      <c r="W18" s="34">
        <v>0</v>
      </c>
      <c r="X18" s="35">
        <v>30</v>
      </c>
      <c r="Y18" s="35">
        <v>0</v>
      </c>
      <c r="Z18" s="5">
        <v>15</v>
      </c>
      <c r="AA18" s="5">
        <v>7</v>
      </c>
      <c r="AB18" s="5">
        <v>8</v>
      </c>
      <c r="AC18" s="5">
        <v>30</v>
      </c>
      <c r="AD18" s="61">
        <v>6</v>
      </c>
      <c r="AE18" s="34"/>
      <c r="AF18" s="34"/>
      <c r="AG18" s="34"/>
      <c r="AH18" s="62"/>
      <c r="AI18" s="61"/>
      <c r="AJ18" s="54">
        <v>20</v>
      </c>
      <c r="AK18" s="54">
        <v>10</v>
      </c>
      <c r="AL18" s="34"/>
      <c r="AM18" s="34"/>
      <c r="AN18" s="34"/>
      <c r="AO18" s="34"/>
      <c r="AP18" s="62"/>
    </row>
    <row r="19" spans="1:42">
      <c r="A19" s="13">
        <v>13</v>
      </c>
      <c r="B19" s="1" t="s">
        <v>3</v>
      </c>
      <c r="C19" s="1" t="s">
        <v>275</v>
      </c>
      <c r="D19" s="1" t="s">
        <v>5</v>
      </c>
      <c r="E19" s="5">
        <v>10937</v>
      </c>
      <c r="F19" s="1" t="s">
        <v>360</v>
      </c>
      <c r="G19" s="5" t="s">
        <v>281</v>
      </c>
      <c r="H19" s="1" t="s">
        <v>294</v>
      </c>
      <c r="I19" s="1" t="s">
        <v>361</v>
      </c>
      <c r="J19" s="5"/>
      <c r="K19" s="34">
        <v>0</v>
      </c>
      <c r="L19" s="5"/>
      <c r="M19" s="34">
        <v>0</v>
      </c>
      <c r="N19" s="5"/>
      <c r="O19" s="34">
        <v>0</v>
      </c>
      <c r="P19" s="35">
        <v>0</v>
      </c>
      <c r="Q19" s="35">
        <v>0</v>
      </c>
      <c r="R19" s="5"/>
      <c r="S19" s="34">
        <v>0</v>
      </c>
      <c r="T19" s="5">
        <v>8</v>
      </c>
      <c r="U19" s="34">
        <v>0</v>
      </c>
      <c r="V19" s="5">
        <v>7</v>
      </c>
      <c r="W19" s="34">
        <v>0</v>
      </c>
      <c r="X19" s="35">
        <v>15</v>
      </c>
      <c r="Y19" s="35">
        <v>0</v>
      </c>
      <c r="Z19" s="5" t="s">
        <v>2026</v>
      </c>
      <c r="AA19" s="5">
        <v>8</v>
      </c>
      <c r="AB19" s="5">
        <v>7</v>
      </c>
      <c r="AC19" s="5">
        <v>15</v>
      </c>
      <c r="AD19" s="61">
        <v>3</v>
      </c>
      <c r="AE19" s="34"/>
      <c r="AF19" s="34"/>
      <c r="AG19" s="34"/>
      <c r="AH19" s="62"/>
      <c r="AI19" s="61"/>
      <c r="AJ19" s="34"/>
      <c r="AK19" s="34"/>
      <c r="AL19" s="54">
        <v>15</v>
      </c>
      <c r="AM19" s="34"/>
      <c r="AN19" s="34"/>
      <c r="AO19" s="34"/>
      <c r="AP19" s="62"/>
    </row>
    <row r="20" spans="1:42">
      <c r="A20" s="13">
        <v>14</v>
      </c>
      <c r="B20" s="1" t="s">
        <v>3</v>
      </c>
      <c r="C20" s="1" t="s">
        <v>275</v>
      </c>
      <c r="D20" s="1" t="s">
        <v>5</v>
      </c>
      <c r="E20" s="5">
        <v>10103</v>
      </c>
      <c r="F20" s="1" t="s">
        <v>362</v>
      </c>
      <c r="G20" s="5" t="s">
        <v>281</v>
      </c>
      <c r="H20" s="1" t="s">
        <v>294</v>
      </c>
      <c r="I20" s="1" t="s">
        <v>363</v>
      </c>
      <c r="J20" s="5"/>
      <c r="K20" s="34">
        <v>0</v>
      </c>
      <c r="L20" s="5"/>
      <c r="M20" s="34">
        <v>0</v>
      </c>
      <c r="N20" s="5"/>
      <c r="O20" s="34">
        <v>0</v>
      </c>
      <c r="P20" s="35">
        <v>0</v>
      </c>
      <c r="Q20" s="35">
        <v>0</v>
      </c>
      <c r="R20" s="5"/>
      <c r="S20" s="34">
        <v>0</v>
      </c>
      <c r="T20" s="5">
        <v>7</v>
      </c>
      <c r="U20" s="34">
        <v>0</v>
      </c>
      <c r="V20" s="5">
        <v>8</v>
      </c>
      <c r="W20" s="34">
        <v>0</v>
      </c>
      <c r="X20" s="35">
        <v>15</v>
      </c>
      <c r="Y20" s="35">
        <v>0</v>
      </c>
      <c r="Z20" s="5" t="s">
        <v>2026</v>
      </c>
      <c r="AA20" s="5">
        <v>7</v>
      </c>
      <c r="AB20" s="5">
        <v>8</v>
      </c>
      <c r="AC20" s="5">
        <v>15</v>
      </c>
      <c r="AD20" s="61">
        <v>3</v>
      </c>
      <c r="AE20" s="34"/>
      <c r="AF20" s="34"/>
      <c r="AG20" s="34"/>
      <c r="AH20" s="62"/>
      <c r="AI20" s="61"/>
      <c r="AJ20" s="34"/>
      <c r="AK20" s="34"/>
      <c r="AL20" s="34"/>
      <c r="AM20" s="54">
        <v>15</v>
      </c>
      <c r="AN20" s="34"/>
      <c r="AO20" s="34"/>
      <c r="AP20" s="62"/>
    </row>
    <row r="21" spans="1:42" s="83" customFormat="1">
      <c r="A21" s="21"/>
      <c r="B21" s="667" t="s">
        <v>2030</v>
      </c>
      <c r="C21" s="668"/>
      <c r="D21" s="668"/>
      <c r="E21" s="668"/>
      <c r="F21" s="668"/>
      <c r="G21" s="668"/>
      <c r="H21" s="669"/>
      <c r="I21" s="22"/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30</v>
      </c>
      <c r="S21" s="23">
        <v>0</v>
      </c>
      <c r="T21" s="23">
        <v>30</v>
      </c>
      <c r="U21" s="23">
        <v>0</v>
      </c>
      <c r="V21" s="23">
        <v>30</v>
      </c>
      <c r="W21" s="23">
        <v>0</v>
      </c>
      <c r="X21" s="23">
        <v>90</v>
      </c>
      <c r="Y21" s="23">
        <v>0</v>
      </c>
      <c r="Z21" s="23">
        <v>30</v>
      </c>
      <c r="AA21" s="23">
        <v>30</v>
      </c>
      <c r="AB21" s="23">
        <v>30</v>
      </c>
      <c r="AC21" s="23">
        <v>90</v>
      </c>
      <c r="AD21" s="63">
        <v>38.4</v>
      </c>
      <c r="AE21" s="85"/>
      <c r="AF21" s="85"/>
      <c r="AG21" s="85"/>
      <c r="AH21" s="86"/>
      <c r="AI21" s="84"/>
      <c r="AJ21" s="85"/>
      <c r="AK21" s="85"/>
      <c r="AL21" s="85"/>
      <c r="AM21" s="85"/>
      <c r="AN21" s="85"/>
      <c r="AO21" s="85"/>
      <c r="AP21" s="86"/>
    </row>
    <row r="22" spans="1:42" s="20" customFormat="1">
      <c r="A22" s="24"/>
      <c r="B22" s="25"/>
      <c r="C22" s="25"/>
      <c r="D22" s="25"/>
      <c r="E22" s="26"/>
      <c r="F22" s="25"/>
      <c r="G22" s="26"/>
      <c r="H22" s="25"/>
      <c r="I22" s="2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81"/>
      <c r="AE22" s="35"/>
      <c r="AF22" s="35"/>
      <c r="AG22" s="35"/>
      <c r="AH22" s="82"/>
      <c r="AI22" s="81"/>
      <c r="AJ22" s="35"/>
      <c r="AK22" s="35"/>
      <c r="AL22" s="35"/>
      <c r="AM22" s="35"/>
      <c r="AN22" s="35"/>
      <c r="AO22" s="35"/>
      <c r="AP22" s="82"/>
    </row>
    <row r="23" spans="1:42">
      <c r="A23" s="13">
        <v>15</v>
      </c>
      <c r="B23" s="1" t="s">
        <v>3</v>
      </c>
      <c r="C23" s="1" t="s">
        <v>275</v>
      </c>
      <c r="D23" s="1" t="s">
        <v>255</v>
      </c>
      <c r="E23" s="5">
        <v>15710</v>
      </c>
      <c r="F23" s="1" t="s">
        <v>312</v>
      </c>
      <c r="G23" s="5" t="s">
        <v>281</v>
      </c>
      <c r="H23" s="1" t="s">
        <v>278</v>
      </c>
      <c r="I23" s="1" t="s">
        <v>313</v>
      </c>
      <c r="J23" s="5"/>
      <c r="K23" s="34">
        <v>0</v>
      </c>
      <c r="L23" s="5"/>
      <c r="M23" s="34">
        <v>0</v>
      </c>
      <c r="N23" s="5"/>
      <c r="O23" s="34">
        <v>0</v>
      </c>
      <c r="P23" s="35">
        <v>0</v>
      </c>
      <c r="Q23" s="35">
        <v>0</v>
      </c>
      <c r="R23" s="5">
        <v>15</v>
      </c>
      <c r="S23" s="34">
        <v>0</v>
      </c>
      <c r="T23" s="5">
        <v>8</v>
      </c>
      <c r="U23" s="34">
        <v>0</v>
      </c>
      <c r="V23" s="5">
        <v>7</v>
      </c>
      <c r="W23" s="34">
        <v>0</v>
      </c>
      <c r="X23" s="35">
        <v>30</v>
      </c>
      <c r="Y23" s="35">
        <v>0</v>
      </c>
      <c r="Z23" s="5">
        <v>15</v>
      </c>
      <c r="AA23" s="5">
        <v>8</v>
      </c>
      <c r="AB23" s="5">
        <v>7</v>
      </c>
      <c r="AC23" s="5">
        <v>30</v>
      </c>
      <c r="AD23" s="61">
        <v>6</v>
      </c>
      <c r="AE23" s="34"/>
      <c r="AF23" s="34"/>
      <c r="AG23" s="34"/>
      <c r="AH23" s="62"/>
      <c r="AI23" s="74">
        <v>25</v>
      </c>
      <c r="AJ23" s="54">
        <v>5</v>
      </c>
      <c r="AK23" s="34"/>
      <c r="AL23" s="34"/>
      <c r="AM23" s="34"/>
      <c r="AN23" s="34"/>
      <c r="AO23" s="34"/>
      <c r="AP23" s="62"/>
    </row>
    <row r="24" spans="1:42">
      <c r="A24" s="13">
        <v>16</v>
      </c>
      <c r="B24" s="1" t="s">
        <v>3</v>
      </c>
      <c r="C24" s="1" t="s">
        <v>275</v>
      </c>
      <c r="D24" s="1" t="s">
        <v>255</v>
      </c>
      <c r="E24" s="5">
        <v>4900</v>
      </c>
      <c r="F24" s="1" t="s">
        <v>314</v>
      </c>
      <c r="G24" s="5" t="s">
        <v>281</v>
      </c>
      <c r="H24" s="1" t="s">
        <v>278</v>
      </c>
      <c r="I24" s="1" t="s">
        <v>315</v>
      </c>
      <c r="J24" s="5"/>
      <c r="K24" s="34">
        <v>0</v>
      </c>
      <c r="L24" s="5"/>
      <c r="M24" s="34">
        <v>0</v>
      </c>
      <c r="N24" s="5"/>
      <c r="O24" s="34">
        <v>0</v>
      </c>
      <c r="P24" s="35">
        <v>0</v>
      </c>
      <c r="Q24" s="35">
        <v>0</v>
      </c>
      <c r="R24" s="5">
        <v>15</v>
      </c>
      <c r="S24" s="34">
        <v>0</v>
      </c>
      <c r="T24" s="5">
        <v>7</v>
      </c>
      <c r="U24" s="34">
        <v>0</v>
      </c>
      <c r="V24" s="5">
        <v>8</v>
      </c>
      <c r="W24" s="34">
        <v>0</v>
      </c>
      <c r="X24" s="35">
        <v>30</v>
      </c>
      <c r="Y24" s="35">
        <v>0</v>
      </c>
      <c r="Z24" s="5">
        <v>15</v>
      </c>
      <c r="AA24" s="5">
        <v>7</v>
      </c>
      <c r="AB24" s="5">
        <v>8</v>
      </c>
      <c r="AC24" s="5">
        <v>30</v>
      </c>
      <c r="AD24" s="61">
        <v>6</v>
      </c>
      <c r="AE24" s="34"/>
      <c r="AF24" s="34"/>
      <c r="AG24" s="34"/>
      <c r="AH24" s="62"/>
      <c r="AI24" s="61"/>
      <c r="AJ24" s="54">
        <v>20</v>
      </c>
      <c r="AK24" s="54">
        <v>10</v>
      </c>
      <c r="AL24" s="34"/>
      <c r="AM24" s="34"/>
      <c r="AN24" s="34"/>
      <c r="AO24" s="34"/>
      <c r="AP24" s="62"/>
    </row>
    <row r="25" spans="1:42">
      <c r="A25" s="13">
        <v>17</v>
      </c>
      <c r="B25" s="1" t="s">
        <v>3</v>
      </c>
      <c r="C25" s="1" t="s">
        <v>275</v>
      </c>
      <c r="D25" s="1" t="s">
        <v>255</v>
      </c>
      <c r="E25" s="5">
        <v>13624</v>
      </c>
      <c r="F25" s="1" t="s">
        <v>316</v>
      </c>
      <c r="G25" s="5" t="s">
        <v>281</v>
      </c>
      <c r="H25" s="1" t="s">
        <v>294</v>
      </c>
      <c r="I25" s="1" t="s">
        <v>317</v>
      </c>
      <c r="J25" s="5"/>
      <c r="K25" s="34">
        <v>0</v>
      </c>
      <c r="L25" s="5"/>
      <c r="M25" s="34">
        <v>0</v>
      </c>
      <c r="N25" s="5"/>
      <c r="O25" s="34">
        <v>0</v>
      </c>
      <c r="P25" s="35">
        <v>0</v>
      </c>
      <c r="Q25" s="35">
        <v>0</v>
      </c>
      <c r="R25" s="5"/>
      <c r="S25" s="34">
        <v>0</v>
      </c>
      <c r="T25" s="5">
        <v>8</v>
      </c>
      <c r="U25" s="34">
        <v>0</v>
      </c>
      <c r="V25" s="5">
        <v>7</v>
      </c>
      <c r="W25" s="34">
        <v>0</v>
      </c>
      <c r="X25" s="35">
        <v>15</v>
      </c>
      <c r="Y25" s="35">
        <v>0</v>
      </c>
      <c r="Z25" s="5" t="s">
        <v>2026</v>
      </c>
      <c r="AA25" s="5">
        <v>8</v>
      </c>
      <c r="AB25" s="5">
        <v>7</v>
      </c>
      <c r="AC25" s="5">
        <v>15</v>
      </c>
      <c r="AD25" s="61">
        <v>3</v>
      </c>
      <c r="AE25" s="34"/>
      <c r="AF25" s="34"/>
      <c r="AG25" s="34"/>
      <c r="AH25" s="62"/>
      <c r="AI25" s="61"/>
      <c r="AJ25" s="34"/>
      <c r="AK25" s="34"/>
      <c r="AL25" s="54">
        <v>15</v>
      </c>
      <c r="AM25" s="34"/>
      <c r="AN25" s="34"/>
      <c r="AO25" s="34"/>
      <c r="AP25" s="62"/>
    </row>
    <row r="26" spans="1:42">
      <c r="A26" s="13">
        <v>18</v>
      </c>
      <c r="B26" s="1" t="s">
        <v>3</v>
      </c>
      <c r="C26" s="1" t="s">
        <v>275</v>
      </c>
      <c r="D26" s="1" t="s">
        <v>255</v>
      </c>
      <c r="E26" s="5">
        <v>10150</v>
      </c>
      <c r="F26" s="1" t="s">
        <v>318</v>
      </c>
      <c r="G26" s="5" t="s">
        <v>281</v>
      </c>
      <c r="H26" s="1" t="s">
        <v>294</v>
      </c>
      <c r="I26" s="1" t="s">
        <v>319</v>
      </c>
      <c r="J26" s="5"/>
      <c r="K26" s="34">
        <v>0</v>
      </c>
      <c r="L26" s="5"/>
      <c r="M26" s="34">
        <v>0</v>
      </c>
      <c r="N26" s="5"/>
      <c r="O26" s="34">
        <v>0</v>
      </c>
      <c r="P26" s="35">
        <v>0</v>
      </c>
      <c r="Q26" s="35">
        <v>0</v>
      </c>
      <c r="R26" s="5"/>
      <c r="S26" s="34">
        <v>0</v>
      </c>
      <c r="T26" s="5">
        <v>7</v>
      </c>
      <c r="U26" s="34">
        <v>0</v>
      </c>
      <c r="V26" s="5">
        <v>8</v>
      </c>
      <c r="W26" s="34">
        <v>0</v>
      </c>
      <c r="X26" s="35">
        <v>15</v>
      </c>
      <c r="Y26" s="35">
        <v>0</v>
      </c>
      <c r="Z26" s="5" t="s">
        <v>2026</v>
      </c>
      <c r="AA26" s="5">
        <v>7</v>
      </c>
      <c r="AB26" s="5">
        <v>8</v>
      </c>
      <c r="AC26" s="5">
        <v>15</v>
      </c>
      <c r="AD26" s="61">
        <v>3</v>
      </c>
      <c r="AE26" s="34"/>
      <c r="AF26" s="34"/>
      <c r="AG26" s="34"/>
      <c r="AH26" s="62"/>
      <c r="AI26" s="61"/>
      <c r="AJ26" s="34"/>
      <c r="AK26" s="34"/>
      <c r="AL26" s="34"/>
      <c r="AM26" s="54">
        <v>15</v>
      </c>
      <c r="AN26" s="34"/>
      <c r="AO26" s="34"/>
      <c r="AP26" s="62"/>
    </row>
    <row r="27" spans="1:42" s="87" customFormat="1">
      <c r="A27" s="21"/>
      <c r="B27" s="667" t="s">
        <v>2030</v>
      </c>
      <c r="C27" s="668"/>
      <c r="D27" s="668"/>
      <c r="E27" s="668"/>
      <c r="F27" s="668"/>
      <c r="G27" s="668"/>
      <c r="H27" s="669"/>
      <c r="I27" s="22"/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30</v>
      </c>
      <c r="S27" s="23">
        <v>0</v>
      </c>
      <c r="T27" s="23">
        <v>30</v>
      </c>
      <c r="U27" s="23">
        <v>0</v>
      </c>
      <c r="V27" s="23">
        <v>30</v>
      </c>
      <c r="W27" s="23">
        <v>0</v>
      </c>
      <c r="X27" s="23">
        <v>90</v>
      </c>
      <c r="Y27" s="23">
        <v>0</v>
      </c>
      <c r="Z27" s="23">
        <v>30</v>
      </c>
      <c r="AA27" s="23">
        <v>30</v>
      </c>
      <c r="AB27" s="23">
        <v>30</v>
      </c>
      <c r="AC27" s="23">
        <v>90</v>
      </c>
      <c r="AD27" s="63">
        <v>18</v>
      </c>
      <c r="AE27" s="38"/>
      <c r="AF27" s="38"/>
      <c r="AG27" s="38"/>
      <c r="AH27" s="64"/>
      <c r="AI27" s="63"/>
      <c r="AJ27" s="38"/>
      <c r="AK27" s="38"/>
      <c r="AL27" s="38"/>
      <c r="AM27" s="38"/>
      <c r="AN27" s="38"/>
      <c r="AO27" s="38"/>
      <c r="AP27" s="64"/>
    </row>
    <row r="28" spans="1:42" s="20" customFormat="1">
      <c r="A28" s="5"/>
      <c r="B28" s="1"/>
      <c r="C28" s="1"/>
      <c r="D28" s="1"/>
      <c r="E28" s="5"/>
      <c r="F28" s="1"/>
      <c r="G28" s="5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81"/>
      <c r="AE28" s="35"/>
      <c r="AF28" s="35"/>
      <c r="AG28" s="35"/>
      <c r="AH28" s="82"/>
      <c r="AI28" s="81"/>
      <c r="AJ28" s="35"/>
      <c r="AK28" s="35"/>
      <c r="AL28" s="35"/>
      <c r="AM28" s="35"/>
      <c r="AN28" s="35"/>
      <c r="AO28" s="35"/>
      <c r="AP28" s="82"/>
    </row>
    <row r="29" spans="1:42">
      <c r="A29" s="13">
        <v>19</v>
      </c>
      <c r="B29" s="1" t="s">
        <v>3</v>
      </c>
      <c r="C29" s="1" t="s">
        <v>275</v>
      </c>
      <c r="D29" s="1" t="s">
        <v>6</v>
      </c>
      <c r="E29" s="5">
        <v>11643</v>
      </c>
      <c r="F29" s="1" t="s">
        <v>320</v>
      </c>
      <c r="G29" s="5" t="s">
        <v>281</v>
      </c>
      <c r="H29" s="1" t="s">
        <v>278</v>
      </c>
      <c r="I29" s="1" t="s">
        <v>321</v>
      </c>
      <c r="J29" s="5"/>
      <c r="K29" s="34">
        <v>0</v>
      </c>
      <c r="L29" s="5"/>
      <c r="M29" s="34">
        <v>0</v>
      </c>
      <c r="N29" s="5"/>
      <c r="O29" s="34">
        <v>0</v>
      </c>
      <c r="P29" s="35">
        <v>0</v>
      </c>
      <c r="Q29" s="35">
        <v>0</v>
      </c>
      <c r="R29" s="5">
        <v>30</v>
      </c>
      <c r="S29" s="34">
        <v>0</v>
      </c>
      <c r="T29" s="5">
        <v>15</v>
      </c>
      <c r="U29" s="34">
        <v>0</v>
      </c>
      <c r="V29" s="5">
        <v>15</v>
      </c>
      <c r="W29" s="34">
        <v>0</v>
      </c>
      <c r="X29" s="35">
        <v>60</v>
      </c>
      <c r="Y29" s="35">
        <v>0</v>
      </c>
      <c r="Z29" s="5">
        <v>30</v>
      </c>
      <c r="AA29" s="5">
        <v>15</v>
      </c>
      <c r="AB29" s="5">
        <v>15</v>
      </c>
      <c r="AC29" s="5">
        <v>60</v>
      </c>
      <c r="AD29" s="61">
        <v>12</v>
      </c>
      <c r="AE29" s="34"/>
      <c r="AF29" s="34"/>
      <c r="AG29" s="34"/>
      <c r="AH29" s="62"/>
      <c r="AI29" s="78">
        <v>25</v>
      </c>
      <c r="AJ29" s="54">
        <v>25</v>
      </c>
      <c r="AK29" s="54">
        <v>10</v>
      </c>
      <c r="AL29" s="34"/>
      <c r="AM29" s="34"/>
      <c r="AN29" s="34"/>
      <c r="AO29" s="34"/>
      <c r="AP29" s="62"/>
    </row>
    <row r="30" spans="1:42">
      <c r="A30" s="13">
        <v>20</v>
      </c>
      <c r="B30" s="1" t="s">
        <v>3</v>
      </c>
      <c r="C30" s="1" t="s">
        <v>275</v>
      </c>
      <c r="D30" s="1" t="s">
        <v>6</v>
      </c>
      <c r="E30" s="5">
        <v>10654</v>
      </c>
      <c r="F30" s="1" t="s">
        <v>322</v>
      </c>
      <c r="G30" s="5" t="s">
        <v>281</v>
      </c>
      <c r="H30" s="1" t="s">
        <v>294</v>
      </c>
      <c r="I30" s="1" t="s">
        <v>323</v>
      </c>
      <c r="J30" s="5"/>
      <c r="K30" s="34">
        <v>0</v>
      </c>
      <c r="L30" s="5"/>
      <c r="M30" s="34">
        <v>0</v>
      </c>
      <c r="N30" s="5"/>
      <c r="O30" s="34">
        <v>0</v>
      </c>
      <c r="P30" s="35">
        <v>0</v>
      </c>
      <c r="Q30" s="35">
        <v>0</v>
      </c>
      <c r="R30" s="5"/>
      <c r="S30" s="34">
        <v>0</v>
      </c>
      <c r="T30" s="5">
        <v>15</v>
      </c>
      <c r="U30" s="34">
        <v>0</v>
      </c>
      <c r="V30" s="5">
        <v>15</v>
      </c>
      <c r="W30" s="34">
        <v>0</v>
      </c>
      <c r="X30" s="35">
        <v>30</v>
      </c>
      <c r="Y30" s="35">
        <v>0</v>
      </c>
      <c r="Z30" s="5" t="s">
        <v>2026</v>
      </c>
      <c r="AA30" s="5">
        <v>15</v>
      </c>
      <c r="AB30" s="5">
        <v>15</v>
      </c>
      <c r="AC30" s="5">
        <v>30</v>
      </c>
      <c r="AD30" s="61">
        <v>6</v>
      </c>
      <c r="AE30" s="34"/>
      <c r="AF30" s="34"/>
      <c r="AG30" s="34"/>
      <c r="AH30" s="62"/>
      <c r="AI30" s="61"/>
      <c r="AJ30" s="34"/>
      <c r="AK30" s="34"/>
      <c r="AL30" s="54">
        <v>25</v>
      </c>
      <c r="AM30" s="54">
        <v>5</v>
      </c>
      <c r="AN30" s="34"/>
      <c r="AO30" s="34"/>
      <c r="AP30" s="62"/>
    </row>
    <row r="31" spans="1:42" s="87" customFormat="1">
      <c r="A31" s="21"/>
      <c r="B31" s="667" t="s">
        <v>2030</v>
      </c>
      <c r="C31" s="668"/>
      <c r="D31" s="668"/>
      <c r="E31" s="668"/>
      <c r="F31" s="668"/>
      <c r="G31" s="668"/>
      <c r="H31" s="669"/>
      <c r="I31" s="22"/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30</v>
      </c>
      <c r="S31" s="23">
        <v>0</v>
      </c>
      <c r="T31" s="23">
        <v>30</v>
      </c>
      <c r="U31" s="23">
        <v>0</v>
      </c>
      <c r="V31" s="23">
        <v>30</v>
      </c>
      <c r="W31" s="23">
        <v>0</v>
      </c>
      <c r="X31" s="23">
        <v>90</v>
      </c>
      <c r="Y31" s="23">
        <v>0</v>
      </c>
      <c r="Z31" s="23">
        <v>30</v>
      </c>
      <c r="AA31" s="23">
        <v>30</v>
      </c>
      <c r="AB31" s="23">
        <v>30</v>
      </c>
      <c r="AC31" s="23">
        <v>90</v>
      </c>
      <c r="AD31" s="63">
        <v>18</v>
      </c>
      <c r="AE31" s="38"/>
      <c r="AF31" s="38"/>
      <c r="AG31" s="38"/>
      <c r="AH31" s="64"/>
      <c r="AI31" s="63"/>
      <c r="AJ31" s="38"/>
      <c r="AK31" s="38"/>
      <c r="AL31" s="38"/>
      <c r="AM31" s="38"/>
      <c r="AN31" s="38"/>
      <c r="AO31" s="38"/>
      <c r="AP31" s="64"/>
    </row>
    <row r="32" spans="1:42" s="20" customFormat="1">
      <c r="A32" s="5"/>
      <c r="B32" s="1"/>
      <c r="C32" s="1"/>
      <c r="D32" s="1"/>
      <c r="E32" s="5"/>
      <c r="F32" s="1"/>
      <c r="G32" s="5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61"/>
      <c r="AE32" s="34"/>
      <c r="AF32" s="34"/>
      <c r="AG32" s="34"/>
      <c r="AH32" s="62"/>
      <c r="AI32" s="61"/>
      <c r="AJ32" s="34"/>
      <c r="AK32" s="34"/>
      <c r="AL32" s="34"/>
      <c r="AM32" s="34"/>
      <c r="AN32" s="34"/>
      <c r="AO32" s="34"/>
      <c r="AP32" s="62"/>
    </row>
    <row r="33" spans="1:42">
      <c r="A33" s="13">
        <v>21</v>
      </c>
      <c r="B33" s="1" t="s">
        <v>3</v>
      </c>
      <c r="C33" s="1" t="s">
        <v>275</v>
      </c>
      <c r="D33" s="1" t="s">
        <v>7</v>
      </c>
      <c r="E33" s="5">
        <v>3554</v>
      </c>
      <c r="F33" s="1" t="s">
        <v>300</v>
      </c>
      <c r="G33" s="5" t="s">
        <v>281</v>
      </c>
      <c r="H33" s="1" t="s">
        <v>278</v>
      </c>
      <c r="I33" s="1" t="s">
        <v>301</v>
      </c>
      <c r="J33" s="5"/>
      <c r="K33" s="34">
        <v>0</v>
      </c>
      <c r="L33" s="5"/>
      <c r="M33" s="34">
        <v>0</v>
      </c>
      <c r="N33" s="5"/>
      <c r="O33" s="34">
        <v>0</v>
      </c>
      <c r="P33" s="35">
        <v>0</v>
      </c>
      <c r="Q33" s="35">
        <v>0</v>
      </c>
      <c r="R33" s="5">
        <v>6</v>
      </c>
      <c r="S33" s="34">
        <v>0</v>
      </c>
      <c r="T33" s="5">
        <v>5</v>
      </c>
      <c r="U33" s="34">
        <v>0</v>
      </c>
      <c r="V33" s="5">
        <v>5</v>
      </c>
      <c r="W33" s="34">
        <v>0</v>
      </c>
      <c r="X33" s="35">
        <v>16</v>
      </c>
      <c r="Y33" s="35">
        <v>0</v>
      </c>
      <c r="Z33" s="5">
        <v>6</v>
      </c>
      <c r="AA33" s="5">
        <v>5</v>
      </c>
      <c r="AB33" s="5">
        <v>5</v>
      </c>
      <c r="AC33" s="5">
        <v>16</v>
      </c>
      <c r="AD33" s="61">
        <v>3.2</v>
      </c>
      <c r="AE33" s="35"/>
      <c r="AF33" s="35"/>
      <c r="AG33" s="35"/>
      <c r="AH33" s="82"/>
      <c r="AI33" s="74">
        <v>16</v>
      </c>
      <c r="AJ33" s="35"/>
      <c r="AK33" s="35"/>
      <c r="AL33" s="35"/>
      <c r="AM33" s="35"/>
      <c r="AN33" s="35"/>
      <c r="AO33" s="35"/>
      <c r="AP33" s="82"/>
    </row>
    <row r="34" spans="1:42">
      <c r="A34" s="13">
        <v>22</v>
      </c>
      <c r="B34" s="1" t="s">
        <v>3</v>
      </c>
      <c r="C34" s="1" t="s">
        <v>275</v>
      </c>
      <c r="D34" s="1" t="s">
        <v>7</v>
      </c>
      <c r="E34" s="5">
        <v>12671</v>
      </c>
      <c r="F34" s="1" t="s">
        <v>302</v>
      </c>
      <c r="G34" s="5" t="s">
        <v>281</v>
      </c>
      <c r="H34" s="1" t="s">
        <v>278</v>
      </c>
      <c r="I34" s="1" t="s">
        <v>303</v>
      </c>
      <c r="J34" s="5"/>
      <c r="K34" s="34">
        <v>0</v>
      </c>
      <c r="L34" s="5"/>
      <c r="M34" s="34">
        <v>0</v>
      </c>
      <c r="N34" s="5"/>
      <c r="O34" s="34">
        <v>0</v>
      </c>
      <c r="P34" s="35">
        <v>0</v>
      </c>
      <c r="Q34" s="35">
        <v>0</v>
      </c>
      <c r="R34" s="5">
        <v>6</v>
      </c>
      <c r="S34" s="34">
        <v>0</v>
      </c>
      <c r="T34" s="5">
        <v>5</v>
      </c>
      <c r="U34" s="34">
        <v>0</v>
      </c>
      <c r="V34" s="5">
        <v>5</v>
      </c>
      <c r="W34" s="34">
        <v>0</v>
      </c>
      <c r="X34" s="35">
        <v>16</v>
      </c>
      <c r="Y34" s="35">
        <v>0</v>
      </c>
      <c r="Z34" s="5">
        <v>6</v>
      </c>
      <c r="AA34" s="5">
        <v>5</v>
      </c>
      <c r="AB34" s="5">
        <v>5</v>
      </c>
      <c r="AC34" s="5">
        <v>16</v>
      </c>
      <c r="AD34" s="61">
        <v>3.2</v>
      </c>
      <c r="AE34" s="34"/>
      <c r="AF34" s="34"/>
      <c r="AG34" s="34"/>
      <c r="AH34" s="62"/>
      <c r="AI34" s="74">
        <v>9</v>
      </c>
      <c r="AJ34" s="54">
        <v>7</v>
      </c>
      <c r="AK34" s="34"/>
      <c r="AL34" s="34"/>
      <c r="AM34" s="34"/>
      <c r="AN34" s="34"/>
      <c r="AO34" s="34"/>
      <c r="AP34" s="62"/>
    </row>
    <row r="35" spans="1:42">
      <c r="A35" s="13">
        <v>23</v>
      </c>
      <c r="B35" s="1" t="s">
        <v>3</v>
      </c>
      <c r="C35" s="1" t="s">
        <v>275</v>
      </c>
      <c r="D35" s="1" t="s">
        <v>7</v>
      </c>
      <c r="E35" s="5">
        <v>12136</v>
      </c>
      <c r="F35" s="1" t="s">
        <v>304</v>
      </c>
      <c r="G35" s="5" t="s">
        <v>281</v>
      </c>
      <c r="H35" s="1" t="s">
        <v>278</v>
      </c>
      <c r="I35" s="1" t="s">
        <v>305</v>
      </c>
      <c r="J35" s="5"/>
      <c r="K35" s="34">
        <v>0</v>
      </c>
      <c r="L35" s="5"/>
      <c r="M35" s="34">
        <v>0</v>
      </c>
      <c r="N35" s="5"/>
      <c r="O35" s="34">
        <v>0</v>
      </c>
      <c r="P35" s="35">
        <v>0</v>
      </c>
      <c r="Q35" s="35">
        <v>0</v>
      </c>
      <c r="R35" s="5">
        <v>6</v>
      </c>
      <c r="S35" s="34">
        <v>0</v>
      </c>
      <c r="T35" s="5">
        <v>5</v>
      </c>
      <c r="U35" s="34">
        <v>0</v>
      </c>
      <c r="V35" s="5">
        <v>5</v>
      </c>
      <c r="W35" s="34">
        <v>0</v>
      </c>
      <c r="X35" s="35">
        <v>16</v>
      </c>
      <c r="Y35" s="35">
        <v>0</v>
      </c>
      <c r="Z35" s="5">
        <v>6</v>
      </c>
      <c r="AA35" s="5">
        <v>5</v>
      </c>
      <c r="AB35" s="5">
        <v>5</v>
      </c>
      <c r="AC35" s="5">
        <v>16</v>
      </c>
      <c r="AD35" s="61">
        <v>3.2</v>
      </c>
      <c r="AE35" s="34"/>
      <c r="AF35" s="34"/>
      <c r="AG35" s="34"/>
      <c r="AH35" s="62"/>
      <c r="AI35" s="61"/>
      <c r="AJ35" s="54">
        <v>16</v>
      </c>
      <c r="AK35" s="34"/>
      <c r="AL35" s="34"/>
      <c r="AM35" s="34"/>
      <c r="AN35" s="34"/>
      <c r="AO35" s="34"/>
      <c r="AP35" s="62"/>
    </row>
    <row r="36" spans="1:42">
      <c r="A36" s="13">
        <v>24</v>
      </c>
      <c r="B36" s="1" t="s">
        <v>3</v>
      </c>
      <c r="C36" s="1" t="s">
        <v>275</v>
      </c>
      <c r="D36" s="1" t="s">
        <v>7</v>
      </c>
      <c r="E36" s="5">
        <v>12745</v>
      </c>
      <c r="F36" s="1" t="s">
        <v>306</v>
      </c>
      <c r="G36" s="5" t="s">
        <v>281</v>
      </c>
      <c r="H36" s="1" t="s">
        <v>278</v>
      </c>
      <c r="I36" s="1" t="s">
        <v>307</v>
      </c>
      <c r="J36" s="5"/>
      <c r="K36" s="34">
        <v>0</v>
      </c>
      <c r="L36" s="5"/>
      <c r="M36" s="34">
        <v>0</v>
      </c>
      <c r="N36" s="5"/>
      <c r="O36" s="34">
        <v>0</v>
      </c>
      <c r="P36" s="35">
        <v>0</v>
      </c>
      <c r="Q36" s="35">
        <v>0</v>
      </c>
      <c r="R36" s="5">
        <v>6</v>
      </c>
      <c r="S36" s="34">
        <v>0</v>
      </c>
      <c r="T36" s="5">
        <v>5</v>
      </c>
      <c r="U36" s="34">
        <v>0</v>
      </c>
      <c r="V36" s="5">
        <v>5</v>
      </c>
      <c r="W36" s="34">
        <v>0</v>
      </c>
      <c r="X36" s="35">
        <v>16</v>
      </c>
      <c r="Y36" s="35">
        <v>0</v>
      </c>
      <c r="Z36" s="5">
        <v>6</v>
      </c>
      <c r="AA36" s="5">
        <v>5</v>
      </c>
      <c r="AB36" s="5">
        <v>5</v>
      </c>
      <c r="AC36" s="5">
        <v>16</v>
      </c>
      <c r="AD36" s="61">
        <v>3.2</v>
      </c>
      <c r="AE36" s="34"/>
      <c r="AF36" s="34"/>
      <c r="AG36" s="34"/>
      <c r="AH36" s="62"/>
      <c r="AI36" s="61"/>
      <c r="AJ36" s="34"/>
      <c r="AK36" s="54">
        <v>16</v>
      </c>
      <c r="AL36" s="34"/>
      <c r="AM36" s="34"/>
      <c r="AN36" s="34"/>
      <c r="AO36" s="34"/>
      <c r="AP36" s="62"/>
    </row>
    <row r="37" spans="1:42">
      <c r="A37" s="13">
        <v>25</v>
      </c>
      <c r="B37" s="1" t="s">
        <v>3</v>
      </c>
      <c r="C37" s="1" t="s">
        <v>275</v>
      </c>
      <c r="D37" s="1" t="s">
        <v>7</v>
      </c>
      <c r="E37" s="5">
        <v>13531</v>
      </c>
      <c r="F37" s="1" t="s">
        <v>308</v>
      </c>
      <c r="G37" s="5" t="s">
        <v>281</v>
      </c>
      <c r="H37" s="1" t="s">
        <v>278</v>
      </c>
      <c r="I37" s="1" t="s">
        <v>309</v>
      </c>
      <c r="J37" s="5"/>
      <c r="K37" s="34">
        <v>0</v>
      </c>
      <c r="L37" s="5"/>
      <c r="M37" s="34">
        <v>0</v>
      </c>
      <c r="N37" s="5"/>
      <c r="O37" s="34">
        <v>0</v>
      </c>
      <c r="P37" s="35">
        <v>0</v>
      </c>
      <c r="Q37" s="35">
        <v>0</v>
      </c>
      <c r="R37" s="5">
        <v>6</v>
      </c>
      <c r="S37" s="34">
        <v>0</v>
      </c>
      <c r="T37" s="5">
        <v>5</v>
      </c>
      <c r="U37" s="34">
        <v>0</v>
      </c>
      <c r="V37" s="5">
        <v>5</v>
      </c>
      <c r="W37" s="34">
        <v>0</v>
      </c>
      <c r="X37" s="35">
        <v>16</v>
      </c>
      <c r="Y37" s="35">
        <v>0</v>
      </c>
      <c r="Z37" s="5">
        <v>6</v>
      </c>
      <c r="AA37" s="5">
        <v>5</v>
      </c>
      <c r="AB37" s="5">
        <v>5</v>
      </c>
      <c r="AC37" s="5">
        <v>16</v>
      </c>
      <c r="AD37" s="61">
        <v>3.2</v>
      </c>
      <c r="AE37" s="35"/>
      <c r="AF37" s="35"/>
      <c r="AG37" s="35"/>
      <c r="AH37" s="82"/>
      <c r="AI37" s="81"/>
      <c r="AJ37" s="35"/>
      <c r="AK37" s="90">
        <v>9</v>
      </c>
      <c r="AL37" s="90">
        <v>7</v>
      </c>
      <c r="AM37" s="35"/>
      <c r="AN37" s="35"/>
      <c r="AO37" s="35"/>
      <c r="AP37" s="82"/>
    </row>
    <row r="38" spans="1:42">
      <c r="A38" s="13">
        <v>26</v>
      </c>
      <c r="B38" s="1" t="s">
        <v>3</v>
      </c>
      <c r="C38" s="1" t="s">
        <v>275</v>
      </c>
      <c r="D38" s="1" t="s">
        <v>7</v>
      </c>
      <c r="E38" s="5">
        <v>335</v>
      </c>
      <c r="F38" s="1" t="s">
        <v>310</v>
      </c>
      <c r="G38" s="5" t="s">
        <v>281</v>
      </c>
      <c r="H38" s="1" t="s">
        <v>294</v>
      </c>
      <c r="I38" s="1" t="s">
        <v>311</v>
      </c>
      <c r="J38" s="5"/>
      <c r="K38" s="34">
        <v>0</v>
      </c>
      <c r="L38" s="5"/>
      <c r="M38" s="34">
        <v>0</v>
      </c>
      <c r="N38" s="5"/>
      <c r="O38" s="34">
        <v>0</v>
      </c>
      <c r="P38" s="35">
        <v>0</v>
      </c>
      <c r="Q38" s="35">
        <v>0</v>
      </c>
      <c r="R38" s="5"/>
      <c r="S38" s="34">
        <v>0</v>
      </c>
      <c r="T38" s="5">
        <v>5</v>
      </c>
      <c r="U38" s="34">
        <v>0</v>
      </c>
      <c r="V38" s="5">
        <v>5</v>
      </c>
      <c r="W38" s="34">
        <v>0</v>
      </c>
      <c r="X38" s="35">
        <v>10</v>
      </c>
      <c r="Y38" s="35">
        <v>0</v>
      </c>
      <c r="Z38" s="5" t="s">
        <v>2026</v>
      </c>
      <c r="AA38" s="5">
        <v>5</v>
      </c>
      <c r="AB38" s="5">
        <v>5</v>
      </c>
      <c r="AC38" s="5">
        <v>10</v>
      </c>
      <c r="AD38" s="61">
        <v>2</v>
      </c>
      <c r="AE38" s="34"/>
      <c r="AF38" s="34"/>
      <c r="AG38" s="34"/>
      <c r="AH38" s="62"/>
      <c r="AI38" s="61"/>
      <c r="AJ38" s="34"/>
      <c r="AK38" s="34"/>
      <c r="AL38" s="54">
        <v>10</v>
      </c>
      <c r="AM38" s="34"/>
      <c r="AN38" s="34"/>
      <c r="AO38" s="34"/>
      <c r="AP38" s="62"/>
    </row>
    <row r="39" spans="1:42" s="87" customFormat="1">
      <c r="A39" s="21"/>
      <c r="B39" s="667" t="s">
        <v>2030</v>
      </c>
      <c r="C39" s="668"/>
      <c r="D39" s="668"/>
      <c r="E39" s="668"/>
      <c r="F39" s="668"/>
      <c r="G39" s="668"/>
      <c r="H39" s="669"/>
      <c r="I39" s="22"/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3">
        <v>30</v>
      </c>
      <c r="S39" s="23">
        <v>0</v>
      </c>
      <c r="T39" s="23">
        <v>30</v>
      </c>
      <c r="U39" s="23">
        <v>0</v>
      </c>
      <c r="V39" s="23">
        <v>30</v>
      </c>
      <c r="W39" s="23">
        <v>0</v>
      </c>
      <c r="X39" s="23">
        <v>90</v>
      </c>
      <c r="Y39" s="23">
        <v>0</v>
      </c>
      <c r="Z39" s="23">
        <v>30</v>
      </c>
      <c r="AA39" s="23">
        <v>30</v>
      </c>
      <c r="AB39" s="23">
        <v>30</v>
      </c>
      <c r="AC39" s="23">
        <v>90</v>
      </c>
      <c r="AD39" s="63">
        <v>18</v>
      </c>
      <c r="AE39" s="38"/>
      <c r="AF39" s="38"/>
      <c r="AG39" s="38"/>
      <c r="AH39" s="64"/>
      <c r="AI39" s="63"/>
      <c r="AJ39" s="38"/>
      <c r="AK39" s="38"/>
      <c r="AL39" s="38"/>
      <c r="AM39" s="38"/>
      <c r="AN39" s="38"/>
      <c r="AO39" s="38"/>
      <c r="AP39" s="64"/>
    </row>
    <row r="40" spans="1:42" s="20" customFormat="1">
      <c r="A40" s="5"/>
      <c r="B40" s="1"/>
      <c r="C40" s="1"/>
      <c r="D40" s="1"/>
      <c r="E40" s="5"/>
      <c r="F40" s="1"/>
      <c r="G40" s="5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61"/>
      <c r="AE40" s="34"/>
      <c r="AF40" s="34"/>
      <c r="AG40" s="34"/>
      <c r="AH40" s="62"/>
      <c r="AI40" s="61"/>
      <c r="AJ40" s="34"/>
      <c r="AK40" s="34"/>
      <c r="AL40" s="34"/>
      <c r="AM40" s="34"/>
      <c r="AN40" s="34"/>
      <c r="AO40" s="34"/>
      <c r="AP40" s="62"/>
    </row>
    <row r="41" spans="1:42">
      <c r="A41" s="13">
        <v>27</v>
      </c>
      <c r="B41" s="1" t="s">
        <v>3</v>
      </c>
      <c r="C41" s="1" t="s">
        <v>275</v>
      </c>
      <c r="D41" s="1" t="s">
        <v>8</v>
      </c>
      <c r="E41" s="5">
        <v>462</v>
      </c>
      <c r="F41" s="1" t="s">
        <v>324</v>
      </c>
      <c r="G41" s="5" t="s">
        <v>281</v>
      </c>
      <c r="H41" s="1" t="s">
        <v>278</v>
      </c>
      <c r="I41" s="1" t="s">
        <v>325</v>
      </c>
      <c r="J41" s="5"/>
      <c r="K41" s="34">
        <v>0</v>
      </c>
      <c r="L41" s="5"/>
      <c r="M41" s="34">
        <v>0</v>
      </c>
      <c r="N41" s="5"/>
      <c r="O41" s="34">
        <v>0</v>
      </c>
      <c r="P41" s="35">
        <v>0</v>
      </c>
      <c r="Q41" s="35">
        <v>0</v>
      </c>
      <c r="R41" s="5">
        <v>8</v>
      </c>
      <c r="S41" s="34">
        <v>0</v>
      </c>
      <c r="T41" s="5">
        <v>6</v>
      </c>
      <c r="U41" s="34">
        <v>0</v>
      </c>
      <c r="V41" s="5">
        <v>6</v>
      </c>
      <c r="W41" s="34">
        <v>0</v>
      </c>
      <c r="X41" s="35">
        <v>20</v>
      </c>
      <c r="Y41" s="35">
        <v>0</v>
      </c>
      <c r="Z41" s="5">
        <v>8</v>
      </c>
      <c r="AA41" s="5">
        <v>6</v>
      </c>
      <c r="AB41" s="5">
        <v>6</v>
      </c>
      <c r="AC41" s="5">
        <v>20</v>
      </c>
      <c r="AD41" s="61">
        <v>4</v>
      </c>
      <c r="AE41" s="35"/>
      <c r="AF41" s="35"/>
      <c r="AG41" s="35"/>
      <c r="AH41" s="82"/>
      <c r="AI41" s="74">
        <v>20</v>
      </c>
      <c r="AJ41" s="34"/>
      <c r="AK41" s="34"/>
      <c r="AL41" s="34"/>
      <c r="AM41" s="35"/>
      <c r="AN41" s="35"/>
      <c r="AO41" s="35"/>
      <c r="AP41" s="82"/>
    </row>
    <row r="42" spans="1:42">
      <c r="A42" s="13">
        <v>28</v>
      </c>
      <c r="B42" s="1" t="s">
        <v>3</v>
      </c>
      <c r="C42" s="1" t="s">
        <v>275</v>
      </c>
      <c r="D42" s="1" t="s">
        <v>8</v>
      </c>
      <c r="E42" s="5">
        <v>12291</v>
      </c>
      <c r="F42" s="1" t="s">
        <v>326</v>
      </c>
      <c r="G42" s="5" t="s">
        <v>281</v>
      </c>
      <c r="H42" s="1" t="s">
        <v>278</v>
      </c>
      <c r="I42" s="1" t="s">
        <v>327</v>
      </c>
      <c r="J42" s="5"/>
      <c r="K42" s="34">
        <v>0</v>
      </c>
      <c r="L42" s="5"/>
      <c r="M42" s="34">
        <v>0</v>
      </c>
      <c r="N42" s="5"/>
      <c r="O42" s="34">
        <v>0</v>
      </c>
      <c r="P42" s="35">
        <v>0</v>
      </c>
      <c r="Q42" s="35">
        <v>0</v>
      </c>
      <c r="R42" s="5">
        <v>8</v>
      </c>
      <c r="S42" s="34">
        <v>0</v>
      </c>
      <c r="T42" s="5">
        <v>5</v>
      </c>
      <c r="U42" s="34">
        <v>0</v>
      </c>
      <c r="V42" s="5">
        <v>6</v>
      </c>
      <c r="W42" s="34">
        <v>0</v>
      </c>
      <c r="X42" s="35">
        <v>19</v>
      </c>
      <c r="Y42" s="35">
        <v>0</v>
      </c>
      <c r="Z42" s="5">
        <v>8</v>
      </c>
      <c r="AA42" s="5">
        <v>5</v>
      </c>
      <c r="AB42" s="5">
        <v>6</v>
      </c>
      <c r="AC42" s="5">
        <v>19</v>
      </c>
      <c r="AD42" s="61"/>
      <c r="AE42" s="34">
        <v>3.8</v>
      </c>
      <c r="AF42" s="34"/>
      <c r="AG42" s="34"/>
      <c r="AH42" s="62"/>
      <c r="AI42" s="75">
        <v>19</v>
      </c>
      <c r="AJ42" s="34"/>
      <c r="AK42" s="34"/>
      <c r="AL42" s="34"/>
      <c r="AM42" s="34"/>
      <c r="AN42" s="34"/>
      <c r="AO42" s="34"/>
      <c r="AP42" s="62"/>
    </row>
    <row r="43" spans="1:42">
      <c r="A43" s="13">
        <v>29</v>
      </c>
      <c r="B43" s="1" t="s">
        <v>3</v>
      </c>
      <c r="C43" s="1" t="s">
        <v>275</v>
      </c>
      <c r="D43" s="1" t="s">
        <v>8</v>
      </c>
      <c r="E43" s="5">
        <v>10048</v>
      </c>
      <c r="F43" s="1" t="s">
        <v>328</v>
      </c>
      <c r="G43" s="5" t="s">
        <v>281</v>
      </c>
      <c r="H43" s="1" t="s">
        <v>278</v>
      </c>
      <c r="I43" s="1" t="s">
        <v>329</v>
      </c>
      <c r="J43" s="5"/>
      <c r="K43" s="34">
        <v>0</v>
      </c>
      <c r="L43" s="5"/>
      <c r="M43" s="34">
        <v>0</v>
      </c>
      <c r="N43" s="5"/>
      <c r="O43" s="34">
        <v>0</v>
      </c>
      <c r="P43" s="35">
        <v>0</v>
      </c>
      <c r="Q43" s="35">
        <v>0</v>
      </c>
      <c r="R43" s="5">
        <v>8</v>
      </c>
      <c r="S43" s="34">
        <v>0</v>
      </c>
      <c r="T43" s="5">
        <v>6</v>
      </c>
      <c r="U43" s="34">
        <v>0</v>
      </c>
      <c r="V43" s="5">
        <v>5</v>
      </c>
      <c r="W43" s="34">
        <v>0</v>
      </c>
      <c r="X43" s="35">
        <v>19</v>
      </c>
      <c r="Y43" s="35">
        <v>0</v>
      </c>
      <c r="Z43" s="5">
        <v>8</v>
      </c>
      <c r="AA43" s="5">
        <v>6</v>
      </c>
      <c r="AB43" s="5">
        <v>5</v>
      </c>
      <c r="AC43" s="5">
        <v>19</v>
      </c>
      <c r="AD43" s="61">
        <v>3.8</v>
      </c>
      <c r="AE43" s="34"/>
      <c r="AF43" s="34"/>
      <c r="AG43" s="34"/>
      <c r="AH43" s="62"/>
      <c r="AI43" s="61"/>
      <c r="AJ43" s="54">
        <v>19</v>
      </c>
      <c r="AK43" s="34"/>
      <c r="AL43" s="34"/>
      <c r="AM43" s="34"/>
      <c r="AN43" s="34"/>
      <c r="AO43" s="34"/>
      <c r="AP43" s="62"/>
    </row>
    <row r="44" spans="1:42">
      <c r="A44" s="13">
        <v>30</v>
      </c>
      <c r="B44" s="1" t="s">
        <v>3</v>
      </c>
      <c r="C44" s="1" t="s">
        <v>275</v>
      </c>
      <c r="D44" s="1" t="s">
        <v>8</v>
      </c>
      <c r="E44" s="5">
        <v>7591</v>
      </c>
      <c r="F44" s="1" t="s">
        <v>330</v>
      </c>
      <c r="G44" s="5" t="s">
        <v>281</v>
      </c>
      <c r="H44" s="1" t="s">
        <v>278</v>
      </c>
      <c r="I44" s="1" t="s">
        <v>331</v>
      </c>
      <c r="J44" s="5"/>
      <c r="K44" s="34">
        <v>0</v>
      </c>
      <c r="L44" s="5"/>
      <c r="M44" s="34">
        <v>0</v>
      </c>
      <c r="N44" s="5"/>
      <c r="O44" s="34">
        <v>0</v>
      </c>
      <c r="P44" s="35">
        <v>0</v>
      </c>
      <c r="Q44" s="35">
        <v>0</v>
      </c>
      <c r="R44" s="5">
        <v>8</v>
      </c>
      <c r="S44" s="34">
        <v>0</v>
      </c>
      <c r="T44" s="5">
        <v>5</v>
      </c>
      <c r="U44" s="34">
        <v>0</v>
      </c>
      <c r="V44" s="5">
        <v>6</v>
      </c>
      <c r="W44" s="34">
        <v>0</v>
      </c>
      <c r="X44" s="35">
        <v>19</v>
      </c>
      <c r="Y44" s="35">
        <v>0</v>
      </c>
      <c r="Z44" s="5">
        <v>8</v>
      </c>
      <c r="AA44" s="5">
        <v>5</v>
      </c>
      <c r="AB44" s="5">
        <v>6</v>
      </c>
      <c r="AC44" s="5">
        <v>19</v>
      </c>
      <c r="AD44" s="61"/>
      <c r="AE44" s="34">
        <v>3.8</v>
      </c>
      <c r="AF44" s="34"/>
      <c r="AG44" s="34"/>
      <c r="AH44" s="62"/>
      <c r="AI44" s="61"/>
      <c r="AJ44" s="55">
        <v>19</v>
      </c>
      <c r="AK44" s="34"/>
      <c r="AL44" s="34"/>
      <c r="AM44" s="34"/>
      <c r="AN44" s="34"/>
      <c r="AO44" s="34"/>
      <c r="AP44" s="62"/>
    </row>
    <row r="45" spans="1:42">
      <c r="A45" s="13">
        <v>31</v>
      </c>
      <c r="B45" s="1" t="s">
        <v>3</v>
      </c>
      <c r="C45" s="1" t="s">
        <v>275</v>
      </c>
      <c r="D45" s="1" t="s">
        <v>8</v>
      </c>
      <c r="E45" s="5">
        <v>13131</v>
      </c>
      <c r="F45" s="1" t="s">
        <v>332</v>
      </c>
      <c r="G45" s="5" t="s">
        <v>281</v>
      </c>
      <c r="H45" s="1" t="s">
        <v>278</v>
      </c>
      <c r="I45" s="1" t="s">
        <v>333</v>
      </c>
      <c r="J45" s="5"/>
      <c r="K45" s="34">
        <v>0</v>
      </c>
      <c r="L45" s="5"/>
      <c r="M45" s="34">
        <v>0</v>
      </c>
      <c r="N45" s="5"/>
      <c r="O45" s="34">
        <v>0</v>
      </c>
      <c r="P45" s="35">
        <v>0</v>
      </c>
      <c r="Q45" s="35">
        <v>0</v>
      </c>
      <c r="R45" s="5">
        <v>8</v>
      </c>
      <c r="S45" s="34">
        <v>0</v>
      </c>
      <c r="T45" s="5">
        <v>6</v>
      </c>
      <c r="U45" s="34">
        <v>0</v>
      </c>
      <c r="V45" s="5">
        <v>5</v>
      </c>
      <c r="W45" s="34">
        <v>0</v>
      </c>
      <c r="X45" s="35">
        <v>19</v>
      </c>
      <c r="Y45" s="35">
        <v>0</v>
      </c>
      <c r="Z45" s="5">
        <v>8</v>
      </c>
      <c r="AA45" s="5">
        <v>6</v>
      </c>
      <c r="AB45" s="5">
        <v>5</v>
      </c>
      <c r="AC45" s="5">
        <v>19</v>
      </c>
      <c r="AD45" s="61">
        <v>3.8</v>
      </c>
      <c r="AE45" s="35"/>
      <c r="AF45" s="35"/>
      <c r="AG45" s="35"/>
      <c r="AH45" s="82"/>
      <c r="AI45" s="61"/>
      <c r="AJ45" s="34"/>
      <c r="AK45" s="54">
        <v>19</v>
      </c>
      <c r="AL45" s="34"/>
      <c r="AM45" s="35"/>
      <c r="AN45" s="35"/>
      <c r="AO45" s="35"/>
      <c r="AP45" s="82"/>
    </row>
    <row r="46" spans="1:42">
      <c r="A46" s="13">
        <v>32</v>
      </c>
      <c r="B46" s="1" t="s">
        <v>3</v>
      </c>
      <c r="C46" s="1" t="s">
        <v>275</v>
      </c>
      <c r="D46" s="1" t="s">
        <v>8</v>
      </c>
      <c r="E46" s="5">
        <v>3553</v>
      </c>
      <c r="F46" s="1" t="s">
        <v>334</v>
      </c>
      <c r="G46" s="5" t="s">
        <v>281</v>
      </c>
      <c r="H46" s="1" t="s">
        <v>278</v>
      </c>
      <c r="I46" s="1" t="s">
        <v>335</v>
      </c>
      <c r="J46" s="5"/>
      <c r="K46" s="34">
        <v>0</v>
      </c>
      <c r="L46" s="5"/>
      <c r="M46" s="34">
        <v>0</v>
      </c>
      <c r="N46" s="5"/>
      <c r="O46" s="34">
        <v>0</v>
      </c>
      <c r="P46" s="35">
        <v>0</v>
      </c>
      <c r="Q46" s="35">
        <v>0</v>
      </c>
      <c r="R46" s="5">
        <v>8</v>
      </c>
      <c r="S46" s="34">
        <v>0</v>
      </c>
      <c r="T46" s="5">
        <v>6</v>
      </c>
      <c r="U46" s="34">
        <v>0</v>
      </c>
      <c r="V46" s="5">
        <v>6</v>
      </c>
      <c r="W46" s="34">
        <v>0</v>
      </c>
      <c r="X46" s="35">
        <v>20</v>
      </c>
      <c r="Y46" s="35">
        <v>0</v>
      </c>
      <c r="Z46" s="5">
        <v>8</v>
      </c>
      <c r="AA46" s="5">
        <v>6</v>
      </c>
      <c r="AB46" s="5">
        <v>6</v>
      </c>
      <c r="AC46" s="5">
        <v>20</v>
      </c>
      <c r="AD46" s="61"/>
      <c r="AE46" s="34">
        <v>4</v>
      </c>
      <c r="AF46" s="34"/>
      <c r="AG46" s="34"/>
      <c r="AH46" s="62"/>
      <c r="AI46" s="61"/>
      <c r="AJ46" s="34"/>
      <c r="AK46" s="55">
        <v>20</v>
      </c>
      <c r="AL46" s="34"/>
      <c r="AM46" s="34"/>
      <c r="AN46" s="34"/>
      <c r="AO46" s="34"/>
      <c r="AP46" s="62"/>
    </row>
    <row r="47" spans="1:42">
      <c r="A47" s="13">
        <v>33</v>
      </c>
      <c r="B47" s="1" t="s">
        <v>3</v>
      </c>
      <c r="C47" s="1" t="s">
        <v>275</v>
      </c>
      <c r="D47" s="1" t="s">
        <v>8</v>
      </c>
      <c r="E47" s="5">
        <v>12141</v>
      </c>
      <c r="F47" s="1" t="s">
        <v>336</v>
      </c>
      <c r="G47" s="5" t="s">
        <v>281</v>
      </c>
      <c r="H47" s="1" t="s">
        <v>278</v>
      </c>
      <c r="I47" s="1" t="s">
        <v>337</v>
      </c>
      <c r="J47" s="5"/>
      <c r="K47" s="34">
        <v>0</v>
      </c>
      <c r="L47" s="5"/>
      <c r="M47" s="34">
        <v>0</v>
      </c>
      <c r="N47" s="5"/>
      <c r="O47" s="34">
        <v>0</v>
      </c>
      <c r="P47" s="35">
        <v>0</v>
      </c>
      <c r="Q47" s="35">
        <v>0</v>
      </c>
      <c r="R47" s="5">
        <v>7</v>
      </c>
      <c r="S47" s="34">
        <v>0</v>
      </c>
      <c r="T47" s="5">
        <v>6</v>
      </c>
      <c r="U47" s="34">
        <v>0</v>
      </c>
      <c r="V47" s="5">
        <v>5</v>
      </c>
      <c r="W47" s="34">
        <v>0</v>
      </c>
      <c r="X47" s="35">
        <v>18</v>
      </c>
      <c r="Y47" s="35">
        <v>0</v>
      </c>
      <c r="Z47" s="5">
        <v>7</v>
      </c>
      <c r="AA47" s="5">
        <v>6</v>
      </c>
      <c r="AB47" s="5">
        <v>5</v>
      </c>
      <c r="AC47" s="5">
        <v>18</v>
      </c>
      <c r="AD47" s="61">
        <v>3.6</v>
      </c>
      <c r="AE47" s="34"/>
      <c r="AF47" s="34"/>
      <c r="AG47" s="34"/>
      <c r="AH47" s="62"/>
      <c r="AI47" s="61"/>
      <c r="AJ47" s="34"/>
      <c r="AK47" s="34"/>
      <c r="AL47" s="54">
        <v>18</v>
      </c>
      <c r="AM47" s="34"/>
      <c r="AN47" s="34"/>
      <c r="AO47" s="34"/>
      <c r="AP47" s="62"/>
    </row>
    <row r="48" spans="1:42">
      <c r="A48" s="13">
        <v>34</v>
      </c>
      <c r="B48" s="1" t="s">
        <v>3</v>
      </c>
      <c r="C48" s="1" t="s">
        <v>275</v>
      </c>
      <c r="D48" s="1" t="s">
        <v>8</v>
      </c>
      <c r="E48" s="5">
        <v>1806</v>
      </c>
      <c r="F48" s="1" t="s">
        <v>338</v>
      </c>
      <c r="G48" s="5" t="s">
        <v>281</v>
      </c>
      <c r="H48" s="1" t="s">
        <v>294</v>
      </c>
      <c r="I48" s="1" t="s">
        <v>339</v>
      </c>
      <c r="J48" s="5"/>
      <c r="K48" s="34">
        <v>0</v>
      </c>
      <c r="L48" s="5"/>
      <c r="M48" s="34">
        <v>0</v>
      </c>
      <c r="N48" s="5"/>
      <c r="O48" s="34">
        <v>0</v>
      </c>
      <c r="P48" s="35">
        <v>0</v>
      </c>
      <c r="Q48" s="35">
        <v>0</v>
      </c>
      <c r="R48" s="5"/>
      <c r="S48" s="34">
        <v>0</v>
      </c>
      <c r="T48" s="5">
        <v>5</v>
      </c>
      <c r="U48" s="34">
        <v>0</v>
      </c>
      <c r="V48" s="5">
        <v>5</v>
      </c>
      <c r="W48" s="34">
        <v>0</v>
      </c>
      <c r="X48" s="35">
        <v>10</v>
      </c>
      <c r="Y48" s="35">
        <v>0</v>
      </c>
      <c r="Z48" s="5" t="s">
        <v>2026</v>
      </c>
      <c r="AA48" s="5">
        <v>5</v>
      </c>
      <c r="AB48" s="5">
        <v>5</v>
      </c>
      <c r="AC48" s="5">
        <v>10</v>
      </c>
      <c r="AD48" s="61"/>
      <c r="AE48" s="34">
        <v>2</v>
      </c>
      <c r="AF48" s="34"/>
      <c r="AG48" s="34"/>
      <c r="AH48" s="62"/>
      <c r="AI48" s="61"/>
      <c r="AJ48" s="34"/>
      <c r="AK48" s="34"/>
      <c r="AL48" s="55">
        <v>10</v>
      </c>
      <c r="AM48" s="34"/>
      <c r="AN48" s="34"/>
      <c r="AO48" s="34"/>
      <c r="AP48" s="62"/>
    </row>
    <row r="49" spans="1:42">
      <c r="A49" s="13">
        <v>35</v>
      </c>
      <c r="B49" s="1" t="s">
        <v>3</v>
      </c>
      <c r="C49" s="1" t="s">
        <v>275</v>
      </c>
      <c r="D49" s="1" t="s">
        <v>8</v>
      </c>
      <c r="E49" s="5">
        <v>2066</v>
      </c>
      <c r="F49" s="1" t="s">
        <v>340</v>
      </c>
      <c r="G49" s="5" t="s">
        <v>281</v>
      </c>
      <c r="H49" s="1" t="s">
        <v>294</v>
      </c>
      <c r="I49" s="1" t="s">
        <v>341</v>
      </c>
      <c r="J49" s="5"/>
      <c r="K49" s="34">
        <v>0</v>
      </c>
      <c r="L49" s="5"/>
      <c r="M49" s="34">
        <v>0</v>
      </c>
      <c r="N49" s="5"/>
      <c r="O49" s="34">
        <v>0</v>
      </c>
      <c r="P49" s="35">
        <v>0</v>
      </c>
      <c r="Q49" s="35">
        <v>0</v>
      </c>
      <c r="R49" s="5"/>
      <c r="S49" s="34">
        <v>0</v>
      </c>
      <c r="T49" s="5">
        <v>5</v>
      </c>
      <c r="U49" s="34">
        <v>0</v>
      </c>
      <c r="V49" s="5">
        <v>5</v>
      </c>
      <c r="W49" s="34">
        <v>0</v>
      </c>
      <c r="X49" s="35">
        <v>10</v>
      </c>
      <c r="Y49" s="35">
        <v>0</v>
      </c>
      <c r="Z49" s="5" t="s">
        <v>2026</v>
      </c>
      <c r="AA49" s="5">
        <v>5</v>
      </c>
      <c r="AB49" s="5">
        <v>5</v>
      </c>
      <c r="AC49" s="5">
        <v>10</v>
      </c>
      <c r="AD49" s="61"/>
      <c r="AE49" s="34">
        <v>2</v>
      </c>
      <c r="AF49" s="34"/>
      <c r="AG49" s="34"/>
      <c r="AH49" s="62"/>
      <c r="AI49" s="61"/>
      <c r="AJ49" s="34"/>
      <c r="AK49" s="34"/>
      <c r="AL49" s="55">
        <v>10</v>
      </c>
      <c r="AM49" s="34"/>
      <c r="AN49" s="34"/>
      <c r="AO49" s="34"/>
      <c r="AP49" s="62"/>
    </row>
    <row r="50" spans="1:42">
      <c r="A50" s="13">
        <v>36</v>
      </c>
      <c r="B50" s="1" t="s">
        <v>3</v>
      </c>
      <c r="C50" s="1" t="s">
        <v>275</v>
      </c>
      <c r="D50" s="1" t="s">
        <v>8</v>
      </c>
      <c r="E50" s="5">
        <v>1901</v>
      </c>
      <c r="F50" s="1" t="s">
        <v>342</v>
      </c>
      <c r="G50" s="5" t="s">
        <v>281</v>
      </c>
      <c r="H50" s="1" t="s">
        <v>294</v>
      </c>
      <c r="I50" s="1" t="s">
        <v>343</v>
      </c>
      <c r="J50" s="5"/>
      <c r="K50" s="34">
        <v>0</v>
      </c>
      <c r="L50" s="5"/>
      <c r="M50" s="34">
        <v>0</v>
      </c>
      <c r="N50" s="5"/>
      <c r="O50" s="34">
        <v>0</v>
      </c>
      <c r="P50" s="35">
        <v>0</v>
      </c>
      <c r="Q50" s="35">
        <v>0</v>
      </c>
      <c r="R50" s="5"/>
      <c r="S50" s="34">
        <v>0</v>
      </c>
      <c r="T50" s="5">
        <v>5</v>
      </c>
      <c r="U50" s="34">
        <v>0</v>
      </c>
      <c r="V50" s="5">
        <v>6</v>
      </c>
      <c r="W50" s="34">
        <v>0</v>
      </c>
      <c r="X50" s="35">
        <v>11</v>
      </c>
      <c r="Y50" s="35">
        <v>0</v>
      </c>
      <c r="Z50" s="5" t="s">
        <v>2026</v>
      </c>
      <c r="AA50" s="5">
        <v>5</v>
      </c>
      <c r="AB50" s="5">
        <v>6</v>
      </c>
      <c r="AC50" s="5">
        <v>11</v>
      </c>
      <c r="AD50" s="61">
        <v>2.2000000000000002</v>
      </c>
      <c r="AE50" s="34"/>
      <c r="AF50" s="34"/>
      <c r="AG50" s="34"/>
      <c r="AH50" s="62"/>
      <c r="AI50" s="61"/>
      <c r="AJ50" s="34"/>
      <c r="AK50" s="34"/>
      <c r="AL50" s="34"/>
      <c r="AM50" s="54">
        <v>11</v>
      </c>
      <c r="AO50" s="34"/>
      <c r="AP50" s="62"/>
    </row>
    <row r="51" spans="1:42" s="87" customFormat="1">
      <c r="A51" s="21"/>
      <c r="B51" s="667" t="s">
        <v>2030</v>
      </c>
      <c r="C51" s="668"/>
      <c r="D51" s="668"/>
      <c r="E51" s="668"/>
      <c r="F51" s="668"/>
      <c r="G51" s="668"/>
      <c r="H51" s="669"/>
      <c r="I51" s="22"/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55</v>
      </c>
      <c r="S51" s="23">
        <v>0</v>
      </c>
      <c r="T51" s="23">
        <v>55</v>
      </c>
      <c r="U51" s="23">
        <v>0</v>
      </c>
      <c r="V51" s="23">
        <v>55</v>
      </c>
      <c r="W51" s="23">
        <v>0</v>
      </c>
      <c r="X51" s="23">
        <v>165</v>
      </c>
      <c r="Y51" s="23">
        <v>0</v>
      </c>
      <c r="Z51" s="23">
        <v>55</v>
      </c>
      <c r="AA51" s="23">
        <v>55</v>
      </c>
      <c r="AB51" s="23">
        <v>55</v>
      </c>
      <c r="AC51" s="23">
        <v>165</v>
      </c>
      <c r="AD51" s="258">
        <v>17.399999999999999</v>
      </c>
      <c r="AE51" s="23">
        <v>15.6</v>
      </c>
      <c r="AF51" s="38"/>
      <c r="AG51" s="38"/>
      <c r="AH51" s="64"/>
      <c r="AI51" s="63"/>
      <c r="AJ51" s="38"/>
      <c r="AK51" s="38"/>
      <c r="AL51" s="38"/>
      <c r="AM51" s="38"/>
      <c r="AN51" s="38"/>
      <c r="AO51" s="38"/>
      <c r="AP51" s="64"/>
    </row>
    <row r="52" spans="1:42" s="20" customFormat="1">
      <c r="A52" s="5"/>
      <c r="B52" s="1"/>
      <c r="C52" s="1"/>
      <c r="D52" s="1"/>
      <c r="E52" s="5"/>
      <c r="F52" s="1"/>
      <c r="G52" s="5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1"/>
      <c r="AE52" s="18"/>
      <c r="AF52" s="34"/>
      <c r="AG52" s="34"/>
      <c r="AH52" s="62"/>
      <c r="AI52" s="61"/>
      <c r="AJ52" s="34"/>
      <c r="AK52" s="34"/>
      <c r="AL52" s="34"/>
      <c r="AM52" s="34"/>
      <c r="AN52" s="34"/>
      <c r="AO52" s="34"/>
      <c r="AP52" s="62"/>
    </row>
    <row r="53" spans="1:42">
      <c r="A53" s="13">
        <v>37</v>
      </c>
      <c r="B53" s="1" t="s">
        <v>3</v>
      </c>
      <c r="C53" s="1" t="s">
        <v>275</v>
      </c>
      <c r="D53" s="1" t="s">
        <v>9</v>
      </c>
      <c r="E53" s="5">
        <v>12616</v>
      </c>
      <c r="F53" s="1" t="s">
        <v>344</v>
      </c>
      <c r="G53" s="5" t="s">
        <v>281</v>
      </c>
      <c r="H53" s="1" t="s">
        <v>278</v>
      </c>
      <c r="I53" s="1" t="s">
        <v>345</v>
      </c>
      <c r="J53" s="5"/>
      <c r="K53" s="34">
        <v>0</v>
      </c>
      <c r="L53" s="5"/>
      <c r="M53" s="34">
        <v>0</v>
      </c>
      <c r="N53" s="5"/>
      <c r="O53" s="34">
        <v>0</v>
      </c>
      <c r="P53" s="35">
        <v>0</v>
      </c>
      <c r="Q53" s="35">
        <v>0</v>
      </c>
      <c r="R53" s="5">
        <v>25</v>
      </c>
      <c r="S53" s="34">
        <v>0</v>
      </c>
      <c r="T53" s="5">
        <v>12</v>
      </c>
      <c r="U53" s="34">
        <v>0</v>
      </c>
      <c r="V53" s="5">
        <v>12</v>
      </c>
      <c r="W53" s="34">
        <v>0</v>
      </c>
      <c r="X53" s="35">
        <v>49</v>
      </c>
      <c r="Y53" s="35">
        <v>0</v>
      </c>
      <c r="Z53" s="5">
        <v>25</v>
      </c>
      <c r="AA53" s="5">
        <v>12</v>
      </c>
      <c r="AB53" s="5">
        <v>12</v>
      </c>
      <c r="AC53" s="5">
        <v>49</v>
      </c>
      <c r="AD53" s="61">
        <v>9.8000000000000007</v>
      </c>
      <c r="AE53" s="34"/>
      <c r="AF53" s="34"/>
      <c r="AG53" s="34"/>
      <c r="AH53" s="62"/>
      <c r="AI53" s="74">
        <v>25</v>
      </c>
      <c r="AJ53" s="54">
        <v>24</v>
      </c>
      <c r="AK53" s="34"/>
      <c r="AL53" s="34"/>
      <c r="AM53" s="34"/>
      <c r="AN53" s="34"/>
      <c r="AO53" s="34"/>
      <c r="AP53" s="62"/>
    </row>
    <row r="54" spans="1:42">
      <c r="A54" s="13">
        <v>38</v>
      </c>
      <c r="B54" s="1" t="s">
        <v>3</v>
      </c>
      <c r="C54" s="1" t="s">
        <v>275</v>
      </c>
      <c r="D54" s="1" t="s">
        <v>9</v>
      </c>
      <c r="E54" s="5">
        <v>10904</v>
      </c>
      <c r="F54" s="1" t="s">
        <v>346</v>
      </c>
      <c r="G54" s="5" t="s">
        <v>281</v>
      </c>
      <c r="H54" s="1" t="s">
        <v>278</v>
      </c>
      <c r="I54" s="1" t="s">
        <v>347</v>
      </c>
      <c r="J54" s="5"/>
      <c r="K54" s="34">
        <v>0</v>
      </c>
      <c r="L54" s="5"/>
      <c r="M54" s="34">
        <v>0</v>
      </c>
      <c r="N54" s="5"/>
      <c r="O54" s="34">
        <v>0</v>
      </c>
      <c r="P54" s="35">
        <v>0</v>
      </c>
      <c r="Q54" s="35">
        <v>0</v>
      </c>
      <c r="R54" s="5">
        <v>25</v>
      </c>
      <c r="S54" s="34">
        <v>0</v>
      </c>
      <c r="T54" s="5">
        <v>12</v>
      </c>
      <c r="U54" s="34">
        <v>0</v>
      </c>
      <c r="V54" s="5">
        <v>12</v>
      </c>
      <c r="W54" s="34">
        <v>0</v>
      </c>
      <c r="X54" s="35">
        <v>49</v>
      </c>
      <c r="Y54" s="35">
        <v>0</v>
      </c>
      <c r="Z54" s="5">
        <v>25</v>
      </c>
      <c r="AA54" s="5">
        <v>12</v>
      </c>
      <c r="AB54" s="5">
        <v>12</v>
      </c>
      <c r="AC54" s="5">
        <v>49</v>
      </c>
      <c r="AD54" s="61"/>
      <c r="AE54" s="34">
        <v>9.8000000000000007</v>
      </c>
      <c r="AF54" s="35"/>
      <c r="AG54" s="35"/>
      <c r="AH54" s="82"/>
      <c r="AI54" s="75">
        <v>25</v>
      </c>
      <c r="AJ54" s="55">
        <v>24</v>
      </c>
      <c r="AK54" s="34"/>
      <c r="AL54" s="34"/>
      <c r="AM54" s="34"/>
      <c r="AN54" s="34"/>
      <c r="AO54" s="35"/>
      <c r="AP54" s="82"/>
    </row>
    <row r="55" spans="1:42">
      <c r="A55" s="13">
        <v>39</v>
      </c>
      <c r="B55" s="1" t="s">
        <v>3</v>
      </c>
      <c r="C55" s="1" t="s">
        <v>275</v>
      </c>
      <c r="D55" s="1" t="s">
        <v>9</v>
      </c>
      <c r="E55" s="5">
        <v>13123</v>
      </c>
      <c r="F55" s="1" t="s">
        <v>348</v>
      </c>
      <c r="G55" s="5" t="s">
        <v>281</v>
      </c>
      <c r="H55" s="1" t="s">
        <v>278</v>
      </c>
      <c r="I55" s="1" t="s">
        <v>349</v>
      </c>
      <c r="J55" s="5"/>
      <c r="K55" s="34">
        <v>0</v>
      </c>
      <c r="L55" s="5"/>
      <c r="M55" s="34">
        <v>0</v>
      </c>
      <c r="N55" s="5"/>
      <c r="O55" s="34">
        <v>0</v>
      </c>
      <c r="P55" s="35">
        <v>0</v>
      </c>
      <c r="Q55" s="35">
        <v>0</v>
      </c>
      <c r="R55" s="5">
        <v>25</v>
      </c>
      <c r="S55" s="34">
        <v>0</v>
      </c>
      <c r="T55" s="5">
        <v>12</v>
      </c>
      <c r="U55" s="34">
        <v>0</v>
      </c>
      <c r="V55" s="5">
        <v>12</v>
      </c>
      <c r="W55" s="34">
        <v>0</v>
      </c>
      <c r="X55" s="35">
        <v>49</v>
      </c>
      <c r="Y55" s="35">
        <v>0</v>
      </c>
      <c r="Z55" s="5">
        <v>25</v>
      </c>
      <c r="AA55" s="5">
        <v>12</v>
      </c>
      <c r="AB55" s="5">
        <v>12</v>
      </c>
      <c r="AC55" s="5">
        <v>49</v>
      </c>
      <c r="AD55" s="61">
        <v>9.8000000000000007</v>
      </c>
      <c r="AE55" s="34"/>
      <c r="AF55" s="34"/>
      <c r="AG55" s="34"/>
      <c r="AH55" s="62"/>
      <c r="AI55" s="61"/>
      <c r="AJ55" s="34"/>
      <c r="AK55" s="54">
        <v>25</v>
      </c>
      <c r="AL55" s="54">
        <v>24</v>
      </c>
      <c r="AM55" s="34"/>
      <c r="AN55" s="34"/>
      <c r="AO55" s="34"/>
      <c r="AP55" s="62"/>
    </row>
    <row r="56" spans="1:42">
      <c r="A56" s="13">
        <v>40</v>
      </c>
      <c r="B56" s="1" t="s">
        <v>3</v>
      </c>
      <c r="C56" s="1" t="s">
        <v>275</v>
      </c>
      <c r="D56" s="1" t="s">
        <v>9</v>
      </c>
      <c r="E56" s="5">
        <v>772</v>
      </c>
      <c r="F56" s="1" t="s">
        <v>350</v>
      </c>
      <c r="G56" s="5" t="s">
        <v>281</v>
      </c>
      <c r="H56" s="1" t="s">
        <v>294</v>
      </c>
      <c r="I56" s="1" t="s">
        <v>351</v>
      </c>
      <c r="J56" s="5"/>
      <c r="K56" s="34">
        <v>0</v>
      </c>
      <c r="L56" s="5"/>
      <c r="M56" s="34">
        <v>0</v>
      </c>
      <c r="N56" s="5"/>
      <c r="O56" s="34">
        <v>0</v>
      </c>
      <c r="P56" s="35">
        <v>0</v>
      </c>
      <c r="Q56" s="35">
        <v>0</v>
      </c>
      <c r="R56" s="5"/>
      <c r="S56" s="34">
        <v>0</v>
      </c>
      <c r="T56" s="5">
        <v>13</v>
      </c>
      <c r="U56" s="34">
        <v>0</v>
      </c>
      <c r="V56" s="5">
        <v>13</v>
      </c>
      <c r="W56" s="34">
        <v>0</v>
      </c>
      <c r="X56" s="35">
        <v>26</v>
      </c>
      <c r="Y56" s="35">
        <v>0</v>
      </c>
      <c r="Z56" s="5" t="s">
        <v>2026</v>
      </c>
      <c r="AA56" s="5">
        <v>13</v>
      </c>
      <c r="AB56" s="5">
        <v>13</v>
      </c>
      <c r="AC56" s="5">
        <v>26</v>
      </c>
      <c r="AD56" s="61"/>
      <c r="AE56" s="34">
        <v>5.2</v>
      </c>
      <c r="AF56" s="34"/>
      <c r="AG56" s="34"/>
      <c r="AH56" s="62"/>
      <c r="AI56" s="61"/>
      <c r="AJ56" s="34"/>
      <c r="AK56" s="55">
        <v>26</v>
      </c>
      <c r="AL56" s="34"/>
      <c r="AM56" s="34"/>
      <c r="AN56" s="34"/>
      <c r="AO56" s="34"/>
      <c r="AP56" s="62"/>
    </row>
    <row r="57" spans="1:42">
      <c r="A57" s="13">
        <v>41</v>
      </c>
      <c r="B57" s="1" t="s">
        <v>3</v>
      </c>
      <c r="C57" s="1" t="s">
        <v>275</v>
      </c>
      <c r="D57" s="1" t="s">
        <v>9</v>
      </c>
      <c r="E57" s="5">
        <v>16273</v>
      </c>
      <c r="F57" s="1" t="s">
        <v>352</v>
      </c>
      <c r="G57" s="5" t="s">
        <v>281</v>
      </c>
      <c r="H57" s="1" t="s">
        <v>294</v>
      </c>
      <c r="I57" s="1" t="s">
        <v>353</v>
      </c>
      <c r="J57" s="5"/>
      <c r="K57" s="34">
        <v>0</v>
      </c>
      <c r="L57" s="5"/>
      <c r="M57" s="34">
        <v>0</v>
      </c>
      <c r="N57" s="5"/>
      <c r="O57" s="34">
        <v>0</v>
      </c>
      <c r="P57" s="35">
        <v>0</v>
      </c>
      <c r="Q57" s="35">
        <v>0</v>
      </c>
      <c r="R57" s="5"/>
      <c r="S57" s="34">
        <v>0</v>
      </c>
      <c r="T57" s="5">
        <v>13</v>
      </c>
      <c r="U57" s="34">
        <v>0</v>
      </c>
      <c r="V57" s="5">
        <v>13</v>
      </c>
      <c r="W57" s="34">
        <v>0</v>
      </c>
      <c r="X57" s="35">
        <v>26</v>
      </c>
      <c r="Y57" s="35">
        <v>0</v>
      </c>
      <c r="Z57" s="5" t="s">
        <v>2026</v>
      </c>
      <c r="AA57" s="5">
        <v>13</v>
      </c>
      <c r="AB57" s="5">
        <v>13</v>
      </c>
      <c r="AC57" s="5">
        <v>26</v>
      </c>
      <c r="AD57" s="61">
        <v>5.2</v>
      </c>
      <c r="AE57" s="34"/>
      <c r="AF57" s="34"/>
      <c r="AG57" s="34"/>
      <c r="AH57" s="62"/>
      <c r="AI57" s="61"/>
      <c r="AJ57" s="34"/>
      <c r="AK57" s="34"/>
      <c r="AL57" s="34"/>
      <c r="AM57" s="54">
        <v>26</v>
      </c>
      <c r="AN57" s="34"/>
      <c r="AO57" s="34"/>
      <c r="AP57" s="62"/>
    </row>
    <row r="58" spans="1:42">
      <c r="A58" s="13">
        <v>42</v>
      </c>
      <c r="B58" s="1" t="s">
        <v>3</v>
      </c>
      <c r="C58" s="1" t="s">
        <v>275</v>
      </c>
      <c r="D58" s="1" t="s">
        <v>9</v>
      </c>
      <c r="E58" s="5">
        <v>2785</v>
      </c>
      <c r="F58" s="1" t="s">
        <v>354</v>
      </c>
      <c r="G58" s="5" t="s">
        <v>281</v>
      </c>
      <c r="H58" s="1" t="s">
        <v>294</v>
      </c>
      <c r="I58" s="1" t="s">
        <v>355</v>
      </c>
      <c r="J58" s="5"/>
      <c r="K58" s="34">
        <v>0</v>
      </c>
      <c r="L58" s="5"/>
      <c r="M58" s="34">
        <v>0</v>
      </c>
      <c r="N58" s="5"/>
      <c r="O58" s="34">
        <v>0</v>
      </c>
      <c r="P58" s="35">
        <v>0</v>
      </c>
      <c r="Q58" s="35">
        <v>0</v>
      </c>
      <c r="R58" s="5"/>
      <c r="S58" s="34">
        <v>0</v>
      </c>
      <c r="T58" s="5">
        <v>13</v>
      </c>
      <c r="U58" s="34">
        <v>0</v>
      </c>
      <c r="V58" s="5">
        <v>13</v>
      </c>
      <c r="W58" s="34">
        <v>0</v>
      </c>
      <c r="X58" s="35">
        <v>26</v>
      </c>
      <c r="Y58" s="35">
        <v>0</v>
      </c>
      <c r="Z58" s="5" t="s">
        <v>2026</v>
      </c>
      <c r="AA58" s="5">
        <v>13</v>
      </c>
      <c r="AB58" s="5">
        <v>13</v>
      </c>
      <c r="AC58" s="5">
        <v>26</v>
      </c>
      <c r="AD58" s="61"/>
      <c r="AE58" s="34">
        <v>5.2</v>
      </c>
      <c r="AF58" s="34"/>
      <c r="AG58" s="34"/>
      <c r="AH58" s="62"/>
      <c r="AI58" s="61"/>
      <c r="AJ58" s="34"/>
      <c r="AK58" s="34"/>
      <c r="AL58" s="55">
        <v>26</v>
      </c>
      <c r="AM58" s="34"/>
      <c r="AN58" s="34"/>
      <c r="AO58" s="34"/>
      <c r="AP58" s="62"/>
    </row>
    <row r="59" spans="1:42" s="87" customFormat="1">
      <c r="A59" s="21"/>
      <c r="B59" s="667" t="s">
        <v>2030</v>
      </c>
      <c r="C59" s="668"/>
      <c r="D59" s="668"/>
      <c r="E59" s="668"/>
      <c r="F59" s="668"/>
      <c r="G59" s="668"/>
      <c r="H59" s="669"/>
      <c r="I59" s="22"/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75</v>
      </c>
      <c r="S59" s="23">
        <v>0</v>
      </c>
      <c r="T59" s="23">
        <v>75</v>
      </c>
      <c r="U59" s="23">
        <v>0</v>
      </c>
      <c r="V59" s="23">
        <v>75</v>
      </c>
      <c r="W59" s="23">
        <v>0</v>
      </c>
      <c r="X59" s="23">
        <v>225</v>
      </c>
      <c r="Y59" s="23">
        <v>0</v>
      </c>
      <c r="Z59" s="23">
        <v>75</v>
      </c>
      <c r="AA59" s="23">
        <v>75</v>
      </c>
      <c r="AB59" s="23">
        <v>75</v>
      </c>
      <c r="AC59" s="23">
        <v>225</v>
      </c>
      <c r="AD59" s="63">
        <v>24.8</v>
      </c>
      <c r="AE59" s="23">
        <v>20.2</v>
      </c>
      <c r="AF59" s="38"/>
      <c r="AG59" s="38"/>
      <c r="AH59" s="64"/>
      <c r="AI59" s="63"/>
      <c r="AJ59" s="38"/>
      <c r="AK59" s="38"/>
      <c r="AL59" s="38"/>
      <c r="AM59" s="38"/>
      <c r="AN59" s="38"/>
      <c r="AO59" s="38"/>
      <c r="AP59" s="64"/>
    </row>
    <row r="60" spans="1:42" s="20" customFormat="1">
      <c r="A60" s="5"/>
      <c r="B60" s="1"/>
      <c r="C60" s="1"/>
      <c r="D60" s="1"/>
      <c r="E60" s="5"/>
      <c r="F60" s="1"/>
      <c r="G60" s="5"/>
      <c r="H60" s="1"/>
      <c r="I60" s="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61"/>
      <c r="AE60" s="34"/>
      <c r="AF60" s="34"/>
      <c r="AG60" s="34"/>
      <c r="AH60" s="62"/>
      <c r="AI60" s="61"/>
      <c r="AJ60" s="34"/>
      <c r="AK60" s="34"/>
      <c r="AL60" s="34"/>
      <c r="AM60" s="34"/>
      <c r="AN60" s="34"/>
      <c r="AO60" s="34"/>
      <c r="AP60" s="62"/>
    </row>
    <row r="61" spans="1:42" s="87" customFormat="1" ht="15.75" thickBot="1">
      <c r="A61" s="667" t="s">
        <v>1</v>
      </c>
      <c r="B61" s="668"/>
      <c r="C61" s="668"/>
      <c r="D61" s="668"/>
      <c r="E61" s="668"/>
      <c r="F61" s="668"/>
      <c r="G61" s="668"/>
      <c r="H61" s="668"/>
      <c r="I61" s="669"/>
      <c r="J61" s="23">
        <v>15</v>
      </c>
      <c r="K61" s="23">
        <v>0</v>
      </c>
      <c r="L61" s="23">
        <v>15</v>
      </c>
      <c r="M61" s="23">
        <v>0</v>
      </c>
      <c r="N61" s="23">
        <v>15</v>
      </c>
      <c r="O61" s="23">
        <v>0</v>
      </c>
      <c r="P61" s="23">
        <v>45</v>
      </c>
      <c r="Q61" s="23">
        <v>0</v>
      </c>
      <c r="R61" s="23">
        <v>287</v>
      </c>
      <c r="S61" s="23">
        <v>0</v>
      </c>
      <c r="T61" s="23">
        <v>296</v>
      </c>
      <c r="U61" s="23">
        <v>0</v>
      </c>
      <c r="V61" s="23">
        <v>296</v>
      </c>
      <c r="W61" s="23">
        <v>0</v>
      </c>
      <c r="X61" s="23">
        <v>879</v>
      </c>
      <c r="Y61" s="23">
        <v>0</v>
      </c>
      <c r="Z61" s="23">
        <v>302</v>
      </c>
      <c r="AA61" s="23">
        <v>311</v>
      </c>
      <c r="AB61" s="23">
        <v>311</v>
      </c>
      <c r="AC61" s="23">
        <v>924</v>
      </c>
      <c r="AD61" s="277"/>
      <c r="AE61" s="278"/>
      <c r="AF61" s="278"/>
      <c r="AG61" s="278"/>
      <c r="AH61" s="279"/>
      <c r="AI61" s="63"/>
      <c r="AJ61" s="38"/>
      <c r="AK61" s="38"/>
      <c r="AL61" s="38"/>
      <c r="AM61" s="38"/>
      <c r="AN61" s="38"/>
      <c r="AO61" s="38"/>
      <c r="AP61" s="64"/>
    </row>
  </sheetData>
  <mergeCells count="10">
    <mergeCell ref="AD1:AH2"/>
    <mergeCell ref="AI1:AP1"/>
    <mergeCell ref="B15:H15"/>
    <mergeCell ref="A61:I61"/>
    <mergeCell ref="B39:H39"/>
    <mergeCell ref="B27:H27"/>
    <mergeCell ref="B21:H21"/>
    <mergeCell ref="B31:H31"/>
    <mergeCell ref="B51:H51"/>
    <mergeCell ref="B59:H59"/>
  </mergeCells>
  <conditionalFormatting sqref="H4">
    <cfRule type="cellIs" dxfId="1680" priority="27" operator="equal">
      <formula>"H123"</formula>
    </cfRule>
  </conditionalFormatting>
  <conditionalFormatting sqref="G39">
    <cfRule type="cellIs" dxfId="1679" priority="25" operator="equal">
      <formula>"Big Wing"</formula>
    </cfRule>
    <cfRule type="cellIs" dxfId="1678" priority="26" operator="equal">
      <formula>"Wing"</formula>
    </cfRule>
  </conditionalFormatting>
  <conditionalFormatting sqref="G28:G30 G52:G58 G16:G20 G22:G26 G32:G50 G60:G1048576 G4:G14">
    <cfRule type="cellIs" dxfId="1677" priority="24" operator="equal">
      <formula>"Wing"</formula>
    </cfRule>
  </conditionalFormatting>
  <conditionalFormatting sqref="G27">
    <cfRule type="cellIs" dxfId="1676" priority="22" operator="equal">
      <formula>"Big Wing"</formula>
    </cfRule>
    <cfRule type="cellIs" dxfId="1675" priority="23" operator="equal">
      <formula>"Wing"</formula>
    </cfRule>
  </conditionalFormatting>
  <conditionalFormatting sqref="G27">
    <cfRule type="cellIs" dxfId="1674" priority="21" operator="equal">
      <formula>"Wing"</formula>
    </cfRule>
  </conditionalFormatting>
  <conditionalFormatting sqref="G21">
    <cfRule type="cellIs" dxfId="1673" priority="19" operator="equal">
      <formula>"Big Wing"</formula>
    </cfRule>
    <cfRule type="cellIs" dxfId="1672" priority="20" operator="equal">
      <formula>"Wing"</formula>
    </cfRule>
  </conditionalFormatting>
  <conditionalFormatting sqref="G21">
    <cfRule type="cellIs" dxfId="1671" priority="18" operator="equal">
      <formula>"Wing"</formula>
    </cfRule>
  </conditionalFormatting>
  <conditionalFormatting sqref="G31">
    <cfRule type="cellIs" dxfId="1670" priority="16" operator="equal">
      <formula>"Big Wing"</formula>
    </cfRule>
    <cfRule type="cellIs" dxfId="1669" priority="17" operator="equal">
      <formula>"Wing"</formula>
    </cfRule>
  </conditionalFormatting>
  <conditionalFormatting sqref="G31">
    <cfRule type="cellIs" dxfId="1668" priority="15" operator="equal">
      <formula>"Wing"</formula>
    </cfRule>
  </conditionalFormatting>
  <conditionalFormatting sqref="G51">
    <cfRule type="cellIs" dxfId="1667" priority="13" operator="equal">
      <formula>"Big Wing"</formula>
    </cfRule>
    <cfRule type="cellIs" dxfId="1666" priority="14" operator="equal">
      <formula>"Wing"</formula>
    </cfRule>
  </conditionalFormatting>
  <conditionalFormatting sqref="G51">
    <cfRule type="cellIs" dxfId="1665" priority="12" operator="equal">
      <formula>"Wing"</formula>
    </cfRule>
  </conditionalFormatting>
  <conditionalFormatting sqref="G59">
    <cfRule type="cellIs" dxfId="1664" priority="7" operator="equal">
      <formula>"Big Wing"</formula>
    </cfRule>
    <cfRule type="cellIs" dxfId="1663" priority="8" operator="equal">
      <formula>"Wing"</formula>
    </cfRule>
  </conditionalFormatting>
  <conditionalFormatting sqref="G59">
    <cfRule type="cellIs" dxfId="1662" priority="6" operator="equal">
      <formula>"Wing"</formula>
    </cfRule>
  </conditionalFormatting>
  <conditionalFormatting sqref="G15">
    <cfRule type="cellIs" dxfId="1661" priority="4" operator="equal">
      <formula>"Big Wing"</formula>
    </cfRule>
    <cfRule type="cellIs" dxfId="1660" priority="5" operator="equal">
      <formula>"Wing"</formula>
    </cfRule>
  </conditionalFormatting>
  <conditionalFormatting sqref="G15">
    <cfRule type="cellIs" dxfId="1659" priority="3" operator="equal">
      <formula>"Wing"</formula>
    </cfRule>
  </conditionalFormatting>
  <conditionalFormatting sqref="G3">
    <cfRule type="cellIs" dxfId="1658" priority="1" operator="equal">
      <formula>"Big Wing"</formula>
    </cfRule>
    <cfRule type="cellIs" dxfId="1657" priority="2" operator="equal">
      <formula>"Wing"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tabColor rgb="FFFFC000"/>
  </sheetPr>
  <dimension ref="A1:AP24"/>
  <sheetViews>
    <sheetView zoomScale="85" zoomScaleNormal="85" workbookViewId="0">
      <pane xSplit="7" ySplit="4" topLeftCell="J5" activePane="bottomRight" state="frozen"/>
      <selection activeCell="L13" sqref="L13"/>
      <selection pane="topRight" activeCell="L13" sqref="L13"/>
      <selection pane="bottomLeft" activeCell="L13" sqref="L13"/>
      <selection pane="bottomRight" sqref="A1:XFD1048576"/>
    </sheetView>
  </sheetViews>
  <sheetFormatPr defaultRowHeight="15"/>
  <cols>
    <col min="1" max="1" width="6.28515625" customWidth="1"/>
    <col min="3" max="3" width="15.28515625" bestFit="1" customWidth="1"/>
    <col min="4" max="4" width="27.28515625" customWidth="1"/>
    <col min="5" max="5" width="10.7109375" bestFit="1" customWidth="1"/>
    <col min="6" max="6" width="15.42578125" hidden="1" customWidth="1"/>
    <col min="7" max="7" width="11.42578125" hidden="1" customWidth="1"/>
    <col min="8" max="8" width="8.5703125" hidden="1" customWidth="1"/>
    <col min="9" max="9" width="24.42578125" hidden="1" customWidth="1"/>
    <col min="10" max="17" width="11.28515625" customWidth="1"/>
    <col min="30" max="34" width="11.7109375" customWidth="1"/>
    <col min="35" max="42" width="17.7109375" customWidth="1"/>
  </cols>
  <sheetData>
    <row r="1" spans="1:42">
      <c r="AD1" s="652" t="s">
        <v>2071</v>
      </c>
      <c r="AE1" s="653"/>
      <c r="AF1" s="653"/>
      <c r="AG1" s="653"/>
      <c r="AH1" s="654"/>
      <c r="AI1" s="658" t="s">
        <v>2062</v>
      </c>
      <c r="AJ1" s="659"/>
      <c r="AK1" s="659"/>
      <c r="AL1" s="659"/>
      <c r="AM1" s="659"/>
      <c r="AN1" s="659"/>
      <c r="AO1" s="659"/>
      <c r="AP1" s="660"/>
    </row>
    <row r="2" spans="1:42">
      <c r="AD2" s="655"/>
      <c r="AE2" s="656"/>
      <c r="AF2" s="656"/>
      <c r="AG2" s="656"/>
      <c r="AH2" s="657"/>
      <c r="AI2" s="70">
        <v>1</v>
      </c>
      <c r="AJ2" s="50">
        <v>2</v>
      </c>
      <c r="AK2" s="50">
        <v>3</v>
      </c>
      <c r="AL2" s="50">
        <v>4</v>
      </c>
      <c r="AM2" s="50">
        <v>5</v>
      </c>
      <c r="AN2" s="50">
        <v>6</v>
      </c>
      <c r="AO2" s="50">
        <v>7</v>
      </c>
      <c r="AP2" s="71">
        <v>8</v>
      </c>
    </row>
    <row r="3" spans="1:42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2" ht="60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47" t="s">
        <v>2258</v>
      </c>
      <c r="K4" s="613" t="s">
        <v>2259</v>
      </c>
      <c r="L4" s="47" t="s">
        <v>2260</v>
      </c>
      <c r="M4" s="613" t="s">
        <v>2261</v>
      </c>
      <c r="N4" s="47" t="s">
        <v>2263</v>
      </c>
      <c r="O4" s="613" t="s">
        <v>2262</v>
      </c>
      <c r="P4" s="47" t="s">
        <v>2271</v>
      </c>
      <c r="Q4" s="613" t="s">
        <v>2270</v>
      </c>
      <c r="R4" s="48" t="s">
        <v>2265</v>
      </c>
      <c r="S4" s="614" t="s">
        <v>2264</v>
      </c>
      <c r="T4" s="48" t="s">
        <v>2266</v>
      </c>
      <c r="U4" s="614" t="s">
        <v>2267</v>
      </c>
      <c r="V4" s="48" t="s">
        <v>2268</v>
      </c>
      <c r="W4" s="614" t="s">
        <v>2269</v>
      </c>
      <c r="X4" s="48" t="s">
        <v>2272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94" t="s">
        <v>1</v>
      </c>
      <c r="AD4" s="59" t="s">
        <v>2072</v>
      </c>
      <c r="AE4" s="52" t="s">
        <v>2073</v>
      </c>
      <c r="AF4" s="53" t="s">
        <v>2074</v>
      </c>
      <c r="AG4" s="49" t="s">
        <v>2075</v>
      </c>
      <c r="AH4" s="60" t="s">
        <v>2076</v>
      </c>
      <c r="AI4" s="72" t="s">
        <v>2064</v>
      </c>
      <c r="AJ4" s="51" t="s">
        <v>2063</v>
      </c>
      <c r="AK4" s="51" t="s">
        <v>2065</v>
      </c>
      <c r="AL4" s="51" t="s">
        <v>2066</v>
      </c>
      <c r="AM4" s="51" t="s">
        <v>2067</v>
      </c>
      <c r="AN4" s="51" t="s">
        <v>2068</v>
      </c>
      <c r="AO4" s="51" t="s">
        <v>2069</v>
      </c>
      <c r="AP4" s="73" t="s">
        <v>2070</v>
      </c>
    </row>
    <row r="5" spans="1:42">
      <c r="A5" s="5">
        <v>1</v>
      </c>
      <c r="B5" s="1" t="s">
        <v>23</v>
      </c>
      <c r="C5" s="1" t="s">
        <v>262</v>
      </c>
      <c r="D5" s="1" t="s">
        <v>24</v>
      </c>
      <c r="E5" s="5">
        <v>6732</v>
      </c>
      <c r="F5" s="1" t="s">
        <v>500</v>
      </c>
      <c r="G5" s="5" t="s">
        <v>277</v>
      </c>
      <c r="H5" s="1" t="s">
        <v>278</v>
      </c>
      <c r="I5" s="1" t="s">
        <v>501</v>
      </c>
      <c r="J5" s="5">
        <v>10</v>
      </c>
      <c r="K5" s="34">
        <v>1</v>
      </c>
      <c r="L5" s="5">
        <v>10</v>
      </c>
      <c r="M5" s="34">
        <v>0</v>
      </c>
      <c r="N5" s="5">
        <v>10</v>
      </c>
      <c r="O5" s="34">
        <v>1</v>
      </c>
      <c r="P5" s="35">
        <v>30</v>
      </c>
      <c r="Q5" s="35">
        <v>2</v>
      </c>
      <c r="R5" s="5">
        <v>20</v>
      </c>
      <c r="S5" s="34">
        <v>2</v>
      </c>
      <c r="T5" s="5">
        <v>20</v>
      </c>
      <c r="U5" s="34">
        <v>11</v>
      </c>
      <c r="V5" s="5">
        <v>20</v>
      </c>
      <c r="W5" s="34">
        <v>1</v>
      </c>
      <c r="X5" s="35">
        <v>60</v>
      </c>
      <c r="Y5" s="35">
        <v>14</v>
      </c>
      <c r="Z5" s="5">
        <v>30</v>
      </c>
      <c r="AA5" s="5">
        <v>30</v>
      </c>
      <c r="AB5" s="5">
        <v>30</v>
      </c>
      <c r="AC5" s="24">
        <v>90</v>
      </c>
      <c r="AD5" s="163">
        <v>18</v>
      </c>
      <c r="AE5" s="5"/>
      <c r="AF5" s="1"/>
      <c r="AG5" s="1"/>
      <c r="AH5" s="168"/>
      <c r="AI5" s="263">
        <v>25</v>
      </c>
      <c r="AJ5" s="260">
        <v>25</v>
      </c>
      <c r="AK5" s="260">
        <v>25</v>
      </c>
      <c r="AL5" s="260">
        <v>15</v>
      </c>
      <c r="AM5" s="5"/>
      <c r="AN5" s="5"/>
      <c r="AO5" s="5"/>
      <c r="AP5" s="162"/>
    </row>
    <row r="6" spans="1:42">
      <c r="A6" s="5">
        <v>2</v>
      </c>
      <c r="B6" s="1" t="s">
        <v>23</v>
      </c>
      <c r="C6" s="1" t="s">
        <v>262</v>
      </c>
      <c r="D6" s="1" t="s">
        <v>24</v>
      </c>
      <c r="E6" s="5">
        <v>10874</v>
      </c>
      <c r="F6" s="1" t="s">
        <v>502</v>
      </c>
      <c r="G6" s="5" t="s">
        <v>281</v>
      </c>
      <c r="H6" s="1" t="s">
        <v>278</v>
      </c>
      <c r="I6" s="1" t="s">
        <v>503</v>
      </c>
      <c r="J6" s="5"/>
      <c r="K6" s="34">
        <v>0</v>
      </c>
      <c r="L6" s="5"/>
      <c r="M6" s="34">
        <v>1</v>
      </c>
      <c r="N6" s="5"/>
      <c r="O6" s="34">
        <v>0</v>
      </c>
      <c r="P6" s="35">
        <v>0</v>
      </c>
      <c r="Q6" s="35">
        <v>1</v>
      </c>
      <c r="R6" s="5">
        <v>75</v>
      </c>
      <c r="S6" s="34">
        <v>9</v>
      </c>
      <c r="T6" s="5">
        <v>25</v>
      </c>
      <c r="U6" s="34">
        <v>18</v>
      </c>
      <c r="V6" s="5">
        <v>25</v>
      </c>
      <c r="W6" s="34">
        <v>2</v>
      </c>
      <c r="X6" s="35">
        <v>125</v>
      </c>
      <c r="Y6" s="35">
        <v>29</v>
      </c>
      <c r="Z6" s="5">
        <v>75</v>
      </c>
      <c r="AA6" s="5">
        <v>25</v>
      </c>
      <c r="AB6" s="5">
        <v>25</v>
      </c>
      <c r="AC6" s="24">
        <v>125</v>
      </c>
      <c r="AD6" s="163"/>
      <c r="AE6" s="5">
        <v>25</v>
      </c>
      <c r="AF6" s="1"/>
      <c r="AG6" s="1"/>
      <c r="AH6" s="168"/>
      <c r="AI6" s="246">
        <v>25</v>
      </c>
      <c r="AJ6" s="247">
        <v>25</v>
      </c>
      <c r="AK6" s="247">
        <v>25</v>
      </c>
      <c r="AL6" s="247">
        <v>25</v>
      </c>
      <c r="AM6" s="247">
        <v>25</v>
      </c>
      <c r="AN6" s="5"/>
      <c r="AO6" s="5"/>
      <c r="AP6" s="162"/>
    </row>
    <row r="7" spans="1:42">
      <c r="A7" s="5">
        <v>3</v>
      </c>
      <c r="B7" s="1" t="s">
        <v>23</v>
      </c>
      <c r="C7" s="1" t="s">
        <v>262</v>
      </c>
      <c r="D7" s="1" t="s">
        <v>24</v>
      </c>
      <c r="E7" s="5">
        <v>2603</v>
      </c>
      <c r="F7" s="1" t="s">
        <v>504</v>
      </c>
      <c r="G7" s="5" t="s">
        <v>281</v>
      </c>
      <c r="H7" s="1" t="s">
        <v>294</v>
      </c>
      <c r="I7" s="1" t="s">
        <v>505</v>
      </c>
      <c r="J7" s="5"/>
      <c r="K7" s="34">
        <v>0</v>
      </c>
      <c r="L7" s="5"/>
      <c r="M7" s="34">
        <v>0</v>
      </c>
      <c r="N7" s="5"/>
      <c r="O7" s="34">
        <v>0</v>
      </c>
      <c r="P7" s="35">
        <v>0</v>
      </c>
      <c r="Q7" s="35">
        <v>0</v>
      </c>
      <c r="R7" s="5"/>
      <c r="S7" s="34">
        <v>0</v>
      </c>
      <c r="T7" s="5">
        <v>25</v>
      </c>
      <c r="U7" s="34">
        <v>0</v>
      </c>
      <c r="V7" s="5">
        <v>25</v>
      </c>
      <c r="W7" s="34">
        <v>0</v>
      </c>
      <c r="X7" s="35">
        <v>50</v>
      </c>
      <c r="Y7" s="35">
        <v>0</v>
      </c>
      <c r="Z7" s="5" t="s">
        <v>2026</v>
      </c>
      <c r="AA7" s="5">
        <v>25</v>
      </c>
      <c r="AB7" s="5">
        <v>25</v>
      </c>
      <c r="AC7" s="24">
        <v>50</v>
      </c>
      <c r="AD7" s="163">
        <v>10</v>
      </c>
      <c r="AE7" s="5"/>
      <c r="AF7" s="1"/>
      <c r="AG7" s="1"/>
      <c r="AH7" s="168"/>
      <c r="AI7" s="163"/>
      <c r="AJ7" s="5"/>
      <c r="AK7" s="5"/>
      <c r="AL7" s="5"/>
      <c r="AM7" s="260">
        <v>25</v>
      </c>
      <c r="AN7" s="260">
        <v>25</v>
      </c>
      <c r="AO7" s="5"/>
      <c r="AP7" s="162"/>
    </row>
    <row r="8" spans="1:42">
      <c r="A8" s="5">
        <v>4</v>
      </c>
      <c r="B8" s="1" t="s">
        <v>23</v>
      </c>
      <c r="C8" s="1" t="s">
        <v>262</v>
      </c>
      <c r="D8" s="1" t="s">
        <v>24</v>
      </c>
      <c r="E8" s="5">
        <v>9097</v>
      </c>
      <c r="F8" s="1" t="s">
        <v>506</v>
      </c>
      <c r="G8" s="5" t="s">
        <v>281</v>
      </c>
      <c r="H8" s="1" t="s">
        <v>294</v>
      </c>
      <c r="I8" s="1" t="s">
        <v>507</v>
      </c>
      <c r="J8" s="5"/>
      <c r="K8" s="34">
        <v>0</v>
      </c>
      <c r="L8" s="5"/>
      <c r="M8" s="34">
        <v>0</v>
      </c>
      <c r="N8" s="5"/>
      <c r="O8" s="34">
        <v>0</v>
      </c>
      <c r="P8" s="35">
        <v>0</v>
      </c>
      <c r="Q8" s="35">
        <v>0</v>
      </c>
      <c r="R8" s="5"/>
      <c r="S8" s="34">
        <v>0</v>
      </c>
      <c r="T8" s="5">
        <v>25</v>
      </c>
      <c r="U8" s="34">
        <v>0</v>
      </c>
      <c r="V8" s="5">
        <v>25</v>
      </c>
      <c r="W8" s="34">
        <v>0</v>
      </c>
      <c r="X8" s="35">
        <v>50</v>
      </c>
      <c r="Y8" s="35">
        <v>0</v>
      </c>
      <c r="Z8" s="5" t="s">
        <v>2026</v>
      </c>
      <c r="AA8" s="5">
        <v>25</v>
      </c>
      <c r="AB8" s="5">
        <v>25</v>
      </c>
      <c r="AC8" s="24">
        <v>50</v>
      </c>
      <c r="AD8" s="163"/>
      <c r="AE8" s="5">
        <v>10</v>
      </c>
      <c r="AF8" s="1"/>
      <c r="AG8" s="1"/>
      <c r="AH8" s="168"/>
      <c r="AI8" s="163"/>
      <c r="AJ8" s="5"/>
      <c r="AK8" s="5"/>
      <c r="AL8" s="5"/>
      <c r="AM8" s="5"/>
      <c r="AN8" s="247">
        <v>25</v>
      </c>
      <c r="AO8" s="247">
        <v>25</v>
      </c>
      <c r="AP8" s="162"/>
    </row>
    <row r="9" spans="1:42">
      <c r="A9" s="21"/>
      <c r="B9" s="667" t="s">
        <v>2030</v>
      </c>
      <c r="C9" s="668"/>
      <c r="D9" s="668"/>
      <c r="E9" s="668"/>
      <c r="F9" s="668"/>
      <c r="G9" s="668"/>
      <c r="H9" s="669"/>
      <c r="I9" s="22"/>
      <c r="J9" s="23">
        <v>10</v>
      </c>
      <c r="K9" s="23">
        <v>1</v>
      </c>
      <c r="L9" s="23">
        <v>10</v>
      </c>
      <c r="M9" s="23">
        <v>1</v>
      </c>
      <c r="N9" s="23">
        <v>10</v>
      </c>
      <c r="O9" s="23">
        <v>1</v>
      </c>
      <c r="P9" s="23">
        <v>30</v>
      </c>
      <c r="Q9" s="23">
        <v>3</v>
      </c>
      <c r="R9" s="23">
        <v>95</v>
      </c>
      <c r="S9" s="23">
        <v>11</v>
      </c>
      <c r="T9" s="23">
        <v>95</v>
      </c>
      <c r="U9" s="23">
        <v>29</v>
      </c>
      <c r="V9" s="23">
        <v>95</v>
      </c>
      <c r="W9" s="23">
        <v>3</v>
      </c>
      <c r="X9" s="23">
        <v>285</v>
      </c>
      <c r="Y9" s="23">
        <v>43</v>
      </c>
      <c r="Z9" s="23">
        <v>105</v>
      </c>
      <c r="AA9" s="23">
        <v>105</v>
      </c>
      <c r="AB9" s="23">
        <v>105</v>
      </c>
      <c r="AC9" s="23">
        <v>315</v>
      </c>
      <c r="AD9" s="274">
        <v>28</v>
      </c>
      <c r="AE9" s="36">
        <v>35</v>
      </c>
      <c r="AF9" s="171"/>
      <c r="AG9" s="171"/>
      <c r="AH9" s="169"/>
      <c r="AI9" s="167"/>
      <c r="AJ9" s="166"/>
      <c r="AK9" s="166"/>
      <c r="AL9" s="166"/>
      <c r="AM9" s="166"/>
      <c r="AN9" s="166"/>
      <c r="AO9" s="166"/>
      <c r="AP9" s="164"/>
    </row>
    <row r="10" spans="1:42">
      <c r="A10" s="5"/>
      <c r="B10" s="1"/>
      <c r="C10" s="1"/>
      <c r="D10" s="1"/>
      <c r="E10" s="5"/>
      <c r="F10" s="1"/>
      <c r="G10" s="5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24"/>
      <c r="AD10" s="163"/>
      <c r="AE10" s="5"/>
      <c r="AF10" s="1"/>
      <c r="AG10" s="1"/>
      <c r="AH10" s="168"/>
      <c r="AI10" s="163"/>
      <c r="AJ10" s="5"/>
      <c r="AK10" s="5"/>
      <c r="AL10" s="5"/>
      <c r="AM10" s="5"/>
      <c r="AN10" s="5"/>
      <c r="AO10" s="5"/>
      <c r="AP10" s="162"/>
    </row>
    <row r="11" spans="1:42">
      <c r="A11" s="5">
        <v>5</v>
      </c>
      <c r="B11" s="1" t="s">
        <v>23</v>
      </c>
      <c r="C11" s="1" t="s">
        <v>262</v>
      </c>
      <c r="D11" s="1" t="s">
        <v>26</v>
      </c>
      <c r="E11" s="5">
        <v>2602</v>
      </c>
      <c r="F11" s="1" t="s">
        <v>508</v>
      </c>
      <c r="G11" s="5" t="s">
        <v>281</v>
      </c>
      <c r="H11" s="1" t="s">
        <v>278</v>
      </c>
      <c r="I11" s="1" t="s">
        <v>509</v>
      </c>
      <c r="J11" s="5"/>
      <c r="K11" s="34">
        <v>0</v>
      </c>
      <c r="L11" s="5"/>
      <c r="M11" s="34">
        <v>0</v>
      </c>
      <c r="N11" s="5"/>
      <c r="O11" s="34">
        <v>0</v>
      </c>
      <c r="P11" s="35">
        <v>0</v>
      </c>
      <c r="Q11" s="35">
        <v>0</v>
      </c>
      <c r="R11" s="5">
        <v>48</v>
      </c>
      <c r="S11" s="34">
        <v>1</v>
      </c>
      <c r="T11" s="5">
        <v>31</v>
      </c>
      <c r="U11" s="34">
        <v>0</v>
      </c>
      <c r="V11" s="5">
        <v>31</v>
      </c>
      <c r="W11" s="34">
        <v>0</v>
      </c>
      <c r="X11" s="35">
        <v>110</v>
      </c>
      <c r="Y11" s="35">
        <v>1</v>
      </c>
      <c r="Z11" s="5">
        <v>48</v>
      </c>
      <c r="AA11" s="5">
        <v>31</v>
      </c>
      <c r="AB11" s="5">
        <v>31</v>
      </c>
      <c r="AC11" s="24">
        <v>110</v>
      </c>
      <c r="AD11" s="163">
        <v>22</v>
      </c>
      <c r="AE11" s="5"/>
      <c r="AF11" s="1"/>
      <c r="AG11" s="1"/>
      <c r="AH11" s="168"/>
      <c r="AI11" s="263">
        <v>25</v>
      </c>
      <c r="AJ11" s="260">
        <v>25</v>
      </c>
      <c r="AK11" s="260">
        <v>25</v>
      </c>
      <c r="AL11" s="260">
        <v>25</v>
      </c>
      <c r="AM11" s="260">
        <v>10</v>
      </c>
      <c r="AN11" s="5"/>
      <c r="AO11" s="5"/>
      <c r="AP11" s="162"/>
    </row>
    <row r="12" spans="1:42">
      <c r="A12" s="5">
        <v>6</v>
      </c>
      <c r="B12" s="1" t="s">
        <v>23</v>
      </c>
      <c r="C12" s="1" t="s">
        <v>262</v>
      </c>
      <c r="D12" s="1" t="s">
        <v>26</v>
      </c>
      <c r="E12" s="5">
        <v>9164</v>
      </c>
      <c r="F12" s="1" t="s">
        <v>510</v>
      </c>
      <c r="G12" s="5" t="s">
        <v>281</v>
      </c>
      <c r="H12" s="1" t="s">
        <v>278</v>
      </c>
      <c r="I12" s="1" t="s">
        <v>511</v>
      </c>
      <c r="J12" s="5"/>
      <c r="K12" s="34">
        <v>2</v>
      </c>
      <c r="L12" s="5"/>
      <c r="M12" s="34">
        <v>0</v>
      </c>
      <c r="N12" s="5"/>
      <c r="O12" s="34">
        <v>0</v>
      </c>
      <c r="P12" s="35">
        <v>0</v>
      </c>
      <c r="Q12" s="35">
        <v>2</v>
      </c>
      <c r="R12" s="5">
        <v>47</v>
      </c>
      <c r="S12" s="34">
        <v>0</v>
      </c>
      <c r="T12" s="5">
        <v>32</v>
      </c>
      <c r="U12" s="34">
        <v>15</v>
      </c>
      <c r="V12" s="5">
        <v>32</v>
      </c>
      <c r="W12" s="34">
        <v>0</v>
      </c>
      <c r="X12" s="35">
        <v>111</v>
      </c>
      <c r="Y12" s="35">
        <v>15</v>
      </c>
      <c r="Z12" s="5">
        <v>47</v>
      </c>
      <c r="AA12" s="5">
        <v>32</v>
      </c>
      <c r="AB12" s="5">
        <v>32</v>
      </c>
      <c r="AC12" s="24">
        <v>111</v>
      </c>
      <c r="AD12" s="163"/>
      <c r="AE12" s="257">
        <v>22.2</v>
      </c>
      <c r="AF12" s="1"/>
      <c r="AG12" s="1"/>
      <c r="AH12" s="168"/>
      <c r="AI12" s="246">
        <v>25</v>
      </c>
      <c r="AJ12" s="247">
        <v>25</v>
      </c>
      <c r="AK12" s="247">
        <v>25</v>
      </c>
      <c r="AL12" s="247">
        <v>25</v>
      </c>
      <c r="AM12" s="247">
        <v>11</v>
      </c>
      <c r="AN12" s="5"/>
      <c r="AO12" s="5"/>
      <c r="AP12" s="162"/>
    </row>
    <row r="13" spans="1:42">
      <c r="A13" s="5">
        <v>7</v>
      </c>
      <c r="B13" s="1" t="s">
        <v>23</v>
      </c>
      <c r="C13" s="1" t="s">
        <v>262</v>
      </c>
      <c r="D13" s="1" t="s">
        <v>26</v>
      </c>
      <c r="E13" s="5">
        <v>8679</v>
      </c>
      <c r="F13" s="1" t="s">
        <v>512</v>
      </c>
      <c r="G13" s="5" t="s">
        <v>281</v>
      </c>
      <c r="H13" s="1" t="s">
        <v>294</v>
      </c>
      <c r="I13" s="1" t="s">
        <v>513</v>
      </c>
      <c r="J13" s="5"/>
      <c r="K13" s="34">
        <v>0</v>
      </c>
      <c r="L13" s="5"/>
      <c r="M13" s="34">
        <v>0</v>
      </c>
      <c r="N13" s="5"/>
      <c r="O13" s="34">
        <v>0</v>
      </c>
      <c r="P13" s="35">
        <v>0</v>
      </c>
      <c r="Q13" s="35">
        <v>0</v>
      </c>
      <c r="R13" s="5"/>
      <c r="S13" s="34">
        <v>0</v>
      </c>
      <c r="T13" s="5">
        <v>32</v>
      </c>
      <c r="U13" s="34">
        <v>0</v>
      </c>
      <c r="V13" s="5">
        <v>32</v>
      </c>
      <c r="W13" s="34">
        <v>0</v>
      </c>
      <c r="X13" s="35">
        <v>64</v>
      </c>
      <c r="Y13" s="35">
        <v>0</v>
      </c>
      <c r="Z13" s="5" t="s">
        <v>2026</v>
      </c>
      <c r="AA13" s="5">
        <v>32</v>
      </c>
      <c r="AB13" s="5">
        <v>32</v>
      </c>
      <c r="AC13" s="24">
        <v>64</v>
      </c>
      <c r="AD13" s="270">
        <v>12.8</v>
      </c>
      <c r="AE13" s="5"/>
      <c r="AF13" s="1"/>
      <c r="AG13" s="1"/>
      <c r="AH13" s="168"/>
      <c r="AI13" s="163"/>
      <c r="AJ13" s="5"/>
      <c r="AK13" s="5"/>
      <c r="AL13" s="5"/>
      <c r="AM13" s="5"/>
      <c r="AN13" s="260">
        <v>25</v>
      </c>
      <c r="AO13" s="260">
        <v>25</v>
      </c>
      <c r="AP13" s="276">
        <v>14</v>
      </c>
    </row>
    <row r="14" spans="1:42">
      <c r="A14" s="21"/>
      <c r="B14" s="667" t="s">
        <v>2030</v>
      </c>
      <c r="C14" s="668"/>
      <c r="D14" s="668"/>
      <c r="E14" s="668"/>
      <c r="F14" s="668"/>
      <c r="G14" s="668"/>
      <c r="H14" s="669"/>
      <c r="I14" s="22"/>
      <c r="J14" s="23">
        <v>0</v>
      </c>
      <c r="K14" s="23">
        <v>2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2</v>
      </c>
      <c r="R14" s="23">
        <v>95</v>
      </c>
      <c r="S14" s="23">
        <v>1</v>
      </c>
      <c r="T14" s="23">
        <v>95</v>
      </c>
      <c r="U14" s="23">
        <v>15</v>
      </c>
      <c r="V14" s="23">
        <v>95</v>
      </c>
      <c r="W14" s="23">
        <v>0</v>
      </c>
      <c r="X14" s="23">
        <v>285</v>
      </c>
      <c r="Y14" s="23">
        <v>16</v>
      </c>
      <c r="Z14" s="23">
        <v>95</v>
      </c>
      <c r="AA14" s="23">
        <v>95</v>
      </c>
      <c r="AB14" s="23">
        <v>95</v>
      </c>
      <c r="AC14" s="23">
        <v>285</v>
      </c>
      <c r="AD14" s="275">
        <v>34.799999999999997</v>
      </c>
      <c r="AE14" s="262">
        <v>22.2</v>
      </c>
      <c r="AF14" s="171"/>
      <c r="AG14" s="171"/>
      <c r="AH14" s="169"/>
      <c r="AI14" s="167"/>
      <c r="AJ14" s="166"/>
      <c r="AK14" s="166"/>
      <c r="AL14" s="166"/>
      <c r="AM14" s="166"/>
      <c r="AN14" s="166"/>
      <c r="AO14" s="166"/>
      <c r="AP14" s="164"/>
    </row>
    <row r="15" spans="1:42">
      <c r="A15" s="29"/>
      <c r="B15" s="30"/>
      <c r="C15" s="30"/>
      <c r="E15" s="29"/>
      <c r="F15" s="30"/>
      <c r="G15" s="29"/>
      <c r="H15" s="30"/>
      <c r="I15" s="30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71"/>
      <c r="AD15" s="163"/>
      <c r="AE15" s="5"/>
      <c r="AF15" s="1"/>
      <c r="AG15" s="1"/>
      <c r="AH15" s="168"/>
      <c r="AI15" s="163"/>
      <c r="AJ15" s="5"/>
      <c r="AK15" s="5"/>
      <c r="AL15" s="5"/>
      <c r="AM15" s="5"/>
      <c r="AN15" s="5"/>
      <c r="AO15" s="5"/>
      <c r="AP15" s="162"/>
    </row>
    <row r="16" spans="1:42">
      <c r="A16" s="5">
        <v>8</v>
      </c>
      <c r="B16" s="1" t="s">
        <v>23</v>
      </c>
      <c r="C16" s="1" t="s">
        <v>262</v>
      </c>
      <c r="D16" s="1" t="s">
        <v>256</v>
      </c>
      <c r="E16" s="5">
        <v>1888</v>
      </c>
      <c r="F16" s="1" t="s">
        <v>514</v>
      </c>
      <c r="G16" s="5" t="s">
        <v>281</v>
      </c>
      <c r="H16" s="1" t="s">
        <v>278</v>
      </c>
      <c r="I16" s="1" t="s">
        <v>515</v>
      </c>
      <c r="J16" s="5"/>
      <c r="K16" s="34">
        <v>0</v>
      </c>
      <c r="L16" s="5"/>
      <c r="M16" s="34">
        <v>0</v>
      </c>
      <c r="N16" s="5"/>
      <c r="O16" s="34">
        <v>0</v>
      </c>
      <c r="P16" s="35">
        <v>0</v>
      </c>
      <c r="Q16" s="35">
        <v>0</v>
      </c>
      <c r="R16" s="5">
        <v>30</v>
      </c>
      <c r="S16" s="34">
        <v>1</v>
      </c>
      <c r="T16" s="5">
        <v>30</v>
      </c>
      <c r="U16" s="34">
        <v>2</v>
      </c>
      <c r="V16" s="5">
        <v>30</v>
      </c>
      <c r="W16" s="34">
        <v>1</v>
      </c>
      <c r="X16" s="35">
        <v>90</v>
      </c>
      <c r="Y16" s="35">
        <v>4</v>
      </c>
      <c r="Z16" s="5">
        <v>30</v>
      </c>
      <c r="AA16" s="5">
        <v>30</v>
      </c>
      <c r="AB16" s="5">
        <v>30</v>
      </c>
      <c r="AC16" s="24">
        <v>90</v>
      </c>
      <c r="AD16" s="163">
        <v>18</v>
      </c>
      <c r="AE16" s="5"/>
      <c r="AF16" s="1"/>
      <c r="AG16" s="1"/>
      <c r="AH16" s="168"/>
      <c r="AI16" s="263">
        <v>25</v>
      </c>
      <c r="AJ16" s="260">
        <v>25</v>
      </c>
      <c r="AK16" s="260">
        <v>25</v>
      </c>
      <c r="AL16" s="260">
        <v>15</v>
      </c>
      <c r="AM16" s="5"/>
      <c r="AN16" s="5"/>
      <c r="AO16" s="5"/>
      <c r="AP16" s="162"/>
    </row>
    <row r="17" spans="1:42">
      <c r="A17" s="5">
        <v>9</v>
      </c>
      <c r="B17" s="1" t="s">
        <v>23</v>
      </c>
      <c r="C17" s="1" t="s">
        <v>262</v>
      </c>
      <c r="D17" s="1" t="s">
        <v>256</v>
      </c>
      <c r="E17" s="5">
        <v>8688</v>
      </c>
      <c r="F17" s="1" t="s">
        <v>516</v>
      </c>
      <c r="G17" s="5" t="s">
        <v>281</v>
      </c>
      <c r="H17" s="1" t="s">
        <v>278</v>
      </c>
      <c r="I17" s="1" t="s">
        <v>517</v>
      </c>
      <c r="J17" s="5"/>
      <c r="K17" s="34">
        <v>0</v>
      </c>
      <c r="L17" s="5"/>
      <c r="M17" s="34">
        <v>0</v>
      </c>
      <c r="N17" s="5"/>
      <c r="O17" s="34">
        <v>0</v>
      </c>
      <c r="P17" s="35">
        <v>0</v>
      </c>
      <c r="Q17" s="35">
        <v>0</v>
      </c>
      <c r="R17" s="5">
        <v>30</v>
      </c>
      <c r="S17" s="34">
        <v>0</v>
      </c>
      <c r="T17" s="5">
        <v>30</v>
      </c>
      <c r="U17" s="34">
        <v>0</v>
      </c>
      <c r="V17" s="5">
        <v>30</v>
      </c>
      <c r="W17" s="34">
        <v>0</v>
      </c>
      <c r="X17" s="35">
        <v>90</v>
      </c>
      <c r="Y17" s="35">
        <v>0</v>
      </c>
      <c r="Z17" s="5">
        <v>30</v>
      </c>
      <c r="AA17" s="5">
        <v>30</v>
      </c>
      <c r="AB17" s="5">
        <v>30</v>
      </c>
      <c r="AC17" s="24">
        <v>90</v>
      </c>
      <c r="AD17" s="163">
        <v>18</v>
      </c>
      <c r="AE17" s="5"/>
      <c r="AF17" s="1"/>
      <c r="AG17" s="1"/>
      <c r="AH17" s="168"/>
      <c r="AI17" s="163"/>
      <c r="AJ17" s="5"/>
      <c r="AK17" s="5"/>
      <c r="AL17" s="260">
        <v>10</v>
      </c>
      <c r="AM17" s="260">
        <v>25</v>
      </c>
      <c r="AN17" s="260">
        <v>25</v>
      </c>
      <c r="AO17" s="260">
        <v>25</v>
      </c>
      <c r="AP17" s="276">
        <v>5</v>
      </c>
    </row>
    <row r="18" spans="1:42">
      <c r="A18" s="21"/>
      <c r="B18" s="671" t="s">
        <v>2030</v>
      </c>
      <c r="C18" s="671"/>
      <c r="D18" s="671"/>
      <c r="E18" s="671"/>
      <c r="F18" s="671"/>
      <c r="G18" s="671"/>
      <c r="H18" s="671"/>
      <c r="I18" s="22"/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60</v>
      </c>
      <c r="S18" s="23">
        <v>1</v>
      </c>
      <c r="T18" s="23">
        <v>60</v>
      </c>
      <c r="U18" s="23">
        <v>2</v>
      </c>
      <c r="V18" s="23">
        <v>60</v>
      </c>
      <c r="W18" s="23">
        <v>1</v>
      </c>
      <c r="X18" s="23">
        <v>180</v>
      </c>
      <c r="Y18" s="23">
        <v>4</v>
      </c>
      <c r="Z18" s="23">
        <v>60</v>
      </c>
      <c r="AA18" s="23">
        <v>60</v>
      </c>
      <c r="AB18" s="23">
        <v>60</v>
      </c>
      <c r="AC18" s="23">
        <v>180</v>
      </c>
      <c r="AD18" s="275">
        <v>36</v>
      </c>
      <c r="AE18" s="261"/>
      <c r="AF18" s="171"/>
      <c r="AG18" s="171"/>
      <c r="AH18" s="169"/>
      <c r="AI18" s="167"/>
      <c r="AJ18" s="166"/>
      <c r="AK18" s="166"/>
      <c r="AL18" s="166"/>
      <c r="AM18" s="166"/>
      <c r="AN18" s="166"/>
      <c r="AO18" s="166"/>
      <c r="AP18" s="164"/>
    </row>
    <row r="19" spans="1:42">
      <c r="A19" s="5"/>
      <c r="B19" s="1"/>
      <c r="C19" s="1"/>
      <c r="D19" s="1"/>
      <c r="E19" s="5"/>
      <c r="F19" s="1"/>
      <c r="G19" s="5"/>
      <c r="H19" s="1"/>
      <c r="I19" s="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24"/>
      <c r="AD19" s="163"/>
      <c r="AE19" s="5"/>
      <c r="AF19" s="1"/>
      <c r="AG19" s="1"/>
      <c r="AH19" s="168"/>
      <c r="AI19" s="163"/>
      <c r="AJ19" s="5"/>
      <c r="AK19" s="5"/>
      <c r="AL19" s="5"/>
      <c r="AM19" s="5"/>
      <c r="AN19" s="5"/>
      <c r="AO19" s="5"/>
      <c r="AP19" s="162"/>
    </row>
    <row r="20" spans="1:42" hidden="1">
      <c r="A20" s="642">
        <v>10</v>
      </c>
      <c r="B20" s="642" t="s">
        <v>23</v>
      </c>
      <c r="C20" s="642" t="s">
        <v>262</v>
      </c>
      <c r="D20" s="672" t="s">
        <v>25</v>
      </c>
      <c r="E20" s="642">
        <v>4426</v>
      </c>
      <c r="F20" s="642" t="s">
        <v>518</v>
      </c>
      <c r="G20" s="642" t="s">
        <v>281</v>
      </c>
      <c r="H20" s="642" t="s">
        <v>278</v>
      </c>
      <c r="I20" s="259" t="s">
        <v>519</v>
      </c>
      <c r="J20" s="642"/>
      <c r="K20" s="34">
        <v>0</v>
      </c>
      <c r="L20" s="642"/>
      <c r="M20" s="250"/>
      <c r="N20" s="642"/>
      <c r="O20" s="250"/>
      <c r="P20" s="642">
        <v>0</v>
      </c>
      <c r="Q20" s="250"/>
      <c r="R20" s="642">
        <v>40</v>
      </c>
      <c r="S20" s="250"/>
      <c r="T20" s="642">
        <v>40</v>
      </c>
      <c r="U20" s="250"/>
      <c r="V20" s="642">
        <v>40</v>
      </c>
      <c r="W20" s="250"/>
      <c r="X20" s="642">
        <v>90</v>
      </c>
      <c r="Y20" s="250"/>
      <c r="Z20" s="642">
        <v>40</v>
      </c>
      <c r="AA20" s="642">
        <v>40</v>
      </c>
      <c r="AB20" s="642">
        <v>40</v>
      </c>
      <c r="AC20" s="676">
        <v>120</v>
      </c>
      <c r="AD20" s="674">
        <v>12</v>
      </c>
      <c r="AE20" s="642">
        <v>12</v>
      </c>
      <c r="AF20" s="1"/>
      <c r="AG20" s="1"/>
      <c r="AH20" s="168"/>
      <c r="AI20" s="263">
        <v>20</v>
      </c>
      <c r="AJ20" s="260">
        <v>20</v>
      </c>
      <c r="AK20" s="260">
        <v>20</v>
      </c>
      <c r="AL20" s="5"/>
      <c r="AM20" s="5"/>
      <c r="AN20" s="5"/>
      <c r="AO20" s="5"/>
      <c r="AP20" s="162"/>
    </row>
    <row r="21" spans="1:42">
      <c r="A21" s="643"/>
      <c r="B21" s="643"/>
      <c r="C21" s="643"/>
      <c r="D21" s="673"/>
      <c r="E21" s="643"/>
      <c r="F21" s="643"/>
      <c r="G21" s="643"/>
      <c r="H21" s="643"/>
      <c r="I21" s="259"/>
      <c r="J21" s="643"/>
      <c r="K21" s="34">
        <v>0</v>
      </c>
      <c r="L21" s="643"/>
      <c r="M21" s="34">
        <v>0</v>
      </c>
      <c r="N21" s="643"/>
      <c r="O21" s="34">
        <v>0</v>
      </c>
      <c r="P21" s="643"/>
      <c r="Q21" s="35">
        <v>0</v>
      </c>
      <c r="R21" s="643"/>
      <c r="S21" s="34">
        <v>0</v>
      </c>
      <c r="T21" s="643"/>
      <c r="U21" s="34">
        <v>0</v>
      </c>
      <c r="V21" s="643"/>
      <c r="W21" s="34">
        <v>0</v>
      </c>
      <c r="X21" s="643"/>
      <c r="Y21" s="35">
        <v>0</v>
      </c>
      <c r="Z21" s="643"/>
      <c r="AA21" s="643"/>
      <c r="AB21" s="643"/>
      <c r="AC21" s="677"/>
      <c r="AD21" s="675"/>
      <c r="AE21" s="643"/>
      <c r="AF21" s="1"/>
      <c r="AG21" s="1"/>
      <c r="AH21" s="168"/>
      <c r="AI21" s="246">
        <v>20</v>
      </c>
      <c r="AJ21" s="247">
        <v>20</v>
      </c>
      <c r="AK21" s="247">
        <v>20</v>
      </c>
      <c r="AL21" s="5"/>
      <c r="AM21" s="5"/>
      <c r="AN21" s="5"/>
      <c r="AO21" s="5"/>
      <c r="AP21" s="162"/>
    </row>
    <row r="22" spans="1:42">
      <c r="A22" s="21"/>
      <c r="B22" s="671" t="s">
        <v>2030</v>
      </c>
      <c r="C22" s="671"/>
      <c r="D22" s="671"/>
      <c r="E22" s="671"/>
      <c r="F22" s="671"/>
      <c r="G22" s="671"/>
      <c r="H22" s="671"/>
      <c r="I22" s="22"/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40</v>
      </c>
      <c r="S22" s="23">
        <v>0</v>
      </c>
      <c r="T22" s="23">
        <v>40</v>
      </c>
      <c r="U22" s="23">
        <v>0</v>
      </c>
      <c r="V22" s="23">
        <v>40</v>
      </c>
      <c r="W22" s="23">
        <v>0</v>
      </c>
      <c r="X22" s="23">
        <v>90</v>
      </c>
      <c r="Y22" s="23">
        <v>0</v>
      </c>
      <c r="Z22" s="23">
        <v>40</v>
      </c>
      <c r="AA22" s="23">
        <v>40</v>
      </c>
      <c r="AB22" s="23">
        <v>40</v>
      </c>
      <c r="AC22" s="23">
        <v>120</v>
      </c>
      <c r="AD22" s="275">
        <v>12</v>
      </c>
      <c r="AE22" s="262">
        <v>12</v>
      </c>
      <c r="AF22" s="171"/>
      <c r="AG22" s="171"/>
      <c r="AH22" s="169"/>
      <c r="AI22" s="167"/>
      <c r="AJ22" s="166"/>
      <c r="AK22" s="166"/>
      <c r="AL22" s="166"/>
      <c r="AM22" s="166"/>
      <c r="AN22" s="166"/>
      <c r="AO22" s="166"/>
      <c r="AP22" s="164"/>
    </row>
    <row r="23" spans="1:42">
      <c r="A23" s="5"/>
      <c r="B23" s="1"/>
      <c r="C23" s="1"/>
      <c r="D23" s="1"/>
      <c r="E23" s="5"/>
      <c r="F23" s="1"/>
      <c r="G23" s="5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  <c r="S23" s="34"/>
      <c r="T23" s="5"/>
      <c r="U23" s="5"/>
      <c r="V23" s="5"/>
      <c r="W23" s="5"/>
      <c r="X23" s="5"/>
      <c r="Y23" s="5"/>
      <c r="Z23" s="5"/>
      <c r="AA23" s="5"/>
      <c r="AB23" s="5"/>
      <c r="AC23" s="24"/>
      <c r="AD23" s="163"/>
      <c r="AE23" s="5"/>
      <c r="AF23" s="1"/>
      <c r="AG23" s="1"/>
      <c r="AH23" s="168"/>
      <c r="AI23" s="163"/>
      <c r="AJ23" s="5"/>
      <c r="AK23" s="5"/>
      <c r="AL23" s="5"/>
      <c r="AM23" s="5"/>
      <c r="AN23" s="5"/>
      <c r="AO23" s="5"/>
      <c r="AP23" s="162"/>
    </row>
    <row r="24" spans="1:42" ht="15.75" thickBot="1">
      <c r="A24" s="670" t="s">
        <v>1</v>
      </c>
      <c r="B24" s="670"/>
      <c r="C24" s="670"/>
      <c r="D24" s="670"/>
      <c r="E24" s="670"/>
      <c r="F24" s="670"/>
      <c r="G24" s="670"/>
      <c r="H24" s="670"/>
      <c r="I24" s="670"/>
      <c r="J24" s="23">
        <v>10</v>
      </c>
      <c r="K24" s="23">
        <v>3</v>
      </c>
      <c r="L24" s="23">
        <v>10</v>
      </c>
      <c r="M24" s="23">
        <v>1</v>
      </c>
      <c r="N24" s="23">
        <v>10</v>
      </c>
      <c r="O24" s="23">
        <v>1</v>
      </c>
      <c r="P24" s="23">
        <v>30</v>
      </c>
      <c r="Q24" s="23">
        <v>5</v>
      </c>
      <c r="R24" s="23">
        <v>290</v>
      </c>
      <c r="S24" s="23">
        <v>13</v>
      </c>
      <c r="T24" s="23">
        <v>290</v>
      </c>
      <c r="U24" s="23">
        <v>46</v>
      </c>
      <c r="V24" s="23">
        <v>290</v>
      </c>
      <c r="W24" s="23">
        <v>4</v>
      </c>
      <c r="X24" s="23">
        <v>840</v>
      </c>
      <c r="Y24" s="23">
        <v>63</v>
      </c>
      <c r="Z24" s="23">
        <v>300</v>
      </c>
      <c r="AA24" s="23">
        <v>300</v>
      </c>
      <c r="AB24" s="23">
        <v>300</v>
      </c>
      <c r="AC24" s="23">
        <v>900</v>
      </c>
      <c r="AD24" s="161"/>
      <c r="AE24" s="160"/>
      <c r="AF24" s="244"/>
      <c r="AG24" s="244"/>
      <c r="AH24" s="245"/>
      <c r="AI24" s="161"/>
      <c r="AJ24" s="160"/>
      <c r="AK24" s="160"/>
      <c r="AL24" s="160"/>
      <c r="AM24" s="160"/>
      <c r="AN24" s="160"/>
      <c r="AO24" s="160"/>
      <c r="AP24" s="158"/>
    </row>
  </sheetData>
  <mergeCells count="29">
    <mergeCell ref="AD20:AD21"/>
    <mergeCell ref="AE20:AE21"/>
    <mergeCell ref="AB20:AB21"/>
    <mergeCell ref="AC20:AC21"/>
    <mergeCell ref="H20:H21"/>
    <mergeCell ref="R20:R21"/>
    <mergeCell ref="T20:T21"/>
    <mergeCell ref="V20:V21"/>
    <mergeCell ref="X20:X21"/>
    <mergeCell ref="J20:J21"/>
    <mergeCell ref="L20:L21"/>
    <mergeCell ref="N20:N21"/>
    <mergeCell ref="P20:P21"/>
    <mergeCell ref="AD1:AH2"/>
    <mergeCell ref="AI1:AP1"/>
    <mergeCell ref="A24:I24"/>
    <mergeCell ref="B9:H9"/>
    <mergeCell ref="B14:H14"/>
    <mergeCell ref="B18:H18"/>
    <mergeCell ref="B22:H22"/>
    <mergeCell ref="A20:A21"/>
    <mergeCell ref="B20:B21"/>
    <mergeCell ref="C20:C21"/>
    <mergeCell ref="D20:D21"/>
    <mergeCell ref="E20:E21"/>
    <mergeCell ref="F20:F21"/>
    <mergeCell ref="G20:G21"/>
    <mergeCell ref="Z20:Z21"/>
    <mergeCell ref="AA20:AA21"/>
  </mergeCells>
  <conditionalFormatting sqref="H4">
    <cfRule type="cellIs" dxfId="1656" priority="19" operator="equal">
      <formula>"H123"</formula>
    </cfRule>
  </conditionalFormatting>
  <conditionalFormatting sqref="G9">
    <cfRule type="cellIs" dxfId="1655" priority="17" operator="equal">
      <formula>"Big Wing"</formula>
    </cfRule>
    <cfRule type="cellIs" dxfId="1654" priority="18" operator="equal">
      <formula>"Wing"</formula>
    </cfRule>
  </conditionalFormatting>
  <conditionalFormatting sqref="G9">
    <cfRule type="cellIs" dxfId="1653" priority="16" operator="equal">
      <formula>"Wing"</formula>
    </cfRule>
  </conditionalFormatting>
  <conditionalFormatting sqref="G4:G13 G15:G17 G19:G20 G23:G1048576">
    <cfRule type="cellIs" dxfId="1652" priority="15" operator="equal">
      <formula>"Wing"</formula>
    </cfRule>
  </conditionalFormatting>
  <conditionalFormatting sqref="G14">
    <cfRule type="cellIs" dxfId="1651" priority="13" operator="equal">
      <formula>"Big Wing"</formula>
    </cfRule>
    <cfRule type="cellIs" dxfId="1650" priority="14" operator="equal">
      <formula>"Wing"</formula>
    </cfRule>
  </conditionalFormatting>
  <conditionalFormatting sqref="G14">
    <cfRule type="cellIs" dxfId="1649" priority="12" operator="equal">
      <formula>"Wing"</formula>
    </cfRule>
  </conditionalFormatting>
  <conditionalFormatting sqref="G14">
    <cfRule type="cellIs" dxfId="1648" priority="11" operator="equal">
      <formula>"Wing"</formula>
    </cfRule>
  </conditionalFormatting>
  <conditionalFormatting sqref="G18">
    <cfRule type="cellIs" dxfId="1647" priority="9" operator="equal">
      <formula>"Big Wing"</formula>
    </cfRule>
    <cfRule type="cellIs" dxfId="1646" priority="10" operator="equal">
      <formula>"Wing"</formula>
    </cfRule>
  </conditionalFormatting>
  <conditionalFormatting sqref="G18">
    <cfRule type="cellIs" dxfId="1645" priority="8" operator="equal">
      <formula>"Wing"</formula>
    </cfRule>
  </conditionalFormatting>
  <conditionalFormatting sqref="G18">
    <cfRule type="cellIs" dxfId="1644" priority="7" operator="equal">
      <formula>"Wing"</formula>
    </cfRule>
  </conditionalFormatting>
  <conditionalFormatting sqref="G22">
    <cfRule type="cellIs" dxfId="1643" priority="5" operator="equal">
      <formula>"Big Wing"</formula>
    </cfRule>
    <cfRule type="cellIs" dxfId="1642" priority="6" operator="equal">
      <formula>"Wing"</formula>
    </cfRule>
  </conditionalFormatting>
  <conditionalFormatting sqref="G22">
    <cfRule type="cellIs" dxfId="1641" priority="4" operator="equal">
      <formula>"Wing"</formula>
    </cfRule>
  </conditionalFormatting>
  <conditionalFormatting sqref="G22">
    <cfRule type="cellIs" dxfId="1640" priority="3" operator="equal">
      <formula>"Wing"</formula>
    </cfRule>
  </conditionalFormatting>
  <conditionalFormatting sqref="G3">
    <cfRule type="cellIs" dxfId="1639" priority="1" operator="equal">
      <formula>"Big Wing"</formula>
    </cfRule>
    <cfRule type="cellIs" dxfId="1638" priority="2" operator="equal">
      <formula>"Wing"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rgb="FFFFC000"/>
  </sheetPr>
  <dimension ref="A1:AP35"/>
  <sheetViews>
    <sheetView zoomScale="85" zoomScaleNormal="85" workbookViewId="0">
      <selection sqref="A1:XFD1048576"/>
    </sheetView>
  </sheetViews>
  <sheetFormatPr defaultRowHeight="15"/>
  <cols>
    <col min="1" max="1" width="6.42578125" customWidth="1"/>
    <col min="3" max="3" width="17.140625" customWidth="1"/>
    <col min="4" max="4" width="16.42578125" bestFit="1" customWidth="1"/>
    <col min="5" max="5" width="10.7109375" bestFit="1" customWidth="1"/>
    <col min="6" max="6" width="21.85546875" hidden="1" customWidth="1"/>
    <col min="7" max="7" width="11.42578125" hidden="1" customWidth="1"/>
    <col min="8" max="8" width="8.5703125" hidden="1" customWidth="1"/>
    <col min="9" max="9" width="17.140625" hidden="1" customWidth="1"/>
    <col min="10" max="17" width="10" style="28" customWidth="1"/>
    <col min="18" max="25" width="9.140625" style="28"/>
    <col min="26" max="28" width="8.42578125" style="28" customWidth="1"/>
    <col min="29" max="29" width="9.140625" style="28"/>
    <col min="30" max="34" width="11.7109375" style="28" customWidth="1"/>
    <col min="35" max="42" width="17.7109375" style="28" customWidth="1"/>
  </cols>
  <sheetData>
    <row r="1" spans="1:42">
      <c r="AD1" s="652" t="s">
        <v>2071</v>
      </c>
      <c r="AE1" s="653"/>
      <c r="AF1" s="653"/>
      <c r="AG1" s="653"/>
      <c r="AH1" s="654"/>
      <c r="AI1" s="658" t="s">
        <v>2062</v>
      </c>
      <c r="AJ1" s="659"/>
      <c r="AK1" s="659"/>
      <c r="AL1" s="659"/>
      <c r="AM1" s="659"/>
      <c r="AN1" s="659"/>
      <c r="AO1" s="659"/>
      <c r="AP1" s="660"/>
    </row>
    <row r="2" spans="1:42">
      <c r="AD2" s="655"/>
      <c r="AE2" s="656"/>
      <c r="AF2" s="656"/>
      <c r="AG2" s="656"/>
      <c r="AH2" s="657"/>
      <c r="AI2" s="70">
        <v>1</v>
      </c>
      <c r="AJ2" s="50">
        <v>2</v>
      </c>
      <c r="AK2" s="50">
        <v>3</v>
      </c>
      <c r="AL2" s="50">
        <v>4</v>
      </c>
      <c r="AM2" s="50">
        <v>5</v>
      </c>
      <c r="AN2" s="50">
        <v>6</v>
      </c>
      <c r="AO2" s="50">
        <v>7</v>
      </c>
      <c r="AP2" s="71">
        <v>8</v>
      </c>
    </row>
    <row r="3" spans="1:42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2" ht="60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47" t="s">
        <v>2258</v>
      </c>
      <c r="K4" s="613" t="s">
        <v>2259</v>
      </c>
      <c r="L4" s="47" t="s">
        <v>2260</v>
      </c>
      <c r="M4" s="613" t="s">
        <v>2261</v>
      </c>
      <c r="N4" s="47" t="s">
        <v>2263</v>
      </c>
      <c r="O4" s="613" t="s">
        <v>2262</v>
      </c>
      <c r="P4" s="47" t="s">
        <v>2271</v>
      </c>
      <c r="Q4" s="613" t="s">
        <v>2270</v>
      </c>
      <c r="R4" s="48" t="s">
        <v>2265</v>
      </c>
      <c r="S4" s="614" t="s">
        <v>2264</v>
      </c>
      <c r="T4" s="48" t="s">
        <v>2266</v>
      </c>
      <c r="U4" s="614" t="s">
        <v>2267</v>
      </c>
      <c r="V4" s="48" t="s">
        <v>2268</v>
      </c>
      <c r="W4" s="614" t="s">
        <v>2269</v>
      </c>
      <c r="X4" s="48" t="s">
        <v>2272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94" t="s">
        <v>1</v>
      </c>
      <c r="AD4" s="59" t="s">
        <v>2072</v>
      </c>
      <c r="AE4" s="52" t="s">
        <v>2073</v>
      </c>
      <c r="AF4" s="53" t="s">
        <v>2074</v>
      </c>
      <c r="AG4" s="49" t="s">
        <v>2075</v>
      </c>
      <c r="AH4" s="60" t="s">
        <v>2076</v>
      </c>
      <c r="AI4" s="72" t="s">
        <v>2064</v>
      </c>
      <c r="AJ4" s="51" t="s">
        <v>2063</v>
      </c>
      <c r="AK4" s="51" t="s">
        <v>2065</v>
      </c>
      <c r="AL4" s="51" t="s">
        <v>2066</v>
      </c>
      <c r="AM4" s="51" t="s">
        <v>2067</v>
      </c>
      <c r="AN4" s="51" t="s">
        <v>2068</v>
      </c>
      <c r="AO4" s="51" t="s">
        <v>2069</v>
      </c>
      <c r="AP4" s="73" t="s">
        <v>2070</v>
      </c>
    </row>
    <row r="5" spans="1:42">
      <c r="A5" s="5">
        <v>1</v>
      </c>
      <c r="B5" s="1" t="s">
        <v>27</v>
      </c>
      <c r="C5" s="1" t="s">
        <v>467</v>
      </c>
      <c r="D5" s="1" t="s">
        <v>28</v>
      </c>
      <c r="E5" s="5">
        <v>7187</v>
      </c>
      <c r="F5" s="1" t="s">
        <v>468</v>
      </c>
      <c r="G5" s="5" t="s">
        <v>277</v>
      </c>
      <c r="H5" s="1" t="s">
        <v>278</v>
      </c>
      <c r="I5" s="1" t="s">
        <v>469</v>
      </c>
      <c r="J5" s="5">
        <v>10</v>
      </c>
      <c r="K5" s="34">
        <v>0</v>
      </c>
      <c r="L5" s="5">
        <v>10</v>
      </c>
      <c r="M5" s="34">
        <v>0</v>
      </c>
      <c r="N5" s="5">
        <v>10</v>
      </c>
      <c r="O5" s="34">
        <v>0</v>
      </c>
      <c r="P5" s="35">
        <v>30</v>
      </c>
      <c r="Q5" s="35">
        <v>0</v>
      </c>
      <c r="R5" s="5">
        <v>20</v>
      </c>
      <c r="S5" s="34">
        <v>2</v>
      </c>
      <c r="T5" s="5">
        <v>20</v>
      </c>
      <c r="U5" s="34">
        <v>11</v>
      </c>
      <c r="V5" s="5">
        <v>20</v>
      </c>
      <c r="W5" s="34">
        <v>5</v>
      </c>
      <c r="X5" s="35">
        <v>60</v>
      </c>
      <c r="Y5" s="35">
        <v>18</v>
      </c>
      <c r="Z5" s="5">
        <v>30</v>
      </c>
      <c r="AA5" s="5">
        <v>30</v>
      </c>
      <c r="AB5" s="5">
        <v>30</v>
      </c>
      <c r="AC5" s="24">
        <v>90</v>
      </c>
      <c r="AD5" s="163">
        <v>18</v>
      </c>
      <c r="AE5" s="5"/>
      <c r="AF5" s="5"/>
      <c r="AG5" s="5"/>
      <c r="AH5" s="162"/>
      <c r="AI5" s="263">
        <v>25</v>
      </c>
      <c r="AJ5" s="260">
        <v>25</v>
      </c>
      <c r="AK5" s="260">
        <v>25</v>
      </c>
      <c r="AL5" s="260">
        <v>15</v>
      </c>
      <c r="AM5" s="5"/>
      <c r="AN5" s="5"/>
      <c r="AO5" s="5"/>
      <c r="AP5" s="162"/>
    </row>
    <row r="6" spans="1:42">
      <c r="A6" s="5">
        <v>2</v>
      </c>
      <c r="B6" s="1" t="s">
        <v>27</v>
      </c>
      <c r="C6" s="1" t="s">
        <v>467</v>
      </c>
      <c r="D6" s="1" t="s">
        <v>28</v>
      </c>
      <c r="E6" s="5">
        <v>12959</v>
      </c>
      <c r="F6" s="1" t="s">
        <v>470</v>
      </c>
      <c r="G6" s="5" t="s">
        <v>281</v>
      </c>
      <c r="H6" s="1" t="s">
        <v>278</v>
      </c>
      <c r="I6" s="1" t="s">
        <v>471</v>
      </c>
      <c r="J6" s="5"/>
      <c r="K6" s="34">
        <v>0</v>
      </c>
      <c r="L6" s="5"/>
      <c r="M6" s="34">
        <v>0</v>
      </c>
      <c r="N6" s="5"/>
      <c r="O6" s="34">
        <v>0</v>
      </c>
      <c r="P6" s="35">
        <v>0</v>
      </c>
      <c r="Q6" s="35">
        <v>0</v>
      </c>
      <c r="R6" s="5">
        <v>45</v>
      </c>
      <c r="S6" s="34">
        <v>2</v>
      </c>
      <c r="T6" s="5">
        <v>45</v>
      </c>
      <c r="U6" s="34">
        <v>0</v>
      </c>
      <c r="V6" s="5">
        <v>45</v>
      </c>
      <c r="W6" s="34">
        <v>0</v>
      </c>
      <c r="X6" s="35">
        <v>135</v>
      </c>
      <c r="Y6" s="35">
        <v>2</v>
      </c>
      <c r="Z6" s="5">
        <v>45</v>
      </c>
      <c r="AA6" s="5">
        <v>45</v>
      </c>
      <c r="AB6" s="5">
        <v>45</v>
      </c>
      <c r="AC6" s="24">
        <v>135</v>
      </c>
      <c r="AD6" s="163"/>
      <c r="AE6" s="5">
        <v>27</v>
      </c>
      <c r="AF6" s="5"/>
      <c r="AG6" s="5"/>
      <c r="AH6" s="162"/>
      <c r="AI6" s="246">
        <v>25</v>
      </c>
      <c r="AJ6" s="247">
        <v>25</v>
      </c>
      <c r="AK6" s="247">
        <v>25</v>
      </c>
      <c r="AL6" s="247">
        <v>25</v>
      </c>
      <c r="AM6" s="247">
        <v>25</v>
      </c>
      <c r="AN6" s="247">
        <v>10</v>
      </c>
      <c r="AO6" s="5"/>
      <c r="AP6" s="162"/>
    </row>
    <row r="7" spans="1:42">
      <c r="A7" s="21"/>
      <c r="B7" s="667" t="s">
        <v>2030</v>
      </c>
      <c r="C7" s="668"/>
      <c r="D7" s="668"/>
      <c r="E7" s="668"/>
      <c r="F7" s="668"/>
      <c r="G7" s="668"/>
      <c r="H7" s="669"/>
      <c r="I7" s="22"/>
      <c r="J7" s="23">
        <v>10</v>
      </c>
      <c r="K7" s="23">
        <v>0</v>
      </c>
      <c r="L7" s="23">
        <v>10</v>
      </c>
      <c r="M7" s="23">
        <v>0</v>
      </c>
      <c r="N7" s="23">
        <v>10</v>
      </c>
      <c r="O7" s="23">
        <v>0</v>
      </c>
      <c r="P7" s="23">
        <v>30</v>
      </c>
      <c r="Q7" s="23">
        <v>0</v>
      </c>
      <c r="R7" s="23">
        <v>65</v>
      </c>
      <c r="S7" s="23">
        <v>4</v>
      </c>
      <c r="T7" s="23">
        <v>65</v>
      </c>
      <c r="U7" s="23">
        <v>11</v>
      </c>
      <c r="V7" s="23">
        <v>65</v>
      </c>
      <c r="W7" s="23">
        <v>5</v>
      </c>
      <c r="X7" s="23">
        <v>195</v>
      </c>
      <c r="Y7" s="23">
        <v>20</v>
      </c>
      <c r="Z7" s="23">
        <v>75</v>
      </c>
      <c r="AA7" s="23">
        <v>75</v>
      </c>
      <c r="AB7" s="23">
        <v>75</v>
      </c>
      <c r="AC7" s="23">
        <v>225</v>
      </c>
      <c r="AD7" s="269">
        <v>18</v>
      </c>
      <c r="AE7" s="58">
        <v>27</v>
      </c>
      <c r="AF7" s="95"/>
      <c r="AG7" s="95"/>
      <c r="AH7" s="265"/>
      <c r="AI7" s="264"/>
      <c r="AJ7" s="95"/>
      <c r="AK7" s="95"/>
      <c r="AL7" s="95"/>
      <c r="AM7" s="95"/>
      <c r="AN7" s="95"/>
      <c r="AO7" s="95"/>
      <c r="AP7" s="265"/>
    </row>
    <row r="8" spans="1:42">
      <c r="A8" s="5"/>
      <c r="B8" s="1"/>
      <c r="C8" s="1"/>
      <c r="D8" s="1"/>
      <c r="E8" s="5"/>
      <c r="F8" s="1"/>
      <c r="G8" s="5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24"/>
      <c r="AD8" s="163"/>
      <c r="AE8" s="5"/>
      <c r="AF8" s="5"/>
      <c r="AG8" s="5"/>
      <c r="AH8" s="162"/>
      <c r="AI8" s="163"/>
      <c r="AJ8" s="5"/>
      <c r="AK8" s="5"/>
      <c r="AL8" s="5"/>
      <c r="AM8" s="5"/>
      <c r="AN8" s="5"/>
      <c r="AO8" s="5"/>
      <c r="AP8" s="162"/>
    </row>
    <row r="9" spans="1:42">
      <c r="A9" s="5">
        <v>3</v>
      </c>
      <c r="B9" s="1" t="s">
        <v>27</v>
      </c>
      <c r="C9" s="1" t="s">
        <v>467</v>
      </c>
      <c r="D9" s="1" t="s">
        <v>2050</v>
      </c>
      <c r="E9" s="5">
        <v>10650</v>
      </c>
      <c r="F9" s="1" t="s">
        <v>472</v>
      </c>
      <c r="G9" s="5" t="s">
        <v>281</v>
      </c>
      <c r="H9" s="1" t="s">
        <v>278</v>
      </c>
      <c r="I9" s="1" t="s">
        <v>473</v>
      </c>
      <c r="J9" s="5"/>
      <c r="K9" s="34">
        <v>0</v>
      </c>
      <c r="L9" s="5"/>
      <c r="M9" s="34">
        <v>0</v>
      </c>
      <c r="N9" s="5"/>
      <c r="O9" s="34">
        <v>0</v>
      </c>
      <c r="P9" s="35">
        <v>0</v>
      </c>
      <c r="Q9" s="35">
        <v>0</v>
      </c>
      <c r="R9" s="5">
        <v>10</v>
      </c>
      <c r="S9" s="34">
        <v>0</v>
      </c>
      <c r="T9" s="5">
        <v>10</v>
      </c>
      <c r="U9" s="34">
        <v>0</v>
      </c>
      <c r="V9" s="5">
        <v>10</v>
      </c>
      <c r="W9" s="34">
        <v>0</v>
      </c>
      <c r="X9" s="35">
        <v>30</v>
      </c>
      <c r="Y9" s="35">
        <v>0</v>
      </c>
      <c r="Z9" s="5">
        <v>10</v>
      </c>
      <c r="AA9" s="5">
        <v>10</v>
      </c>
      <c r="AB9" s="5">
        <v>10</v>
      </c>
      <c r="AC9" s="24">
        <v>30</v>
      </c>
      <c r="AD9" s="270">
        <v>6</v>
      </c>
      <c r="AE9" s="5"/>
      <c r="AF9" s="5"/>
      <c r="AG9" s="5"/>
      <c r="AH9" s="162"/>
      <c r="AI9" s="263">
        <v>25</v>
      </c>
      <c r="AJ9" s="260">
        <v>5</v>
      </c>
      <c r="AK9" s="5"/>
      <c r="AL9" s="5"/>
      <c r="AM9" s="5"/>
      <c r="AN9" s="5"/>
      <c r="AO9" s="5"/>
      <c r="AP9" s="162"/>
    </row>
    <row r="10" spans="1:42">
      <c r="A10" s="5">
        <v>4</v>
      </c>
      <c r="B10" s="1" t="s">
        <v>27</v>
      </c>
      <c r="C10" s="1" t="s">
        <v>467</v>
      </c>
      <c r="D10" s="1" t="s">
        <v>2050</v>
      </c>
      <c r="E10" s="5">
        <v>11433</v>
      </c>
      <c r="F10" s="1" t="s">
        <v>474</v>
      </c>
      <c r="G10" s="5" t="s">
        <v>281</v>
      </c>
      <c r="H10" s="1" t="s">
        <v>278</v>
      </c>
      <c r="I10" s="1" t="s">
        <v>475</v>
      </c>
      <c r="J10" s="5"/>
      <c r="K10" s="34">
        <v>0</v>
      </c>
      <c r="L10" s="5"/>
      <c r="M10" s="34">
        <v>0</v>
      </c>
      <c r="N10" s="5"/>
      <c r="O10" s="34">
        <v>0</v>
      </c>
      <c r="P10" s="35">
        <v>0</v>
      </c>
      <c r="Q10" s="35">
        <v>0</v>
      </c>
      <c r="R10" s="5">
        <v>10</v>
      </c>
      <c r="S10" s="34">
        <v>0</v>
      </c>
      <c r="T10" s="5">
        <v>10</v>
      </c>
      <c r="U10" s="34">
        <v>0</v>
      </c>
      <c r="V10" s="5">
        <v>10</v>
      </c>
      <c r="W10" s="34">
        <v>0</v>
      </c>
      <c r="X10" s="35">
        <v>30</v>
      </c>
      <c r="Y10" s="35">
        <v>0</v>
      </c>
      <c r="Z10" s="5">
        <v>10</v>
      </c>
      <c r="AA10" s="5">
        <v>10</v>
      </c>
      <c r="AB10" s="5">
        <v>10</v>
      </c>
      <c r="AC10" s="24">
        <v>30</v>
      </c>
      <c r="AD10" s="270">
        <v>6</v>
      </c>
      <c r="AE10" s="5"/>
      <c r="AF10" s="5"/>
      <c r="AG10" s="5"/>
      <c r="AH10" s="162"/>
      <c r="AI10" s="163"/>
      <c r="AJ10" s="260">
        <v>20</v>
      </c>
      <c r="AK10" s="260">
        <v>10</v>
      </c>
      <c r="AL10" s="5"/>
      <c r="AM10" s="5"/>
      <c r="AN10" s="5"/>
      <c r="AO10" s="5"/>
      <c r="AP10" s="162"/>
    </row>
    <row r="11" spans="1:42">
      <c r="A11" s="21"/>
      <c r="B11" s="667" t="s">
        <v>2030</v>
      </c>
      <c r="C11" s="668"/>
      <c r="D11" s="668"/>
      <c r="E11" s="668"/>
      <c r="F11" s="668"/>
      <c r="G11" s="668"/>
      <c r="H11" s="669"/>
      <c r="I11" s="22"/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20</v>
      </c>
      <c r="S11" s="23">
        <v>0</v>
      </c>
      <c r="T11" s="23">
        <v>20</v>
      </c>
      <c r="U11" s="23">
        <v>0</v>
      </c>
      <c r="V11" s="23">
        <v>20</v>
      </c>
      <c r="W11" s="23">
        <v>0</v>
      </c>
      <c r="X11" s="23">
        <v>60</v>
      </c>
      <c r="Y11" s="23">
        <v>0</v>
      </c>
      <c r="Z11" s="23">
        <v>20</v>
      </c>
      <c r="AA11" s="23">
        <v>20</v>
      </c>
      <c r="AB11" s="23">
        <v>20</v>
      </c>
      <c r="AC11" s="23">
        <v>60</v>
      </c>
      <c r="AD11" s="269">
        <v>12</v>
      </c>
      <c r="AE11" s="58"/>
      <c r="AF11" s="95"/>
      <c r="AG11" s="95"/>
      <c r="AH11" s="265"/>
      <c r="AI11" s="264"/>
      <c r="AJ11" s="95"/>
      <c r="AK11" s="95"/>
      <c r="AL11" s="95"/>
      <c r="AM11" s="95"/>
      <c r="AN11" s="95"/>
      <c r="AO11" s="95"/>
      <c r="AP11" s="265"/>
    </row>
    <row r="12" spans="1:42">
      <c r="A12" s="5"/>
      <c r="B12" s="1"/>
      <c r="C12" s="1"/>
      <c r="D12" s="1"/>
      <c r="E12" s="5"/>
      <c r="F12" s="1"/>
      <c r="G12" s="5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4"/>
      <c r="AD12" s="163"/>
      <c r="AE12" s="5"/>
      <c r="AF12" s="5"/>
      <c r="AG12" s="5"/>
      <c r="AH12" s="162"/>
      <c r="AI12" s="163"/>
      <c r="AJ12" s="5"/>
      <c r="AK12" s="5"/>
      <c r="AL12" s="5"/>
      <c r="AM12" s="5"/>
      <c r="AN12" s="5"/>
      <c r="AO12" s="5"/>
      <c r="AP12" s="162"/>
    </row>
    <row r="13" spans="1:42">
      <c r="A13" s="5">
        <v>5</v>
      </c>
      <c r="B13" s="1" t="s">
        <v>27</v>
      </c>
      <c r="C13" s="1" t="s">
        <v>467</v>
      </c>
      <c r="D13" s="1" t="s">
        <v>34</v>
      </c>
      <c r="E13" s="5" t="s">
        <v>476</v>
      </c>
      <c r="F13" s="1" t="s">
        <v>477</v>
      </c>
      <c r="G13" s="5" t="s">
        <v>281</v>
      </c>
      <c r="H13" s="1" t="s">
        <v>278</v>
      </c>
      <c r="I13" s="1" t="s">
        <v>478</v>
      </c>
      <c r="J13" s="5"/>
      <c r="K13" s="34">
        <v>0</v>
      </c>
      <c r="L13" s="5"/>
      <c r="M13" s="34">
        <v>0</v>
      </c>
      <c r="N13" s="5"/>
      <c r="O13" s="34">
        <v>0</v>
      </c>
      <c r="P13" s="35">
        <v>0</v>
      </c>
      <c r="Q13" s="35">
        <v>0</v>
      </c>
      <c r="R13" s="5">
        <v>17</v>
      </c>
      <c r="S13" s="34">
        <v>0</v>
      </c>
      <c r="T13" s="5">
        <v>16</v>
      </c>
      <c r="U13" s="34">
        <v>0</v>
      </c>
      <c r="V13" s="5">
        <v>17</v>
      </c>
      <c r="W13" s="34">
        <v>0</v>
      </c>
      <c r="X13" s="35">
        <v>50</v>
      </c>
      <c r="Y13" s="35">
        <v>0</v>
      </c>
      <c r="Z13" s="5">
        <v>17</v>
      </c>
      <c r="AA13" s="5">
        <v>16</v>
      </c>
      <c r="AB13" s="5">
        <v>17</v>
      </c>
      <c r="AC13" s="24">
        <v>50</v>
      </c>
      <c r="AD13" s="270">
        <v>10</v>
      </c>
      <c r="AE13" s="5"/>
      <c r="AF13" s="5"/>
      <c r="AG13" s="5"/>
      <c r="AH13" s="162"/>
      <c r="AI13" s="263">
        <v>25</v>
      </c>
      <c r="AJ13" s="260">
        <v>25</v>
      </c>
      <c r="AK13" s="5"/>
      <c r="AL13" s="5"/>
      <c r="AM13" s="5"/>
      <c r="AN13" s="5"/>
      <c r="AO13" s="5"/>
      <c r="AP13" s="162"/>
    </row>
    <row r="14" spans="1:42">
      <c r="A14" s="5">
        <v>6</v>
      </c>
      <c r="B14" s="1" t="s">
        <v>27</v>
      </c>
      <c r="C14" s="1" t="s">
        <v>467</v>
      </c>
      <c r="D14" s="1" t="s">
        <v>34</v>
      </c>
      <c r="E14" s="5" t="s">
        <v>479</v>
      </c>
      <c r="F14" s="1" t="s">
        <v>480</v>
      </c>
      <c r="G14" s="5" t="s">
        <v>281</v>
      </c>
      <c r="H14" s="1" t="s">
        <v>278</v>
      </c>
      <c r="I14" s="1" t="s">
        <v>481</v>
      </c>
      <c r="J14" s="5"/>
      <c r="K14" s="34">
        <v>0</v>
      </c>
      <c r="L14" s="5"/>
      <c r="M14" s="34">
        <v>0</v>
      </c>
      <c r="N14" s="5"/>
      <c r="O14" s="34">
        <v>0</v>
      </c>
      <c r="P14" s="35">
        <v>0</v>
      </c>
      <c r="Q14" s="35">
        <v>0</v>
      </c>
      <c r="R14" s="5">
        <v>16</v>
      </c>
      <c r="S14" s="34">
        <v>0</v>
      </c>
      <c r="T14" s="5">
        <v>17</v>
      </c>
      <c r="U14" s="34">
        <v>0</v>
      </c>
      <c r="V14" s="5">
        <v>16</v>
      </c>
      <c r="W14" s="34">
        <v>0</v>
      </c>
      <c r="X14" s="35">
        <v>49</v>
      </c>
      <c r="Y14" s="35">
        <v>0</v>
      </c>
      <c r="Z14" s="5">
        <v>16</v>
      </c>
      <c r="AA14" s="5">
        <v>17</v>
      </c>
      <c r="AB14" s="5">
        <v>16</v>
      </c>
      <c r="AC14" s="24">
        <v>49</v>
      </c>
      <c r="AD14" s="270">
        <v>9.8000000000000007</v>
      </c>
      <c r="AE14" s="5"/>
      <c r="AF14" s="5"/>
      <c r="AG14" s="5"/>
      <c r="AH14" s="162"/>
      <c r="AI14" s="163"/>
      <c r="AJ14" s="5"/>
      <c r="AK14" s="260">
        <v>25</v>
      </c>
      <c r="AL14" s="260">
        <v>24</v>
      </c>
      <c r="AM14" s="5"/>
      <c r="AN14" s="5"/>
      <c r="AO14" s="5"/>
      <c r="AP14" s="162"/>
    </row>
    <row r="15" spans="1:42">
      <c r="A15" s="21"/>
      <c r="B15" s="667" t="s">
        <v>2030</v>
      </c>
      <c r="C15" s="668"/>
      <c r="D15" s="668"/>
      <c r="E15" s="668"/>
      <c r="F15" s="668"/>
      <c r="G15" s="668"/>
      <c r="H15" s="669"/>
      <c r="I15" s="22"/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33</v>
      </c>
      <c r="S15" s="23">
        <v>0</v>
      </c>
      <c r="T15" s="23">
        <v>33</v>
      </c>
      <c r="U15" s="23">
        <v>0</v>
      </c>
      <c r="V15" s="23">
        <v>33</v>
      </c>
      <c r="W15" s="23">
        <v>0</v>
      </c>
      <c r="X15" s="23">
        <v>99</v>
      </c>
      <c r="Y15" s="23">
        <v>0</v>
      </c>
      <c r="Z15" s="23">
        <v>33</v>
      </c>
      <c r="AA15" s="23">
        <v>33</v>
      </c>
      <c r="AB15" s="23">
        <v>33</v>
      </c>
      <c r="AC15" s="23">
        <v>99</v>
      </c>
      <c r="AD15" s="269">
        <v>19.8</v>
      </c>
      <c r="AE15" s="58"/>
      <c r="AF15" s="95"/>
      <c r="AG15" s="95"/>
      <c r="AH15" s="265"/>
      <c r="AI15" s="264"/>
      <c r="AJ15" s="95"/>
      <c r="AK15" s="95"/>
      <c r="AL15" s="95"/>
      <c r="AM15" s="95"/>
      <c r="AN15" s="95"/>
      <c r="AO15" s="95"/>
      <c r="AP15" s="265"/>
    </row>
    <row r="16" spans="1:42">
      <c r="A16" s="5"/>
      <c r="B16" s="1"/>
      <c r="C16" s="1"/>
      <c r="D16" s="1"/>
      <c r="E16" s="5"/>
      <c r="F16" s="1"/>
      <c r="G16" s="5"/>
      <c r="H16" s="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4"/>
      <c r="AD16" s="163"/>
      <c r="AE16" s="5"/>
      <c r="AF16" s="5"/>
      <c r="AG16" s="5"/>
      <c r="AH16" s="162"/>
      <c r="AI16" s="163"/>
      <c r="AJ16" s="5"/>
      <c r="AK16" s="5"/>
      <c r="AL16" s="5"/>
      <c r="AM16" s="5"/>
      <c r="AN16" s="5"/>
      <c r="AO16" s="5"/>
      <c r="AP16" s="162"/>
    </row>
    <row r="17" spans="1:42">
      <c r="A17" s="5">
        <v>7</v>
      </c>
      <c r="B17" s="1" t="s">
        <v>27</v>
      </c>
      <c r="C17" s="1" t="s">
        <v>467</v>
      </c>
      <c r="D17" s="1" t="s">
        <v>29</v>
      </c>
      <c r="E17" s="5">
        <v>4028</v>
      </c>
      <c r="F17" s="1" t="s">
        <v>482</v>
      </c>
      <c r="G17" s="5" t="s">
        <v>281</v>
      </c>
      <c r="H17" s="1" t="s">
        <v>278</v>
      </c>
      <c r="I17" s="1" t="s">
        <v>483</v>
      </c>
      <c r="J17" s="5"/>
      <c r="K17" s="34">
        <v>0</v>
      </c>
      <c r="L17" s="5"/>
      <c r="M17" s="34">
        <v>0</v>
      </c>
      <c r="N17" s="5"/>
      <c r="O17" s="34">
        <v>0</v>
      </c>
      <c r="P17" s="35">
        <v>0</v>
      </c>
      <c r="Q17" s="35">
        <v>0</v>
      </c>
      <c r="R17" s="5">
        <v>23</v>
      </c>
      <c r="S17" s="34">
        <v>1</v>
      </c>
      <c r="T17" s="5">
        <v>22</v>
      </c>
      <c r="U17" s="34">
        <v>7</v>
      </c>
      <c r="V17" s="5">
        <v>22</v>
      </c>
      <c r="W17" s="34">
        <v>1</v>
      </c>
      <c r="X17" s="35">
        <v>67</v>
      </c>
      <c r="Y17" s="35">
        <v>9</v>
      </c>
      <c r="Z17" s="5">
        <v>23</v>
      </c>
      <c r="AA17" s="5">
        <v>22</v>
      </c>
      <c r="AB17" s="5">
        <v>22</v>
      </c>
      <c r="AC17" s="24">
        <v>67</v>
      </c>
      <c r="AD17" s="270">
        <v>13.4</v>
      </c>
      <c r="AE17" s="5"/>
      <c r="AF17" s="5"/>
      <c r="AG17" s="5"/>
      <c r="AH17" s="162"/>
      <c r="AI17" s="263">
        <v>25</v>
      </c>
      <c r="AJ17" s="260">
        <v>25</v>
      </c>
      <c r="AK17" s="260">
        <v>17</v>
      </c>
      <c r="AL17" s="5"/>
      <c r="AM17" s="5"/>
      <c r="AN17" s="5"/>
      <c r="AO17" s="5"/>
      <c r="AP17" s="162"/>
    </row>
    <row r="18" spans="1:42">
      <c r="A18" s="5">
        <v>8</v>
      </c>
      <c r="B18" s="1" t="s">
        <v>27</v>
      </c>
      <c r="C18" s="1" t="s">
        <v>467</v>
      </c>
      <c r="D18" s="1" t="s">
        <v>29</v>
      </c>
      <c r="E18" s="5">
        <v>13213</v>
      </c>
      <c r="F18" s="1" t="s">
        <v>484</v>
      </c>
      <c r="G18" s="5" t="s">
        <v>281</v>
      </c>
      <c r="H18" s="1" t="s">
        <v>278</v>
      </c>
      <c r="I18" s="1" t="s">
        <v>485</v>
      </c>
      <c r="J18" s="5"/>
      <c r="K18" s="34">
        <v>0</v>
      </c>
      <c r="L18" s="5"/>
      <c r="M18" s="34">
        <v>0</v>
      </c>
      <c r="N18" s="5"/>
      <c r="O18" s="34">
        <v>0</v>
      </c>
      <c r="P18" s="35">
        <v>0</v>
      </c>
      <c r="Q18" s="35">
        <v>0</v>
      </c>
      <c r="R18" s="5">
        <v>22</v>
      </c>
      <c r="S18" s="34">
        <v>3</v>
      </c>
      <c r="T18" s="5">
        <v>23</v>
      </c>
      <c r="U18" s="34">
        <v>9</v>
      </c>
      <c r="V18" s="5">
        <v>23</v>
      </c>
      <c r="W18" s="34">
        <v>0</v>
      </c>
      <c r="X18" s="35">
        <v>68</v>
      </c>
      <c r="Y18" s="35">
        <v>12</v>
      </c>
      <c r="Z18" s="5">
        <v>22</v>
      </c>
      <c r="AA18" s="5">
        <v>23</v>
      </c>
      <c r="AB18" s="5">
        <v>23</v>
      </c>
      <c r="AC18" s="24">
        <v>68</v>
      </c>
      <c r="AD18" s="270">
        <v>13.6</v>
      </c>
      <c r="AE18" s="5"/>
      <c r="AF18" s="5"/>
      <c r="AG18" s="5"/>
      <c r="AH18" s="162"/>
      <c r="AI18" s="163"/>
      <c r="AJ18" s="5"/>
      <c r="AK18" s="260">
        <v>8</v>
      </c>
      <c r="AL18" s="260">
        <v>25</v>
      </c>
      <c r="AM18" s="260">
        <v>25</v>
      </c>
      <c r="AN18" s="260">
        <v>10</v>
      </c>
      <c r="AO18" s="5"/>
      <c r="AP18" s="162"/>
    </row>
    <row r="19" spans="1:42">
      <c r="A19" s="21"/>
      <c r="B19" s="667" t="s">
        <v>2030</v>
      </c>
      <c r="C19" s="668"/>
      <c r="D19" s="668"/>
      <c r="E19" s="668"/>
      <c r="F19" s="668"/>
      <c r="G19" s="668"/>
      <c r="H19" s="669"/>
      <c r="I19" s="22"/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45</v>
      </c>
      <c r="S19" s="23">
        <v>4</v>
      </c>
      <c r="T19" s="23">
        <v>45</v>
      </c>
      <c r="U19" s="23">
        <v>16</v>
      </c>
      <c r="V19" s="23">
        <v>45</v>
      </c>
      <c r="W19" s="23">
        <v>1</v>
      </c>
      <c r="X19" s="23">
        <v>135</v>
      </c>
      <c r="Y19" s="23">
        <v>21</v>
      </c>
      <c r="Z19" s="23">
        <v>45</v>
      </c>
      <c r="AA19" s="23">
        <v>45</v>
      </c>
      <c r="AB19" s="23">
        <v>45</v>
      </c>
      <c r="AC19" s="23">
        <v>135</v>
      </c>
      <c r="AD19" s="269">
        <v>27</v>
      </c>
      <c r="AE19" s="58"/>
      <c r="AF19" s="95"/>
      <c r="AG19" s="95"/>
      <c r="AH19" s="265"/>
      <c r="AI19" s="264"/>
      <c r="AJ19" s="95"/>
      <c r="AK19" s="95"/>
      <c r="AL19" s="95"/>
      <c r="AM19" s="95"/>
      <c r="AN19" s="95"/>
      <c r="AO19" s="95"/>
      <c r="AP19" s="265"/>
    </row>
    <row r="20" spans="1:42">
      <c r="A20" s="5"/>
      <c r="B20" s="1"/>
      <c r="C20" s="1"/>
      <c r="D20" s="1"/>
      <c r="E20" s="5"/>
      <c r="F20" s="1"/>
      <c r="G20" s="5"/>
      <c r="H20" s="1"/>
      <c r="I20" s="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24"/>
      <c r="AD20" s="163"/>
      <c r="AE20" s="5"/>
      <c r="AF20" s="5"/>
      <c r="AG20" s="5"/>
      <c r="AH20" s="162"/>
      <c r="AI20" s="163"/>
      <c r="AJ20" s="5"/>
      <c r="AK20" s="5"/>
      <c r="AL20" s="5"/>
      <c r="AM20" s="5"/>
      <c r="AN20" s="5"/>
      <c r="AO20" s="5"/>
      <c r="AP20" s="162"/>
    </row>
    <row r="21" spans="1:42">
      <c r="A21" s="5">
        <v>9</v>
      </c>
      <c r="B21" s="1" t="s">
        <v>27</v>
      </c>
      <c r="C21" s="1" t="s">
        <v>467</v>
      </c>
      <c r="D21" s="1" t="s">
        <v>32</v>
      </c>
      <c r="E21" s="5">
        <v>6323</v>
      </c>
      <c r="F21" s="1" t="s">
        <v>486</v>
      </c>
      <c r="G21" s="5" t="s">
        <v>281</v>
      </c>
      <c r="H21" s="1" t="s">
        <v>278</v>
      </c>
      <c r="I21" s="1" t="s">
        <v>487</v>
      </c>
      <c r="J21" s="5"/>
      <c r="K21" s="34">
        <v>0</v>
      </c>
      <c r="L21" s="5"/>
      <c r="M21" s="34">
        <v>0</v>
      </c>
      <c r="N21" s="5"/>
      <c r="O21" s="34">
        <v>0</v>
      </c>
      <c r="P21" s="35">
        <v>0</v>
      </c>
      <c r="Q21" s="35">
        <v>0</v>
      </c>
      <c r="R21" s="5">
        <v>25</v>
      </c>
      <c r="S21" s="34">
        <v>0</v>
      </c>
      <c r="T21" s="5">
        <v>26</v>
      </c>
      <c r="U21" s="34">
        <v>0</v>
      </c>
      <c r="V21" s="5">
        <v>25</v>
      </c>
      <c r="W21" s="34">
        <v>0</v>
      </c>
      <c r="X21" s="35">
        <v>76</v>
      </c>
      <c r="Y21" s="35">
        <v>0</v>
      </c>
      <c r="Z21" s="5">
        <v>25</v>
      </c>
      <c r="AA21" s="5">
        <v>26</v>
      </c>
      <c r="AB21" s="5">
        <v>25</v>
      </c>
      <c r="AC21" s="24">
        <v>76</v>
      </c>
      <c r="AD21" s="270">
        <v>15.2</v>
      </c>
      <c r="AE21" s="5"/>
      <c r="AF21" s="5"/>
      <c r="AG21" s="5"/>
      <c r="AH21" s="162"/>
      <c r="AI21" s="263">
        <v>25</v>
      </c>
      <c r="AJ21" s="260">
        <v>25</v>
      </c>
      <c r="AK21" s="260">
        <v>26</v>
      </c>
      <c r="AL21" s="5"/>
      <c r="AM21" s="5"/>
      <c r="AN21" s="5"/>
      <c r="AO21" s="5"/>
      <c r="AP21" s="162"/>
    </row>
    <row r="22" spans="1:42">
      <c r="A22" s="5">
        <v>10</v>
      </c>
      <c r="B22" s="1" t="s">
        <v>27</v>
      </c>
      <c r="C22" s="1" t="s">
        <v>467</v>
      </c>
      <c r="D22" s="1" t="s">
        <v>32</v>
      </c>
      <c r="E22" s="5" t="s">
        <v>488</v>
      </c>
      <c r="F22" s="1" t="s">
        <v>489</v>
      </c>
      <c r="G22" s="5" t="s">
        <v>281</v>
      </c>
      <c r="H22" s="1" t="s">
        <v>278</v>
      </c>
      <c r="I22" s="1" t="s">
        <v>490</v>
      </c>
      <c r="J22" s="5"/>
      <c r="K22" s="34">
        <v>0</v>
      </c>
      <c r="L22" s="5"/>
      <c r="M22" s="34">
        <v>0</v>
      </c>
      <c r="N22" s="5"/>
      <c r="O22" s="34">
        <v>0</v>
      </c>
      <c r="P22" s="35">
        <v>0</v>
      </c>
      <c r="Q22" s="35">
        <v>0</v>
      </c>
      <c r="R22" s="5">
        <v>26</v>
      </c>
      <c r="S22" s="34">
        <v>0</v>
      </c>
      <c r="T22" s="5">
        <v>25</v>
      </c>
      <c r="U22" s="34">
        <v>0</v>
      </c>
      <c r="V22" s="5">
        <v>26</v>
      </c>
      <c r="W22" s="34">
        <v>0</v>
      </c>
      <c r="X22" s="35">
        <v>77</v>
      </c>
      <c r="Y22" s="35">
        <v>0</v>
      </c>
      <c r="Z22" s="5">
        <v>26</v>
      </c>
      <c r="AA22" s="5">
        <v>25</v>
      </c>
      <c r="AB22" s="5">
        <v>26</v>
      </c>
      <c r="AC22" s="24">
        <v>77</v>
      </c>
      <c r="AD22" s="270">
        <v>15.4</v>
      </c>
      <c r="AE22" s="5"/>
      <c r="AF22" s="5"/>
      <c r="AG22" s="5"/>
      <c r="AH22" s="162"/>
      <c r="AI22" s="163"/>
      <c r="AJ22" s="5"/>
      <c r="AK22" s="5"/>
      <c r="AL22" s="260">
        <v>25</v>
      </c>
      <c r="AM22" s="260">
        <v>26</v>
      </c>
      <c r="AN22" s="260">
        <v>26</v>
      </c>
      <c r="AO22" s="5"/>
      <c r="AP22" s="162"/>
    </row>
    <row r="23" spans="1:42">
      <c r="A23" s="21"/>
      <c r="B23" s="667" t="s">
        <v>2030</v>
      </c>
      <c r="C23" s="668"/>
      <c r="D23" s="668"/>
      <c r="E23" s="668"/>
      <c r="F23" s="668"/>
      <c r="G23" s="668"/>
      <c r="H23" s="669"/>
      <c r="I23" s="22"/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51</v>
      </c>
      <c r="S23" s="23">
        <v>0</v>
      </c>
      <c r="T23" s="23">
        <v>51</v>
      </c>
      <c r="U23" s="23">
        <v>0</v>
      </c>
      <c r="V23" s="23">
        <v>51</v>
      </c>
      <c r="W23" s="23">
        <v>0</v>
      </c>
      <c r="X23" s="23">
        <v>153</v>
      </c>
      <c r="Y23" s="23">
        <v>0</v>
      </c>
      <c r="Z23" s="23">
        <v>51</v>
      </c>
      <c r="AA23" s="23">
        <v>51</v>
      </c>
      <c r="AB23" s="23">
        <v>51</v>
      </c>
      <c r="AC23" s="23">
        <v>153</v>
      </c>
      <c r="AD23" s="269">
        <v>30.6</v>
      </c>
      <c r="AE23" s="58"/>
      <c r="AF23" s="95"/>
      <c r="AG23" s="95"/>
      <c r="AH23" s="265"/>
      <c r="AI23" s="264"/>
      <c r="AJ23" s="95"/>
      <c r="AK23" s="95"/>
      <c r="AL23" s="95"/>
      <c r="AM23" s="95"/>
      <c r="AN23" s="95"/>
      <c r="AO23" s="95"/>
      <c r="AP23" s="265"/>
    </row>
    <row r="24" spans="1:42">
      <c r="A24" s="5"/>
      <c r="B24" s="1"/>
      <c r="C24" s="1"/>
      <c r="D24" s="1"/>
      <c r="E24" s="5"/>
      <c r="F24" s="1"/>
      <c r="G24" s="5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24"/>
      <c r="AD24" s="163"/>
      <c r="AE24" s="5"/>
      <c r="AF24" s="5"/>
      <c r="AG24" s="5"/>
      <c r="AH24" s="162"/>
      <c r="AI24" s="163"/>
      <c r="AJ24" s="5"/>
      <c r="AK24" s="5"/>
      <c r="AL24" s="5"/>
      <c r="AM24" s="5"/>
      <c r="AN24" s="5"/>
      <c r="AO24" s="5"/>
      <c r="AP24" s="162"/>
    </row>
    <row r="25" spans="1:42">
      <c r="A25" s="5">
        <v>11</v>
      </c>
      <c r="B25" s="1" t="s">
        <v>27</v>
      </c>
      <c r="C25" s="1" t="s">
        <v>467</v>
      </c>
      <c r="D25" s="1" t="s">
        <v>30</v>
      </c>
      <c r="E25" s="5">
        <v>2557</v>
      </c>
      <c r="F25" s="1" t="s">
        <v>491</v>
      </c>
      <c r="G25" s="5" t="s">
        <v>281</v>
      </c>
      <c r="H25" s="1" t="s">
        <v>278</v>
      </c>
      <c r="I25" s="1" t="s">
        <v>492</v>
      </c>
      <c r="J25" s="5"/>
      <c r="K25" s="34">
        <v>0</v>
      </c>
      <c r="L25" s="5"/>
      <c r="M25" s="34">
        <v>0</v>
      </c>
      <c r="N25" s="5"/>
      <c r="O25" s="34">
        <v>0</v>
      </c>
      <c r="P25" s="35">
        <v>0</v>
      </c>
      <c r="Q25" s="35">
        <v>0</v>
      </c>
      <c r="R25" s="5">
        <v>23</v>
      </c>
      <c r="S25" s="34">
        <v>0</v>
      </c>
      <c r="T25" s="5">
        <v>22</v>
      </c>
      <c r="U25" s="34">
        <v>0</v>
      </c>
      <c r="V25" s="5">
        <v>22</v>
      </c>
      <c r="W25" s="34">
        <v>0</v>
      </c>
      <c r="X25" s="35">
        <v>67</v>
      </c>
      <c r="Y25" s="35">
        <v>0</v>
      </c>
      <c r="Z25" s="5">
        <v>23</v>
      </c>
      <c r="AA25" s="5">
        <v>22</v>
      </c>
      <c r="AB25" s="5">
        <v>22</v>
      </c>
      <c r="AC25" s="24">
        <v>67</v>
      </c>
      <c r="AD25" s="270">
        <v>13.4</v>
      </c>
      <c r="AE25" s="5"/>
      <c r="AF25" s="5"/>
      <c r="AG25" s="5"/>
      <c r="AH25" s="162"/>
      <c r="AI25" s="263">
        <v>25</v>
      </c>
      <c r="AJ25" s="260">
        <v>25</v>
      </c>
      <c r="AK25" s="260">
        <v>17</v>
      </c>
      <c r="AL25" s="5"/>
      <c r="AM25" s="5"/>
      <c r="AN25" s="5"/>
      <c r="AO25" s="5"/>
      <c r="AP25" s="162"/>
    </row>
    <row r="26" spans="1:42">
      <c r="A26" s="5">
        <v>12</v>
      </c>
      <c r="B26" s="1" t="s">
        <v>27</v>
      </c>
      <c r="C26" s="1" t="s">
        <v>467</v>
      </c>
      <c r="D26" s="1" t="s">
        <v>30</v>
      </c>
      <c r="E26" s="5">
        <v>3920</v>
      </c>
      <c r="F26" s="1" t="s">
        <v>493</v>
      </c>
      <c r="G26" s="5" t="s">
        <v>281</v>
      </c>
      <c r="H26" s="1" t="s">
        <v>278</v>
      </c>
      <c r="I26" s="1" t="s">
        <v>494</v>
      </c>
      <c r="J26" s="5"/>
      <c r="K26" s="34">
        <v>0</v>
      </c>
      <c r="L26" s="5"/>
      <c r="M26" s="34">
        <v>1</v>
      </c>
      <c r="N26" s="5"/>
      <c r="O26" s="34">
        <v>0</v>
      </c>
      <c r="P26" s="35">
        <v>0</v>
      </c>
      <c r="Q26" s="35">
        <v>1</v>
      </c>
      <c r="R26" s="5">
        <v>22</v>
      </c>
      <c r="S26" s="34">
        <v>2</v>
      </c>
      <c r="T26" s="5">
        <v>23</v>
      </c>
      <c r="U26" s="34">
        <v>6</v>
      </c>
      <c r="V26" s="5">
        <v>23</v>
      </c>
      <c r="W26" s="34">
        <v>0</v>
      </c>
      <c r="X26" s="35">
        <v>68</v>
      </c>
      <c r="Y26" s="35">
        <v>8</v>
      </c>
      <c r="Z26" s="5">
        <v>22</v>
      </c>
      <c r="AA26" s="5">
        <v>23</v>
      </c>
      <c r="AB26" s="5">
        <v>23</v>
      </c>
      <c r="AC26" s="24">
        <v>68</v>
      </c>
      <c r="AD26" s="270">
        <v>13.6</v>
      </c>
      <c r="AE26" s="5"/>
      <c r="AF26" s="5"/>
      <c r="AG26" s="5"/>
      <c r="AH26" s="162"/>
      <c r="AI26" s="163"/>
      <c r="AJ26" s="5"/>
      <c r="AK26" s="260">
        <v>8</v>
      </c>
      <c r="AL26" s="260">
        <v>25</v>
      </c>
      <c r="AM26" s="260">
        <v>25</v>
      </c>
      <c r="AN26" s="260">
        <v>10</v>
      </c>
      <c r="AO26" s="5"/>
      <c r="AP26" s="162"/>
    </row>
    <row r="27" spans="1:42">
      <c r="A27" s="21"/>
      <c r="B27" s="667" t="s">
        <v>2030</v>
      </c>
      <c r="C27" s="668"/>
      <c r="D27" s="668"/>
      <c r="E27" s="668"/>
      <c r="F27" s="668"/>
      <c r="G27" s="668"/>
      <c r="H27" s="669"/>
      <c r="I27" s="22"/>
      <c r="J27" s="23">
        <v>0</v>
      </c>
      <c r="K27" s="23">
        <v>0</v>
      </c>
      <c r="L27" s="23">
        <v>0</v>
      </c>
      <c r="M27" s="23">
        <v>1</v>
      </c>
      <c r="N27" s="23">
        <v>0</v>
      </c>
      <c r="O27" s="23">
        <v>0</v>
      </c>
      <c r="P27" s="23">
        <v>0</v>
      </c>
      <c r="Q27" s="23">
        <v>1</v>
      </c>
      <c r="R27" s="23">
        <v>45</v>
      </c>
      <c r="S27" s="23">
        <v>2</v>
      </c>
      <c r="T27" s="23">
        <v>45</v>
      </c>
      <c r="U27" s="23">
        <v>6</v>
      </c>
      <c r="V27" s="23">
        <v>45</v>
      </c>
      <c r="W27" s="23">
        <v>0</v>
      </c>
      <c r="X27" s="23">
        <v>135</v>
      </c>
      <c r="Y27" s="23">
        <v>8</v>
      </c>
      <c r="Z27" s="23">
        <v>45</v>
      </c>
      <c r="AA27" s="23">
        <v>45</v>
      </c>
      <c r="AB27" s="23">
        <v>45</v>
      </c>
      <c r="AC27" s="23">
        <v>135</v>
      </c>
      <c r="AD27" s="269">
        <v>27</v>
      </c>
      <c r="AE27" s="58"/>
      <c r="AF27" s="95"/>
      <c r="AG27" s="95"/>
      <c r="AH27" s="265"/>
      <c r="AI27" s="264"/>
      <c r="AJ27" s="95"/>
      <c r="AK27" s="95"/>
      <c r="AL27" s="95"/>
      <c r="AM27" s="95"/>
      <c r="AN27" s="95"/>
      <c r="AO27" s="95"/>
      <c r="AP27" s="265"/>
    </row>
    <row r="28" spans="1:42">
      <c r="A28" s="5"/>
      <c r="B28" s="1"/>
      <c r="C28" s="1"/>
      <c r="D28" s="1"/>
      <c r="E28" s="5"/>
      <c r="F28" s="1"/>
      <c r="G28" s="5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24"/>
      <c r="AD28" s="163"/>
      <c r="AE28" s="5"/>
      <c r="AF28" s="5"/>
      <c r="AG28" s="5"/>
      <c r="AH28" s="162"/>
      <c r="AI28" s="163"/>
      <c r="AJ28" s="5"/>
      <c r="AK28" s="5"/>
      <c r="AL28" s="5"/>
      <c r="AM28" s="5"/>
      <c r="AN28" s="5"/>
      <c r="AO28" s="5"/>
      <c r="AP28" s="162"/>
    </row>
    <row r="29" spans="1:42">
      <c r="A29" s="5">
        <v>13</v>
      </c>
      <c r="B29" s="1" t="s">
        <v>27</v>
      </c>
      <c r="C29" s="1" t="s">
        <v>467</v>
      </c>
      <c r="D29" s="1" t="s">
        <v>31</v>
      </c>
      <c r="E29" s="5">
        <v>2537</v>
      </c>
      <c r="F29" s="1" t="s">
        <v>495</v>
      </c>
      <c r="G29" s="5" t="s">
        <v>281</v>
      </c>
      <c r="H29" s="1" t="s">
        <v>278</v>
      </c>
      <c r="I29" s="1" t="s">
        <v>496</v>
      </c>
      <c r="J29" s="5"/>
      <c r="K29" s="34">
        <v>0</v>
      </c>
      <c r="L29" s="5"/>
      <c r="M29" s="34">
        <v>0</v>
      </c>
      <c r="N29" s="5"/>
      <c r="O29" s="34">
        <v>0</v>
      </c>
      <c r="P29" s="35">
        <v>0</v>
      </c>
      <c r="Q29" s="35">
        <v>0</v>
      </c>
      <c r="R29" s="5">
        <v>20</v>
      </c>
      <c r="S29" s="34">
        <v>0</v>
      </c>
      <c r="T29" s="5">
        <v>20</v>
      </c>
      <c r="U29" s="34">
        <v>0</v>
      </c>
      <c r="V29" s="5">
        <v>20</v>
      </c>
      <c r="W29" s="34">
        <v>0</v>
      </c>
      <c r="X29" s="35">
        <v>60</v>
      </c>
      <c r="Y29" s="35">
        <v>0</v>
      </c>
      <c r="Z29" s="5">
        <v>20</v>
      </c>
      <c r="AA29" s="5">
        <v>20</v>
      </c>
      <c r="AB29" s="5">
        <v>20</v>
      </c>
      <c r="AC29" s="24">
        <v>60</v>
      </c>
      <c r="AD29" s="163">
        <v>12</v>
      </c>
      <c r="AE29" s="5"/>
      <c r="AF29" s="5"/>
      <c r="AG29" s="5"/>
      <c r="AH29" s="162"/>
      <c r="AI29" s="263">
        <v>25</v>
      </c>
      <c r="AJ29" s="260">
        <v>25</v>
      </c>
      <c r="AK29" s="260">
        <v>10</v>
      </c>
      <c r="AL29" s="5"/>
      <c r="AM29" s="5"/>
      <c r="AN29" s="5"/>
      <c r="AO29" s="5"/>
      <c r="AP29" s="162"/>
    </row>
    <row r="30" spans="1:42">
      <c r="A30" s="21"/>
      <c r="B30" s="667" t="s">
        <v>2030</v>
      </c>
      <c r="C30" s="668"/>
      <c r="D30" s="668"/>
      <c r="E30" s="668"/>
      <c r="F30" s="668"/>
      <c r="G30" s="668"/>
      <c r="H30" s="669"/>
      <c r="I30" s="22"/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20</v>
      </c>
      <c r="S30" s="23">
        <v>0</v>
      </c>
      <c r="T30" s="23">
        <v>20</v>
      </c>
      <c r="U30" s="23">
        <v>0</v>
      </c>
      <c r="V30" s="23">
        <v>20</v>
      </c>
      <c r="W30" s="23">
        <v>0</v>
      </c>
      <c r="X30" s="23">
        <v>60</v>
      </c>
      <c r="Y30" s="23">
        <v>0</v>
      </c>
      <c r="Z30" s="23">
        <v>20</v>
      </c>
      <c r="AA30" s="23">
        <v>20</v>
      </c>
      <c r="AB30" s="23">
        <v>20</v>
      </c>
      <c r="AC30" s="23">
        <v>60</v>
      </c>
      <c r="AD30" s="269">
        <v>12</v>
      </c>
      <c r="AE30" s="58"/>
      <c r="AF30" s="95"/>
      <c r="AG30" s="95"/>
      <c r="AH30" s="265"/>
      <c r="AI30" s="264"/>
      <c r="AJ30" s="95"/>
      <c r="AK30" s="95"/>
      <c r="AL30" s="95"/>
      <c r="AM30" s="95"/>
      <c r="AN30" s="95"/>
      <c r="AO30" s="95"/>
      <c r="AP30" s="265"/>
    </row>
    <row r="31" spans="1:42">
      <c r="A31" s="5"/>
      <c r="B31" s="1"/>
      <c r="C31" s="1"/>
      <c r="D31" s="1"/>
      <c r="E31" s="5"/>
      <c r="F31" s="1"/>
      <c r="G31" s="5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24"/>
      <c r="AD31" s="163"/>
      <c r="AE31" s="5"/>
      <c r="AF31" s="5"/>
      <c r="AG31" s="5"/>
      <c r="AH31" s="162"/>
      <c r="AI31" s="163"/>
      <c r="AJ31" s="5"/>
      <c r="AK31" s="5"/>
      <c r="AL31" s="5"/>
      <c r="AM31" s="5"/>
      <c r="AN31" s="5"/>
      <c r="AO31" s="5"/>
      <c r="AP31" s="162"/>
    </row>
    <row r="32" spans="1:42">
      <c r="A32" s="5">
        <v>14</v>
      </c>
      <c r="B32" s="1" t="s">
        <v>27</v>
      </c>
      <c r="C32" s="1" t="s">
        <v>467</v>
      </c>
      <c r="D32" s="1" t="s">
        <v>33</v>
      </c>
      <c r="E32" s="5" t="s">
        <v>497</v>
      </c>
      <c r="F32" s="1" t="s">
        <v>498</v>
      </c>
      <c r="G32" s="5" t="s">
        <v>281</v>
      </c>
      <c r="H32" s="1" t="s">
        <v>278</v>
      </c>
      <c r="I32" s="1" t="s">
        <v>499</v>
      </c>
      <c r="J32" s="5"/>
      <c r="K32" s="34">
        <v>0</v>
      </c>
      <c r="L32" s="5"/>
      <c r="M32" s="34">
        <v>0</v>
      </c>
      <c r="N32" s="5"/>
      <c r="O32" s="34">
        <v>0</v>
      </c>
      <c r="P32" s="35">
        <v>0</v>
      </c>
      <c r="Q32" s="35">
        <v>0</v>
      </c>
      <c r="R32" s="5">
        <v>15</v>
      </c>
      <c r="S32" s="34">
        <v>0</v>
      </c>
      <c r="T32" s="5">
        <v>15</v>
      </c>
      <c r="U32" s="34">
        <v>0</v>
      </c>
      <c r="V32" s="5">
        <v>15</v>
      </c>
      <c r="W32" s="34">
        <v>0</v>
      </c>
      <c r="X32" s="35">
        <v>45</v>
      </c>
      <c r="Y32" s="35">
        <v>0</v>
      </c>
      <c r="Z32" s="5">
        <v>15</v>
      </c>
      <c r="AA32" s="5">
        <v>15</v>
      </c>
      <c r="AB32" s="5">
        <v>15</v>
      </c>
      <c r="AC32" s="24">
        <v>45</v>
      </c>
      <c r="AD32" s="163">
        <v>9</v>
      </c>
      <c r="AE32" s="5"/>
      <c r="AF32" s="5"/>
      <c r="AG32" s="5"/>
      <c r="AH32" s="162"/>
      <c r="AI32" s="263">
        <v>25</v>
      </c>
      <c r="AJ32" s="260">
        <v>20</v>
      </c>
      <c r="AK32" s="5"/>
      <c r="AL32" s="5"/>
      <c r="AM32" s="5"/>
      <c r="AN32" s="5"/>
      <c r="AO32" s="5"/>
      <c r="AP32" s="162"/>
    </row>
    <row r="33" spans="1:42">
      <c r="A33" s="21"/>
      <c r="B33" s="667" t="s">
        <v>2030</v>
      </c>
      <c r="C33" s="668"/>
      <c r="D33" s="668"/>
      <c r="E33" s="668"/>
      <c r="F33" s="668"/>
      <c r="G33" s="668"/>
      <c r="H33" s="669"/>
      <c r="I33" s="22"/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15</v>
      </c>
      <c r="S33" s="23">
        <v>0</v>
      </c>
      <c r="T33" s="23">
        <v>15</v>
      </c>
      <c r="U33" s="23">
        <v>0</v>
      </c>
      <c r="V33" s="23">
        <v>15</v>
      </c>
      <c r="W33" s="23">
        <v>0</v>
      </c>
      <c r="X33" s="23">
        <v>45</v>
      </c>
      <c r="Y33" s="23">
        <v>0</v>
      </c>
      <c r="Z33" s="23">
        <v>15</v>
      </c>
      <c r="AA33" s="23">
        <v>15</v>
      </c>
      <c r="AB33" s="23">
        <v>15</v>
      </c>
      <c r="AC33" s="23">
        <v>45</v>
      </c>
      <c r="AD33" s="269">
        <v>9</v>
      </c>
      <c r="AE33" s="58"/>
      <c r="AF33" s="95"/>
      <c r="AG33" s="95"/>
      <c r="AH33" s="265"/>
      <c r="AI33" s="264"/>
      <c r="AJ33" s="95"/>
      <c r="AK33" s="95"/>
      <c r="AL33" s="95"/>
      <c r="AM33" s="95"/>
      <c r="AN33" s="95"/>
      <c r="AO33" s="95"/>
      <c r="AP33" s="265"/>
    </row>
    <row r="34" spans="1:42">
      <c r="A34" s="24"/>
      <c r="B34" s="25"/>
      <c r="C34" s="25"/>
      <c r="D34" s="25"/>
      <c r="E34" s="26"/>
      <c r="F34" s="25"/>
      <c r="G34" s="26"/>
      <c r="H34" s="25"/>
      <c r="I34" s="2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24"/>
      <c r="AD34" s="163"/>
      <c r="AE34" s="5"/>
      <c r="AF34" s="5"/>
      <c r="AG34" s="5"/>
      <c r="AH34" s="162"/>
      <c r="AI34" s="163"/>
      <c r="AJ34" s="5"/>
      <c r="AK34" s="5"/>
      <c r="AL34" s="5"/>
      <c r="AM34" s="5"/>
      <c r="AN34" s="5"/>
      <c r="AO34" s="5"/>
      <c r="AP34" s="162"/>
    </row>
    <row r="35" spans="1:42" ht="15.75" thickBot="1">
      <c r="A35" s="678" t="s">
        <v>1</v>
      </c>
      <c r="B35" s="679"/>
      <c r="C35" s="679"/>
      <c r="D35" s="679"/>
      <c r="E35" s="679"/>
      <c r="F35" s="679"/>
      <c r="G35" s="679"/>
      <c r="H35" s="679"/>
      <c r="I35" s="680"/>
      <c r="J35" s="23">
        <v>10</v>
      </c>
      <c r="K35" s="23">
        <v>0</v>
      </c>
      <c r="L35" s="23">
        <v>10</v>
      </c>
      <c r="M35" s="23">
        <v>1</v>
      </c>
      <c r="N35" s="23">
        <v>10</v>
      </c>
      <c r="O35" s="23">
        <v>0</v>
      </c>
      <c r="P35" s="23">
        <v>30</v>
      </c>
      <c r="Q35" s="23">
        <v>1</v>
      </c>
      <c r="R35" s="23">
        <v>294</v>
      </c>
      <c r="S35" s="23">
        <v>10</v>
      </c>
      <c r="T35" s="23">
        <v>294</v>
      </c>
      <c r="U35" s="23">
        <v>33</v>
      </c>
      <c r="V35" s="23">
        <v>294</v>
      </c>
      <c r="W35" s="23">
        <v>6</v>
      </c>
      <c r="X35" s="23">
        <v>882</v>
      </c>
      <c r="Y35" s="23">
        <v>49</v>
      </c>
      <c r="Z35" s="23">
        <v>304</v>
      </c>
      <c r="AA35" s="23">
        <v>304</v>
      </c>
      <c r="AB35" s="23">
        <v>304</v>
      </c>
      <c r="AC35" s="23">
        <v>912</v>
      </c>
      <c r="AD35" s="266"/>
      <c r="AE35" s="267"/>
      <c r="AF35" s="267"/>
      <c r="AG35" s="267"/>
      <c r="AH35" s="268"/>
      <c r="AI35" s="266"/>
      <c r="AJ35" s="267"/>
      <c r="AK35" s="267"/>
      <c r="AL35" s="267"/>
      <c r="AM35" s="267"/>
      <c r="AN35" s="267"/>
      <c r="AO35" s="267"/>
      <c r="AP35" s="268"/>
    </row>
  </sheetData>
  <mergeCells count="11">
    <mergeCell ref="AD1:AH2"/>
    <mergeCell ref="AI1:AP1"/>
    <mergeCell ref="A35:I35"/>
    <mergeCell ref="B7:H7"/>
    <mergeCell ref="B11:H11"/>
    <mergeCell ref="B15:H15"/>
    <mergeCell ref="B19:H19"/>
    <mergeCell ref="B23:H23"/>
    <mergeCell ref="B27:H27"/>
    <mergeCell ref="B30:H30"/>
    <mergeCell ref="B33:H33"/>
  </mergeCells>
  <conditionalFormatting sqref="H4">
    <cfRule type="cellIs" dxfId="1637" priority="43" operator="equal">
      <formula>"H123"</formula>
    </cfRule>
  </conditionalFormatting>
  <conditionalFormatting sqref="G7">
    <cfRule type="cellIs" dxfId="1636" priority="41" operator="equal">
      <formula>"Big Wing"</formula>
    </cfRule>
    <cfRule type="cellIs" dxfId="1635" priority="42" operator="equal">
      <formula>"Wing"</formula>
    </cfRule>
  </conditionalFormatting>
  <conditionalFormatting sqref="G7">
    <cfRule type="cellIs" dxfId="1634" priority="40" operator="equal">
      <formula>"Wing"</formula>
    </cfRule>
  </conditionalFormatting>
  <conditionalFormatting sqref="G7">
    <cfRule type="cellIs" dxfId="1633" priority="39" operator="equal">
      <formula>"Wing"</formula>
    </cfRule>
  </conditionalFormatting>
  <conditionalFormatting sqref="G4:G10 G12:G14 G16:G18 G20:G22 G24:G26 G28:G29 G31:G32 G34:G1048576">
    <cfRule type="cellIs" dxfId="1632" priority="38" operator="equal">
      <formula>"Wing"</formula>
    </cfRule>
  </conditionalFormatting>
  <conditionalFormatting sqref="G11">
    <cfRule type="cellIs" dxfId="1631" priority="36" operator="equal">
      <formula>"Big Wing"</formula>
    </cfRule>
    <cfRule type="cellIs" dxfId="1630" priority="37" operator="equal">
      <formula>"Wing"</formula>
    </cfRule>
  </conditionalFormatting>
  <conditionalFormatting sqref="G11">
    <cfRule type="cellIs" dxfId="1629" priority="35" operator="equal">
      <formula>"Wing"</formula>
    </cfRule>
  </conditionalFormatting>
  <conditionalFormatting sqref="G11">
    <cfRule type="cellIs" dxfId="1628" priority="34" operator="equal">
      <formula>"Wing"</formula>
    </cfRule>
  </conditionalFormatting>
  <conditionalFormatting sqref="G11">
    <cfRule type="cellIs" dxfId="1627" priority="33" operator="equal">
      <formula>"Wing"</formula>
    </cfRule>
  </conditionalFormatting>
  <conditionalFormatting sqref="G15">
    <cfRule type="cellIs" dxfId="1626" priority="31" operator="equal">
      <formula>"Big Wing"</formula>
    </cfRule>
    <cfRule type="cellIs" dxfId="1625" priority="32" operator="equal">
      <formula>"Wing"</formula>
    </cfRule>
  </conditionalFormatting>
  <conditionalFormatting sqref="G15">
    <cfRule type="cellIs" dxfId="1624" priority="30" operator="equal">
      <formula>"Wing"</formula>
    </cfRule>
  </conditionalFormatting>
  <conditionalFormatting sqref="G15">
    <cfRule type="cellIs" dxfId="1623" priority="29" operator="equal">
      <formula>"Wing"</formula>
    </cfRule>
  </conditionalFormatting>
  <conditionalFormatting sqref="G15">
    <cfRule type="cellIs" dxfId="1622" priority="28" operator="equal">
      <formula>"Wing"</formula>
    </cfRule>
  </conditionalFormatting>
  <conditionalFormatting sqref="G19">
    <cfRule type="cellIs" dxfId="1621" priority="26" operator="equal">
      <formula>"Big Wing"</formula>
    </cfRule>
    <cfRule type="cellIs" dxfId="1620" priority="27" operator="equal">
      <formula>"Wing"</formula>
    </cfRule>
  </conditionalFormatting>
  <conditionalFormatting sqref="G19">
    <cfRule type="cellIs" dxfId="1619" priority="25" operator="equal">
      <formula>"Wing"</formula>
    </cfRule>
  </conditionalFormatting>
  <conditionalFormatting sqref="G19">
    <cfRule type="cellIs" dxfId="1618" priority="24" operator="equal">
      <formula>"Wing"</formula>
    </cfRule>
  </conditionalFormatting>
  <conditionalFormatting sqref="G19">
    <cfRule type="cellIs" dxfId="1617" priority="23" operator="equal">
      <formula>"Wing"</formula>
    </cfRule>
  </conditionalFormatting>
  <conditionalFormatting sqref="G23">
    <cfRule type="cellIs" dxfId="1616" priority="21" operator="equal">
      <formula>"Big Wing"</formula>
    </cfRule>
    <cfRule type="cellIs" dxfId="1615" priority="22" operator="equal">
      <formula>"Wing"</formula>
    </cfRule>
  </conditionalFormatting>
  <conditionalFormatting sqref="G23">
    <cfRule type="cellIs" dxfId="1614" priority="20" operator="equal">
      <formula>"Wing"</formula>
    </cfRule>
  </conditionalFormatting>
  <conditionalFormatting sqref="G23">
    <cfRule type="cellIs" dxfId="1613" priority="19" operator="equal">
      <formula>"Wing"</formula>
    </cfRule>
  </conditionalFormatting>
  <conditionalFormatting sqref="G23">
    <cfRule type="cellIs" dxfId="1612" priority="18" operator="equal">
      <formula>"Wing"</formula>
    </cfRule>
  </conditionalFormatting>
  <conditionalFormatting sqref="G27">
    <cfRule type="cellIs" dxfId="1611" priority="16" operator="equal">
      <formula>"Big Wing"</formula>
    </cfRule>
    <cfRule type="cellIs" dxfId="1610" priority="17" operator="equal">
      <formula>"Wing"</formula>
    </cfRule>
  </conditionalFormatting>
  <conditionalFormatting sqref="G27">
    <cfRule type="cellIs" dxfId="1609" priority="15" operator="equal">
      <formula>"Wing"</formula>
    </cfRule>
  </conditionalFormatting>
  <conditionalFormatting sqref="G27">
    <cfRule type="cellIs" dxfId="1608" priority="14" operator="equal">
      <formula>"Wing"</formula>
    </cfRule>
  </conditionalFormatting>
  <conditionalFormatting sqref="G27">
    <cfRule type="cellIs" dxfId="1607" priority="13" operator="equal">
      <formula>"Wing"</formula>
    </cfRule>
  </conditionalFormatting>
  <conditionalFormatting sqref="G30">
    <cfRule type="cellIs" dxfId="1606" priority="11" operator="equal">
      <formula>"Big Wing"</formula>
    </cfRule>
    <cfRule type="cellIs" dxfId="1605" priority="12" operator="equal">
      <formula>"Wing"</formula>
    </cfRule>
  </conditionalFormatting>
  <conditionalFormatting sqref="G30">
    <cfRule type="cellIs" dxfId="1604" priority="10" operator="equal">
      <formula>"Wing"</formula>
    </cfRule>
  </conditionalFormatting>
  <conditionalFormatting sqref="G30">
    <cfRule type="cellIs" dxfId="1603" priority="9" operator="equal">
      <formula>"Wing"</formula>
    </cfRule>
  </conditionalFormatting>
  <conditionalFormatting sqref="G30">
    <cfRule type="cellIs" dxfId="1602" priority="8" operator="equal">
      <formula>"Wing"</formula>
    </cfRule>
  </conditionalFormatting>
  <conditionalFormatting sqref="G33">
    <cfRule type="cellIs" dxfId="1601" priority="6" operator="equal">
      <formula>"Big Wing"</formula>
    </cfRule>
    <cfRule type="cellIs" dxfId="1600" priority="7" operator="equal">
      <formula>"Wing"</formula>
    </cfRule>
  </conditionalFormatting>
  <conditionalFormatting sqref="G33">
    <cfRule type="cellIs" dxfId="1599" priority="5" operator="equal">
      <formula>"Wing"</formula>
    </cfRule>
  </conditionalFormatting>
  <conditionalFormatting sqref="G33">
    <cfRule type="cellIs" dxfId="1598" priority="4" operator="equal">
      <formula>"Wing"</formula>
    </cfRule>
  </conditionalFormatting>
  <conditionalFormatting sqref="G33">
    <cfRule type="cellIs" dxfId="1597" priority="3" operator="equal">
      <formula>"Wing"</formula>
    </cfRule>
  </conditionalFormatting>
  <conditionalFormatting sqref="G3">
    <cfRule type="cellIs" dxfId="1596" priority="1" operator="equal">
      <formula>"Big Wing"</formula>
    </cfRule>
    <cfRule type="cellIs" dxfId="1595" priority="2" operator="equal">
      <formula>"Wing"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>
    <tabColor rgb="FFFFC000"/>
  </sheetPr>
  <dimension ref="A1:AP45"/>
  <sheetViews>
    <sheetView zoomScale="80" zoomScaleNormal="80" workbookViewId="0">
      <selection sqref="A1:XFD1048576"/>
    </sheetView>
  </sheetViews>
  <sheetFormatPr defaultRowHeight="15"/>
  <cols>
    <col min="3" max="3" width="10.85546875" bestFit="1" customWidth="1"/>
    <col min="4" max="4" width="18.42578125" customWidth="1"/>
    <col min="5" max="5" width="10.7109375" bestFit="1" customWidth="1"/>
    <col min="6" max="6" width="35.85546875" hidden="1" customWidth="1"/>
    <col min="7" max="7" width="11.42578125" hidden="1" customWidth="1"/>
    <col min="8" max="8" width="8.5703125" hidden="1" customWidth="1"/>
    <col min="9" max="9" width="14.28515625" hidden="1" customWidth="1"/>
    <col min="10" max="15" width="9.85546875" style="28" customWidth="1"/>
    <col min="16" max="17" width="11.28515625" style="28" customWidth="1"/>
    <col min="18" max="29" width="9.140625" style="28"/>
    <col min="30" max="31" width="11.5703125" style="28" customWidth="1"/>
    <col min="32" max="34" width="11.5703125" customWidth="1"/>
    <col min="35" max="42" width="17.7109375" style="28" customWidth="1"/>
  </cols>
  <sheetData>
    <row r="1" spans="1:42">
      <c r="AD1" s="652" t="s">
        <v>2071</v>
      </c>
      <c r="AE1" s="653"/>
      <c r="AF1" s="653"/>
      <c r="AG1" s="653"/>
      <c r="AH1" s="654"/>
      <c r="AI1" s="658" t="s">
        <v>2062</v>
      </c>
      <c r="AJ1" s="659"/>
      <c r="AK1" s="659"/>
      <c r="AL1" s="659"/>
      <c r="AM1" s="659"/>
      <c r="AN1" s="659"/>
      <c r="AO1" s="659"/>
      <c r="AP1" s="660"/>
    </row>
    <row r="2" spans="1:42">
      <c r="AD2" s="655"/>
      <c r="AE2" s="656"/>
      <c r="AF2" s="656"/>
      <c r="AG2" s="656"/>
      <c r="AH2" s="657"/>
      <c r="AI2" s="70">
        <v>1</v>
      </c>
      <c r="AJ2" s="50">
        <v>2</v>
      </c>
      <c r="AK2" s="50">
        <v>3</v>
      </c>
      <c r="AL2" s="50">
        <v>4</v>
      </c>
      <c r="AM2" s="50">
        <v>5</v>
      </c>
      <c r="AN2" s="50">
        <v>6</v>
      </c>
      <c r="AO2" s="50">
        <v>7</v>
      </c>
      <c r="AP2" s="71">
        <v>8</v>
      </c>
    </row>
    <row r="3" spans="1:42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2" ht="75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47" t="s">
        <v>2258</v>
      </c>
      <c r="K4" s="613" t="s">
        <v>2259</v>
      </c>
      <c r="L4" s="47" t="s">
        <v>2260</v>
      </c>
      <c r="M4" s="613" t="s">
        <v>2261</v>
      </c>
      <c r="N4" s="47" t="s">
        <v>2263</v>
      </c>
      <c r="O4" s="613" t="s">
        <v>2262</v>
      </c>
      <c r="P4" s="47" t="s">
        <v>2271</v>
      </c>
      <c r="Q4" s="613" t="s">
        <v>2270</v>
      </c>
      <c r="R4" s="48" t="s">
        <v>2265</v>
      </c>
      <c r="S4" s="614" t="s">
        <v>2264</v>
      </c>
      <c r="T4" s="48" t="s">
        <v>2266</v>
      </c>
      <c r="U4" s="614" t="s">
        <v>2267</v>
      </c>
      <c r="V4" s="48" t="s">
        <v>2268</v>
      </c>
      <c r="W4" s="614" t="s">
        <v>2269</v>
      </c>
      <c r="X4" s="48" t="s">
        <v>2272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94" t="s">
        <v>1</v>
      </c>
      <c r="AD4" s="59" t="s">
        <v>2072</v>
      </c>
      <c r="AE4" s="52" t="s">
        <v>2073</v>
      </c>
      <c r="AF4" s="53" t="s">
        <v>2074</v>
      </c>
      <c r="AG4" s="49" t="s">
        <v>2075</v>
      </c>
      <c r="AH4" s="60" t="s">
        <v>2076</v>
      </c>
      <c r="AI4" s="72" t="s">
        <v>2064</v>
      </c>
      <c r="AJ4" s="51" t="s">
        <v>2063</v>
      </c>
      <c r="AK4" s="51" t="s">
        <v>2065</v>
      </c>
      <c r="AL4" s="51" t="s">
        <v>2066</v>
      </c>
      <c r="AM4" s="51" t="s">
        <v>2067</v>
      </c>
      <c r="AN4" s="51" t="s">
        <v>2068</v>
      </c>
      <c r="AO4" s="51" t="s">
        <v>2069</v>
      </c>
      <c r="AP4" s="73" t="s">
        <v>2070</v>
      </c>
    </row>
    <row r="5" spans="1:42">
      <c r="A5" s="5">
        <v>1</v>
      </c>
      <c r="B5" s="1" t="s">
        <v>10</v>
      </c>
      <c r="C5" s="1" t="s">
        <v>1744</v>
      </c>
      <c r="D5" s="1" t="s">
        <v>11</v>
      </c>
      <c r="E5" s="5">
        <v>9465</v>
      </c>
      <c r="F5" s="1" t="s">
        <v>1745</v>
      </c>
      <c r="G5" s="5" t="s">
        <v>277</v>
      </c>
      <c r="H5" s="1" t="s">
        <v>278</v>
      </c>
      <c r="I5" s="1" t="s">
        <v>1746</v>
      </c>
      <c r="J5" s="5">
        <v>22</v>
      </c>
      <c r="K5" s="34">
        <v>0</v>
      </c>
      <c r="L5" s="5">
        <v>22</v>
      </c>
      <c r="M5" s="34">
        <v>0</v>
      </c>
      <c r="N5" s="5">
        <v>22</v>
      </c>
      <c r="O5" s="34">
        <v>0</v>
      </c>
      <c r="P5" s="35">
        <v>66</v>
      </c>
      <c r="Q5" s="35">
        <v>0</v>
      </c>
      <c r="R5" s="5">
        <v>8</v>
      </c>
      <c r="S5" s="34">
        <v>0</v>
      </c>
      <c r="T5" s="5">
        <v>8</v>
      </c>
      <c r="U5" s="34">
        <v>0</v>
      </c>
      <c r="V5" s="5">
        <v>8</v>
      </c>
      <c r="W5" s="34">
        <v>0</v>
      </c>
      <c r="X5" s="35">
        <v>24</v>
      </c>
      <c r="Y5" s="35">
        <v>0</v>
      </c>
      <c r="Z5" s="5">
        <v>30</v>
      </c>
      <c r="AA5" s="5">
        <v>30</v>
      </c>
      <c r="AB5" s="5">
        <v>30</v>
      </c>
      <c r="AC5" s="24">
        <v>90</v>
      </c>
      <c r="AD5" s="270">
        <v>18</v>
      </c>
      <c r="AE5" s="5"/>
      <c r="AF5" s="1"/>
      <c r="AG5" s="1"/>
      <c r="AH5" s="168"/>
      <c r="AI5" s="263">
        <v>25</v>
      </c>
      <c r="AJ5" s="260">
        <v>25</v>
      </c>
      <c r="AK5" s="260">
        <v>25</v>
      </c>
      <c r="AL5" s="260">
        <v>15</v>
      </c>
      <c r="AM5" s="5"/>
      <c r="AN5" s="5"/>
      <c r="AO5" s="5"/>
      <c r="AP5" s="162"/>
    </row>
    <row r="6" spans="1:42">
      <c r="A6" s="13">
        <v>2</v>
      </c>
      <c r="B6" s="1" t="s">
        <v>10</v>
      </c>
      <c r="C6" s="1" t="s">
        <v>1744</v>
      </c>
      <c r="D6" s="1" t="s">
        <v>11</v>
      </c>
      <c r="E6" s="5">
        <v>10123</v>
      </c>
      <c r="F6" s="1" t="s">
        <v>1747</v>
      </c>
      <c r="G6" s="5" t="s">
        <v>281</v>
      </c>
      <c r="H6" s="1" t="s">
        <v>278</v>
      </c>
      <c r="I6" s="1" t="s">
        <v>1748</v>
      </c>
      <c r="J6" s="5"/>
      <c r="K6" s="34">
        <v>0</v>
      </c>
      <c r="L6" s="5"/>
      <c r="M6" s="34">
        <v>0</v>
      </c>
      <c r="N6" s="5"/>
      <c r="O6" s="34">
        <v>0</v>
      </c>
      <c r="P6" s="35">
        <v>0</v>
      </c>
      <c r="Q6" s="35">
        <v>0</v>
      </c>
      <c r="R6" s="5">
        <v>13</v>
      </c>
      <c r="S6" s="34">
        <v>0</v>
      </c>
      <c r="T6" s="5">
        <v>12</v>
      </c>
      <c r="U6" s="34">
        <v>0</v>
      </c>
      <c r="V6" s="5">
        <v>12</v>
      </c>
      <c r="W6" s="34">
        <v>0</v>
      </c>
      <c r="X6" s="35">
        <v>37</v>
      </c>
      <c r="Y6" s="35">
        <v>0</v>
      </c>
      <c r="Z6" s="5">
        <v>13</v>
      </c>
      <c r="AA6" s="5">
        <v>12</v>
      </c>
      <c r="AB6" s="5">
        <v>12</v>
      </c>
      <c r="AC6" s="24">
        <v>37</v>
      </c>
      <c r="AD6" s="270"/>
      <c r="AE6" s="257">
        <v>7.4</v>
      </c>
      <c r="AF6" s="1"/>
      <c r="AG6" s="1"/>
      <c r="AH6" s="168"/>
      <c r="AI6" s="246">
        <v>25</v>
      </c>
      <c r="AJ6" s="247">
        <v>12</v>
      </c>
      <c r="AK6" s="5"/>
      <c r="AL6" s="5"/>
      <c r="AM6" s="5"/>
      <c r="AN6" s="5"/>
      <c r="AO6" s="5"/>
      <c r="AP6" s="162"/>
    </row>
    <row r="7" spans="1:42">
      <c r="A7" s="13">
        <v>3</v>
      </c>
      <c r="B7" s="1" t="s">
        <v>10</v>
      </c>
      <c r="C7" s="1" t="s">
        <v>1744</v>
      </c>
      <c r="D7" s="1" t="s">
        <v>11</v>
      </c>
      <c r="E7" s="5">
        <v>13154</v>
      </c>
      <c r="F7" s="1" t="s">
        <v>1749</v>
      </c>
      <c r="G7" s="5" t="s">
        <v>281</v>
      </c>
      <c r="H7" s="1" t="s">
        <v>278</v>
      </c>
      <c r="I7" s="1" t="s">
        <v>1750</v>
      </c>
      <c r="J7" s="5"/>
      <c r="K7" s="34">
        <v>0</v>
      </c>
      <c r="L7" s="5"/>
      <c r="M7" s="34">
        <v>0</v>
      </c>
      <c r="N7" s="5"/>
      <c r="O7" s="34">
        <v>0</v>
      </c>
      <c r="P7" s="35">
        <v>0</v>
      </c>
      <c r="Q7" s="35">
        <v>0</v>
      </c>
      <c r="R7" s="5">
        <v>12</v>
      </c>
      <c r="S7" s="34">
        <v>0</v>
      </c>
      <c r="T7" s="5">
        <v>13</v>
      </c>
      <c r="U7" s="34">
        <v>0</v>
      </c>
      <c r="V7" s="5">
        <v>12</v>
      </c>
      <c r="W7" s="34">
        <v>0</v>
      </c>
      <c r="X7" s="35">
        <v>37</v>
      </c>
      <c r="Y7" s="35">
        <v>0</v>
      </c>
      <c r="Z7" s="5">
        <v>12</v>
      </c>
      <c r="AA7" s="5">
        <v>13</v>
      </c>
      <c r="AB7" s="5">
        <v>12</v>
      </c>
      <c r="AC7" s="24">
        <v>37</v>
      </c>
      <c r="AD7" s="270"/>
      <c r="AE7" s="257">
        <v>7.4</v>
      </c>
      <c r="AF7" s="1"/>
      <c r="AG7" s="1"/>
      <c r="AH7" s="168"/>
      <c r="AI7" s="163"/>
      <c r="AJ7" s="247">
        <v>13</v>
      </c>
      <c r="AK7" s="247">
        <v>24</v>
      </c>
      <c r="AL7" s="5"/>
      <c r="AM7" s="5"/>
      <c r="AN7" s="5"/>
      <c r="AO7" s="5"/>
      <c r="AP7" s="162"/>
    </row>
    <row r="8" spans="1:42">
      <c r="A8" s="13">
        <v>4</v>
      </c>
      <c r="B8" s="1" t="s">
        <v>10</v>
      </c>
      <c r="C8" s="1" t="s">
        <v>1744</v>
      </c>
      <c r="D8" s="1" t="s">
        <v>11</v>
      </c>
      <c r="E8" s="5">
        <v>10285</v>
      </c>
      <c r="F8" s="1" t="s">
        <v>1751</v>
      </c>
      <c r="G8" s="5" t="s">
        <v>281</v>
      </c>
      <c r="H8" s="1" t="s">
        <v>278</v>
      </c>
      <c r="I8" s="1" t="s">
        <v>1752</v>
      </c>
      <c r="J8" s="5"/>
      <c r="K8" s="34">
        <v>0</v>
      </c>
      <c r="L8" s="5"/>
      <c r="M8" s="34">
        <v>0</v>
      </c>
      <c r="N8" s="5"/>
      <c r="O8" s="34">
        <v>0</v>
      </c>
      <c r="P8" s="35">
        <v>0</v>
      </c>
      <c r="Q8" s="35">
        <v>0</v>
      </c>
      <c r="R8" s="5">
        <v>12</v>
      </c>
      <c r="S8" s="34">
        <v>0</v>
      </c>
      <c r="T8" s="5">
        <v>12</v>
      </c>
      <c r="U8" s="34">
        <v>0</v>
      </c>
      <c r="V8" s="5">
        <v>13</v>
      </c>
      <c r="W8" s="34">
        <v>0</v>
      </c>
      <c r="X8" s="35">
        <v>37</v>
      </c>
      <c r="Y8" s="35">
        <v>0</v>
      </c>
      <c r="Z8" s="5">
        <v>12</v>
      </c>
      <c r="AA8" s="5">
        <v>12</v>
      </c>
      <c r="AB8" s="5">
        <v>13</v>
      </c>
      <c r="AC8" s="24">
        <v>37</v>
      </c>
      <c r="AD8" s="270"/>
      <c r="AE8" s="257">
        <v>7.4</v>
      </c>
      <c r="AF8" s="1"/>
      <c r="AG8" s="1"/>
      <c r="AH8" s="168"/>
      <c r="AI8" s="163"/>
      <c r="AJ8" s="5"/>
      <c r="AK8" s="5"/>
      <c r="AL8" s="247">
        <v>25</v>
      </c>
      <c r="AM8" s="247">
        <v>12</v>
      </c>
      <c r="AN8" s="5"/>
      <c r="AO8" s="5"/>
      <c r="AP8" s="162"/>
    </row>
    <row r="9" spans="1:42">
      <c r="A9" s="13">
        <v>5</v>
      </c>
      <c r="B9" s="1" t="s">
        <v>10</v>
      </c>
      <c r="C9" s="1" t="s">
        <v>1744</v>
      </c>
      <c r="D9" s="1" t="s">
        <v>11</v>
      </c>
      <c r="E9" s="5">
        <v>5566</v>
      </c>
      <c r="F9" s="1" t="s">
        <v>1753</v>
      </c>
      <c r="G9" s="5" t="s">
        <v>281</v>
      </c>
      <c r="H9" s="1" t="s">
        <v>278</v>
      </c>
      <c r="I9" s="1" t="s">
        <v>1754</v>
      </c>
      <c r="J9" s="5"/>
      <c r="K9" s="34">
        <v>0</v>
      </c>
      <c r="L9" s="5"/>
      <c r="M9" s="34">
        <v>0</v>
      </c>
      <c r="N9" s="5"/>
      <c r="O9" s="34">
        <v>0</v>
      </c>
      <c r="P9" s="35">
        <v>0</v>
      </c>
      <c r="Q9" s="35">
        <v>0</v>
      </c>
      <c r="R9" s="5">
        <v>12</v>
      </c>
      <c r="S9" s="34">
        <v>0</v>
      </c>
      <c r="T9" s="5">
        <v>12</v>
      </c>
      <c r="U9" s="34">
        <v>0</v>
      </c>
      <c r="V9" s="5">
        <v>12</v>
      </c>
      <c r="W9" s="34">
        <v>0</v>
      </c>
      <c r="X9" s="35">
        <v>36</v>
      </c>
      <c r="Y9" s="35">
        <v>0</v>
      </c>
      <c r="Z9" s="5">
        <v>12</v>
      </c>
      <c r="AA9" s="5">
        <v>12</v>
      </c>
      <c r="AB9" s="5">
        <v>12</v>
      </c>
      <c r="AC9" s="24">
        <v>36</v>
      </c>
      <c r="AD9" s="270"/>
      <c r="AE9" s="5">
        <v>8</v>
      </c>
      <c r="AF9" s="1"/>
      <c r="AG9" s="1"/>
      <c r="AH9" s="168"/>
      <c r="AI9" s="163"/>
      <c r="AJ9" s="5"/>
      <c r="AK9" s="5"/>
      <c r="AL9" s="5"/>
      <c r="AM9" s="247">
        <v>13</v>
      </c>
      <c r="AN9" s="247">
        <v>23</v>
      </c>
      <c r="AO9" s="5"/>
      <c r="AP9" s="162"/>
    </row>
    <row r="10" spans="1:42">
      <c r="A10" s="13">
        <v>6</v>
      </c>
      <c r="B10" s="1" t="s">
        <v>10</v>
      </c>
      <c r="C10" s="1" t="s">
        <v>1744</v>
      </c>
      <c r="D10" s="1" t="s">
        <v>11</v>
      </c>
      <c r="E10" s="5">
        <v>7600</v>
      </c>
      <c r="F10" s="1" t="s">
        <v>1755</v>
      </c>
      <c r="G10" s="5" t="s">
        <v>281</v>
      </c>
      <c r="H10" s="1" t="s">
        <v>278</v>
      </c>
      <c r="I10" s="1" t="s">
        <v>1756</v>
      </c>
      <c r="J10" s="5"/>
      <c r="K10" s="34">
        <v>0</v>
      </c>
      <c r="L10" s="5"/>
      <c r="M10" s="34">
        <v>0</v>
      </c>
      <c r="N10" s="5"/>
      <c r="O10" s="34">
        <v>0</v>
      </c>
      <c r="P10" s="35">
        <v>0</v>
      </c>
      <c r="Q10" s="35">
        <v>0</v>
      </c>
      <c r="R10" s="5">
        <v>12</v>
      </c>
      <c r="S10" s="34">
        <v>0</v>
      </c>
      <c r="T10" s="5">
        <v>12</v>
      </c>
      <c r="U10" s="34">
        <v>0</v>
      </c>
      <c r="V10" s="5">
        <v>12</v>
      </c>
      <c r="W10" s="34">
        <v>0</v>
      </c>
      <c r="X10" s="35">
        <v>36</v>
      </c>
      <c r="Y10" s="35">
        <v>0</v>
      </c>
      <c r="Z10" s="5">
        <v>12</v>
      </c>
      <c r="AA10" s="5">
        <v>12</v>
      </c>
      <c r="AB10" s="5">
        <v>12</v>
      </c>
      <c r="AC10" s="24">
        <v>36</v>
      </c>
      <c r="AD10" s="270">
        <v>7.2</v>
      </c>
      <c r="AE10" s="5"/>
      <c r="AF10" s="1"/>
      <c r="AG10" s="1"/>
      <c r="AH10" s="168"/>
      <c r="AI10" s="163"/>
      <c r="AJ10" s="5"/>
      <c r="AK10" s="5"/>
      <c r="AL10" s="5"/>
      <c r="AM10" s="260">
        <v>25</v>
      </c>
      <c r="AN10" s="260">
        <v>11</v>
      </c>
      <c r="AO10" s="5"/>
      <c r="AP10" s="162"/>
    </row>
    <row r="11" spans="1:42">
      <c r="A11" s="21"/>
      <c r="B11" s="667" t="s">
        <v>2030</v>
      </c>
      <c r="C11" s="668"/>
      <c r="D11" s="668"/>
      <c r="E11" s="668"/>
      <c r="F11" s="668"/>
      <c r="G11" s="668"/>
      <c r="H11" s="669"/>
      <c r="I11" s="22"/>
      <c r="J11" s="23">
        <v>22</v>
      </c>
      <c r="K11" s="23">
        <v>0</v>
      </c>
      <c r="L11" s="23">
        <v>22</v>
      </c>
      <c r="M11" s="23">
        <v>0</v>
      </c>
      <c r="N11" s="23">
        <v>22</v>
      </c>
      <c r="O11" s="23">
        <v>0</v>
      </c>
      <c r="P11" s="23">
        <v>66</v>
      </c>
      <c r="Q11" s="23">
        <v>0</v>
      </c>
      <c r="R11" s="23">
        <v>69</v>
      </c>
      <c r="S11" s="23">
        <v>0</v>
      </c>
      <c r="T11" s="23">
        <v>69</v>
      </c>
      <c r="U11" s="23">
        <v>0</v>
      </c>
      <c r="V11" s="23">
        <v>69</v>
      </c>
      <c r="W11" s="23">
        <v>0</v>
      </c>
      <c r="X11" s="23">
        <v>207</v>
      </c>
      <c r="Y11" s="23">
        <v>0</v>
      </c>
      <c r="Z11" s="23">
        <v>91</v>
      </c>
      <c r="AA11" s="23">
        <v>91</v>
      </c>
      <c r="AB11" s="23">
        <v>91</v>
      </c>
      <c r="AC11" s="95">
        <v>273</v>
      </c>
      <c r="AD11" s="280">
        <v>25.2</v>
      </c>
      <c r="AE11" s="23">
        <v>30.200000000000003</v>
      </c>
      <c r="AF11" s="23"/>
      <c r="AG11" s="23"/>
      <c r="AH11" s="265"/>
      <c r="AI11" s="280"/>
      <c r="AJ11" s="23"/>
      <c r="AK11" s="23"/>
      <c r="AL11" s="23"/>
      <c r="AM11" s="23"/>
      <c r="AN11" s="23"/>
      <c r="AO11" s="23"/>
      <c r="AP11" s="265"/>
    </row>
    <row r="12" spans="1:42">
      <c r="A12" s="5"/>
      <c r="B12" s="1"/>
      <c r="C12" s="1"/>
      <c r="D12" s="1"/>
      <c r="E12" s="5"/>
      <c r="F12" s="1"/>
      <c r="G12" s="5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4"/>
      <c r="AD12" s="163"/>
      <c r="AE12" s="5"/>
      <c r="AF12" s="1"/>
      <c r="AG12" s="1"/>
      <c r="AH12" s="168"/>
      <c r="AI12" s="163"/>
      <c r="AJ12" s="5"/>
      <c r="AK12" s="5"/>
      <c r="AL12" s="5"/>
      <c r="AM12" s="5"/>
      <c r="AN12" s="5"/>
      <c r="AO12" s="5"/>
      <c r="AP12" s="162"/>
    </row>
    <row r="13" spans="1:42">
      <c r="A13" s="13">
        <v>7</v>
      </c>
      <c r="B13" s="1" t="s">
        <v>10</v>
      </c>
      <c r="C13" s="1" t="s">
        <v>1744</v>
      </c>
      <c r="D13" s="1" t="s">
        <v>12</v>
      </c>
      <c r="E13" s="5">
        <v>13153</v>
      </c>
      <c r="F13" s="1" t="s">
        <v>1771</v>
      </c>
      <c r="G13" s="5" t="s">
        <v>281</v>
      </c>
      <c r="H13" s="1" t="s">
        <v>278</v>
      </c>
      <c r="I13" s="1" t="s">
        <v>1772</v>
      </c>
      <c r="J13" s="5"/>
      <c r="K13" s="34">
        <v>0</v>
      </c>
      <c r="L13" s="5"/>
      <c r="M13" s="34">
        <v>0</v>
      </c>
      <c r="N13" s="5"/>
      <c r="O13" s="34">
        <v>0</v>
      </c>
      <c r="P13" s="35">
        <v>0</v>
      </c>
      <c r="Q13" s="35">
        <v>0</v>
      </c>
      <c r="R13" s="5">
        <v>20</v>
      </c>
      <c r="S13" s="34">
        <v>0</v>
      </c>
      <c r="T13" s="5">
        <v>20</v>
      </c>
      <c r="U13" s="34">
        <v>0</v>
      </c>
      <c r="V13" s="5">
        <v>20</v>
      </c>
      <c r="W13" s="34">
        <v>0</v>
      </c>
      <c r="X13" s="35">
        <v>60</v>
      </c>
      <c r="Y13" s="35">
        <v>0</v>
      </c>
      <c r="Z13" s="5">
        <v>20</v>
      </c>
      <c r="AA13" s="5">
        <v>20</v>
      </c>
      <c r="AB13" s="5">
        <v>20</v>
      </c>
      <c r="AC13" s="24">
        <v>60</v>
      </c>
      <c r="AD13" s="270">
        <v>12</v>
      </c>
      <c r="AE13" s="5"/>
      <c r="AF13" s="1"/>
      <c r="AG13" s="1"/>
      <c r="AH13" s="168"/>
      <c r="AI13" s="263">
        <v>25</v>
      </c>
      <c r="AJ13" s="260">
        <v>25</v>
      </c>
      <c r="AK13" s="260">
        <v>10</v>
      </c>
      <c r="AL13" s="5"/>
      <c r="AM13" s="5"/>
      <c r="AN13" s="5"/>
      <c r="AO13" s="5"/>
      <c r="AP13" s="162"/>
    </row>
    <row r="14" spans="1:42">
      <c r="A14" s="13">
        <v>8</v>
      </c>
      <c r="B14" s="1" t="s">
        <v>10</v>
      </c>
      <c r="C14" s="1" t="s">
        <v>1744</v>
      </c>
      <c r="D14" s="1" t="s">
        <v>12</v>
      </c>
      <c r="E14" s="5">
        <v>13151</v>
      </c>
      <c r="F14" s="1" t="s">
        <v>1773</v>
      </c>
      <c r="G14" s="5" t="s">
        <v>281</v>
      </c>
      <c r="H14" s="1" t="s">
        <v>278</v>
      </c>
      <c r="I14" s="1" t="s">
        <v>1774</v>
      </c>
      <c r="J14" s="5"/>
      <c r="K14" s="34">
        <v>0</v>
      </c>
      <c r="L14" s="5"/>
      <c r="M14" s="34">
        <v>0</v>
      </c>
      <c r="N14" s="5"/>
      <c r="O14" s="34">
        <v>0</v>
      </c>
      <c r="P14" s="35">
        <v>0</v>
      </c>
      <c r="Q14" s="35">
        <v>0</v>
      </c>
      <c r="R14" s="5">
        <v>20</v>
      </c>
      <c r="S14" s="34">
        <v>0</v>
      </c>
      <c r="T14" s="5">
        <v>20</v>
      </c>
      <c r="U14" s="34">
        <v>0</v>
      </c>
      <c r="V14" s="5">
        <v>20</v>
      </c>
      <c r="W14" s="34">
        <v>0</v>
      </c>
      <c r="X14" s="35">
        <v>60</v>
      </c>
      <c r="Y14" s="35">
        <v>0</v>
      </c>
      <c r="Z14" s="5">
        <v>20</v>
      </c>
      <c r="AA14" s="5">
        <v>20</v>
      </c>
      <c r="AB14" s="5">
        <v>20</v>
      </c>
      <c r="AC14" s="24">
        <v>60</v>
      </c>
      <c r="AD14" s="270">
        <v>12</v>
      </c>
      <c r="AE14" s="5"/>
      <c r="AF14" s="1"/>
      <c r="AG14" s="1"/>
      <c r="AH14" s="168"/>
      <c r="AI14" s="163"/>
      <c r="AJ14" s="5"/>
      <c r="AK14" s="260">
        <v>15</v>
      </c>
      <c r="AL14" s="260">
        <v>25</v>
      </c>
      <c r="AM14" s="260">
        <v>20</v>
      </c>
      <c r="AN14" s="5"/>
      <c r="AO14" s="5"/>
      <c r="AP14" s="162"/>
    </row>
    <row r="15" spans="1:42">
      <c r="A15" s="13">
        <v>9</v>
      </c>
      <c r="B15" s="1" t="s">
        <v>10</v>
      </c>
      <c r="C15" s="1" t="s">
        <v>1744</v>
      </c>
      <c r="D15" s="1" t="s">
        <v>12</v>
      </c>
      <c r="E15" s="5">
        <v>13152</v>
      </c>
      <c r="F15" s="1" t="s">
        <v>1775</v>
      </c>
      <c r="G15" s="5" t="s">
        <v>281</v>
      </c>
      <c r="H15" s="1" t="s">
        <v>278</v>
      </c>
      <c r="I15" s="1" t="s">
        <v>1776</v>
      </c>
      <c r="J15" s="5"/>
      <c r="K15" s="34">
        <v>0</v>
      </c>
      <c r="L15" s="5"/>
      <c r="M15" s="34">
        <v>0</v>
      </c>
      <c r="N15" s="5"/>
      <c r="O15" s="34">
        <v>0</v>
      </c>
      <c r="P15" s="35">
        <v>0</v>
      </c>
      <c r="Q15" s="35">
        <v>0</v>
      </c>
      <c r="R15" s="5">
        <v>20</v>
      </c>
      <c r="S15" s="34">
        <v>0</v>
      </c>
      <c r="T15" s="5">
        <v>20</v>
      </c>
      <c r="U15" s="34">
        <v>0</v>
      </c>
      <c r="V15" s="5">
        <v>20</v>
      </c>
      <c r="W15" s="34">
        <v>0</v>
      </c>
      <c r="X15" s="35">
        <v>60</v>
      </c>
      <c r="Y15" s="35">
        <v>0</v>
      </c>
      <c r="Z15" s="5">
        <v>20</v>
      </c>
      <c r="AA15" s="5">
        <v>20</v>
      </c>
      <c r="AB15" s="5">
        <v>20</v>
      </c>
      <c r="AC15" s="24">
        <v>60</v>
      </c>
      <c r="AD15" s="270">
        <v>12</v>
      </c>
      <c r="AE15" s="5"/>
      <c r="AF15" s="1"/>
      <c r="AG15" s="1"/>
      <c r="AH15" s="168"/>
      <c r="AI15" s="163"/>
      <c r="AJ15" s="5"/>
      <c r="AK15" s="5"/>
      <c r="AL15" s="5"/>
      <c r="AM15" s="260">
        <v>5</v>
      </c>
      <c r="AN15" s="260">
        <v>25</v>
      </c>
      <c r="AO15" s="260">
        <v>25</v>
      </c>
      <c r="AP15" s="276">
        <v>5</v>
      </c>
    </row>
    <row r="16" spans="1:42">
      <c r="A16" s="21"/>
      <c r="B16" s="667" t="s">
        <v>2030</v>
      </c>
      <c r="C16" s="668"/>
      <c r="D16" s="668"/>
      <c r="E16" s="668"/>
      <c r="F16" s="668"/>
      <c r="G16" s="668"/>
      <c r="H16" s="669"/>
      <c r="I16" s="22"/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60</v>
      </c>
      <c r="S16" s="23">
        <v>0</v>
      </c>
      <c r="T16" s="23">
        <v>60</v>
      </c>
      <c r="U16" s="23">
        <v>0</v>
      </c>
      <c r="V16" s="23">
        <v>60</v>
      </c>
      <c r="W16" s="23">
        <v>0</v>
      </c>
      <c r="X16" s="23">
        <v>180</v>
      </c>
      <c r="Y16" s="23">
        <v>0</v>
      </c>
      <c r="Z16" s="23">
        <v>60</v>
      </c>
      <c r="AA16" s="23">
        <v>60</v>
      </c>
      <c r="AB16" s="23">
        <v>60</v>
      </c>
      <c r="AC16" s="23">
        <v>180</v>
      </c>
      <c r="AD16" s="280">
        <v>36</v>
      </c>
      <c r="AE16" s="23"/>
      <c r="AF16" s="23"/>
      <c r="AG16" s="23"/>
      <c r="AH16" s="265"/>
      <c r="AI16" s="280"/>
      <c r="AJ16" s="23"/>
      <c r="AK16" s="23"/>
      <c r="AL16" s="23"/>
      <c r="AM16" s="23"/>
      <c r="AN16" s="23"/>
      <c r="AO16" s="23"/>
      <c r="AP16" s="265"/>
    </row>
    <row r="17" spans="1:42">
      <c r="A17" s="5"/>
      <c r="B17" s="1"/>
      <c r="C17" s="1"/>
      <c r="D17" s="1"/>
      <c r="E17" s="5"/>
      <c r="F17" s="1"/>
      <c r="G17" s="5"/>
      <c r="H17" s="1"/>
      <c r="I17" s="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4"/>
      <c r="AD17" s="163"/>
      <c r="AE17" s="5"/>
      <c r="AF17" s="1"/>
      <c r="AG17" s="1"/>
      <c r="AH17" s="168"/>
      <c r="AI17" s="163"/>
      <c r="AJ17" s="5"/>
      <c r="AK17" s="5"/>
      <c r="AL17" s="5"/>
      <c r="AM17" s="5"/>
      <c r="AN17" s="5"/>
      <c r="AO17" s="5"/>
      <c r="AP17" s="162"/>
    </row>
    <row r="18" spans="1:42">
      <c r="A18" s="13">
        <v>10</v>
      </c>
      <c r="B18" s="1" t="s">
        <v>10</v>
      </c>
      <c r="C18" s="1" t="s">
        <v>1744</v>
      </c>
      <c r="D18" s="1" t="s">
        <v>13</v>
      </c>
      <c r="E18" s="5">
        <v>7590</v>
      </c>
      <c r="F18" s="1" t="s">
        <v>1777</v>
      </c>
      <c r="G18" s="5" t="s">
        <v>281</v>
      </c>
      <c r="H18" s="1" t="s">
        <v>278</v>
      </c>
      <c r="I18" s="1" t="s">
        <v>1778</v>
      </c>
      <c r="J18" s="5"/>
      <c r="K18" s="34">
        <v>0</v>
      </c>
      <c r="L18" s="5"/>
      <c r="M18" s="34">
        <v>0</v>
      </c>
      <c r="N18" s="5"/>
      <c r="O18" s="34">
        <v>0</v>
      </c>
      <c r="P18" s="35">
        <v>0</v>
      </c>
      <c r="Q18" s="35">
        <v>0</v>
      </c>
      <c r="R18" s="5">
        <v>15</v>
      </c>
      <c r="S18" s="34">
        <v>0</v>
      </c>
      <c r="T18" s="5">
        <v>15</v>
      </c>
      <c r="U18" s="34">
        <v>0</v>
      </c>
      <c r="V18" s="5">
        <v>15</v>
      </c>
      <c r="W18" s="34">
        <v>0</v>
      </c>
      <c r="X18" s="35">
        <v>45</v>
      </c>
      <c r="Y18" s="35">
        <v>0</v>
      </c>
      <c r="Z18" s="5">
        <v>15</v>
      </c>
      <c r="AA18" s="5">
        <v>15</v>
      </c>
      <c r="AB18" s="5">
        <v>15</v>
      </c>
      <c r="AC18" s="24">
        <v>45</v>
      </c>
      <c r="AD18" s="270">
        <v>9</v>
      </c>
      <c r="AE18" s="5"/>
      <c r="AF18" s="1"/>
      <c r="AG18" s="1"/>
      <c r="AH18" s="168"/>
      <c r="AI18" s="263">
        <v>25</v>
      </c>
      <c r="AJ18" s="260">
        <v>20</v>
      </c>
      <c r="AK18" s="5"/>
      <c r="AL18" s="5"/>
      <c r="AM18" s="5"/>
      <c r="AN18" s="5"/>
      <c r="AO18" s="5"/>
      <c r="AP18" s="162"/>
    </row>
    <row r="19" spans="1:42">
      <c r="A19" s="13">
        <v>11</v>
      </c>
      <c r="B19" s="1" t="s">
        <v>10</v>
      </c>
      <c r="C19" s="1" t="s">
        <v>1744</v>
      </c>
      <c r="D19" s="1" t="s">
        <v>13</v>
      </c>
      <c r="E19" s="5">
        <v>1872</v>
      </c>
      <c r="F19" s="1" t="s">
        <v>1779</v>
      </c>
      <c r="G19" s="5" t="s">
        <v>281</v>
      </c>
      <c r="H19" s="1" t="s">
        <v>278</v>
      </c>
      <c r="I19" s="1" t="s">
        <v>1780</v>
      </c>
      <c r="J19" s="5"/>
      <c r="K19" s="34">
        <v>0</v>
      </c>
      <c r="L19" s="5"/>
      <c r="M19" s="34">
        <v>0</v>
      </c>
      <c r="N19" s="5"/>
      <c r="O19" s="34">
        <v>0</v>
      </c>
      <c r="P19" s="35">
        <v>0</v>
      </c>
      <c r="Q19" s="35">
        <v>0</v>
      </c>
      <c r="R19" s="5">
        <v>15</v>
      </c>
      <c r="S19" s="34">
        <v>0</v>
      </c>
      <c r="T19" s="5">
        <v>15</v>
      </c>
      <c r="U19" s="34">
        <v>0</v>
      </c>
      <c r="V19" s="5">
        <v>15</v>
      </c>
      <c r="W19" s="34">
        <v>0</v>
      </c>
      <c r="X19" s="35">
        <v>45</v>
      </c>
      <c r="Y19" s="35">
        <v>0</v>
      </c>
      <c r="Z19" s="5">
        <v>15</v>
      </c>
      <c r="AA19" s="5">
        <v>15</v>
      </c>
      <c r="AB19" s="5">
        <v>15</v>
      </c>
      <c r="AC19" s="24">
        <v>45</v>
      </c>
      <c r="AD19" s="270">
        <v>9</v>
      </c>
      <c r="AE19" s="5"/>
      <c r="AF19" s="1"/>
      <c r="AG19" s="1"/>
      <c r="AH19" s="168"/>
      <c r="AI19" s="163"/>
      <c r="AJ19" s="5"/>
      <c r="AK19" s="260">
        <v>25</v>
      </c>
      <c r="AL19" s="260">
        <v>20</v>
      </c>
      <c r="AM19" s="5"/>
      <c r="AN19" s="5"/>
      <c r="AO19" s="5"/>
      <c r="AP19" s="162"/>
    </row>
    <row r="20" spans="1:42">
      <c r="A20" s="21"/>
      <c r="B20" s="667" t="s">
        <v>2030</v>
      </c>
      <c r="C20" s="668"/>
      <c r="D20" s="668"/>
      <c r="E20" s="668"/>
      <c r="F20" s="668"/>
      <c r="G20" s="668"/>
      <c r="H20" s="669"/>
      <c r="I20" s="22"/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30</v>
      </c>
      <c r="S20" s="23">
        <v>0</v>
      </c>
      <c r="T20" s="23">
        <v>30</v>
      </c>
      <c r="U20" s="23">
        <v>0</v>
      </c>
      <c r="V20" s="23">
        <v>30</v>
      </c>
      <c r="W20" s="23">
        <v>0</v>
      </c>
      <c r="X20" s="23">
        <v>90</v>
      </c>
      <c r="Y20" s="23">
        <v>0</v>
      </c>
      <c r="Z20" s="23">
        <v>30</v>
      </c>
      <c r="AA20" s="23">
        <v>30</v>
      </c>
      <c r="AB20" s="23">
        <v>30</v>
      </c>
      <c r="AC20" s="23">
        <v>90</v>
      </c>
      <c r="AD20" s="280">
        <v>18</v>
      </c>
      <c r="AE20" s="23"/>
      <c r="AF20" s="23"/>
      <c r="AG20" s="23"/>
      <c r="AH20" s="265"/>
      <c r="AI20" s="280"/>
      <c r="AJ20" s="23"/>
      <c r="AK20" s="23"/>
      <c r="AL20" s="23"/>
      <c r="AM20" s="23"/>
      <c r="AN20" s="23"/>
      <c r="AO20" s="23"/>
      <c r="AP20" s="265"/>
    </row>
    <row r="21" spans="1:42">
      <c r="A21" s="5"/>
      <c r="B21" s="1"/>
      <c r="C21" s="1"/>
      <c r="D21" s="1"/>
      <c r="E21" s="5"/>
      <c r="F21" s="1"/>
      <c r="G21" s="5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24"/>
      <c r="AD21" s="163"/>
      <c r="AE21" s="5"/>
      <c r="AF21" s="1"/>
      <c r="AG21" s="1"/>
      <c r="AH21" s="168"/>
      <c r="AI21" s="163"/>
      <c r="AJ21" s="5"/>
      <c r="AK21" s="5"/>
      <c r="AL21" s="5"/>
      <c r="AM21" s="5"/>
      <c r="AN21" s="5"/>
      <c r="AO21" s="5"/>
      <c r="AP21" s="162"/>
    </row>
    <row r="22" spans="1:42">
      <c r="A22" s="13">
        <v>12</v>
      </c>
      <c r="B22" s="1" t="s">
        <v>10</v>
      </c>
      <c r="C22" s="1" t="s">
        <v>1744</v>
      </c>
      <c r="D22" s="1" t="s">
        <v>14</v>
      </c>
      <c r="E22" s="5">
        <v>3483</v>
      </c>
      <c r="F22" s="1" t="s">
        <v>1887</v>
      </c>
      <c r="G22" s="5" t="s">
        <v>281</v>
      </c>
      <c r="H22" s="1" t="s">
        <v>278</v>
      </c>
      <c r="I22" s="1" t="s">
        <v>1890</v>
      </c>
      <c r="J22" s="5"/>
      <c r="K22" s="34">
        <v>0</v>
      </c>
      <c r="L22" s="5"/>
      <c r="M22" s="34">
        <v>0</v>
      </c>
      <c r="N22" s="5"/>
      <c r="O22" s="34">
        <v>0</v>
      </c>
      <c r="P22" s="35">
        <v>0</v>
      </c>
      <c r="Q22" s="35">
        <v>0</v>
      </c>
      <c r="R22" s="5">
        <v>15</v>
      </c>
      <c r="S22" s="34">
        <v>0</v>
      </c>
      <c r="T22" s="5">
        <v>15</v>
      </c>
      <c r="U22" s="34">
        <v>0</v>
      </c>
      <c r="V22" s="5">
        <v>15</v>
      </c>
      <c r="W22" s="34">
        <v>0</v>
      </c>
      <c r="X22" s="35">
        <v>45</v>
      </c>
      <c r="Y22" s="35">
        <v>0</v>
      </c>
      <c r="Z22" s="5">
        <v>15</v>
      </c>
      <c r="AA22" s="5">
        <v>15</v>
      </c>
      <c r="AB22" s="5">
        <v>15</v>
      </c>
      <c r="AC22" s="24">
        <v>45</v>
      </c>
      <c r="AD22" s="270">
        <v>9</v>
      </c>
      <c r="AE22" s="5"/>
      <c r="AF22" s="1"/>
      <c r="AG22" s="1"/>
      <c r="AH22" s="168"/>
      <c r="AI22" s="263">
        <v>25</v>
      </c>
      <c r="AJ22" s="260">
        <v>20</v>
      </c>
      <c r="AK22" s="5"/>
      <c r="AL22" s="5"/>
      <c r="AM22" s="5"/>
      <c r="AN22" s="5"/>
      <c r="AO22" s="5"/>
      <c r="AP22" s="162"/>
    </row>
    <row r="23" spans="1:42">
      <c r="A23" s="13">
        <v>13</v>
      </c>
      <c r="B23" s="1" t="s">
        <v>10</v>
      </c>
      <c r="C23" s="1" t="s">
        <v>1744</v>
      </c>
      <c r="D23" s="1" t="s">
        <v>14</v>
      </c>
      <c r="E23" s="5">
        <v>6416</v>
      </c>
      <c r="F23" s="1" t="s">
        <v>1888</v>
      </c>
      <c r="G23" s="5" t="s">
        <v>281</v>
      </c>
      <c r="H23" s="1" t="s">
        <v>278</v>
      </c>
      <c r="I23" s="1" t="s">
        <v>1891</v>
      </c>
      <c r="J23" s="5"/>
      <c r="K23" s="34">
        <v>0</v>
      </c>
      <c r="L23" s="5"/>
      <c r="M23" s="34">
        <v>0</v>
      </c>
      <c r="N23" s="5"/>
      <c r="O23" s="34">
        <v>0</v>
      </c>
      <c r="P23" s="35">
        <v>0</v>
      </c>
      <c r="Q23" s="35">
        <v>0</v>
      </c>
      <c r="R23" s="5">
        <v>15</v>
      </c>
      <c r="S23" s="34">
        <v>0</v>
      </c>
      <c r="T23" s="5">
        <v>15</v>
      </c>
      <c r="U23" s="34">
        <v>0</v>
      </c>
      <c r="V23" s="5">
        <v>15</v>
      </c>
      <c r="W23" s="34">
        <v>0</v>
      </c>
      <c r="X23" s="35">
        <v>45</v>
      </c>
      <c r="Y23" s="35">
        <v>0</v>
      </c>
      <c r="Z23" s="5">
        <v>15</v>
      </c>
      <c r="AA23" s="5">
        <v>15</v>
      </c>
      <c r="AB23" s="5">
        <v>15</v>
      </c>
      <c r="AC23" s="24">
        <v>45</v>
      </c>
      <c r="AD23" s="270">
        <v>9</v>
      </c>
      <c r="AE23" s="5"/>
      <c r="AF23" s="1"/>
      <c r="AG23" s="1"/>
      <c r="AH23" s="168"/>
      <c r="AI23" s="163"/>
      <c r="AJ23" s="5"/>
      <c r="AK23" s="260">
        <v>25</v>
      </c>
      <c r="AL23" s="260">
        <v>20</v>
      </c>
      <c r="AM23" s="5"/>
      <c r="AN23" s="5"/>
      <c r="AO23" s="5"/>
      <c r="AP23" s="162"/>
    </row>
    <row r="24" spans="1:42">
      <c r="A24" s="21"/>
      <c r="B24" s="667" t="s">
        <v>2030</v>
      </c>
      <c r="C24" s="668"/>
      <c r="D24" s="668"/>
      <c r="E24" s="668"/>
      <c r="F24" s="668"/>
      <c r="G24" s="668"/>
      <c r="H24" s="669"/>
      <c r="I24" s="22"/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30</v>
      </c>
      <c r="S24" s="23">
        <v>0</v>
      </c>
      <c r="T24" s="23">
        <v>30</v>
      </c>
      <c r="U24" s="23">
        <v>0</v>
      </c>
      <c r="V24" s="23">
        <v>30</v>
      </c>
      <c r="W24" s="23">
        <v>0</v>
      </c>
      <c r="X24" s="23">
        <v>90</v>
      </c>
      <c r="Y24" s="23">
        <v>0</v>
      </c>
      <c r="Z24" s="23">
        <v>30</v>
      </c>
      <c r="AA24" s="23">
        <v>30</v>
      </c>
      <c r="AB24" s="23">
        <v>30</v>
      </c>
      <c r="AC24" s="23">
        <v>90</v>
      </c>
      <c r="AD24" s="280">
        <v>18</v>
      </c>
      <c r="AE24" s="23"/>
      <c r="AF24" s="23"/>
      <c r="AG24" s="23"/>
      <c r="AH24" s="265"/>
      <c r="AI24" s="280"/>
      <c r="AJ24" s="23"/>
      <c r="AK24" s="23"/>
      <c r="AL24" s="23"/>
      <c r="AM24" s="23"/>
      <c r="AN24" s="23"/>
      <c r="AO24" s="23"/>
      <c r="AP24" s="265"/>
    </row>
    <row r="25" spans="1:42">
      <c r="A25" s="5"/>
      <c r="B25" s="1"/>
      <c r="C25" s="1"/>
      <c r="D25" s="1"/>
      <c r="E25" s="5"/>
      <c r="F25" s="1"/>
      <c r="G25" s="5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24"/>
      <c r="AD25" s="163"/>
      <c r="AE25" s="5"/>
      <c r="AF25" s="1"/>
      <c r="AG25" s="1"/>
      <c r="AH25" s="168"/>
      <c r="AI25" s="163"/>
      <c r="AJ25" s="5"/>
      <c r="AK25" s="5"/>
      <c r="AL25" s="5"/>
      <c r="AM25" s="5"/>
      <c r="AN25" s="5"/>
      <c r="AO25" s="5"/>
      <c r="AP25" s="162"/>
    </row>
    <row r="26" spans="1:42">
      <c r="A26" s="13">
        <v>14</v>
      </c>
      <c r="B26" s="1" t="s">
        <v>10</v>
      </c>
      <c r="C26" s="1" t="s">
        <v>1744</v>
      </c>
      <c r="D26" s="1" t="s">
        <v>15</v>
      </c>
      <c r="E26" s="5">
        <v>3959</v>
      </c>
      <c r="F26" s="1" t="s">
        <v>1763</v>
      </c>
      <c r="G26" s="5" t="s">
        <v>281</v>
      </c>
      <c r="H26" s="1" t="s">
        <v>278</v>
      </c>
      <c r="I26" s="1" t="s">
        <v>1764</v>
      </c>
      <c r="J26" s="5"/>
      <c r="K26" s="34">
        <v>0</v>
      </c>
      <c r="L26" s="5"/>
      <c r="M26" s="34">
        <v>0</v>
      </c>
      <c r="N26" s="5"/>
      <c r="O26" s="34">
        <v>0</v>
      </c>
      <c r="P26" s="35">
        <v>0</v>
      </c>
      <c r="Q26" s="35">
        <v>0</v>
      </c>
      <c r="R26" s="5">
        <v>15</v>
      </c>
      <c r="S26" s="34">
        <v>0</v>
      </c>
      <c r="T26" s="5">
        <v>10</v>
      </c>
      <c r="U26" s="34">
        <v>0</v>
      </c>
      <c r="V26" s="5">
        <v>10</v>
      </c>
      <c r="W26" s="34">
        <v>0</v>
      </c>
      <c r="X26" s="35">
        <v>35</v>
      </c>
      <c r="Y26" s="35">
        <v>0</v>
      </c>
      <c r="Z26" s="5">
        <v>15</v>
      </c>
      <c r="AA26" s="5">
        <v>10</v>
      </c>
      <c r="AB26" s="5">
        <v>10</v>
      </c>
      <c r="AC26" s="24">
        <v>35</v>
      </c>
      <c r="AD26" s="270">
        <v>7</v>
      </c>
      <c r="AE26" s="5"/>
      <c r="AF26" s="1"/>
      <c r="AG26" s="1"/>
      <c r="AH26" s="168"/>
      <c r="AI26" s="263">
        <v>25</v>
      </c>
      <c r="AJ26" s="260">
        <v>10</v>
      </c>
      <c r="AK26" s="5"/>
      <c r="AL26" s="5"/>
      <c r="AM26" s="5"/>
      <c r="AN26" s="5"/>
      <c r="AO26" s="5"/>
      <c r="AP26" s="162"/>
    </row>
    <row r="27" spans="1:42">
      <c r="A27" s="13">
        <v>15</v>
      </c>
      <c r="B27" s="1" t="s">
        <v>10</v>
      </c>
      <c r="C27" s="1" t="s">
        <v>1744</v>
      </c>
      <c r="D27" s="1" t="s">
        <v>15</v>
      </c>
      <c r="E27" s="5">
        <v>1193</v>
      </c>
      <c r="F27" s="1" t="s">
        <v>1767</v>
      </c>
      <c r="G27" s="5" t="s">
        <v>281</v>
      </c>
      <c r="H27" s="1" t="s">
        <v>294</v>
      </c>
      <c r="I27" s="1" t="s">
        <v>1768</v>
      </c>
      <c r="J27" s="5"/>
      <c r="K27" s="34">
        <v>0</v>
      </c>
      <c r="L27" s="5"/>
      <c r="M27" s="34">
        <v>0</v>
      </c>
      <c r="N27" s="5"/>
      <c r="O27" s="34">
        <v>0</v>
      </c>
      <c r="P27" s="35">
        <v>0</v>
      </c>
      <c r="Q27" s="35">
        <v>0</v>
      </c>
      <c r="R27" s="5"/>
      <c r="S27" s="34">
        <v>0</v>
      </c>
      <c r="T27" s="5">
        <v>10</v>
      </c>
      <c r="U27" s="34">
        <v>0</v>
      </c>
      <c r="V27" s="5">
        <v>10</v>
      </c>
      <c r="W27" s="34">
        <v>0</v>
      </c>
      <c r="X27" s="35">
        <v>20</v>
      </c>
      <c r="Y27" s="35">
        <v>0</v>
      </c>
      <c r="Z27" s="5" t="s">
        <v>2026</v>
      </c>
      <c r="AA27" s="5">
        <v>10</v>
      </c>
      <c r="AB27" s="5">
        <v>10</v>
      </c>
      <c r="AC27" s="24">
        <v>20</v>
      </c>
      <c r="AD27" s="270">
        <v>4</v>
      </c>
      <c r="AE27" s="5"/>
      <c r="AF27" s="1"/>
      <c r="AG27" s="1"/>
      <c r="AH27" s="168"/>
      <c r="AI27" s="163"/>
      <c r="AJ27" s="260">
        <v>15</v>
      </c>
      <c r="AK27" s="260">
        <v>5</v>
      </c>
      <c r="AL27" s="5"/>
      <c r="AM27" s="5"/>
      <c r="AN27" s="5"/>
      <c r="AO27" s="5"/>
      <c r="AP27" s="162"/>
    </row>
    <row r="28" spans="1:42">
      <c r="A28" s="13">
        <v>16</v>
      </c>
      <c r="B28" s="1" t="s">
        <v>10</v>
      </c>
      <c r="C28" s="1" t="s">
        <v>1744</v>
      </c>
      <c r="D28" s="1" t="s">
        <v>15</v>
      </c>
      <c r="E28" s="5">
        <v>1977</v>
      </c>
      <c r="F28" s="1" t="s">
        <v>1769</v>
      </c>
      <c r="G28" s="5" t="s">
        <v>281</v>
      </c>
      <c r="H28" s="1" t="s">
        <v>294</v>
      </c>
      <c r="I28" s="1" t="s">
        <v>1770</v>
      </c>
      <c r="J28" s="5"/>
      <c r="K28" s="34">
        <v>0</v>
      </c>
      <c r="L28" s="5"/>
      <c r="M28" s="34">
        <v>0</v>
      </c>
      <c r="N28" s="5"/>
      <c r="O28" s="34">
        <v>0</v>
      </c>
      <c r="P28" s="35">
        <v>0</v>
      </c>
      <c r="Q28" s="35">
        <v>0</v>
      </c>
      <c r="R28" s="5"/>
      <c r="S28" s="34">
        <v>0</v>
      </c>
      <c r="T28" s="5">
        <v>10</v>
      </c>
      <c r="U28" s="34">
        <v>0</v>
      </c>
      <c r="V28" s="5">
        <v>10</v>
      </c>
      <c r="W28" s="34">
        <v>0</v>
      </c>
      <c r="X28" s="35">
        <v>20</v>
      </c>
      <c r="Y28" s="35">
        <v>0</v>
      </c>
      <c r="Z28" s="5" t="s">
        <v>2026</v>
      </c>
      <c r="AA28" s="5">
        <v>10</v>
      </c>
      <c r="AB28" s="5">
        <v>10</v>
      </c>
      <c r="AC28" s="24">
        <v>20</v>
      </c>
      <c r="AD28" s="270">
        <v>4</v>
      </c>
      <c r="AE28" s="5"/>
      <c r="AF28" s="1"/>
      <c r="AG28" s="1"/>
      <c r="AH28" s="168"/>
      <c r="AI28" s="163"/>
      <c r="AJ28" s="5"/>
      <c r="AK28" s="260">
        <v>15</v>
      </c>
      <c r="AL28" s="260">
        <v>5</v>
      </c>
      <c r="AM28" s="5"/>
      <c r="AN28" s="5"/>
      <c r="AO28" s="5"/>
      <c r="AP28" s="162"/>
    </row>
    <row r="29" spans="1:42">
      <c r="A29" s="13">
        <v>17</v>
      </c>
      <c r="B29" s="1" t="s">
        <v>10</v>
      </c>
      <c r="C29" s="1" t="s">
        <v>1744</v>
      </c>
      <c r="D29" s="1" t="s">
        <v>15</v>
      </c>
      <c r="E29" s="5">
        <v>13129</v>
      </c>
      <c r="F29" s="1" t="s">
        <v>1765</v>
      </c>
      <c r="G29" s="5" t="s">
        <v>281</v>
      </c>
      <c r="H29" s="1" t="s">
        <v>0</v>
      </c>
      <c r="I29" s="1" t="s">
        <v>1766</v>
      </c>
      <c r="J29" s="5"/>
      <c r="K29" s="34">
        <v>0</v>
      </c>
      <c r="L29" s="5"/>
      <c r="M29" s="34">
        <v>0</v>
      </c>
      <c r="N29" s="5"/>
      <c r="O29" s="34">
        <v>0</v>
      </c>
      <c r="P29" s="35">
        <v>0</v>
      </c>
      <c r="Q29" s="35">
        <v>0</v>
      </c>
      <c r="R29" s="5">
        <v>15</v>
      </c>
      <c r="S29" s="34">
        <v>0</v>
      </c>
      <c r="T29" s="5"/>
      <c r="U29" s="34">
        <v>0</v>
      </c>
      <c r="V29" s="5"/>
      <c r="W29" s="34">
        <v>0</v>
      </c>
      <c r="X29" s="35">
        <v>15</v>
      </c>
      <c r="Y29" s="35">
        <v>0</v>
      </c>
      <c r="Z29" s="5">
        <v>15</v>
      </c>
      <c r="AA29" s="5" t="s">
        <v>2026</v>
      </c>
      <c r="AB29" s="5" t="s">
        <v>2026</v>
      </c>
      <c r="AC29" s="24">
        <v>15</v>
      </c>
      <c r="AD29" s="270">
        <v>3</v>
      </c>
      <c r="AE29" s="5"/>
      <c r="AF29" s="1"/>
      <c r="AG29" s="1"/>
      <c r="AH29" s="168"/>
      <c r="AI29" s="163"/>
      <c r="AJ29" s="5"/>
      <c r="AK29" s="5"/>
      <c r="AL29" s="260">
        <v>15</v>
      </c>
      <c r="AM29" s="5"/>
      <c r="AN29" s="5"/>
      <c r="AO29" s="5"/>
      <c r="AP29" s="162"/>
    </row>
    <row r="30" spans="1:42">
      <c r="A30" s="21"/>
      <c r="B30" s="667" t="s">
        <v>2030</v>
      </c>
      <c r="C30" s="668"/>
      <c r="D30" s="668"/>
      <c r="E30" s="668"/>
      <c r="F30" s="668"/>
      <c r="G30" s="668"/>
      <c r="H30" s="669"/>
      <c r="I30" s="22"/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30</v>
      </c>
      <c r="S30" s="23">
        <v>0</v>
      </c>
      <c r="T30" s="23">
        <v>30</v>
      </c>
      <c r="U30" s="23">
        <v>0</v>
      </c>
      <c r="V30" s="23">
        <v>30</v>
      </c>
      <c r="W30" s="23">
        <v>0</v>
      </c>
      <c r="X30" s="23">
        <v>90</v>
      </c>
      <c r="Y30" s="23">
        <v>0</v>
      </c>
      <c r="Z30" s="23">
        <v>30</v>
      </c>
      <c r="AA30" s="23">
        <v>30</v>
      </c>
      <c r="AB30" s="23">
        <v>30</v>
      </c>
      <c r="AC30" s="23">
        <v>90</v>
      </c>
      <c r="AD30" s="280">
        <v>18</v>
      </c>
      <c r="AE30" s="23"/>
      <c r="AF30" s="23"/>
      <c r="AG30" s="23"/>
      <c r="AH30" s="265"/>
      <c r="AI30" s="280"/>
      <c r="AJ30" s="23"/>
      <c r="AK30" s="23"/>
      <c r="AL30" s="23"/>
      <c r="AM30" s="23"/>
      <c r="AN30" s="23"/>
      <c r="AO30" s="23"/>
      <c r="AP30" s="265"/>
    </row>
    <row r="31" spans="1:42">
      <c r="A31" s="5"/>
      <c r="B31" s="1"/>
      <c r="C31" s="1"/>
      <c r="D31" s="1"/>
      <c r="E31" s="5"/>
      <c r="F31" s="1"/>
      <c r="G31" s="5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24"/>
      <c r="AD31" s="163"/>
      <c r="AE31" s="5"/>
      <c r="AF31" s="1"/>
      <c r="AG31" s="1"/>
      <c r="AH31" s="168"/>
      <c r="AI31" s="163"/>
      <c r="AJ31" s="5"/>
      <c r="AK31" s="5"/>
      <c r="AL31" s="5"/>
      <c r="AM31" s="5"/>
      <c r="AN31" s="5"/>
      <c r="AO31" s="5"/>
      <c r="AP31" s="162"/>
    </row>
    <row r="32" spans="1:42">
      <c r="A32" s="13">
        <v>18</v>
      </c>
      <c r="B32" s="1" t="s">
        <v>10</v>
      </c>
      <c r="C32" s="1" t="s">
        <v>1744</v>
      </c>
      <c r="D32" s="1" t="s">
        <v>16</v>
      </c>
      <c r="E32" s="5">
        <v>6890</v>
      </c>
      <c r="F32" s="1" t="s">
        <v>1785</v>
      </c>
      <c r="G32" s="5" t="s">
        <v>281</v>
      </c>
      <c r="H32" s="1" t="s">
        <v>278</v>
      </c>
      <c r="I32" s="1" t="s">
        <v>1786</v>
      </c>
      <c r="J32" s="5"/>
      <c r="K32" s="34">
        <v>0</v>
      </c>
      <c r="L32" s="5"/>
      <c r="M32" s="34">
        <v>0</v>
      </c>
      <c r="N32" s="5"/>
      <c r="O32" s="34">
        <v>0</v>
      </c>
      <c r="P32" s="35">
        <v>0</v>
      </c>
      <c r="Q32" s="35">
        <v>0</v>
      </c>
      <c r="R32" s="5">
        <v>15</v>
      </c>
      <c r="S32" s="34">
        <v>0</v>
      </c>
      <c r="T32" s="5">
        <v>15</v>
      </c>
      <c r="U32" s="34">
        <v>0</v>
      </c>
      <c r="V32" s="5">
        <v>15</v>
      </c>
      <c r="W32" s="34">
        <v>0</v>
      </c>
      <c r="X32" s="35">
        <v>45</v>
      </c>
      <c r="Y32" s="35">
        <v>0</v>
      </c>
      <c r="Z32" s="5">
        <v>15</v>
      </c>
      <c r="AA32" s="5">
        <v>15</v>
      </c>
      <c r="AB32" s="5">
        <v>15</v>
      </c>
      <c r="AC32" s="24">
        <v>45</v>
      </c>
      <c r="AD32" s="270">
        <v>9</v>
      </c>
      <c r="AE32" s="5"/>
      <c r="AF32" s="1"/>
      <c r="AG32" s="1"/>
      <c r="AH32" s="168"/>
      <c r="AI32" s="263">
        <v>25</v>
      </c>
      <c r="AJ32" s="260">
        <v>20</v>
      </c>
      <c r="AK32" s="5"/>
      <c r="AL32" s="5"/>
      <c r="AM32" s="5"/>
      <c r="AN32" s="5"/>
      <c r="AO32" s="5"/>
      <c r="AP32" s="162"/>
    </row>
    <row r="33" spans="1:42">
      <c r="A33" s="13">
        <v>19</v>
      </c>
      <c r="B33" s="1" t="s">
        <v>10</v>
      </c>
      <c r="C33" s="1" t="s">
        <v>1744</v>
      </c>
      <c r="D33" s="1" t="s">
        <v>16</v>
      </c>
      <c r="E33" s="5">
        <v>13130</v>
      </c>
      <c r="F33" s="1" t="s">
        <v>1787</v>
      </c>
      <c r="G33" s="5" t="s">
        <v>281</v>
      </c>
      <c r="H33" s="1" t="s">
        <v>278</v>
      </c>
      <c r="I33" s="1" t="s">
        <v>1788</v>
      </c>
      <c r="J33" s="5"/>
      <c r="K33" s="34">
        <v>0</v>
      </c>
      <c r="L33" s="5"/>
      <c r="M33" s="34">
        <v>0</v>
      </c>
      <c r="N33" s="5"/>
      <c r="O33" s="34">
        <v>0</v>
      </c>
      <c r="P33" s="35">
        <v>0</v>
      </c>
      <c r="Q33" s="35">
        <v>0</v>
      </c>
      <c r="R33" s="5">
        <v>15</v>
      </c>
      <c r="S33" s="34">
        <v>1</v>
      </c>
      <c r="T33" s="5">
        <v>15</v>
      </c>
      <c r="U33" s="34">
        <v>1</v>
      </c>
      <c r="V33" s="5">
        <v>15</v>
      </c>
      <c r="W33" s="34">
        <v>1</v>
      </c>
      <c r="X33" s="35">
        <v>45</v>
      </c>
      <c r="Y33" s="35">
        <v>3</v>
      </c>
      <c r="Z33" s="5">
        <v>15</v>
      </c>
      <c r="AA33" s="5">
        <v>15</v>
      </c>
      <c r="AB33" s="5">
        <v>15</v>
      </c>
      <c r="AC33" s="24">
        <v>45</v>
      </c>
      <c r="AD33" s="270">
        <v>9</v>
      </c>
      <c r="AE33" s="5"/>
      <c r="AF33" s="1"/>
      <c r="AG33" s="1"/>
      <c r="AH33" s="168"/>
      <c r="AI33" s="163"/>
      <c r="AJ33" s="5"/>
      <c r="AK33" s="260">
        <v>25</v>
      </c>
      <c r="AL33" s="260">
        <v>20</v>
      </c>
      <c r="AM33" s="5"/>
      <c r="AN33" s="5"/>
      <c r="AO33" s="5"/>
      <c r="AP33" s="162"/>
    </row>
    <row r="34" spans="1:42">
      <c r="A34" s="21"/>
      <c r="B34" s="667" t="s">
        <v>2030</v>
      </c>
      <c r="C34" s="668"/>
      <c r="D34" s="668"/>
      <c r="E34" s="668"/>
      <c r="F34" s="668"/>
      <c r="G34" s="668"/>
      <c r="H34" s="669"/>
      <c r="I34" s="22"/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30</v>
      </c>
      <c r="S34" s="23">
        <v>1</v>
      </c>
      <c r="T34" s="23">
        <v>30</v>
      </c>
      <c r="U34" s="23">
        <v>1</v>
      </c>
      <c r="V34" s="23">
        <v>30</v>
      </c>
      <c r="W34" s="23">
        <v>1</v>
      </c>
      <c r="X34" s="23">
        <v>90</v>
      </c>
      <c r="Y34" s="23">
        <v>3</v>
      </c>
      <c r="Z34" s="23">
        <v>30</v>
      </c>
      <c r="AA34" s="23">
        <v>30</v>
      </c>
      <c r="AB34" s="23">
        <v>30</v>
      </c>
      <c r="AC34" s="23">
        <v>90</v>
      </c>
      <c r="AD34" s="280">
        <v>18</v>
      </c>
      <c r="AE34" s="23"/>
      <c r="AF34" s="23"/>
      <c r="AG34" s="23"/>
      <c r="AH34" s="265"/>
      <c r="AI34" s="280"/>
      <c r="AJ34" s="23"/>
      <c r="AK34" s="23"/>
      <c r="AL34" s="23"/>
      <c r="AM34" s="23"/>
      <c r="AN34" s="23"/>
      <c r="AO34" s="23"/>
      <c r="AP34" s="265"/>
    </row>
    <row r="35" spans="1:42">
      <c r="A35" s="5"/>
      <c r="B35" s="1"/>
      <c r="C35" s="1"/>
      <c r="D35" s="1"/>
      <c r="E35" s="5"/>
      <c r="F35" s="1"/>
      <c r="G35" s="5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24"/>
      <c r="AD35" s="163"/>
      <c r="AE35" s="5"/>
      <c r="AF35" s="1"/>
      <c r="AG35" s="1"/>
      <c r="AH35" s="168"/>
      <c r="AI35" s="163"/>
      <c r="AJ35" s="5"/>
      <c r="AK35" s="5"/>
      <c r="AL35" s="5"/>
      <c r="AM35" s="5"/>
      <c r="AN35" s="5"/>
      <c r="AO35" s="5"/>
      <c r="AP35" s="162"/>
    </row>
    <row r="36" spans="1:42">
      <c r="A36" s="13">
        <v>20</v>
      </c>
      <c r="B36" s="1" t="s">
        <v>10</v>
      </c>
      <c r="C36" s="1" t="s">
        <v>1744</v>
      </c>
      <c r="D36" s="1" t="s">
        <v>17</v>
      </c>
      <c r="E36" s="5">
        <v>6524</v>
      </c>
      <c r="F36" s="1" t="s">
        <v>1757</v>
      </c>
      <c r="G36" s="5" t="s">
        <v>281</v>
      </c>
      <c r="H36" s="1" t="s">
        <v>278</v>
      </c>
      <c r="I36" s="1" t="s">
        <v>1758</v>
      </c>
      <c r="J36" s="5"/>
      <c r="K36" s="34">
        <v>0</v>
      </c>
      <c r="L36" s="5"/>
      <c r="M36" s="34">
        <v>0</v>
      </c>
      <c r="N36" s="5"/>
      <c r="O36" s="34">
        <v>0</v>
      </c>
      <c r="P36" s="35">
        <v>0</v>
      </c>
      <c r="Q36" s="35">
        <v>0</v>
      </c>
      <c r="R36" s="5">
        <v>23</v>
      </c>
      <c r="S36" s="34">
        <v>0</v>
      </c>
      <c r="T36" s="5">
        <v>23</v>
      </c>
      <c r="U36" s="34">
        <v>0</v>
      </c>
      <c r="V36" s="5">
        <v>24</v>
      </c>
      <c r="W36" s="34">
        <v>0</v>
      </c>
      <c r="X36" s="35">
        <v>70</v>
      </c>
      <c r="Y36" s="35">
        <v>0</v>
      </c>
      <c r="Z36" s="5">
        <v>23</v>
      </c>
      <c r="AA36" s="5">
        <v>23</v>
      </c>
      <c r="AB36" s="5">
        <v>24</v>
      </c>
      <c r="AC36" s="24">
        <v>70</v>
      </c>
      <c r="AD36" s="270">
        <v>14</v>
      </c>
      <c r="AE36" s="5"/>
      <c r="AF36" s="1"/>
      <c r="AG36" s="1"/>
      <c r="AH36" s="168"/>
      <c r="AI36" s="263">
        <v>25</v>
      </c>
      <c r="AJ36" s="260">
        <v>25</v>
      </c>
      <c r="AK36" s="260">
        <v>20</v>
      </c>
      <c r="AL36" s="5"/>
      <c r="AM36" s="5"/>
      <c r="AN36" s="5"/>
      <c r="AO36" s="5"/>
      <c r="AP36" s="162"/>
    </row>
    <row r="37" spans="1:42">
      <c r="A37" s="13">
        <v>21</v>
      </c>
      <c r="B37" s="1" t="s">
        <v>10</v>
      </c>
      <c r="C37" s="1" t="s">
        <v>1744</v>
      </c>
      <c r="D37" s="1" t="s">
        <v>17</v>
      </c>
      <c r="E37" s="5">
        <v>8886</v>
      </c>
      <c r="F37" s="1" t="s">
        <v>1759</v>
      </c>
      <c r="G37" s="5" t="s">
        <v>281</v>
      </c>
      <c r="H37" s="1" t="s">
        <v>278</v>
      </c>
      <c r="I37" s="1" t="s">
        <v>1760</v>
      </c>
      <c r="J37" s="5"/>
      <c r="K37" s="34">
        <v>0</v>
      </c>
      <c r="L37" s="5"/>
      <c r="M37" s="34">
        <v>0</v>
      </c>
      <c r="N37" s="5"/>
      <c r="O37" s="34">
        <v>0</v>
      </c>
      <c r="P37" s="35">
        <v>0</v>
      </c>
      <c r="Q37" s="35">
        <v>0</v>
      </c>
      <c r="R37" s="5">
        <v>24</v>
      </c>
      <c r="S37" s="34">
        <v>0</v>
      </c>
      <c r="T37" s="5">
        <v>23</v>
      </c>
      <c r="U37" s="34">
        <v>0</v>
      </c>
      <c r="V37" s="5">
        <v>23</v>
      </c>
      <c r="W37" s="34">
        <v>0</v>
      </c>
      <c r="X37" s="35">
        <v>70</v>
      </c>
      <c r="Y37" s="35">
        <v>0</v>
      </c>
      <c r="Z37" s="5">
        <v>24</v>
      </c>
      <c r="AA37" s="5">
        <v>23</v>
      </c>
      <c r="AB37" s="5">
        <v>23</v>
      </c>
      <c r="AC37" s="24">
        <v>70</v>
      </c>
      <c r="AD37" s="270"/>
      <c r="AE37" s="257">
        <v>14</v>
      </c>
      <c r="AF37" s="1"/>
      <c r="AG37" s="1"/>
      <c r="AH37" s="168"/>
      <c r="AI37" s="246">
        <v>25</v>
      </c>
      <c r="AJ37" s="247">
        <v>25</v>
      </c>
      <c r="AK37" s="247">
        <v>20</v>
      </c>
      <c r="AL37" s="5"/>
      <c r="AM37" s="5"/>
      <c r="AN37" s="5"/>
      <c r="AO37" s="5"/>
      <c r="AP37" s="162"/>
    </row>
    <row r="38" spans="1:42">
      <c r="A38" s="13">
        <v>22</v>
      </c>
      <c r="B38" s="1" t="s">
        <v>10</v>
      </c>
      <c r="C38" s="1" t="s">
        <v>1744</v>
      </c>
      <c r="D38" s="1" t="s">
        <v>17</v>
      </c>
      <c r="E38" s="5">
        <v>6888</v>
      </c>
      <c r="F38" s="1" t="s">
        <v>1761</v>
      </c>
      <c r="G38" s="5" t="s">
        <v>281</v>
      </c>
      <c r="H38" s="1" t="s">
        <v>278</v>
      </c>
      <c r="I38" s="1" t="s">
        <v>1762</v>
      </c>
      <c r="J38" s="5"/>
      <c r="K38" s="34">
        <v>0</v>
      </c>
      <c r="L38" s="5"/>
      <c r="M38" s="34">
        <v>0</v>
      </c>
      <c r="N38" s="5"/>
      <c r="O38" s="34">
        <v>0</v>
      </c>
      <c r="P38" s="35">
        <v>0</v>
      </c>
      <c r="Q38" s="35">
        <v>0</v>
      </c>
      <c r="R38" s="5">
        <v>23</v>
      </c>
      <c r="S38" s="34">
        <v>0</v>
      </c>
      <c r="T38" s="5">
        <v>24</v>
      </c>
      <c r="U38" s="34">
        <v>0</v>
      </c>
      <c r="V38" s="5">
        <v>23</v>
      </c>
      <c r="W38" s="34">
        <v>0</v>
      </c>
      <c r="X38" s="35">
        <v>70</v>
      </c>
      <c r="Y38" s="35">
        <v>0</v>
      </c>
      <c r="Z38" s="5">
        <v>23</v>
      </c>
      <c r="AA38" s="5">
        <v>24</v>
      </c>
      <c r="AB38" s="5">
        <v>23</v>
      </c>
      <c r="AC38" s="24">
        <v>70</v>
      </c>
      <c r="AD38" s="270">
        <v>14</v>
      </c>
      <c r="AE38" s="5"/>
      <c r="AF38" s="1"/>
      <c r="AG38" s="1"/>
      <c r="AH38" s="168"/>
      <c r="AI38" s="163"/>
      <c r="AJ38" s="5"/>
      <c r="AK38" s="5"/>
      <c r="AL38" s="260">
        <v>25</v>
      </c>
      <c r="AM38" s="260">
        <v>25</v>
      </c>
      <c r="AN38" s="260">
        <v>20</v>
      </c>
      <c r="AO38" s="5"/>
      <c r="AP38" s="162"/>
    </row>
    <row r="39" spans="1:42">
      <c r="A39" s="21"/>
      <c r="B39" s="667" t="s">
        <v>2030</v>
      </c>
      <c r="C39" s="668"/>
      <c r="D39" s="668"/>
      <c r="E39" s="668"/>
      <c r="F39" s="668"/>
      <c r="G39" s="668"/>
      <c r="H39" s="669"/>
      <c r="I39" s="22"/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3">
        <v>70</v>
      </c>
      <c r="S39" s="23">
        <v>0</v>
      </c>
      <c r="T39" s="23">
        <v>70</v>
      </c>
      <c r="U39" s="23">
        <v>0</v>
      </c>
      <c r="V39" s="23">
        <v>70</v>
      </c>
      <c r="W39" s="23">
        <v>0</v>
      </c>
      <c r="X39" s="23">
        <v>210</v>
      </c>
      <c r="Y39" s="23">
        <v>0</v>
      </c>
      <c r="Z39" s="23">
        <v>70</v>
      </c>
      <c r="AA39" s="23">
        <v>70</v>
      </c>
      <c r="AB39" s="23">
        <v>70</v>
      </c>
      <c r="AC39" s="23">
        <v>210</v>
      </c>
      <c r="AD39" s="280">
        <v>28</v>
      </c>
      <c r="AE39" s="23">
        <v>14</v>
      </c>
      <c r="AF39" s="23"/>
      <c r="AG39" s="23"/>
      <c r="AH39" s="265"/>
      <c r="AI39" s="280"/>
      <c r="AJ39" s="23"/>
      <c r="AK39" s="23"/>
      <c r="AL39" s="23"/>
      <c r="AM39" s="23"/>
      <c r="AN39" s="23"/>
      <c r="AO39" s="23"/>
      <c r="AP39" s="265"/>
    </row>
    <row r="40" spans="1:42">
      <c r="A40" s="5"/>
      <c r="B40" s="1"/>
      <c r="C40" s="1"/>
      <c r="D40" s="1"/>
      <c r="E40" s="5"/>
      <c r="F40" s="1"/>
      <c r="G40" s="5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24"/>
      <c r="AD40" s="163"/>
      <c r="AE40" s="5"/>
      <c r="AF40" s="1"/>
      <c r="AG40" s="1"/>
      <c r="AH40" s="168"/>
      <c r="AI40" s="163"/>
      <c r="AJ40" s="5"/>
      <c r="AK40" s="5"/>
      <c r="AL40" s="5"/>
      <c r="AM40" s="5"/>
      <c r="AN40" s="5"/>
      <c r="AO40" s="5"/>
      <c r="AP40" s="162"/>
    </row>
    <row r="41" spans="1:42">
      <c r="A41" s="13">
        <v>23</v>
      </c>
      <c r="B41" s="1" t="s">
        <v>10</v>
      </c>
      <c r="C41" s="1" t="s">
        <v>1744</v>
      </c>
      <c r="D41" s="1" t="s">
        <v>18</v>
      </c>
      <c r="E41" s="5">
        <v>3490</v>
      </c>
      <c r="F41" s="1" t="s">
        <v>1781</v>
      </c>
      <c r="G41" s="5" t="s">
        <v>281</v>
      </c>
      <c r="H41" s="1" t="s">
        <v>278</v>
      </c>
      <c r="I41" s="1" t="s">
        <v>1782</v>
      </c>
      <c r="J41" s="5"/>
      <c r="K41" s="34">
        <v>0</v>
      </c>
      <c r="L41" s="5"/>
      <c r="M41" s="34">
        <v>0</v>
      </c>
      <c r="N41" s="5"/>
      <c r="O41" s="34">
        <v>0</v>
      </c>
      <c r="P41" s="35">
        <v>0</v>
      </c>
      <c r="Q41" s="35">
        <v>0</v>
      </c>
      <c r="R41" s="5">
        <v>15</v>
      </c>
      <c r="S41" s="34">
        <v>1</v>
      </c>
      <c r="T41" s="5">
        <v>15</v>
      </c>
      <c r="U41" s="34">
        <v>1</v>
      </c>
      <c r="V41" s="5">
        <v>15</v>
      </c>
      <c r="W41" s="34">
        <v>0</v>
      </c>
      <c r="X41" s="35">
        <v>45</v>
      </c>
      <c r="Y41" s="35">
        <v>2</v>
      </c>
      <c r="Z41" s="5">
        <v>15</v>
      </c>
      <c r="AA41" s="5">
        <v>15</v>
      </c>
      <c r="AB41" s="5">
        <v>15</v>
      </c>
      <c r="AC41" s="24">
        <v>45</v>
      </c>
      <c r="AD41" s="270">
        <v>9</v>
      </c>
      <c r="AE41" s="5"/>
      <c r="AF41" s="1"/>
      <c r="AG41" s="1"/>
      <c r="AH41" s="168"/>
      <c r="AI41" s="263">
        <v>25</v>
      </c>
      <c r="AJ41" s="260">
        <v>20</v>
      </c>
      <c r="AK41" s="5"/>
      <c r="AL41" s="5"/>
      <c r="AM41" s="5"/>
      <c r="AN41" s="5"/>
      <c r="AO41" s="5"/>
      <c r="AP41" s="162"/>
    </row>
    <row r="42" spans="1:42">
      <c r="A42" s="13">
        <v>24</v>
      </c>
      <c r="B42" s="1" t="s">
        <v>10</v>
      </c>
      <c r="C42" s="1" t="s">
        <v>1744</v>
      </c>
      <c r="D42" s="1" t="s">
        <v>18</v>
      </c>
      <c r="E42" s="5">
        <v>7645</v>
      </c>
      <c r="F42" s="1" t="s">
        <v>1783</v>
      </c>
      <c r="G42" s="5" t="s">
        <v>281</v>
      </c>
      <c r="H42" s="1" t="s">
        <v>278</v>
      </c>
      <c r="I42" s="1" t="s">
        <v>1784</v>
      </c>
      <c r="J42" s="5"/>
      <c r="K42" s="34">
        <v>0</v>
      </c>
      <c r="L42" s="5"/>
      <c r="M42" s="34">
        <v>0</v>
      </c>
      <c r="N42" s="5"/>
      <c r="O42" s="34">
        <v>0</v>
      </c>
      <c r="P42" s="35">
        <v>0</v>
      </c>
      <c r="Q42" s="35">
        <v>0</v>
      </c>
      <c r="R42" s="5">
        <v>15</v>
      </c>
      <c r="S42" s="34">
        <v>0</v>
      </c>
      <c r="T42" s="5">
        <v>15</v>
      </c>
      <c r="U42" s="34">
        <v>0</v>
      </c>
      <c r="V42" s="5">
        <v>15</v>
      </c>
      <c r="W42" s="34">
        <v>0</v>
      </c>
      <c r="X42" s="35">
        <v>45</v>
      </c>
      <c r="Y42" s="35">
        <v>0</v>
      </c>
      <c r="Z42" s="5">
        <v>15</v>
      </c>
      <c r="AA42" s="5">
        <v>15</v>
      </c>
      <c r="AB42" s="5">
        <v>15</v>
      </c>
      <c r="AC42" s="24">
        <v>45</v>
      </c>
      <c r="AD42" s="270">
        <v>9</v>
      </c>
      <c r="AE42" s="5"/>
      <c r="AF42" s="1"/>
      <c r="AG42" s="1"/>
      <c r="AH42" s="168"/>
      <c r="AI42" s="163"/>
      <c r="AJ42" s="5"/>
      <c r="AK42" s="260">
        <v>25</v>
      </c>
      <c r="AL42" s="260">
        <v>20</v>
      </c>
      <c r="AM42" s="5"/>
      <c r="AN42" s="5"/>
      <c r="AO42" s="5"/>
      <c r="AP42" s="162"/>
    </row>
    <row r="43" spans="1:42">
      <c r="A43" s="21"/>
      <c r="B43" s="667" t="s">
        <v>2030</v>
      </c>
      <c r="C43" s="668"/>
      <c r="D43" s="668"/>
      <c r="E43" s="668"/>
      <c r="F43" s="668"/>
      <c r="G43" s="668"/>
      <c r="H43" s="669"/>
      <c r="I43" s="22"/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30</v>
      </c>
      <c r="S43" s="23">
        <v>1</v>
      </c>
      <c r="T43" s="23">
        <v>30</v>
      </c>
      <c r="U43" s="23">
        <v>1</v>
      </c>
      <c r="V43" s="23">
        <v>30</v>
      </c>
      <c r="W43" s="23">
        <v>0</v>
      </c>
      <c r="X43" s="23">
        <v>90</v>
      </c>
      <c r="Y43" s="23">
        <v>2</v>
      </c>
      <c r="Z43" s="23">
        <v>30</v>
      </c>
      <c r="AA43" s="23">
        <v>30</v>
      </c>
      <c r="AB43" s="23">
        <v>30</v>
      </c>
      <c r="AC43" s="23">
        <v>90</v>
      </c>
      <c r="AD43" s="280">
        <v>18</v>
      </c>
      <c r="AE43" s="23"/>
      <c r="AF43" s="23"/>
      <c r="AG43" s="23"/>
      <c r="AH43" s="265"/>
      <c r="AI43" s="280"/>
      <c r="AJ43" s="23"/>
      <c r="AK43" s="23"/>
      <c r="AL43" s="23"/>
      <c r="AM43" s="23"/>
      <c r="AN43" s="23"/>
      <c r="AO43" s="23"/>
      <c r="AP43" s="265"/>
    </row>
    <row r="44" spans="1:42">
      <c r="A44" s="24"/>
      <c r="B44" s="25"/>
      <c r="C44" s="25"/>
      <c r="D44" s="25"/>
      <c r="E44" s="26"/>
      <c r="F44" s="25"/>
      <c r="G44" s="26"/>
      <c r="H44" s="25"/>
      <c r="I44" s="2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24"/>
      <c r="AD44" s="163"/>
      <c r="AE44" s="5"/>
      <c r="AF44" s="1"/>
      <c r="AG44" s="1"/>
      <c r="AH44" s="168"/>
      <c r="AI44" s="163"/>
      <c r="AJ44" s="5"/>
      <c r="AK44" s="5"/>
      <c r="AL44" s="5"/>
      <c r="AM44" s="5"/>
      <c r="AN44" s="5"/>
      <c r="AO44" s="5"/>
      <c r="AP44" s="162"/>
    </row>
    <row r="45" spans="1:42" ht="15.75" thickBot="1">
      <c r="A45" s="678" t="s">
        <v>1</v>
      </c>
      <c r="B45" s="679"/>
      <c r="C45" s="679"/>
      <c r="D45" s="679"/>
      <c r="E45" s="679"/>
      <c r="F45" s="679"/>
      <c r="G45" s="679"/>
      <c r="H45" s="679"/>
      <c r="I45" s="680"/>
      <c r="J45" s="23">
        <v>22</v>
      </c>
      <c r="K45" s="23">
        <v>43552</v>
      </c>
      <c r="L45" s="23">
        <v>22</v>
      </c>
      <c r="M45" s="23">
        <v>0</v>
      </c>
      <c r="N45" s="23">
        <v>22</v>
      </c>
      <c r="O45" s="23">
        <v>0</v>
      </c>
      <c r="P45" s="23">
        <v>66</v>
      </c>
      <c r="Q45" s="23">
        <v>0</v>
      </c>
      <c r="R45" s="23">
        <v>349</v>
      </c>
      <c r="S45" s="23">
        <v>2</v>
      </c>
      <c r="T45" s="23">
        <v>349</v>
      </c>
      <c r="U45" s="23">
        <v>2</v>
      </c>
      <c r="V45" s="23">
        <v>349</v>
      </c>
      <c r="W45" s="23">
        <v>1</v>
      </c>
      <c r="X45" s="23">
        <v>1047</v>
      </c>
      <c r="Y45" s="23">
        <v>5</v>
      </c>
      <c r="Z45" s="23">
        <v>371</v>
      </c>
      <c r="AA45" s="23">
        <v>371</v>
      </c>
      <c r="AB45" s="23">
        <v>371</v>
      </c>
      <c r="AC45" s="23">
        <v>1113</v>
      </c>
      <c r="AD45" s="281"/>
      <c r="AE45" s="282"/>
      <c r="AF45" s="282"/>
      <c r="AG45" s="282"/>
      <c r="AH45" s="268"/>
      <c r="AI45" s="281"/>
      <c r="AJ45" s="282"/>
      <c r="AK45" s="282"/>
      <c r="AL45" s="282"/>
      <c r="AM45" s="282"/>
      <c r="AN45" s="282"/>
      <c r="AO45" s="282"/>
      <c r="AP45" s="268"/>
    </row>
  </sheetData>
  <mergeCells count="11">
    <mergeCell ref="AD1:AH2"/>
    <mergeCell ref="AI1:AP1"/>
    <mergeCell ref="A45:I45"/>
    <mergeCell ref="B11:H11"/>
    <mergeCell ref="B39:H39"/>
    <mergeCell ref="B16:H16"/>
    <mergeCell ref="B20:H20"/>
    <mergeCell ref="B24:H24"/>
    <mergeCell ref="B30:H30"/>
    <mergeCell ref="B34:H34"/>
    <mergeCell ref="B43:H43"/>
  </mergeCells>
  <conditionalFormatting sqref="H4">
    <cfRule type="cellIs" dxfId="1594" priority="35" operator="equal">
      <formula>"H123"</formula>
    </cfRule>
  </conditionalFormatting>
  <conditionalFormatting sqref="G11">
    <cfRule type="cellIs" dxfId="1593" priority="33" operator="equal">
      <formula>"Big Wing"</formula>
    </cfRule>
    <cfRule type="cellIs" dxfId="1592" priority="34" operator="equal">
      <formula>"Wing"</formula>
    </cfRule>
  </conditionalFormatting>
  <conditionalFormatting sqref="G11 G13:G15 G17:G19 G21:G23 G25:G29 G40:G42 G31:G33 G35 G44:G1048576">
    <cfRule type="cellIs" dxfId="1591" priority="32" operator="equal">
      <formula>"Wing"</formula>
    </cfRule>
  </conditionalFormatting>
  <conditionalFormatting sqref="G4:G15 G17:G19 G21:G23 G31:G33 G35:G38">
    <cfRule type="cellIs" dxfId="1590" priority="31" operator="equal">
      <formula>"Wing"</formula>
    </cfRule>
  </conditionalFormatting>
  <conditionalFormatting sqref="G39">
    <cfRule type="cellIs" dxfId="1589" priority="29" operator="equal">
      <formula>"Big Wing"</formula>
    </cfRule>
    <cfRule type="cellIs" dxfId="1588" priority="30" operator="equal">
      <formula>"Wing"</formula>
    </cfRule>
  </conditionalFormatting>
  <conditionalFormatting sqref="G39">
    <cfRule type="cellIs" dxfId="1587" priority="28" operator="equal">
      <formula>"Wing"</formula>
    </cfRule>
  </conditionalFormatting>
  <conditionalFormatting sqref="G39">
    <cfRule type="cellIs" dxfId="1586" priority="27" operator="equal">
      <formula>"Wing"</formula>
    </cfRule>
  </conditionalFormatting>
  <conditionalFormatting sqref="G16">
    <cfRule type="cellIs" dxfId="1585" priority="25" operator="equal">
      <formula>"Big Wing"</formula>
    </cfRule>
    <cfRule type="cellIs" dxfId="1584" priority="26" operator="equal">
      <formula>"Wing"</formula>
    </cfRule>
  </conditionalFormatting>
  <conditionalFormatting sqref="G16">
    <cfRule type="cellIs" dxfId="1583" priority="24" operator="equal">
      <formula>"Wing"</formula>
    </cfRule>
  </conditionalFormatting>
  <conditionalFormatting sqref="G16">
    <cfRule type="cellIs" dxfId="1582" priority="23" operator="equal">
      <formula>"Wing"</formula>
    </cfRule>
  </conditionalFormatting>
  <conditionalFormatting sqref="G20">
    <cfRule type="cellIs" dxfId="1581" priority="21" operator="equal">
      <formula>"Big Wing"</formula>
    </cfRule>
    <cfRule type="cellIs" dxfId="1580" priority="22" operator="equal">
      <formula>"Wing"</formula>
    </cfRule>
  </conditionalFormatting>
  <conditionalFormatting sqref="G20">
    <cfRule type="cellIs" dxfId="1579" priority="20" operator="equal">
      <formula>"Wing"</formula>
    </cfRule>
  </conditionalFormatting>
  <conditionalFormatting sqref="G20">
    <cfRule type="cellIs" dxfId="1578" priority="19" operator="equal">
      <formula>"Wing"</formula>
    </cfRule>
  </conditionalFormatting>
  <conditionalFormatting sqref="G24">
    <cfRule type="cellIs" dxfId="1577" priority="17" operator="equal">
      <formula>"Big Wing"</formula>
    </cfRule>
    <cfRule type="cellIs" dxfId="1576" priority="18" operator="equal">
      <formula>"Wing"</formula>
    </cfRule>
  </conditionalFormatting>
  <conditionalFormatting sqref="G24">
    <cfRule type="cellIs" dxfId="1575" priority="16" operator="equal">
      <formula>"Wing"</formula>
    </cfRule>
  </conditionalFormatting>
  <conditionalFormatting sqref="G24">
    <cfRule type="cellIs" dxfId="1574" priority="15" operator="equal">
      <formula>"Wing"</formula>
    </cfRule>
  </conditionalFormatting>
  <conditionalFormatting sqref="G30">
    <cfRule type="cellIs" dxfId="1573" priority="13" operator="equal">
      <formula>"Big Wing"</formula>
    </cfRule>
    <cfRule type="cellIs" dxfId="1572" priority="14" operator="equal">
      <formula>"Wing"</formula>
    </cfRule>
  </conditionalFormatting>
  <conditionalFormatting sqref="G30">
    <cfRule type="cellIs" dxfId="1571" priority="12" operator="equal">
      <formula>"Wing"</formula>
    </cfRule>
  </conditionalFormatting>
  <conditionalFormatting sqref="G30">
    <cfRule type="cellIs" dxfId="1570" priority="11" operator="equal">
      <formula>"Wing"</formula>
    </cfRule>
  </conditionalFormatting>
  <conditionalFormatting sqref="G34">
    <cfRule type="cellIs" dxfId="1569" priority="9" operator="equal">
      <formula>"Big Wing"</formula>
    </cfRule>
    <cfRule type="cellIs" dxfId="1568" priority="10" operator="equal">
      <formula>"Wing"</formula>
    </cfRule>
  </conditionalFormatting>
  <conditionalFormatting sqref="G34">
    <cfRule type="cellIs" dxfId="1567" priority="8" operator="equal">
      <formula>"Wing"</formula>
    </cfRule>
  </conditionalFormatting>
  <conditionalFormatting sqref="G34">
    <cfRule type="cellIs" dxfId="1566" priority="7" operator="equal">
      <formula>"Wing"</formula>
    </cfRule>
  </conditionalFormatting>
  <conditionalFormatting sqref="G43">
    <cfRule type="cellIs" dxfId="1565" priority="5" operator="equal">
      <formula>"Big Wing"</formula>
    </cfRule>
    <cfRule type="cellIs" dxfId="1564" priority="6" operator="equal">
      <formula>"Wing"</formula>
    </cfRule>
  </conditionalFormatting>
  <conditionalFormatting sqref="G43">
    <cfRule type="cellIs" dxfId="1563" priority="4" operator="equal">
      <formula>"Wing"</formula>
    </cfRule>
  </conditionalFormatting>
  <conditionalFormatting sqref="G43">
    <cfRule type="cellIs" dxfId="1562" priority="3" operator="equal">
      <formula>"Wing"</formula>
    </cfRule>
  </conditionalFormatting>
  <conditionalFormatting sqref="G3">
    <cfRule type="cellIs" dxfId="1561" priority="1" operator="equal">
      <formula>"Big Wing"</formula>
    </cfRule>
    <cfRule type="cellIs" dxfId="1560" priority="2" operator="equal">
      <formula>"Wing"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310C-09A1-410D-91FD-9AE883CE5D49}">
  <sheetPr>
    <tabColor rgb="FFFFC000"/>
  </sheetPr>
  <dimension ref="A1:AP29"/>
  <sheetViews>
    <sheetView zoomScale="85" zoomScaleNormal="85" workbookViewId="0">
      <pane xSplit="7" ySplit="4" topLeftCell="J5" activePane="bottomRight" state="frozen"/>
      <selection activeCell="L13" sqref="L13"/>
      <selection pane="topRight" activeCell="L13" sqref="L13"/>
      <selection pane="bottomLeft" activeCell="L13" sqref="L13"/>
      <selection pane="bottomRight" sqref="A1:XFD1048576"/>
    </sheetView>
  </sheetViews>
  <sheetFormatPr defaultRowHeight="15"/>
  <cols>
    <col min="1" max="1" width="6.28515625" style="46" customWidth="1"/>
    <col min="2" max="2" width="9.140625" style="46"/>
    <col min="3" max="3" width="10.7109375" style="46" bestFit="1" customWidth="1"/>
    <col min="4" max="4" width="12.28515625" style="46" bestFit="1" customWidth="1"/>
    <col min="5" max="5" width="10.7109375" style="46" bestFit="1" customWidth="1"/>
    <col min="6" max="6" width="27.28515625" style="46" hidden="1" customWidth="1"/>
    <col min="7" max="7" width="11.42578125" style="46" hidden="1" customWidth="1"/>
    <col min="8" max="8" width="8.5703125" style="46" hidden="1" customWidth="1"/>
    <col min="9" max="9" width="17.5703125" style="46" hidden="1" customWidth="1"/>
    <col min="10" max="11" width="9.85546875" style="283" customWidth="1"/>
    <col min="12" max="13" width="10.28515625" style="283" customWidth="1"/>
    <col min="14" max="15" width="11.140625" style="283" customWidth="1"/>
    <col min="16" max="17" width="11" style="283" customWidth="1"/>
    <col min="18" max="29" width="9.140625" style="283"/>
    <col min="30" max="34" width="11.7109375" style="46" customWidth="1"/>
    <col min="35" max="42" width="17.7109375" style="46" customWidth="1"/>
    <col min="43" max="16384" width="9.140625" style="46"/>
  </cols>
  <sheetData>
    <row r="1" spans="1:42">
      <c r="AD1" s="656" t="s">
        <v>2071</v>
      </c>
      <c r="AE1" s="656"/>
      <c r="AF1" s="656"/>
      <c r="AG1" s="656"/>
      <c r="AH1" s="656"/>
      <c r="AI1" s="684" t="s">
        <v>2062</v>
      </c>
      <c r="AJ1" s="684"/>
      <c r="AK1" s="684"/>
      <c r="AL1" s="684"/>
      <c r="AM1" s="684"/>
      <c r="AN1" s="684"/>
      <c r="AO1" s="684"/>
      <c r="AP1" s="684"/>
    </row>
    <row r="2" spans="1:42">
      <c r="AD2" s="656"/>
      <c r="AE2" s="656"/>
      <c r="AF2" s="656"/>
      <c r="AG2" s="656"/>
      <c r="AH2" s="656"/>
      <c r="AI2" s="284">
        <v>1</v>
      </c>
      <c r="AJ2" s="284">
        <v>2</v>
      </c>
      <c r="AK2" s="284">
        <v>3</v>
      </c>
      <c r="AL2" s="284">
        <v>4</v>
      </c>
      <c r="AM2" s="284">
        <v>5</v>
      </c>
      <c r="AN2" s="284">
        <v>6</v>
      </c>
      <c r="AO2" s="284">
        <v>7</v>
      </c>
      <c r="AP2" s="284">
        <v>8</v>
      </c>
    </row>
    <row r="3" spans="1:42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2" ht="75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47" t="s">
        <v>2258</v>
      </c>
      <c r="K4" s="613" t="s">
        <v>2259</v>
      </c>
      <c r="L4" s="47" t="s">
        <v>2260</v>
      </c>
      <c r="M4" s="613" t="s">
        <v>2261</v>
      </c>
      <c r="N4" s="47" t="s">
        <v>2263</v>
      </c>
      <c r="O4" s="613" t="s">
        <v>2262</v>
      </c>
      <c r="P4" s="47" t="s">
        <v>2271</v>
      </c>
      <c r="Q4" s="613" t="s">
        <v>2270</v>
      </c>
      <c r="R4" s="48" t="s">
        <v>2265</v>
      </c>
      <c r="S4" s="614" t="s">
        <v>2264</v>
      </c>
      <c r="T4" s="48" t="s">
        <v>2266</v>
      </c>
      <c r="U4" s="614" t="s">
        <v>2267</v>
      </c>
      <c r="V4" s="48" t="s">
        <v>2268</v>
      </c>
      <c r="W4" s="614" t="s">
        <v>2269</v>
      </c>
      <c r="X4" s="48" t="s">
        <v>2272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12" t="s">
        <v>1</v>
      </c>
      <c r="AD4" s="92" t="s">
        <v>2072</v>
      </c>
      <c r="AE4" s="52" t="s">
        <v>2073</v>
      </c>
      <c r="AF4" s="53" t="s">
        <v>2074</v>
      </c>
      <c r="AG4" s="49" t="s">
        <v>2075</v>
      </c>
      <c r="AH4" s="93" t="s">
        <v>2076</v>
      </c>
      <c r="AI4" s="51" t="s">
        <v>2064</v>
      </c>
      <c r="AJ4" s="51" t="s">
        <v>2063</v>
      </c>
      <c r="AK4" s="51" t="s">
        <v>2065</v>
      </c>
      <c r="AL4" s="51" t="s">
        <v>2066</v>
      </c>
      <c r="AM4" s="51" t="s">
        <v>2067</v>
      </c>
      <c r="AN4" s="51" t="s">
        <v>2068</v>
      </c>
      <c r="AO4" s="51" t="s">
        <v>2069</v>
      </c>
      <c r="AP4" s="51" t="s">
        <v>2070</v>
      </c>
    </row>
    <row r="5" spans="1:42">
      <c r="A5" s="248">
        <v>1</v>
      </c>
      <c r="B5" s="259" t="s">
        <v>19</v>
      </c>
      <c r="C5" s="259" t="s">
        <v>1789</v>
      </c>
      <c r="D5" s="259" t="s">
        <v>20</v>
      </c>
      <c r="E5" s="248">
        <v>2700</v>
      </c>
      <c r="F5" s="259" t="s">
        <v>1790</v>
      </c>
      <c r="G5" s="248" t="s">
        <v>277</v>
      </c>
      <c r="H5" s="259" t="s">
        <v>278</v>
      </c>
      <c r="I5" s="259" t="s">
        <v>1791</v>
      </c>
      <c r="J5" s="248">
        <v>10</v>
      </c>
      <c r="K5" s="34">
        <v>0</v>
      </c>
      <c r="L5" s="248">
        <v>10</v>
      </c>
      <c r="M5" s="34">
        <v>0</v>
      </c>
      <c r="N5" s="248">
        <v>10</v>
      </c>
      <c r="O5" s="34">
        <v>0</v>
      </c>
      <c r="P5" s="35">
        <v>30</v>
      </c>
      <c r="Q5" s="35">
        <v>0</v>
      </c>
      <c r="R5" s="248">
        <v>20</v>
      </c>
      <c r="S5" s="34">
        <v>0</v>
      </c>
      <c r="T5" s="248">
        <v>20</v>
      </c>
      <c r="U5" s="34">
        <v>0</v>
      </c>
      <c r="V5" s="248">
        <v>20</v>
      </c>
      <c r="W5" s="34">
        <v>0</v>
      </c>
      <c r="X5" s="35">
        <v>60</v>
      </c>
      <c r="Y5" s="35">
        <v>0</v>
      </c>
      <c r="Z5" s="248">
        <v>30</v>
      </c>
      <c r="AA5" s="248">
        <v>30</v>
      </c>
      <c r="AB5" s="248">
        <v>30</v>
      </c>
      <c r="AC5" s="248">
        <v>90</v>
      </c>
      <c r="AD5" s="248">
        <v>18</v>
      </c>
      <c r="AE5" s="248"/>
      <c r="AF5" s="248"/>
      <c r="AG5" s="248"/>
      <c r="AH5" s="248"/>
      <c r="AI5" s="285">
        <v>25</v>
      </c>
      <c r="AJ5" s="285">
        <v>25</v>
      </c>
      <c r="AK5" s="285">
        <v>25</v>
      </c>
      <c r="AL5" s="285">
        <v>15</v>
      </c>
      <c r="AM5" s="248"/>
      <c r="AN5" s="248"/>
      <c r="AO5" s="248"/>
      <c r="AP5" s="248"/>
    </row>
    <row r="6" spans="1:42">
      <c r="A6" s="248">
        <v>2</v>
      </c>
      <c r="B6" s="259" t="s">
        <v>19</v>
      </c>
      <c r="C6" s="259" t="s">
        <v>1789</v>
      </c>
      <c r="D6" s="259" t="s">
        <v>20</v>
      </c>
      <c r="E6" s="248">
        <v>1791</v>
      </c>
      <c r="F6" s="259" t="s">
        <v>1792</v>
      </c>
      <c r="G6" s="248" t="s">
        <v>281</v>
      </c>
      <c r="H6" s="259" t="s">
        <v>278</v>
      </c>
      <c r="I6" s="259" t="s">
        <v>1793</v>
      </c>
      <c r="J6" s="248"/>
      <c r="K6" s="34">
        <v>0</v>
      </c>
      <c r="L6" s="248"/>
      <c r="M6" s="34">
        <v>0</v>
      </c>
      <c r="N6" s="248"/>
      <c r="O6" s="34">
        <v>0</v>
      </c>
      <c r="P6" s="35">
        <v>0</v>
      </c>
      <c r="Q6" s="35">
        <v>0</v>
      </c>
      <c r="R6" s="248">
        <v>29</v>
      </c>
      <c r="S6" s="34">
        <v>0</v>
      </c>
      <c r="T6" s="248">
        <v>17</v>
      </c>
      <c r="U6" s="34">
        <v>0</v>
      </c>
      <c r="V6" s="248">
        <v>17</v>
      </c>
      <c r="W6" s="34">
        <v>0</v>
      </c>
      <c r="X6" s="35">
        <v>63</v>
      </c>
      <c r="Y6" s="35">
        <v>0</v>
      </c>
      <c r="Z6" s="248">
        <v>29</v>
      </c>
      <c r="AA6" s="248">
        <v>17</v>
      </c>
      <c r="AB6" s="248">
        <v>17</v>
      </c>
      <c r="AC6" s="248">
        <v>63</v>
      </c>
      <c r="AD6" s="248"/>
      <c r="AE6" s="248">
        <v>13</v>
      </c>
      <c r="AF6" s="248"/>
      <c r="AG6" s="248"/>
      <c r="AH6" s="248"/>
      <c r="AI6" s="286">
        <v>25</v>
      </c>
      <c r="AJ6" s="286">
        <v>25</v>
      </c>
      <c r="AK6" s="286">
        <v>13</v>
      </c>
      <c r="AL6" s="248"/>
      <c r="AM6" s="248"/>
      <c r="AN6" s="248"/>
      <c r="AO6" s="248"/>
      <c r="AP6" s="248"/>
    </row>
    <row r="7" spans="1:42">
      <c r="A7" s="248">
        <v>3</v>
      </c>
      <c r="B7" s="259" t="s">
        <v>19</v>
      </c>
      <c r="C7" s="259" t="s">
        <v>1789</v>
      </c>
      <c r="D7" s="259" t="s">
        <v>20</v>
      </c>
      <c r="E7" s="248">
        <v>13156</v>
      </c>
      <c r="F7" s="259" t="s">
        <v>1794</v>
      </c>
      <c r="G7" s="248" t="s">
        <v>281</v>
      </c>
      <c r="H7" s="259" t="s">
        <v>278</v>
      </c>
      <c r="I7" s="259" t="s">
        <v>1795</v>
      </c>
      <c r="J7" s="248"/>
      <c r="K7" s="34">
        <v>0</v>
      </c>
      <c r="L7" s="248"/>
      <c r="M7" s="34">
        <v>0</v>
      </c>
      <c r="N7" s="248"/>
      <c r="O7" s="34">
        <v>0</v>
      </c>
      <c r="P7" s="35">
        <v>0</v>
      </c>
      <c r="Q7" s="35">
        <v>0</v>
      </c>
      <c r="R7" s="248">
        <v>29</v>
      </c>
      <c r="S7" s="34">
        <v>0</v>
      </c>
      <c r="T7" s="248">
        <v>17</v>
      </c>
      <c r="U7" s="34">
        <v>0</v>
      </c>
      <c r="V7" s="248">
        <v>17</v>
      </c>
      <c r="W7" s="34">
        <v>0</v>
      </c>
      <c r="X7" s="35">
        <v>63</v>
      </c>
      <c r="Y7" s="35">
        <v>0</v>
      </c>
      <c r="Z7" s="248">
        <v>29</v>
      </c>
      <c r="AA7" s="248">
        <v>17</v>
      </c>
      <c r="AB7" s="248">
        <v>17</v>
      </c>
      <c r="AC7" s="248">
        <v>63</v>
      </c>
      <c r="AD7" s="248"/>
      <c r="AE7" s="248"/>
      <c r="AF7" s="248">
        <v>13</v>
      </c>
      <c r="AG7" s="248"/>
      <c r="AH7" s="248"/>
      <c r="AI7" s="287">
        <v>25</v>
      </c>
      <c r="AJ7" s="287">
        <v>25</v>
      </c>
      <c r="AK7" s="287">
        <v>13</v>
      </c>
      <c r="AL7" s="248"/>
      <c r="AM7" s="248"/>
      <c r="AN7" s="248"/>
      <c r="AO7" s="248"/>
      <c r="AP7" s="248"/>
    </row>
    <row r="8" spans="1:42">
      <c r="A8" s="248">
        <v>4</v>
      </c>
      <c r="B8" s="259" t="s">
        <v>19</v>
      </c>
      <c r="C8" s="259" t="s">
        <v>1789</v>
      </c>
      <c r="D8" s="259" t="s">
        <v>20</v>
      </c>
      <c r="E8" s="248">
        <v>13128</v>
      </c>
      <c r="F8" s="259" t="s">
        <v>1796</v>
      </c>
      <c r="G8" s="248" t="s">
        <v>281</v>
      </c>
      <c r="H8" s="259" t="s">
        <v>278</v>
      </c>
      <c r="I8" s="259" t="s">
        <v>1797</v>
      </c>
      <c r="J8" s="248"/>
      <c r="K8" s="34">
        <v>0</v>
      </c>
      <c r="L8" s="248"/>
      <c r="M8" s="34">
        <v>0</v>
      </c>
      <c r="N8" s="248"/>
      <c r="O8" s="34">
        <v>0</v>
      </c>
      <c r="P8" s="35">
        <v>0</v>
      </c>
      <c r="Q8" s="35">
        <v>0</v>
      </c>
      <c r="R8" s="248">
        <v>28</v>
      </c>
      <c r="S8" s="34">
        <v>0</v>
      </c>
      <c r="T8" s="248">
        <v>17</v>
      </c>
      <c r="U8" s="34">
        <v>0</v>
      </c>
      <c r="V8" s="248">
        <v>17</v>
      </c>
      <c r="W8" s="34">
        <v>0</v>
      </c>
      <c r="X8" s="35">
        <v>62</v>
      </c>
      <c r="Y8" s="35">
        <v>0</v>
      </c>
      <c r="Z8" s="248">
        <v>28</v>
      </c>
      <c r="AA8" s="248">
        <v>17</v>
      </c>
      <c r="AB8" s="248">
        <v>17</v>
      </c>
      <c r="AC8" s="248">
        <v>62</v>
      </c>
      <c r="AD8" s="248"/>
      <c r="AE8" s="248"/>
      <c r="AF8" s="248"/>
      <c r="AG8" s="248">
        <v>12</v>
      </c>
      <c r="AH8" s="248"/>
      <c r="AI8" s="288">
        <v>25</v>
      </c>
      <c r="AJ8" s="288">
        <v>25</v>
      </c>
      <c r="AK8" s="288">
        <v>12</v>
      </c>
      <c r="AL8" s="248"/>
      <c r="AM8" s="248"/>
      <c r="AN8" s="248"/>
      <c r="AO8" s="248"/>
      <c r="AP8" s="248"/>
    </row>
    <row r="9" spans="1:42">
      <c r="A9" s="248">
        <v>5</v>
      </c>
      <c r="B9" s="259" t="s">
        <v>19</v>
      </c>
      <c r="C9" s="259" t="s">
        <v>1789</v>
      </c>
      <c r="D9" s="259" t="s">
        <v>20</v>
      </c>
      <c r="E9" s="248">
        <v>13127</v>
      </c>
      <c r="F9" s="259" t="s">
        <v>1798</v>
      </c>
      <c r="G9" s="248" t="s">
        <v>281</v>
      </c>
      <c r="H9" s="259" t="s">
        <v>278</v>
      </c>
      <c r="I9" s="259" t="s">
        <v>1799</v>
      </c>
      <c r="J9" s="248"/>
      <c r="K9" s="34">
        <v>0</v>
      </c>
      <c r="L9" s="248"/>
      <c r="M9" s="34">
        <v>0</v>
      </c>
      <c r="N9" s="248"/>
      <c r="O9" s="34">
        <v>0</v>
      </c>
      <c r="P9" s="35">
        <v>0</v>
      </c>
      <c r="Q9" s="35">
        <v>0</v>
      </c>
      <c r="R9" s="248">
        <v>28</v>
      </c>
      <c r="S9" s="34">
        <v>0</v>
      </c>
      <c r="T9" s="248">
        <v>17</v>
      </c>
      <c r="U9" s="34">
        <v>0</v>
      </c>
      <c r="V9" s="248">
        <v>17</v>
      </c>
      <c r="W9" s="34">
        <v>0</v>
      </c>
      <c r="X9" s="35">
        <v>62</v>
      </c>
      <c r="Y9" s="35">
        <v>0</v>
      </c>
      <c r="Z9" s="248">
        <v>28</v>
      </c>
      <c r="AA9" s="248">
        <v>17</v>
      </c>
      <c r="AB9" s="248">
        <v>17</v>
      </c>
      <c r="AC9" s="248">
        <v>62</v>
      </c>
      <c r="AD9" s="248">
        <v>12</v>
      </c>
      <c r="AE9" s="248"/>
      <c r="AF9" s="248"/>
      <c r="AG9" s="248"/>
      <c r="AH9" s="248"/>
      <c r="AI9" s="248"/>
      <c r="AJ9" s="248"/>
      <c r="AK9" s="248"/>
      <c r="AL9" s="248"/>
      <c r="AM9" s="285">
        <v>25</v>
      </c>
      <c r="AN9" s="285">
        <v>25</v>
      </c>
      <c r="AO9" s="285">
        <v>12</v>
      </c>
      <c r="AP9" s="248"/>
    </row>
    <row r="10" spans="1:42">
      <c r="A10" s="248">
        <v>6</v>
      </c>
      <c r="B10" s="259" t="s">
        <v>19</v>
      </c>
      <c r="C10" s="259" t="s">
        <v>1789</v>
      </c>
      <c r="D10" s="259" t="s">
        <v>20</v>
      </c>
      <c r="E10" s="248">
        <v>12090</v>
      </c>
      <c r="F10" s="259" t="s">
        <v>1800</v>
      </c>
      <c r="G10" s="248" t="s">
        <v>281</v>
      </c>
      <c r="H10" s="259" t="s">
        <v>278</v>
      </c>
      <c r="I10" s="259" t="s">
        <v>1801</v>
      </c>
      <c r="J10" s="248"/>
      <c r="K10" s="34">
        <v>0</v>
      </c>
      <c r="L10" s="248"/>
      <c r="M10" s="34">
        <v>0</v>
      </c>
      <c r="N10" s="248"/>
      <c r="O10" s="34">
        <v>0</v>
      </c>
      <c r="P10" s="35">
        <v>0</v>
      </c>
      <c r="Q10" s="35">
        <v>0</v>
      </c>
      <c r="R10" s="248">
        <v>28</v>
      </c>
      <c r="S10" s="34">
        <v>0</v>
      </c>
      <c r="T10" s="248">
        <v>17</v>
      </c>
      <c r="U10" s="34">
        <v>0</v>
      </c>
      <c r="V10" s="248">
        <v>17</v>
      </c>
      <c r="W10" s="34">
        <v>0</v>
      </c>
      <c r="X10" s="35">
        <v>62</v>
      </c>
      <c r="Y10" s="35">
        <v>0</v>
      </c>
      <c r="Z10" s="248">
        <v>28</v>
      </c>
      <c r="AA10" s="248">
        <v>17</v>
      </c>
      <c r="AB10" s="248">
        <v>17</v>
      </c>
      <c r="AC10" s="248">
        <v>62</v>
      </c>
      <c r="AD10" s="248"/>
      <c r="AE10" s="248">
        <v>12</v>
      </c>
      <c r="AF10" s="248"/>
      <c r="AG10" s="248"/>
      <c r="AH10" s="248"/>
      <c r="AI10" s="248"/>
      <c r="AJ10" s="248"/>
      <c r="AK10" s="248"/>
      <c r="AL10" s="286">
        <v>25</v>
      </c>
      <c r="AM10" s="286">
        <v>25</v>
      </c>
      <c r="AN10" s="286">
        <v>12</v>
      </c>
      <c r="AO10" s="248"/>
      <c r="AP10" s="248"/>
    </row>
    <row r="11" spans="1:42">
      <c r="A11" s="248">
        <v>7</v>
      </c>
      <c r="B11" s="259" t="s">
        <v>19</v>
      </c>
      <c r="C11" s="259" t="s">
        <v>1789</v>
      </c>
      <c r="D11" s="259" t="s">
        <v>20</v>
      </c>
      <c r="E11" s="248">
        <v>939</v>
      </c>
      <c r="F11" s="259" t="s">
        <v>1802</v>
      </c>
      <c r="G11" s="248" t="s">
        <v>281</v>
      </c>
      <c r="H11" s="259" t="s">
        <v>278</v>
      </c>
      <c r="I11" s="259" t="s">
        <v>1803</v>
      </c>
      <c r="J11" s="248"/>
      <c r="K11" s="34">
        <v>0</v>
      </c>
      <c r="L11" s="248"/>
      <c r="M11" s="34">
        <v>0</v>
      </c>
      <c r="N11" s="248"/>
      <c r="O11" s="34">
        <v>0</v>
      </c>
      <c r="P11" s="35">
        <v>0</v>
      </c>
      <c r="Q11" s="35">
        <v>0</v>
      </c>
      <c r="R11" s="248">
        <v>28</v>
      </c>
      <c r="S11" s="34">
        <v>0</v>
      </c>
      <c r="T11" s="248">
        <v>17</v>
      </c>
      <c r="U11" s="34">
        <v>4</v>
      </c>
      <c r="V11" s="248">
        <v>17</v>
      </c>
      <c r="W11" s="34">
        <v>0</v>
      </c>
      <c r="X11" s="35">
        <v>62</v>
      </c>
      <c r="Y11" s="35">
        <v>4</v>
      </c>
      <c r="Z11" s="248">
        <v>28</v>
      </c>
      <c r="AA11" s="248">
        <v>17</v>
      </c>
      <c r="AB11" s="248">
        <v>17</v>
      </c>
      <c r="AC11" s="248">
        <v>62</v>
      </c>
      <c r="AD11" s="248"/>
      <c r="AE11" s="248"/>
      <c r="AF11" s="248">
        <v>12</v>
      </c>
      <c r="AG11" s="248"/>
      <c r="AH11" s="248"/>
      <c r="AI11" s="248"/>
      <c r="AJ11" s="248"/>
      <c r="AK11" s="248"/>
      <c r="AL11" s="287">
        <v>25</v>
      </c>
      <c r="AM11" s="287">
        <v>25</v>
      </c>
      <c r="AN11" s="287">
        <v>12</v>
      </c>
      <c r="AO11" s="248"/>
      <c r="AP11" s="248"/>
    </row>
    <row r="12" spans="1:42">
      <c r="A12" s="248">
        <v>14</v>
      </c>
      <c r="B12" s="259" t="s">
        <v>19</v>
      </c>
      <c r="C12" s="259" t="s">
        <v>1789</v>
      </c>
      <c r="D12" s="259" t="s">
        <v>20</v>
      </c>
      <c r="E12" s="248">
        <v>8149</v>
      </c>
      <c r="F12" s="259" t="s">
        <v>1816</v>
      </c>
      <c r="G12" s="248" t="s">
        <v>281</v>
      </c>
      <c r="H12" s="259" t="s">
        <v>294</v>
      </c>
      <c r="I12" s="259" t="s">
        <v>1817</v>
      </c>
      <c r="J12" s="248"/>
      <c r="K12" s="34">
        <v>0</v>
      </c>
      <c r="L12" s="248"/>
      <c r="M12" s="34">
        <v>0</v>
      </c>
      <c r="N12" s="248"/>
      <c r="O12" s="34">
        <v>0</v>
      </c>
      <c r="P12" s="35">
        <v>0</v>
      </c>
      <c r="Q12" s="35">
        <v>0</v>
      </c>
      <c r="R12" s="248"/>
      <c r="S12" s="34">
        <v>0</v>
      </c>
      <c r="T12" s="248">
        <v>17</v>
      </c>
      <c r="U12" s="34">
        <v>0</v>
      </c>
      <c r="V12" s="248">
        <v>17</v>
      </c>
      <c r="W12" s="34">
        <v>0</v>
      </c>
      <c r="X12" s="35">
        <v>34</v>
      </c>
      <c r="Y12" s="35">
        <v>0</v>
      </c>
      <c r="Z12" s="248" t="s">
        <v>2026</v>
      </c>
      <c r="AA12" s="248">
        <v>17</v>
      </c>
      <c r="AB12" s="248">
        <v>17</v>
      </c>
      <c r="AC12" s="248">
        <v>34</v>
      </c>
      <c r="AD12" s="248"/>
      <c r="AE12" s="248"/>
      <c r="AF12" s="248"/>
      <c r="AG12" s="248">
        <v>7</v>
      </c>
      <c r="AH12" s="248"/>
      <c r="AI12" s="248"/>
      <c r="AJ12" s="248"/>
      <c r="AK12" s="248"/>
      <c r="AL12" s="288">
        <v>25</v>
      </c>
      <c r="AM12" s="288">
        <v>9</v>
      </c>
      <c r="AN12" s="248"/>
      <c r="AO12" s="248"/>
      <c r="AP12" s="248"/>
    </row>
    <row r="13" spans="1:42">
      <c r="A13" s="248">
        <v>15</v>
      </c>
      <c r="B13" s="259" t="s">
        <v>19</v>
      </c>
      <c r="C13" s="259" t="s">
        <v>1789</v>
      </c>
      <c r="D13" s="259" t="s">
        <v>20</v>
      </c>
      <c r="E13" s="248">
        <v>13026</v>
      </c>
      <c r="F13" s="259" t="s">
        <v>1818</v>
      </c>
      <c r="G13" s="248" t="s">
        <v>281</v>
      </c>
      <c r="H13" s="259" t="s">
        <v>294</v>
      </c>
      <c r="I13" s="259" t="s">
        <v>1819</v>
      </c>
      <c r="J13" s="248"/>
      <c r="K13" s="34">
        <v>0</v>
      </c>
      <c r="L13" s="248"/>
      <c r="M13" s="34">
        <v>0</v>
      </c>
      <c r="N13" s="248"/>
      <c r="O13" s="34">
        <v>0</v>
      </c>
      <c r="P13" s="35">
        <v>0</v>
      </c>
      <c r="Q13" s="35">
        <v>0</v>
      </c>
      <c r="R13" s="248"/>
      <c r="S13" s="34">
        <v>0</v>
      </c>
      <c r="T13" s="248">
        <v>17</v>
      </c>
      <c r="U13" s="34">
        <v>0</v>
      </c>
      <c r="V13" s="248">
        <v>17</v>
      </c>
      <c r="W13" s="34">
        <v>0</v>
      </c>
      <c r="X13" s="35">
        <v>34</v>
      </c>
      <c r="Y13" s="35">
        <v>0</v>
      </c>
      <c r="Z13" s="248" t="s">
        <v>2026</v>
      </c>
      <c r="AA13" s="248">
        <v>17</v>
      </c>
      <c r="AB13" s="248">
        <v>17</v>
      </c>
      <c r="AC13" s="248">
        <v>34</v>
      </c>
      <c r="AD13" s="248"/>
      <c r="AE13" s="248">
        <v>7</v>
      </c>
      <c r="AF13" s="248"/>
      <c r="AG13" s="248"/>
      <c r="AH13" s="248"/>
      <c r="AI13" s="248"/>
      <c r="AJ13" s="248"/>
      <c r="AK13" s="248"/>
      <c r="AL13" s="248"/>
      <c r="AM13" s="248"/>
      <c r="AN13" s="248"/>
      <c r="AO13" s="286">
        <v>25</v>
      </c>
      <c r="AP13" s="286">
        <v>9</v>
      </c>
    </row>
    <row r="14" spans="1:42">
      <c r="A14" s="248">
        <v>16</v>
      </c>
      <c r="B14" s="259" t="s">
        <v>19</v>
      </c>
      <c r="C14" s="259" t="s">
        <v>1789</v>
      </c>
      <c r="D14" s="259" t="s">
        <v>20</v>
      </c>
      <c r="E14" s="248">
        <v>9263</v>
      </c>
      <c r="F14" s="259" t="s">
        <v>1820</v>
      </c>
      <c r="G14" s="248" t="s">
        <v>281</v>
      </c>
      <c r="H14" s="259" t="s">
        <v>294</v>
      </c>
      <c r="I14" s="259" t="s">
        <v>1821</v>
      </c>
      <c r="J14" s="248"/>
      <c r="K14" s="34">
        <v>0</v>
      </c>
      <c r="L14" s="248"/>
      <c r="M14" s="34">
        <v>0</v>
      </c>
      <c r="N14" s="248"/>
      <c r="O14" s="34">
        <v>0</v>
      </c>
      <c r="P14" s="35">
        <v>0</v>
      </c>
      <c r="Q14" s="35">
        <v>0</v>
      </c>
      <c r="R14" s="248"/>
      <c r="S14" s="34">
        <v>0</v>
      </c>
      <c r="T14" s="248">
        <v>17</v>
      </c>
      <c r="U14" s="34">
        <v>0</v>
      </c>
      <c r="V14" s="248">
        <v>17</v>
      </c>
      <c r="W14" s="34">
        <v>0</v>
      </c>
      <c r="X14" s="35">
        <v>34</v>
      </c>
      <c r="Y14" s="35">
        <v>0</v>
      </c>
      <c r="Z14" s="248" t="s">
        <v>2026</v>
      </c>
      <c r="AA14" s="248">
        <v>17</v>
      </c>
      <c r="AB14" s="248">
        <v>17</v>
      </c>
      <c r="AC14" s="248">
        <v>34</v>
      </c>
      <c r="AD14" s="248"/>
      <c r="AE14" s="248"/>
      <c r="AF14" s="248">
        <v>7</v>
      </c>
      <c r="AG14" s="248"/>
      <c r="AH14" s="248"/>
      <c r="AI14" s="248"/>
      <c r="AJ14" s="248"/>
      <c r="AK14" s="248"/>
      <c r="AL14" s="248"/>
      <c r="AM14" s="248"/>
      <c r="AN14" s="248"/>
      <c r="AO14" s="287">
        <v>25</v>
      </c>
      <c r="AP14" s="287">
        <v>9</v>
      </c>
    </row>
    <row r="15" spans="1:42">
      <c r="A15" s="248">
        <v>17</v>
      </c>
      <c r="B15" s="259" t="s">
        <v>19</v>
      </c>
      <c r="C15" s="259" t="s">
        <v>1789</v>
      </c>
      <c r="D15" s="259" t="s">
        <v>20</v>
      </c>
      <c r="E15" s="248">
        <v>13959</v>
      </c>
      <c r="F15" s="259" t="s">
        <v>1822</v>
      </c>
      <c r="G15" s="248" t="s">
        <v>281</v>
      </c>
      <c r="H15" s="259" t="s">
        <v>294</v>
      </c>
      <c r="I15" s="259" t="s">
        <v>1823</v>
      </c>
      <c r="J15" s="248"/>
      <c r="K15" s="34">
        <v>0</v>
      </c>
      <c r="L15" s="248"/>
      <c r="M15" s="34">
        <v>0</v>
      </c>
      <c r="N15" s="248"/>
      <c r="O15" s="34">
        <v>0</v>
      </c>
      <c r="P15" s="35">
        <v>0</v>
      </c>
      <c r="Q15" s="35">
        <v>0</v>
      </c>
      <c r="R15" s="248"/>
      <c r="S15" s="34">
        <v>0</v>
      </c>
      <c r="T15" s="248">
        <v>17</v>
      </c>
      <c r="U15" s="34">
        <v>0</v>
      </c>
      <c r="V15" s="248">
        <v>17</v>
      </c>
      <c r="W15" s="34">
        <v>0</v>
      </c>
      <c r="X15" s="35">
        <v>34</v>
      </c>
      <c r="Y15" s="35">
        <v>0</v>
      </c>
      <c r="Z15" s="248" t="s">
        <v>2026</v>
      </c>
      <c r="AA15" s="248">
        <v>17</v>
      </c>
      <c r="AB15" s="248">
        <v>17</v>
      </c>
      <c r="AC15" s="248">
        <v>34</v>
      </c>
      <c r="AD15" s="248"/>
      <c r="AE15" s="248"/>
      <c r="AF15" s="248"/>
      <c r="AG15" s="248">
        <v>7</v>
      </c>
      <c r="AH15" s="248"/>
      <c r="AI15" s="248"/>
      <c r="AJ15" s="248"/>
      <c r="AK15" s="248"/>
      <c r="AL15" s="248"/>
      <c r="AM15" s="248"/>
      <c r="AN15" s="288">
        <v>25</v>
      </c>
      <c r="AO15" s="288">
        <v>9</v>
      </c>
      <c r="AP15" s="248"/>
    </row>
    <row r="16" spans="1:42">
      <c r="A16" s="289"/>
      <c r="B16" s="685" t="s">
        <v>2030</v>
      </c>
      <c r="C16" s="686"/>
      <c r="D16" s="686"/>
      <c r="E16" s="686"/>
      <c r="F16" s="686"/>
      <c r="G16" s="686"/>
      <c r="H16" s="687"/>
      <c r="I16" s="290"/>
      <c r="J16" s="291">
        <v>10</v>
      </c>
      <c r="K16" s="291">
        <v>0</v>
      </c>
      <c r="L16" s="291">
        <v>10</v>
      </c>
      <c r="M16" s="291">
        <v>0</v>
      </c>
      <c r="N16" s="291">
        <v>10</v>
      </c>
      <c r="O16" s="291">
        <v>0</v>
      </c>
      <c r="P16" s="291">
        <v>30</v>
      </c>
      <c r="Q16" s="291">
        <v>0</v>
      </c>
      <c r="R16" s="291">
        <v>190</v>
      </c>
      <c r="S16" s="291">
        <v>0</v>
      </c>
      <c r="T16" s="291">
        <v>190</v>
      </c>
      <c r="U16" s="291">
        <v>4</v>
      </c>
      <c r="V16" s="291">
        <v>190</v>
      </c>
      <c r="W16" s="291">
        <v>0</v>
      </c>
      <c r="X16" s="291">
        <v>570</v>
      </c>
      <c r="Y16" s="291">
        <v>4</v>
      </c>
      <c r="Z16" s="291">
        <v>200</v>
      </c>
      <c r="AA16" s="291">
        <v>200</v>
      </c>
      <c r="AB16" s="291">
        <v>200</v>
      </c>
      <c r="AC16" s="291">
        <v>600</v>
      </c>
      <c r="AD16" s="291">
        <v>30</v>
      </c>
      <c r="AE16" s="291">
        <v>32</v>
      </c>
      <c r="AF16" s="291">
        <v>32</v>
      </c>
      <c r="AG16" s="291">
        <v>26</v>
      </c>
      <c r="AH16" s="291"/>
      <c r="AI16" s="291"/>
      <c r="AJ16" s="291"/>
      <c r="AK16" s="291"/>
      <c r="AL16" s="291"/>
      <c r="AM16" s="291"/>
      <c r="AN16" s="291"/>
      <c r="AO16" s="291"/>
      <c r="AP16" s="291"/>
    </row>
    <row r="17" spans="1:42">
      <c r="A17" s="248"/>
      <c r="B17" s="259"/>
      <c r="C17" s="259"/>
      <c r="D17" s="259"/>
      <c r="E17" s="248"/>
      <c r="F17" s="259"/>
      <c r="G17" s="248"/>
      <c r="H17" s="259"/>
      <c r="I17" s="259"/>
      <c r="J17" s="248"/>
      <c r="K17" s="248"/>
      <c r="L17" s="248"/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  <c r="X17" s="248"/>
      <c r="Y17" s="248"/>
      <c r="Z17" s="248"/>
      <c r="AA17" s="248"/>
      <c r="AB17" s="248"/>
      <c r="AC17" s="248"/>
      <c r="AD17" s="248"/>
      <c r="AE17" s="248"/>
      <c r="AF17" s="248"/>
      <c r="AG17" s="248"/>
      <c r="AH17" s="248"/>
      <c r="AI17" s="248"/>
      <c r="AJ17" s="248"/>
      <c r="AK17" s="248"/>
      <c r="AL17" s="248"/>
      <c r="AM17" s="248"/>
      <c r="AN17" s="248"/>
      <c r="AO17" s="248"/>
      <c r="AP17" s="248"/>
    </row>
    <row r="18" spans="1:42">
      <c r="A18" s="248">
        <v>8</v>
      </c>
      <c r="B18" s="259" t="s">
        <v>19</v>
      </c>
      <c r="C18" s="259" t="s">
        <v>1789</v>
      </c>
      <c r="D18" s="259" t="s">
        <v>21</v>
      </c>
      <c r="E18" s="248">
        <v>10949</v>
      </c>
      <c r="F18" s="259" t="s">
        <v>1804</v>
      </c>
      <c r="G18" s="248" t="s">
        <v>281</v>
      </c>
      <c r="H18" s="259" t="s">
        <v>278</v>
      </c>
      <c r="I18" s="259" t="s">
        <v>1805</v>
      </c>
      <c r="J18" s="248"/>
      <c r="K18" s="34">
        <v>0</v>
      </c>
      <c r="L18" s="248"/>
      <c r="M18" s="34">
        <v>0</v>
      </c>
      <c r="N18" s="248"/>
      <c r="O18" s="34">
        <v>0</v>
      </c>
      <c r="P18" s="35">
        <v>0</v>
      </c>
      <c r="Q18" s="35">
        <v>0</v>
      </c>
      <c r="R18" s="248">
        <v>24</v>
      </c>
      <c r="S18" s="34">
        <v>0</v>
      </c>
      <c r="T18" s="248">
        <v>17</v>
      </c>
      <c r="U18" s="34">
        <v>0</v>
      </c>
      <c r="V18" s="248">
        <v>17</v>
      </c>
      <c r="W18" s="34">
        <v>0</v>
      </c>
      <c r="X18" s="35">
        <v>58</v>
      </c>
      <c r="Y18" s="35">
        <v>0</v>
      </c>
      <c r="Z18" s="248">
        <v>24</v>
      </c>
      <c r="AA18" s="248">
        <v>17</v>
      </c>
      <c r="AB18" s="248">
        <v>17</v>
      </c>
      <c r="AC18" s="248">
        <v>58</v>
      </c>
      <c r="AD18" s="248">
        <v>12</v>
      </c>
      <c r="AE18" s="248"/>
      <c r="AF18" s="248"/>
      <c r="AG18" s="248"/>
      <c r="AH18" s="248"/>
      <c r="AI18" s="285">
        <v>25</v>
      </c>
      <c r="AJ18" s="285">
        <v>25</v>
      </c>
      <c r="AK18" s="285">
        <v>8</v>
      </c>
      <c r="AL18" s="248"/>
      <c r="AM18" s="248"/>
      <c r="AN18" s="248"/>
      <c r="AO18" s="248"/>
      <c r="AP18" s="248"/>
    </row>
    <row r="19" spans="1:42">
      <c r="A19" s="248">
        <v>9</v>
      </c>
      <c r="B19" s="259" t="s">
        <v>19</v>
      </c>
      <c r="C19" s="259" t="s">
        <v>1789</v>
      </c>
      <c r="D19" s="259" t="s">
        <v>21</v>
      </c>
      <c r="E19" s="248">
        <v>1833</v>
      </c>
      <c r="F19" s="259" t="s">
        <v>1806</v>
      </c>
      <c r="G19" s="248" t="s">
        <v>281</v>
      </c>
      <c r="H19" s="259" t="s">
        <v>278</v>
      </c>
      <c r="I19" s="259" t="s">
        <v>1807</v>
      </c>
      <c r="J19" s="248"/>
      <c r="K19" s="34">
        <v>0</v>
      </c>
      <c r="L19" s="248"/>
      <c r="M19" s="34">
        <v>0</v>
      </c>
      <c r="N19" s="248"/>
      <c r="O19" s="34">
        <v>0</v>
      </c>
      <c r="P19" s="35">
        <v>0</v>
      </c>
      <c r="Q19" s="35">
        <v>0</v>
      </c>
      <c r="R19" s="248">
        <v>23</v>
      </c>
      <c r="S19" s="34">
        <v>0</v>
      </c>
      <c r="T19" s="248">
        <v>17</v>
      </c>
      <c r="U19" s="34">
        <v>0</v>
      </c>
      <c r="V19" s="248">
        <v>17</v>
      </c>
      <c r="W19" s="34">
        <v>0</v>
      </c>
      <c r="X19" s="35">
        <v>57</v>
      </c>
      <c r="Y19" s="35">
        <v>0</v>
      </c>
      <c r="Z19" s="248">
        <v>23</v>
      </c>
      <c r="AA19" s="248">
        <v>17</v>
      </c>
      <c r="AB19" s="248">
        <v>17</v>
      </c>
      <c r="AC19" s="248">
        <v>57</v>
      </c>
      <c r="AD19" s="248"/>
      <c r="AE19" s="248">
        <v>11</v>
      </c>
      <c r="AF19" s="248"/>
      <c r="AG19" s="248"/>
      <c r="AH19" s="248"/>
      <c r="AI19" s="286">
        <v>25</v>
      </c>
      <c r="AJ19" s="286">
        <v>25</v>
      </c>
      <c r="AK19" s="286">
        <v>7</v>
      </c>
      <c r="AL19" s="248"/>
      <c r="AM19" s="248"/>
      <c r="AN19" s="248"/>
      <c r="AO19" s="248"/>
      <c r="AP19" s="248"/>
    </row>
    <row r="20" spans="1:42">
      <c r="A20" s="248">
        <v>10</v>
      </c>
      <c r="B20" s="259" t="s">
        <v>19</v>
      </c>
      <c r="C20" s="259" t="s">
        <v>1789</v>
      </c>
      <c r="D20" s="259" t="s">
        <v>21</v>
      </c>
      <c r="E20" s="248">
        <v>2600</v>
      </c>
      <c r="F20" s="259" t="s">
        <v>1808</v>
      </c>
      <c r="G20" s="248" t="s">
        <v>281</v>
      </c>
      <c r="H20" s="259" t="s">
        <v>278</v>
      </c>
      <c r="I20" s="259" t="s">
        <v>1809</v>
      </c>
      <c r="J20" s="248"/>
      <c r="K20" s="34">
        <v>0</v>
      </c>
      <c r="L20" s="248"/>
      <c r="M20" s="34">
        <v>0</v>
      </c>
      <c r="N20" s="248"/>
      <c r="O20" s="34">
        <v>0</v>
      </c>
      <c r="P20" s="35">
        <v>0</v>
      </c>
      <c r="Q20" s="35">
        <v>0</v>
      </c>
      <c r="R20" s="248">
        <v>23</v>
      </c>
      <c r="S20" s="34">
        <v>0</v>
      </c>
      <c r="T20" s="248">
        <v>18</v>
      </c>
      <c r="U20" s="34">
        <v>0</v>
      </c>
      <c r="V20" s="248">
        <v>18</v>
      </c>
      <c r="W20" s="34">
        <v>0</v>
      </c>
      <c r="X20" s="35">
        <v>59</v>
      </c>
      <c r="Y20" s="35">
        <v>0</v>
      </c>
      <c r="Z20" s="248">
        <v>23</v>
      </c>
      <c r="AA20" s="248">
        <v>18</v>
      </c>
      <c r="AB20" s="248">
        <v>18</v>
      </c>
      <c r="AC20" s="248">
        <v>59</v>
      </c>
      <c r="AD20" s="248">
        <v>12</v>
      </c>
      <c r="AE20" s="248"/>
      <c r="AF20" s="248"/>
      <c r="AG20" s="248"/>
      <c r="AH20" s="248"/>
      <c r="AI20" s="248"/>
      <c r="AJ20" s="248"/>
      <c r="AK20" s="248"/>
      <c r="AL20" s="285">
        <v>25</v>
      </c>
      <c r="AM20" s="285">
        <v>17</v>
      </c>
      <c r="AN20" s="285">
        <v>17</v>
      </c>
      <c r="AO20" s="248"/>
      <c r="AP20" s="248"/>
    </row>
    <row r="21" spans="1:42">
      <c r="A21" s="248">
        <v>18</v>
      </c>
      <c r="B21" s="259" t="s">
        <v>19</v>
      </c>
      <c r="C21" s="259" t="s">
        <v>1789</v>
      </c>
      <c r="D21" s="259" t="s">
        <v>21</v>
      </c>
      <c r="E21" s="248">
        <v>9278</v>
      </c>
      <c r="F21" s="259" t="s">
        <v>1824</v>
      </c>
      <c r="G21" s="248" t="s">
        <v>281</v>
      </c>
      <c r="H21" s="259" t="s">
        <v>294</v>
      </c>
      <c r="I21" s="259" t="s">
        <v>1825</v>
      </c>
      <c r="J21" s="248"/>
      <c r="K21" s="34">
        <v>0</v>
      </c>
      <c r="L21" s="248"/>
      <c r="M21" s="34">
        <v>0</v>
      </c>
      <c r="N21" s="248"/>
      <c r="O21" s="34">
        <v>0</v>
      </c>
      <c r="P21" s="35">
        <v>0</v>
      </c>
      <c r="Q21" s="35">
        <v>0</v>
      </c>
      <c r="R21" s="248"/>
      <c r="S21" s="34">
        <v>0</v>
      </c>
      <c r="T21" s="248">
        <v>18</v>
      </c>
      <c r="U21" s="34">
        <v>0</v>
      </c>
      <c r="V21" s="248">
        <v>18</v>
      </c>
      <c r="W21" s="34">
        <v>0</v>
      </c>
      <c r="X21" s="35">
        <v>36</v>
      </c>
      <c r="Y21" s="35">
        <v>0</v>
      </c>
      <c r="Z21" s="248" t="s">
        <v>2026</v>
      </c>
      <c r="AA21" s="248">
        <v>18</v>
      </c>
      <c r="AB21" s="248">
        <v>18</v>
      </c>
      <c r="AC21" s="248">
        <v>36</v>
      </c>
      <c r="AD21" s="248"/>
      <c r="AE21" s="248">
        <v>8</v>
      </c>
      <c r="AF21" s="248"/>
      <c r="AG21" s="248"/>
      <c r="AH21" s="248"/>
      <c r="AI21" s="248"/>
      <c r="AJ21" s="248"/>
      <c r="AK21" s="248"/>
      <c r="AL21" s="286">
        <v>25</v>
      </c>
      <c r="AM21" s="286">
        <v>11</v>
      </c>
      <c r="AN21" s="248"/>
      <c r="AO21" s="248"/>
      <c r="AP21" s="248"/>
    </row>
    <row r="22" spans="1:42">
      <c r="A22" s="289"/>
      <c r="B22" s="685" t="s">
        <v>2030</v>
      </c>
      <c r="C22" s="686"/>
      <c r="D22" s="686"/>
      <c r="E22" s="686"/>
      <c r="F22" s="686"/>
      <c r="G22" s="686"/>
      <c r="H22" s="687"/>
      <c r="I22" s="290"/>
      <c r="J22" s="291">
        <v>0</v>
      </c>
      <c r="K22" s="291">
        <v>0</v>
      </c>
      <c r="L22" s="291">
        <v>0</v>
      </c>
      <c r="M22" s="291">
        <v>0</v>
      </c>
      <c r="N22" s="291">
        <v>0</v>
      </c>
      <c r="O22" s="291">
        <v>0</v>
      </c>
      <c r="P22" s="291">
        <v>0</v>
      </c>
      <c r="Q22" s="291">
        <v>0</v>
      </c>
      <c r="R22" s="291">
        <v>70</v>
      </c>
      <c r="S22" s="291">
        <v>0</v>
      </c>
      <c r="T22" s="291">
        <v>70</v>
      </c>
      <c r="U22" s="291">
        <v>0</v>
      </c>
      <c r="V22" s="291">
        <v>70</v>
      </c>
      <c r="W22" s="291">
        <v>0</v>
      </c>
      <c r="X22" s="291">
        <v>210</v>
      </c>
      <c r="Y22" s="291">
        <v>0</v>
      </c>
      <c r="Z22" s="291">
        <v>70</v>
      </c>
      <c r="AA22" s="291">
        <v>70</v>
      </c>
      <c r="AB22" s="291">
        <v>70</v>
      </c>
      <c r="AC22" s="291">
        <v>210</v>
      </c>
      <c r="AD22" s="291">
        <v>24</v>
      </c>
      <c r="AE22" s="291">
        <v>19</v>
      </c>
      <c r="AF22" s="291"/>
      <c r="AG22" s="291"/>
      <c r="AH22" s="291"/>
      <c r="AI22" s="291"/>
      <c r="AJ22" s="291"/>
      <c r="AK22" s="291"/>
      <c r="AL22" s="291"/>
      <c r="AM22" s="291"/>
      <c r="AN22" s="291"/>
      <c r="AO22" s="291"/>
      <c r="AP22" s="291"/>
    </row>
    <row r="23" spans="1:42">
      <c r="A23" s="248"/>
      <c r="B23" s="259"/>
      <c r="C23" s="259"/>
      <c r="D23" s="259"/>
      <c r="E23" s="248"/>
      <c r="F23" s="259"/>
      <c r="G23" s="248"/>
      <c r="H23" s="259"/>
      <c r="I23" s="259"/>
      <c r="J23" s="248"/>
      <c r="K23" s="248"/>
      <c r="L23" s="248"/>
      <c r="M23" s="248"/>
      <c r="N23" s="248"/>
      <c r="O23" s="248"/>
      <c r="P23" s="248"/>
      <c r="Q23" s="248"/>
      <c r="R23" s="248"/>
      <c r="S23" s="248"/>
      <c r="T23" s="248"/>
      <c r="U23" s="248"/>
      <c r="V23" s="248"/>
      <c r="W23" s="248"/>
      <c r="X23" s="248"/>
      <c r="Y23" s="248"/>
      <c r="Z23" s="248"/>
      <c r="AA23" s="248"/>
      <c r="AB23" s="248"/>
      <c r="AC23" s="248"/>
      <c r="AD23" s="248"/>
      <c r="AE23" s="248"/>
      <c r="AF23" s="248"/>
      <c r="AG23" s="248"/>
      <c r="AH23" s="248"/>
      <c r="AI23" s="248"/>
      <c r="AJ23" s="248"/>
      <c r="AK23" s="248"/>
      <c r="AL23" s="248"/>
      <c r="AM23" s="248"/>
      <c r="AN23" s="248"/>
      <c r="AO23" s="248"/>
      <c r="AP23" s="248"/>
    </row>
    <row r="24" spans="1:42">
      <c r="A24" s="248">
        <v>11</v>
      </c>
      <c r="B24" s="259" t="s">
        <v>19</v>
      </c>
      <c r="C24" s="259" t="s">
        <v>1789</v>
      </c>
      <c r="D24" s="259" t="s">
        <v>22</v>
      </c>
      <c r="E24" s="248">
        <v>10046</v>
      </c>
      <c r="F24" s="259" t="s">
        <v>1810</v>
      </c>
      <c r="G24" s="248" t="s">
        <v>281</v>
      </c>
      <c r="H24" s="259" t="s">
        <v>278</v>
      </c>
      <c r="I24" s="259" t="s">
        <v>1811</v>
      </c>
      <c r="J24" s="248"/>
      <c r="K24" s="34">
        <v>0</v>
      </c>
      <c r="L24" s="248"/>
      <c r="M24" s="34">
        <v>0</v>
      </c>
      <c r="N24" s="248"/>
      <c r="O24" s="34">
        <v>0</v>
      </c>
      <c r="P24" s="35">
        <v>0</v>
      </c>
      <c r="Q24" s="35">
        <v>0</v>
      </c>
      <c r="R24" s="248">
        <v>10</v>
      </c>
      <c r="S24" s="34">
        <v>0</v>
      </c>
      <c r="T24" s="248">
        <v>10</v>
      </c>
      <c r="U24" s="34">
        <v>0</v>
      </c>
      <c r="V24" s="248">
        <v>10</v>
      </c>
      <c r="W24" s="34">
        <v>0</v>
      </c>
      <c r="X24" s="35">
        <v>30</v>
      </c>
      <c r="Y24" s="35">
        <v>0</v>
      </c>
      <c r="Z24" s="248">
        <v>10</v>
      </c>
      <c r="AA24" s="248">
        <v>10</v>
      </c>
      <c r="AB24" s="248">
        <v>10</v>
      </c>
      <c r="AC24" s="248">
        <v>30</v>
      </c>
      <c r="AD24" s="248">
        <v>6</v>
      </c>
      <c r="AE24" s="248"/>
      <c r="AF24" s="248"/>
      <c r="AG24" s="248"/>
      <c r="AH24" s="248"/>
      <c r="AI24" s="285">
        <v>25</v>
      </c>
      <c r="AJ24" s="285">
        <v>5</v>
      </c>
      <c r="AK24" s="248"/>
      <c r="AL24" s="248"/>
      <c r="AM24" s="248"/>
      <c r="AN24" s="248"/>
      <c r="AO24" s="248"/>
      <c r="AP24" s="248"/>
    </row>
    <row r="25" spans="1:42">
      <c r="A25" s="248">
        <v>12</v>
      </c>
      <c r="B25" s="259" t="s">
        <v>19</v>
      </c>
      <c r="C25" s="259" t="s">
        <v>1789</v>
      </c>
      <c r="D25" s="259" t="s">
        <v>22</v>
      </c>
      <c r="E25" s="248">
        <v>468</v>
      </c>
      <c r="F25" s="259" t="s">
        <v>1812</v>
      </c>
      <c r="G25" s="248" t="s">
        <v>281</v>
      </c>
      <c r="H25" s="259" t="s">
        <v>278</v>
      </c>
      <c r="I25" s="259" t="s">
        <v>1813</v>
      </c>
      <c r="J25" s="248"/>
      <c r="K25" s="34">
        <v>0</v>
      </c>
      <c r="L25" s="248"/>
      <c r="M25" s="34">
        <v>0</v>
      </c>
      <c r="N25" s="248"/>
      <c r="O25" s="34">
        <v>0</v>
      </c>
      <c r="P25" s="35">
        <v>0</v>
      </c>
      <c r="Q25" s="35">
        <v>0</v>
      </c>
      <c r="R25" s="248">
        <v>10</v>
      </c>
      <c r="S25" s="34">
        <v>0</v>
      </c>
      <c r="T25" s="248">
        <v>10</v>
      </c>
      <c r="U25" s="34">
        <v>0</v>
      </c>
      <c r="V25" s="248">
        <v>10</v>
      </c>
      <c r="W25" s="34">
        <v>0</v>
      </c>
      <c r="X25" s="35">
        <v>30</v>
      </c>
      <c r="Y25" s="35">
        <v>0</v>
      </c>
      <c r="Z25" s="248">
        <v>10</v>
      </c>
      <c r="AA25" s="248">
        <v>10</v>
      </c>
      <c r="AB25" s="248">
        <v>10</v>
      </c>
      <c r="AC25" s="248">
        <v>30</v>
      </c>
      <c r="AD25" s="248"/>
      <c r="AE25" s="248">
        <v>6</v>
      </c>
      <c r="AF25" s="248"/>
      <c r="AG25" s="248"/>
      <c r="AH25" s="248"/>
      <c r="AI25" s="248"/>
      <c r="AJ25" s="286">
        <v>25</v>
      </c>
      <c r="AK25" s="286">
        <v>5</v>
      </c>
      <c r="AL25" s="248"/>
      <c r="AM25" s="248"/>
      <c r="AN25" s="248"/>
      <c r="AO25" s="248"/>
      <c r="AP25" s="248"/>
    </row>
    <row r="26" spans="1:42">
      <c r="A26" s="248">
        <v>13</v>
      </c>
      <c r="B26" s="259" t="s">
        <v>19</v>
      </c>
      <c r="C26" s="259" t="s">
        <v>1789</v>
      </c>
      <c r="D26" s="259" t="s">
        <v>22</v>
      </c>
      <c r="E26" s="248">
        <v>12105</v>
      </c>
      <c r="F26" s="259" t="s">
        <v>1814</v>
      </c>
      <c r="G26" s="248" t="s">
        <v>281</v>
      </c>
      <c r="H26" s="259" t="s">
        <v>278</v>
      </c>
      <c r="I26" s="259" t="s">
        <v>1815</v>
      </c>
      <c r="J26" s="248"/>
      <c r="K26" s="34">
        <v>0</v>
      </c>
      <c r="L26" s="248"/>
      <c r="M26" s="34">
        <v>0</v>
      </c>
      <c r="N26" s="248"/>
      <c r="O26" s="34">
        <v>0</v>
      </c>
      <c r="P26" s="35">
        <v>0</v>
      </c>
      <c r="Q26" s="35">
        <v>0</v>
      </c>
      <c r="R26" s="248">
        <v>10</v>
      </c>
      <c r="S26" s="34">
        <v>0</v>
      </c>
      <c r="T26" s="248">
        <v>10</v>
      </c>
      <c r="U26" s="34">
        <v>0</v>
      </c>
      <c r="V26" s="248">
        <v>10</v>
      </c>
      <c r="W26" s="34">
        <v>0</v>
      </c>
      <c r="X26" s="35">
        <v>30</v>
      </c>
      <c r="Y26" s="35">
        <v>0</v>
      </c>
      <c r="Z26" s="248">
        <v>10</v>
      </c>
      <c r="AA26" s="248">
        <v>10</v>
      </c>
      <c r="AB26" s="248">
        <v>10</v>
      </c>
      <c r="AC26" s="248">
        <v>30</v>
      </c>
      <c r="AD26" s="248">
        <v>6</v>
      </c>
      <c r="AE26" s="248"/>
      <c r="AF26" s="248"/>
      <c r="AG26" s="248"/>
      <c r="AH26" s="248"/>
      <c r="AI26" s="248"/>
      <c r="AJ26" s="248"/>
      <c r="AK26" s="285">
        <v>25</v>
      </c>
      <c r="AL26" s="285">
        <v>5</v>
      </c>
      <c r="AM26" s="248"/>
      <c r="AN26" s="248"/>
      <c r="AO26" s="248"/>
      <c r="AP26" s="248"/>
    </row>
    <row r="27" spans="1:42">
      <c r="A27" s="289"/>
      <c r="B27" s="685" t="s">
        <v>2030</v>
      </c>
      <c r="C27" s="686"/>
      <c r="D27" s="686"/>
      <c r="E27" s="686"/>
      <c r="F27" s="686"/>
      <c r="G27" s="686"/>
      <c r="H27" s="687"/>
      <c r="I27" s="290"/>
      <c r="J27" s="291">
        <v>0</v>
      </c>
      <c r="K27" s="291">
        <v>0</v>
      </c>
      <c r="L27" s="291">
        <v>0</v>
      </c>
      <c r="M27" s="291">
        <v>0</v>
      </c>
      <c r="N27" s="291">
        <v>0</v>
      </c>
      <c r="O27" s="291">
        <v>0</v>
      </c>
      <c r="P27" s="291">
        <v>0</v>
      </c>
      <c r="Q27" s="291">
        <v>0</v>
      </c>
      <c r="R27" s="291">
        <v>30</v>
      </c>
      <c r="S27" s="291">
        <v>0</v>
      </c>
      <c r="T27" s="291">
        <v>30</v>
      </c>
      <c r="U27" s="291">
        <v>0</v>
      </c>
      <c r="V27" s="291">
        <v>30</v>
      </c>
      <c r="W27" s="291">
        <v>0</v>
      </c>
      <c r="X27" s="291">
        <v>90</v>
      </c>
      <c r="Y27" s="291">
        <v>0</v>
      </c>
      <c r="Z27" s="291">
        <v>30</v>
      </c>
      <c r="AA27" s="291">
        <v>30</v>
      </c>
      <c r="AB27" s="291">
        <v>30</v>
      </c>
      <c r="AC27" s="291">
        <v>90</v>
      </c>
      <c r="AD27" s="291">
        <v>12</v>
      </c>
      <c r="AE27" s="291"/>
      <c r="AF27" s="291"/>
      <c r="AG27" s="291"/>
      <c r="AH27" s="291"/>
      <c r="AI27" s="291"/>
      <c r="AJ27" s="291"/>
      <c r="AK27" s="291"/>
      <c r="AL27" s="291"/>
      <c r="AM27" s="291"/>
      <c r="AN27" s="291"/>
      <c r="AO27" s="291"/>
      <c r="AP27" s="291"/>
    </row>
    <row r="28" spans="1:42">
      <c r="A28" s="292"/>
      <c r="B28" s="293"/>
      <c r="C28" s="293"/>
      <c r="D28" s="293"/>
      <c r="E28" s="294"/>
      <c r="F28" s="293"/>
      <c r="G28" s="294"/>
      <c r="H28" s="293"/>
      <c r="I28" s="295"/>
      <c r="J28" s="248"/>
      <c r="K28" s="248"/>
      <c r="L28" s="248"/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8"/>
      <c r="X28" s="248"/>
      <c r="Y28" s="248"/>
      <c r="Z28" s="248"/>
      <c r="AA28" s="248"/>
      <c r="AB28" s="248"/>
      <c r="AC28" s="248"/>
      <c r="AD28" s="248"/>
      <c r="AE28" s="248"/>
      <c r="AF28" s="248"/>
      <c r="AG28" s="248"/>
      <c r="AH28" s="248"/>
      <c r="AI28" s="248"/>
      <c r="AJ28" s="248"/>
      <c r="AK28" s="248"/>
      <c r="AL28" s="248"/>
      <c r="AM28" s="248"/>
      <c r="AN28" s="248"/>
      <c r="AO28" s="248"/>
      <c r="AP28" s="248"/>
    </row>
    <row r="29" spans="1:42">
      <c r="A29" s="681" t="s">
        <v>1</v>
      </c>
      <c r="B29" s="682"/>
      <c r="C29" s="682"/>
      <c r="D29" s="682"/>
      <c r="E29" s="682"/>
      <c r="F29" s="682"/>
      <c r="G29" s="682"/>
      <c r="H29" s="682"/>
      <c r="I29" s="683"/>
      <c r="J29" s="291">
        <v>10</v>
      </c>
      <c r="K29" s="291">
        <v>0</v>
      </c>
      <c r="L29" s="291">
        <v>10</v>
      </c>
      <c r="M29" s="291">
        <v>0</v>
      </c>
      <c r="N29" s="291">
        <v>10</v>
      </c>
      <c r="O29" s="291">
        <v>0</v>
      </c>
      <c r="P29" s="291">
        <v>30</v>
      </c>
      <c r="Q29" s="291">
        <v>0</v>
      </c>
      <c r="R29" s="291">
        <v>290</v>
      </c>
      <c r="S29" s="291">
        <v>0</v>
      </c>
      <c r="T29" s="291">
        <v>290</v>
      </c>
      <c r="U29" s="291">
        <v>4</v>
      </c>
      <c r="V29" s="291">
        <v>290</v>
      </c>
      <c r="W29" s="291">
        <v>0</v>
      </c>
      <c r="X29" s="291">
        <v>870</v>
      </c>
      <c r="Y29" s="291">
        <v>4</v>
      </c>
      <c r="Z29" s="291">
        <v>300</v>
      </c>
      <c r="AA29" s="291">
        <v>300</v>
      </c>
      <c r="AB29" s="291">
        <v>300</v>
      </c>
      <c r="AC29" s="291">
        <v>900</v>
      </c>
      <c r="AD29" s="291"/>
      <c r="AE29" s="291"/>
      <c r="AF29" s="291"/>
      <c r="AG29" s="291"/>
      <c r="AH29" s="291"/>
      <c r="AI29" s="291"/>
      <c r="AJ29" s="291"/>
      <c r="AK29" s="291"/>
      <c r="AL29" s="291"/>
      <c r="AM29" s="291"/>
      <c r="AN29" s="291"/>
      <c r="AO29" s="291"/>
      <c r="AP29" s="291"/>
    </row>
  </sheetData>
  <mergeCells count="6">
    <mergeCell ref="A29:I29"/>
    <mergeCell ref="AD1:AH2"/>
    <mergeCell ref="AI1:AP1"/>
    <mergeCell ref="B16:H16"/>
    <mergeCell ref="B22:H22"/>
    <mergeCell ref="B27:H27"/>
  </mergeCells>
  <conditionalFormatting sqref="H4">
    <cfRule type="cellIs" dxfId="1559" priority="16" operator="equal">
      <formula>"H123"</formula>
    </cfRule>
  </conditionalFormatting>
  <conditionalFormatting sqref="G4:G15 G17:G21 G23:G26 G28:G1048576">
    <cfRule type="cellIs" dxfId="1558" priority="15" operator="equal">
      <formula>"Wing"</formula>
    </cfRule>
  </conditionalFormatting>
  <conditionalFormatting sqref="G16">
    <cfRule type="cellIs" dxfId="1557" priority="13" operator="equal">
      <formula>"Big Wing"</formula>
    </cfRule>
    <cfRule type="cellIs" dxfId="1556" priority="14" operator="equal">
      <formula>"Wing"</formula>
    </cfRule>
  </conditionalFormatting>
  <conditionalFormatting sqref="G16">
    <cfRule type="cellIs" dxfId="1555" priority="12" operator="equal">
      <formula>"Wing"</formula>
    </cfRule>
  </conditionalFormatting>
  <conditionalFormatting sqref="G16">
    <cfRule type="cellIs" dxfId="1554" priority="11" operator="equal">
      <formula>"Wing"</formula>
    </cfRule>
  </conditionalFormatting>
  <conditionalFormatting sqref="G22">
    <cfRule type="cellIs" dxfId="1553" priority="9" operator="equal">
      <formula>"Big Wing"</formula>
    </cfRule>
    <cfRule type="cellIs" dxfId="1552" priority="10" operator="equal">
      <formula>"Wing"</formula>
    </cfRule>
  </conditionalFormatting>
  <conditionalFormatting sqref="G22">
    <cfRule type="cellIs" dxfId="1551" priority="8" operator="equal">
      <formula>"Wing"</formula>
    </cfRule>
  </conditionalFormatting>
  <conditionalFormatting sqref="G22">
    <cfRule type="cellIs" dxfId="1550" priority="7" operator="equal">
      <formula>"Wing"</formula>
    </cfRule>
  </conditionalFormatting>
  <conditionalFormatting sqref="G27">
    <cfRule type="cellIs" dxfId="1549" priority="5" operator="equal">
      <formula>"Big Wing"</formula>
    </cfRule>
    <cfRule type="cellIs" dxfId="1548" priority="6" operator="equal">
      <formula>"Wing"</formula>
    </cfRule>
  </conditionalFormatting>
  <conditionalFormatting sqref="G27">
    <cfRule type="cellIs" dxfId="1547" priority="4" operator="equal">
      <formula>"Wing"</formula>
    </cfRule>
  </conditionalFormatting>
  <conditionalFormatting sqref="G27">
    <cfRule type="cellIs" dxfId="1546" priority="3" operator="equal">
      <formula>"Wing"</formula>
    </cfRule>
  </conditionalFormatting>
  <conditionalFormatting sqref="G3">
    <cfRule type="cellIs" dxfId="1545" priority="1" operator="equal">
      <formula>"Big Wing"</formula>
    </cfRule>
    <cfRule type="cellIs" dxfId="1544" priority="2" operator="equal">
      <formula>"Wing"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481B-3ECD-4336-97C8-6389A0D1EC51}">
  <sheetPr>
    <tabColor rgb="FFFFC000"/>
  </sheetPr>
  <dimension ref="A1:AP49"/>
  <sheetViews>
    <sheetView zoomScale="85" zoomScaleNormal="85" workbookViewId="0">
      <selection sqref="A1:XFD1048576"/>
    </sheetView>
  </sheetViews>
  <sheetFormatPr defaultRowHeight="15"/>
  <cols>
    <col min="1" max="1" width="7" style="46" customWidth="1"/>
    <col min="2" max="2" width="9.140625" style="46"/>
    <col min="3" max="3" width="12.7109375" style="46" customWidth="1"/>
    <col min="4" max="4" width="16.42578125" style="46" bestFit="1" customWidth="1"/>
    <col min="5" max="5" width="10.7109375" style="46" bestFit="1" customWidth="1"/>
    <col min="6" max="6" width="26.42578125" style="46" hidden="1" customWidth="1"/>
    <col min="7" max="7" width="11.42578125" style="46" hidden="1" customWidth="1"/>
    <col min="8" max="8" width="8.5703125" style="46" hidden="1" customWidth="1"/>
    <col min="9" max="9" width="13.7109375" style="46" hidden="1" customWidth="1"/>
    <col min="10" max="17" width="10.28515625" style="283" customWidth="1"/>
    <col min="18" max="29" width="9.140625" style="283"/>
    <col min="30" max="34" width="11.7109375" style="46" customWidth="1"/>
    <col min="35" max="42" width="9.140625" style="46" customWidth="1"/>
    <col min="43" max="16384" width="9.140625" style="46"/>
  </cols>
  <sheetData>
    <row r="1" spans="1:42">
      <c r="AD1" s="656" t="s">
        <v>2071</v>
      </c>
      <c r="AE1" s="656"/>
      <c r="AF1" s="656"/>
      <c r="AG1" s="656"/>
      <c r="AH1" s="656"/>
      <c r="AI1" s="684" t="s">
        <v>2062</v>
      </c>
      <c r="AJ1" s="684"/>
      <c r="AK1" s="684"/>
      <c r="AL1" s="684"/>
      <c r="AM1" s="684"/>
      <c r="AN1" s="684"/>
      <c r="AO1" s="684"/>
      <c r="AP1" s="684"/>
    </row>
    <row r="2" spans="1:42">
      <c r="AD2" s="656"/>
      <c r="AE2" s="656"/>
      <c r="AF2" s="656"/>
      <c r="AG2" s="656"/>
      <c r="AH2" s="656"/>
      <c r="AI2" s="284">
        <v>1</v>
      </c>
      <c r="AJ2" s="284">
        <v>2</v>
      </c>
      <c r="AK2" s="284">
        <v>3</v>
      </c>
      <c r="AL2" s="284">
        <v>4</v>
      </c>
      <c r="AM2" s="284">
        <v>5</v>
      </c>
      <c r="AN2" s="284">
        <v>6</v>
      </c>
      <c r="AO2" s="284">
        <v>7</v>
      </c>
      <c r="AP2" s="284">
        <v>8</v>
      </c>
    </row>
    <row r="3" spans="1:42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2" ht="60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47" t="s">
        <v>2258</v>
      </c>
      <c r="K4" s="613" t="s">
        <v>2259</v>
      </c>
      <c r="L4" s="47" t="s">
        <v>2260</v>
      </c>
      <c r="M4" s="613" t="s">
        <v>2261</v>
      </c>
      <c r="N4" s="47" t="s">
        <v>2263</v>
      </c>
      <c r="O4" s="613" t="s">
        <v>2262</v>
      </c>
      <c r="P4" s="47" t="s">
        <v>2271</v>
      </c>
      <c r="Q4" s="613" t="s">
        <v>2270</v>
      </c>
      <c r="R4" s="48" t="s">
        <v>2265</v>
      </c>
      <c r="S4" s="614" t="s">
        <v>2264</v>
      </c>
      <c r="T4" s="48" t="s">
        <v>2266</v>
      </c>
      <c r="U4" s="614" t="s">
        <v>2267</v>
      </c>
      <c r="V4" s="48" t="s">
        <v>2268</v>
      </c>
      <c r="W4" s="614" t="s">
        <v>2269</v>
      </c>
      <c r="X4" s="48" t="s">
        <v>2272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19" t="s">
        <v>1</v>
      </c>
      <c r="AD4" s="92" t="s">
        <v>2072</v>
      </c>
      <c r="AE4" s="52" t="s">
        <v>2073</v>
      </c>
      <c r="AF4" s="53" t="s">
        <v>2074</v>
      </c>
      <c r="AG4" s="49" t="s">
        <v>2075</v>
      </c>
      <c r="AH4" s="93" t="s">
        <v>2076</v>
      </c>
      <c r="AI4" s="51" t="s">
        <v>2064</v>
      </c>
      <c r="AJ4" s="51" t="s">
        <v>2063</v>
      </c>
      <c r="AK4" s="51" t="s">
        <v>2065</v>
      </c>
      <c r="AL4" s="51" t="s">
        <v>2066</v>
      </c>
      <c r="AM4" s="51" t="s">
        <v>2067</v>
      </c>
      <c r="AN4" s="51" t="s">
        <v>2068</v>
      </c>
      <c r="AO4" s="51" t="s">
        <v>2069</v>
      </c>
      <c r="AP4" s="51" t="s">
        <v>2070</v>
      </c>
    </row>
    <row r="5" spans="1:42">
      <c r="A5" s="248">
        <v>1</v>
      </c>
      <c r="B5" s="259" t="s">
        <v>35</v>
      </c>
      <c r="C5" s="259" t="s">
        <v>520</v>
      </c>
      <c r="D5" s="259" t="s">
        <v>41</v>
      </c>
      <c r="E5" s="248">
        <v>5545</v>
      </c>
      <c r="F5" s="259" t="s">
        <v>547</v>
      </c>
      <c r="G5" s="248" t="s">
        <v>281</v>
      </c>
      <c r="H5" s="259" t="s">
        <v>278</v>
      </c>
      <c r="I5" s="259" t="s">
        <v>548</v>
      </c>
      <c r="J5" s="248"/>
      <c r="K5" s="34">
        <v>0</v>
      </c>
      <c r="L5" s="248"/>
      <c r="M5" s="34">
        <v>0</v>
      </c>
      <c r="N5" s="248"/>
      <c r="O5" s="34">
        <v>0</v>
      </c>
      <c r="P5" s="35">
        <v>0</v>
      </c>
      <c r="Q5" s="35">
        <v>0</v>
      </c>
      <c r="R5" s="248">
        <v>15</v>
      </c>
      <c r="S5" s="34">
        <v>0</v>
      </c>
      <c r="T5" s="248">
        <v>15</v>
      </c>
      <c r="U5" s="34">
        <v>0</v>
      </c>
      <c r="V5" s="248">
        <v>15</v>
      </c>
      <c r="W5" s="34">
        <v>0</v>
      </c>
      <c r="X5" s="35">
        <v>45</v>
      </c>
      <c r="Y5" s="35">
        <v>0</v>
      </c>
      <c r="Z5" s="248">
        <v>15</v>
      </c>
      <c r="AA5" s="248">
        <v>15</v>
      </c>
      <c r="AB5" s="248">
        <v>15</v>
      </c>
      <c r="AC5" s="248">
        <v>45</v>
      </c>
      <c r="AD5" s="248">
        <v>9</v>
      </c>
      <c r="AE5" s="248"/>
      <c r="AF5" s="248"/>
      <c r="AG5" s="248"/>
      <c r="AH5" s="248"/>
      <c r="AI5" s="285">
        <v>25</v>
      </c>
      <c r="AJ5" s="285">
        <v>20</v>
      </c>
      <c r="AK5" s="248"/>
      <c r="AL5" s="248"/>
      <c r="AM5" s="248"/>
      <c r="AN5" s="248"/>
      <c r="AO5" s="248"/>
      <c r="AP5" s="248"/>
    </row>
    <row r="6" spans="1:42">
      <c r="A6" s="248">
        <v>2</v>
      </c>
      <c r="B6" s="259" t="s">
        <v>35</v>
      </c>
      <c r="C6" s="259" t="s">
        <v>520</v>
      </c>
      <c r="D6" s="259" t="s">
        <v>41</v>
      </c>
      <c r="E6" s="248">
        <v>4730</v>
      </c>
      <c r="F6" s="259" t="s">
        <v>549</v>
      </c>
      <c r="G6" s="248" t="s">
        <v>281</v>
      </c>
      <c r="H6" s="259" t="s">
        <v>278</v>
      </c>
      <c r="I6" s="259" t="s">
        <v>550</v>
      </c>
      <c r="J6" s="248"/>
      <c r="K6" s="34">
        <v>0</v>
      </c>
      <c r="L6" s="248"/>
      <c r="M6" s="34">
        <v>0</v>
      </c>
      <c r="N6" s="248"/>
      <c r="O6" s="34">
        <v>0</v>
      </c>
      <c r="P6" s="35">
        <v>0</v>
      </c>
      <c r="Q6" s="35">
        <v>0</v>
      </c>
      <c r="R6" s="248">
        <v>15</v>
      </c>
      <c r="S6" s="34">
        <v>6</v>
      </c>
      <c r="T6" s="248">
        <v>15</v>
      </c>
      <c r="U6" s="34">
        <v>3</v>
      </c>
      <c r="V6" s="248">
        <v>15</v>
      </c>
      <c r="W6" s="34">
        <v>2</v>
      </c>
      <c r="X6" s="35">
        <v>45</v>
      </c>
      <c r="Y6" s="35">
        <v>11</v>
      </c>
      <c r="Z6" s="248">
        <v>15</v>
      </c>
      <c r="AA6" s="248">
        <v>15</v>
      </c>
      <c r="AB6" s="248">
        <v>15</v>
      </c>
      <c r="AC6" s="248">
        <v>45</v>
      </c>
      <c r="AD6" s="248">
        <v>9</v>
      </c>
      <c r="AE6" s="248"/>
      <c r="AF6" s="248"/>
      <c r="AG6" s="248"/>
      <c r="AH6" s="248"/>
      <c r="AI6" s="248"/>
      <c r="AJ6" s="285">
        <v>5</v>
      </c>
      <c r="AK6" s="285">
        <v>25</v>
      </c>
      <c r="AL6" s="285">
        <v>15</v>
      </c>
      <c r="AM6" s="248"/>
      <c r="AN6" s="248"/>
      <c r="AO6" s="248"/>
      <c r="AP6" s="248"/>
    </row>
    <row r="7" spans="1:42">
      <c r="A7" s="289"/>
      <c r="B7" s="685" t="s">
        <v>2030</v>
      </c>
      <c r="C7" s="686"/>
      <c r="D7" s="686"/>
      <c r="E7" s="686"/>
      <c r="F7" s="686"/>
      <c r="G7" s="686"/>
      <c r="H7" s="687"/>
      <c r="I7" s="290"/>
      <c r="J7" s="291">
        <v>0</v>
      </c>
      <c r="K7" s="291"/>
      <c r="L7" s="291">
        <v>0</v>
      </c>
      <c r="M7" s="291"/>
      <c r="N7" s="291">
        <v>0</v>
      </c>
      <c r="O7" s="291"/>
      <c r="P7" s="291">
        <v>0</v>
      </c>
      <c r="Q7" s="291"/>
      <c r="R7" s="291">
        <v>30</v>
      </c>
      <c r="S7" s="291"/>
      <c r="T7" s="291">
        <v>30</v>
      </c>
      <c r="U7" s="291"/>
      <c r="V7" s="291">
        <v>30</v>
      </c>
      <c r="W7" s="291"/>
      <c r="X7" s="291">
        <v>90</v>
      </c>
      <c r="Y7" s="291"/>
      <c r="Z7" s="291">
        <v>30</v>
      </c>
      <c r="AA7" s="291">
        <v>30</v>
      </c>
      <c r="AB7" s="291">
        <v>30</v>
      </c>
      <c r="AC7" s="291">
        <v>90</v>
      </c>
      <c r="AD7" s="291">
        <v>18</v>
      </c>
      <c r="AE7" s="291"/>
      <c r="AF7" s="291"/>
      <c r="AG7" s="291"/>
      <c r="AH7" s="291"/>
      <c r="AI7" s="291"/>
      <c r="AJ7" s="291"/>
      <c r="AK7" s="291"/>
      <c r="AL7" s="291"/>
      <c r="AM7" s="291"/>
      <c r="AN7" s="291"/>
      <c r="AO7" s="291"/>
      <c r="AP7" s="291"/>
    </row>
    <row r="8" spans="1:42">
      <c r="A8" s="248"/>
      <c r="B8" s="259"/>
      <c r="C8" s="259"/>
      <c r="D8" s="259"/>
      <c r="E8" s="248"/>
      <c r="F8" s="259"/>
      <c r="G8" s="248"/>
      <c r="H8" s="259"/>
      <c r="I8" s="259"/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48"/>
      <c r="X8" s="248"/>
      <c r="Y8" s="248"/>
      <c r="Z8" s="248"/>
      <c r="AA8" s="248"/>
      <c r="AB8" s="248"/>
      <c r="AC8" s="248"/>
      <c r="AD8" s="248"/>
      <c r="AE8" s="248"/>
      <c r="AF8" s="248"/>
      <c r="AG8" s="248"/>
      <c r="AH8" s="248"/>
      <c r="AI8" s="248"/>
      <c r="AJ8" s="248"/>
      <c r="AK8" s="248"/>
      <c r="AL8" s="248"/>
      <c r="AM8" s="248"/>
      <c r="AN8" s="248"/>
      <c r="AO8" s="248"/>
      <c r="AP8" s="248"/>
    </row>
    <row r="9" spans="1:42">
      <c r="A9" s="248">
        <v>3</v>
      </c>
      <c r="B9" s="259" t="s">
        <v>35</v>
      </c>
      <c r="C9" s="259" t="s">
        <v>520</v>
      </c>
      <c r="D9" s="259" t="s">
        <v>39</v>
      </c>
      <c r="E9" s="248">
        <v>4692</v>
      </c>
      <c r="F9" s="259" t="s">
        <v>563</v>
      </c>
      <c r="G9" s="248" t="s">
        <v>281</v>
      </c>
      <c r="H9" s="259" t="s">
        <v>278</v>
      </c>
      <c r="I9" s="259" t="s">
        <v>564</v>
      </c>
      <c r="J9" s="248"/>
      <c r="K9" s="34">
        <v>0</v>
      </c>
      <c r="L9" s="248"/>
      <c r="M9" s="34">
        <v>0</v>
      </c>
      <c r="N9" s="248"/>
      <c r="O9" s="34">
        <v>0</v>
      </c>
      <c r="P9" s="35">
        <v>0</v>
      </c>
      <c r="Q9" s="35">
        <v>0</v>
      </c>
      <c r="R9" s="248">
        <v>20</v>
      </c>
      <c r="S9" s="34">
        <v>0</v>
      </c>
      <c r="T9" s="248">
        <v>20</v>
      </c>
      <c r="U9" s="34">
        <v>0</v>
      </c>
      <c r="V9" s="248">
        <v>20</v>
      </c>
      <c r="W9" s="34">
        <v>0</v>
      </c>
      <c r="X9" s="35">
        <v>60</v>
      </c>
      <c r="Y9" s="35">
        <v>0</v>
      </c>
      <c r="Z9" s="248">
        <v>20</v>
      </c>
      <c r="AA9" s="248">
        <v>20</v>
      </c>
      <c r="AB9" s="248">
        <v>20</v>
      </c>
      <c r="AC9" s="248">
        <v>60</v>
      </c>
      <c r="AD9" s="248">
        <v>12</v>
      </c>
      <c r="AE9" s="248"/>
      <c r="AF9" s="248"/>
      <c r="AG9" s="248"/>
      <c r="AH9" s="248"/>
      <c r="AI9" s="285">
        <v>25</v>
      </c>
      <c r="AJ9" s="285">
        <v>25</v>
      </c>
      <c r="AK9" s="285">
        <v>10</v>
      </c>
      <c r="AL9" s="248"/>
      <c r="AM9" s="248"/>
      <c r="AN9" s="248"/>
      <c r="AO9" s="248"/>
      <c r="AP9" s="248"/>
    </row>
    <row r="10" spans="1:42">
      <c r="A10" s="248">
        <v>4</v>
      </c>
      <c r="B10" s="259" t="s">
        <v>35</v>
      </c>
      <c r="C10" s="259" t="s">
        <v>520</v>
      </c>
      <c r="D10" s="259" t="s">
        <v>39</v>
      </c>
      <c r="E10" s="248">
        <v>1925</v>
      </c>
      <c r="F10" s="259" t="s">
        <v>565</v>
      </c>
      <c r="G10" s="248" t="s">
        <v>281</v>
      </c>
      <c r="H10" s="259" t="s">
        <v>278</v>
      </c>
      <c r="I10" s="259" t="s">
        <v>566</v>
      </c>
      <c r="J10" s="248"/>
      <c r="K10" s="34">
        <v>0</v>
      </c>
      <c r="L10" s="248"/>
      <c r="M10" s="34">
        <v>0</v>
      </c>
      <c r="N10" s="248"/>
      <c r="O10" s="34">
        <v>0</v>
      </c>
      <c r="P10" s="35">
        <v>0</v>
      </c>
      <c r="Q10" s="35">
        <v>0</v>
      </c>
      <c r="R10" s="248">
        <v>20</v>
      </c>
      <c r="S10" s="34">
        <v>0</v>
      </c>
      <c r="T10" s="248">
        <v>20</v>
      </c>
      <c r="U10" s="34">
        <v>0</v>
      </c>
      <c r="V10" s="248">
        <v>20</v>
      </c>
      <c r="W10" s="34">
        <v>0</v>
      </c>
      <c r="X10" s="35">
        <v>60</v>
      </c>
      <c r="Y10" s="35">
        <v>0</v>
      </c>
      <c r="Z10" s="248">
        <v>20</v>
      </c>
      <c r="AA10" s="248">
        <v>20</v>
      </c>
      <c r="AB10" s="248">
        <v>20</v>
      </c>
      <c r="AC10" s="248">
        <v>60</v>
      </c>
      <c r="AD10" s="248">
        <v>12</v>
      </c>
      <c r="AE10" s="248"/>
      <c r="AF10" s="248"/>
      <c r="AG10" s="248"/>
      <c r="AH10" s="248"/>
      <c r="AI10" s="248"/>
      <c r="AJ10" s="248"/>
      <c r="AK10" s="285">
        <v>15</v>
      </c>
      <c r="AL10" s="285">
        <v>25</v>
      </c>
      <c r="AM10" s="285">
        <v>20</v>
      </c>
      <c r="AN10" s="248"/>
      <c r="AO10" s="248"/>
      <c r="AP10" s="248"/>
    </row>
    <row r="11" spans="1:42">
      <c r="A11" s="289"/>
      <c r="B11" s="685" t="s">
        <v>2030</v>
      </c>
      <c r="C11" s="686"/>
      <c r="D11" s="686"/>
      <c r="E11" s="686"/>
      <c r="F11" s="686"/>
      <c r="G11" s="686"/>
      <c r="H11" s="687"/>
      <c r="I11" s="290"/>
      <c r="J11" s="291">
        <v>0</v>
      </c>
      <c r="K11" s="291"/>
      <c r="L11" s="291">
        <v>0</v>
      </c>
      <c r="M11" s="291"/>
      <c r="N11" s="291">
        <v>0</v>
      </c>
      <c r="O11" s="291"/>
      <c r="P11" s="291">
        <v>0</v>
      </c>
      <c r="Q11" s="291"/>
      <c r="R11" s="291">
        <v>40</v>
      </c>
      <c r="S11" s="291"/>
      <c r="T11" s="291">
        <v>40</v>
      </c>
      <c r="U11" s="291"/>
      <c r="V11" s="291">
        <v>40</v>
      </c>
      <c r="W11" s="291"/>
      <c r="X11" s="291">
        <v>120</v>
      </c>
      <c r="Y11" s="291"/>
      <c r="Z11" s="291">
        <v>40</v>
      </c>
      <c r="AA11" s="291">
        <v>40</v>
      </c>
      <c r="AB11" s="291">
        <v>40</v>
      </c>
      <c r="AC11" s="291">
        <v>120</v>
      </c>
      <c r="AD11" s="291">
        <v>24</v>
      </c>
      <c r="AE11" s="291"/>
      <c r="AF11" s="291"/>
      <c r="AG11" s="291"/>
      <c r="AH11" s="291"/>
      <c r="AI11" s="291"/>
      <c r="AJ11" s="291"/>
      <c r="AK11" s="291"/>
      <c r="AL11" s="291"/>
      <c r="AM11" s="291"/>
      <c r="AN11" s="291"/>
      <c r="AO11" s="291"/>
      <c r="AP11" s="291"/>
    </row>
    <row r="12" spans="1:42">
      <c r="A12" s="248"/>
      <c r="B12" s="259"/>
      <c r="C12" s="259"/>
      <c r="D12" s="259"/>
      <c r="E12" s="248"/>
      <c r="F12" s="259"/>
      <c r="G12" s="248"/>
      <c r="H12" s="259"/>
      <c r="I12" s="259"/>
      <c r="J12" s="248"/>
      <c r="K12" s="248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48"/>
      <c r="X12" s="248"/>
      <c r="Y12" s="248"/>
      <c r="Z12" s="248"/>
      <c r="AA12" s="248"/>
      <c r="AB12" s="248"/>
      <c r="AC12" s="248"/>
      <c r="AD12" s="248"/>
      <c r="AE12" s="248"/>
      <c r="AF12" s="248"/>
      <c r="AG12" s="248"/>
      <c r="AH12" s="248"/>
      <c r="AI12" s="248"/>
      <c r="AJ12" s="248"/>
      <c r="AK12" s="248"/>
      <c r="AL12" s="248"/>
      <c r="AM12" s="248"/>
      <c r="AN12" s="248"/>
      <c r="AO12" s="248"/>
      <c r="AP12" s="248"/>
    </row>
    <row r="13" spans="1:42">
      <c r="A13" s="248">
        <v>5</v>
      </c>
      <c r="B13" s="259" t="s">
        <v>35</v>
      </c>
      <c r="C13" s="259" t="s">
        <v>520</v>
      </c>
      <c r="D13" s="259" t="s">
        <v>36</v>
      </c>
      <c r="E13" s="248">
        <v>888</v>
      </c>
      <c r="F13" s="259" t="s">
        <v>521</v>
      </c>
      <c r="G13" s="248" t="s">
        <v>277</v>
      </c>
      <c r="H13" s="259" t="s">
        <v>278</v>
      </c>
      <c r="I13" s="259" t="s">
        <v>522</v>
      </c>
      <c r="J13" s="248">
        <v>10</v>
      </c>
      <c r="K13" s="34">
        <v>0</v>
      </c>
      <c r="L13" s="248">
        <v>10</v>
      </c>
      <c r="M13" s="34">
        <v>0</v>
      </c>
      <c r="N13" s="248">
        <v>10</v>
      </c>
      <c r="O13" s="34">
        <v>0</v>
      </c>
      <c r="P13" s="35">
        <v>30</v>
      </c>
      <c r="Q13" s="35">
        <v>0</v>
      </c>
      <c r="R13" s="248">
        <v>20</v>
      </c>
      <c r="S13" s="34">
        <v>0</v>
      </c>
      <c r="T13" s="248">
        <v>20</v>
      </c>
      <c r="U13" s="34">
        <v>0</v>
      </c>
      <c r="V13" s="248">
        <v>20</v>
      </c>
      <c r="W13" s="34">
        <v>0</v>
      </c>
      <c r="X13" s="35">
        <v>60</v>
      </c>
      <c r="Y13" s="35">
        <v>0</v>
      </c>
      <c r="Z13" s="248">
        <v>30</v>
      </c>
      <c r="AA13" s="248">
        <v>30</v>
      </c>
      <c r="AB13" s="248">
        <v>30</v>
      </c>
      <c r="AC13" s="248">
        <v>90</v>
      </c>
      <c r="AD13" s="248">
        <v>18</v>
      </c>
      <c r="AE13" s="248"/>
      <c r="AF13" s="248"/>
      <c r="AG13" s="248"/>
      <c r="AH13" s="248"/>
      <c r="AI13" s="285">
        <v>25</v>
      </c>
      <c r="AJ13" s="285">
        <v>25</v>
      </c>
      <c r="AK13" s="285">
        <v>25</v>
      </c>
      <c r="AL13" s="285">
        <v>15</v>
      </c>
      <c r="AM13" s="248"/>
      <c r="AN13" s="248"/>
      <c r="AO13" s="248"/>
      <c r="AP13" s="248"/>
    </row>
    <row r="14" spans="1:42">
      <c r="A14" s="248">
        <v>6</v>
      </c>
      <c r="B14" s="259" t="s">
        <v>35</v>
      </c>
      <c r="C14" s="259" t="s">
        <v>520</v>
      </c>
      <c r="D14" s="259" t="s">
        <v>36</v>
      </c>
      <c r="E14" s="248">
        <v>12203</v>
      </c>
      <c r="F14" s="259" t="s">
        <v>523</v>
      </c>
      <c r="G14" s="248" t="s">
        <v>281</v>
      </c>
      <c r="H14" s="259" t="s">
        <v>278</v>
      </c>
      <c r="I14" s="259" t="s">
        <v>524</v>
      </c>
      <c r="J14" s="248"/>
      <c r="K14" s="34">
        <v>0</v>
      </c>
      <c r="L14" s="248"/>
      <c r="M14" s="34">
        <v>0</v>
      </c>
      <c r="N14" s="248"/>
      <c r="O14" s="34">
        <v>0</v>
      </c>
      <c r="P14" s="35">
        <v>0</v>
      </c>
      <c r="Q14" s="35">
        <v>0</v>
      </c>
      <c r="R14" s="248">
        <v>12</v>
      </c>
      <c r="S14" s="34">
        <v>0</v>
      </c>
      <c r="T14" s="248">
        <v>8</v>
      </c>
      <c r="U14" s="34">
        <v>0</v>
      </c>
      <c r="V14" s="248">
        <v>8</v>
      </c>
      <c r="W14" s="34">
        <v>0</v>
      </c>
      <c r="X14" s="35">
        <v>28</v>
      </c>
      <c r="Y14" s="35">
        <v>0</v>
      </c>
      <c r="Z14" s="248">
        <v>12</v>
      </c>
      <c r="AA14" s="248">
        <v>8</v>
      </c>
      <c r="AB14" s="248">
        <v>8</v>
      </c>
      <c r="AC14" s="248">
        <v>28</v>
      </c>
      <c r="AD14" s="248"/>
      <c r="AE14" s="248">
        <v>6</v>
      </c>
      <c r="AF14" s="248"/>
      <c r="AG14" s="248"/>
      <c r="AH14" s="248"/>
      <c r="AI14" s="286">
        <v>25</v>
      </c>
      <c r="AJ14" s="286">
        <v>3</v>
      </c>
      <c r="AK14" s="248"/>
      <c r="AL14" s="248"/>
      <c r="AM14" s="248"/>
      <c r="AN14" s="248"/>
      <c r="AO14" s="248"/>
      <c r="AP14" s="248"/>
    </row>
    <row r="15" spans="1:42">
      <c r="A15" s="248">
        <v>7</v>
      </c>
      <c r="B15" s="259" t="s">
        <v>35</v>
      </c>
      <c r="C15" s="259" t="s">
        <v>520</v>
      </c>
      <c r="D15" s="259" t="s">
        <v>36</v>
      </c>
      <c r="E15" s="248">
        <v>12142</v>
      </c>
      <c r="F15" s="259" t="s">
        <v>525</v>
      </c>
      <c r="G15" s="248" t="s">
        <v>281</v>
      </c>
      <c r="H15" s="259" t="s">
        <v>278</v>
      </c>
      <c r="I15" s="259" t="s">
        <v>526</v>
      </c>
      <c r="J15" s="248"/>
      <c r="K15" s="34">
        <v>0</v>
      </c>
      <c r="L15" s="248"/>
      <c r="M15" s="34">
        <v>0</v>
      </c>
      <c r="N15" s="248"/>
      <c r="O15" s="34">
        <v>0</v>
      </c>
      <c r="P15" s="35">
        <v>0</v>
      </c>
      <c r="Q15" s="35">
        <v>0</v>
      </c>
      <c r="R15" s="248">
        <v>12</v>
      </c>
      <c r="S15" s="34">
        <v>0</v>
      </c>
      <c r="T15" s="248">
        <v>8</v>
      </c>
      <c r="U15" s="34">
        <v>0</v>
      </c>
      <c r="V15" s="248">
        <v>8</v>
      </c>
      <c r="W15" s="34">
        <v>0</v>
      </c>
      <c r="X15" s="35">
        <v>28</v>
      </c>
      <c r="Y15" s="35">
        <v>0</v>
      </c>
      <c r="Z15" s="248">
        <v>12</v>
      </c>
      <c r="AA15" s="248">
        <v>8</v>
      </c>
      <c r="AB15" s="248">
        <v>8</v>
      </c>
      <c r="AC15" s="248">
        <v>28</v>
      </c>
      <c r="AD15" s="248"/>
      <c r="AE15" s="248">
        <v>6</v>
      </c>
      <c r="AF15" s="248"/>
      <c r="AG15" s="248"/>
      <c r="AH15" s="248"/>
      <c r="AI15" s="248"/>
      <c r="AJ15" s="286">
        <v>22</v>
      </c>
      <c r="AK15" s="286">
        <v>6</v>
      </c>
      <c r="AL15" s="248"/>
      <c r="AM15" s="248"/>
      <c r="AN15" s="248"/>
      <c r="AO15" s="248"/>
      <c r="AP15" s="248"/>
    </row>
    <row r="16" spans="1:42">
      <c r="A16" s="248">
        <v>8</v>
      </c>
      <c r="B16" s="259" t="s">
        <v>35</v>
      </c>
      <c r="C16" s="259" t="s">
        <v>520</v>
      </c>
      <c r="D16" s="259" t="s">
        <v>36</v>
      </c>
      <c r="E16" s="248">
        <v>7628</v>
      </c>
      <c r="F16" s="259" t="s">
        <v>527</v>
      </c>
      <c r="G16" s="248" t="s">
        <v>281</v>
      </c>
      <c r="H16" s="259" t="s">
        <v>278</v>
      </c>
      <c r="I16" s="259" t="s">
        <v>528</v>
      </c>
      <c r="J16" s="248"/>
      <c r="K16" s="34">
        <v>1</v>
      </c>
      <c r="L16" s="248"/>
      <c r="M16" s="34">
        <v>0</v>
      </c>
      <c r="N16" s="248"/>
      <c r="O16" s="34">
        <v>0</v>
      </c>
      <c r="P16" s="35">
        <v>0</v>
      </c>
      <c r="Q16" s="35">
        <v>1</v>
      </c>
      <c r="R16" s="248">
        <v>12</v>
      </c>
      <c r="S16" s="34">
        <v>4</v>
      </c>
      <c r="T16" s="248">
        <v>8</v>
      </c>
      <c r="U16" s="34">
        <v>7</v>
      </c>
      <c r="V16" s="248">
        <v>8</v>
      </c>
      <c r="W16" s="34">
        <v>6</v>
      </c>
      <c r="X16" s="35">
        <v>28</v>
      </c>
      <c r="Y16" s="35">
        <v>17</v>
      </c>
      <c r="Z16" s="248">
        <v>12</v>
      </c>
      <c r="AA16" s="248">
        <v>8</v>
      </c>
      <c r="AB16" s="248">
        <v>8</v>
      </c>
      <c r="AC16" s="248">
        <v>28</v>
      </c>
      <c r="AD16" s="248"/>
      <c r="AE16" s="248">
        <v>6</v>
      </c>
      <c r="AF16" s="248"/>
      <c r="AG16" s="248"/>
      <c r="AH16" s="248"/>
      <c r="AI16" s="248"/>
      <c r="AJ16" s="248"/>
      <c r="AK16" s="286">
        <v>19</v>
      </c>
      <c r="AL16" s="286">
        <v>9</v>
      </c>
      <c r="AM16" s="248"/>
      <c r="AN16" s="248"/>
      <c r="AO16" s="248"/>
      <c r="AP16" s="248"/>
    </row>
    <row r="17" spans="1:42">
      <c r="A17" s="248">
        <v>9</v>
      </c>
      <c r="B17" s="259" t="s">
        <v>35</v>
      </c>
      <c r="C17" s="259" t="s">
        <v>520</v>
      </c>
      <c r="D17" s="259" t="s">
        <v>36</v>
      </c>
      <c r="E17" s="248">
        <v>12598</v>
      </c>
      <c r="F17" s="259" t="s">
        <v>529</v>
      </c>
      <c r="G17" s="248" t="s">
        <v>281</v>
      </c>
      <c r="H17" s="259" t="s">
        <v>278</v>
      </c>
      <c r="I17" s="259" t="s">
        <v>530</v>
      </c>
      <c r="J17" s="248"/>
      <c r="K17" s="34">
        <v>0</v>
      </c>
      <c r="L17" s="248"/>
      <c r="M17" s="34">
        <v>0</v>
      </c>
      <c r="N17" s="248"/>
      <c r="O17" s="34">
        <v>0</v>
      </c>
      <c r="P17" s="35">
        <v>0</v>
      </c>
      <c r="Q17" s="35">
        <v>0</v>
      </c>
      <c r="R17" s="248">
        <v>12</v>
      </c>
      <c r="S17" s="34">
        <v>0</v>
      </c>
      <c r="T17" s="248">
        <v>8</v>
      </c>
      <c r="U17" s="34">
        <v>0</v>
      </c>
      <c r="V17" s="248">
        <v>8</v>
      </c>
      <c r="W17" s="34">
        <v>0</v>
      </c>
      <c r="X17" s="35">
        <v>28</v>
      </c>
      <c r="Y17" s="35">
        <v>0</v>
      </c>
      <c r="Z17" s="248">
        <v>12</v>
      </c>
      <c r="AA17" s="248">
        <v>8</v>
      </c>
      <c r="AB17" s="248">
        <v>8</v>
      </c>
      <c r="AC17" s="248">
        <v>28</v>
      </c>
      <c r="AD17" s="248"/>
      <c r="AE17" s="248">
        <v>6</v>
      </c>
      <c r="AF17" s="248"/>
      <c r="AG17" s="248"/>
      <c r="AH17" s="248"/>
      <c r="AI17" s="248"/>
      <c r="AJ17" s="248"/>
      <c r="AK17" s="248"/>
      <c r="AL17" s="286">
        <v>16</v>
      </c>
      <c r="AM17" s="286">
        <v>12</v>
      </c>
      <c r="AN17" s="248"/>
      <c r="AO17" s="248"/>
      <c r="AP17" s="248"/>
    </row>
    <row r="18" spans="1:42">
      <c r="A18" s="248">
        <v>10</v>
      </c>
      <c r="B18" s="259" t="s">
        <v>35</v>
      </c>
      <c r="C18" s="259" t="s">
        <v>520</v>
      </c>
      <c r="D18" s="259" t="s">
        <v>36</v>
      </c>
      <c r="E18" s="248">
        <v>13384</v>
      </c>
      <c r="F18" s="259" t="s">
        <v>531</v>
      </c>
      <c r="G18" s="248" t="s">
        <v>281</v>
      </c>
      <c r="H18" s="259" t="s">
        <v>278</v>
      </c>
      <c r="I18" s="259" t="s">
        <v>532</v>
      </c>
      <c r="J18" s="248"/>
      <c r="K18" s="34">
        <v>0</v>
      </c>
      <c r="L18" s="248"/>
      <c r="M18" s="34">
        <v>0</v>
      </c>
      <c r="N18" s="248"/>
      <c r="O18" s="34">
        <v>0</v>
      </c>
      <c r="P18" s="35">
        <v>0</v>
      </c>
      <c r="Q18" s="35">
        <v>0</v>
      </c>
      <c r="R18" s="248">
        <v>12</v>
      </c>
      <c r="S18" s="34">
        <v>0</v>
      </c>
      <c r="T18" s="248">
        <v>8</v>
      </c>
      <c r="U18" s="34">
        <v>0</v>
      </c>
      <c r="V18" s="248">
        <v>8</v>
      </c>
      <c r="W18" s="34">
        <v>0</v>
      </c>
      <c r="X18" s="35">
        <v>28</v>
      </c>
      <c r="Y18" s="35">
        <v>0</v>
      </c>
      <c r="Z18" s="248">
        <v>12</v>
      </c>
      <c r="AA18" s="248">
        <v>8</v>
      </c>
      <c r="AB18" s="248">
        <v>8</v>
      </c>
      <c r="AC18" s="248">
        <v>28</v>
      </c>
      <c r="AD18" s="248">
        <v>6</v>
      </c>
      <c r="AE18" s="248"/>
      <c r="AF18" s="248"/>
      <c r="AG18" s="248"/>
      <c r="AH18" s="248"/>
      <c r="AI18" s="248"/>
      <c r="AJ18" s="248"/>
      <c r="AK18" s="248"/>
      <c r="AL18" s="248"/>
      <c r="AM18" s="285">
        <v>25</v>
      </c>
      <c r="AN18" s="285">
        <v>3</v>
      </c>
      <c r="AO18" s="248"/>
      <c r="AP18" s="248"/>
    </row>
    <row r="19" spans="1:42">
      <c r="A19" s="248">
        <v>11</v>
      </c>
      <c r="B19" s="259" t="s">
        <v>35</v>
      </c>
      <c r="C19" s="259" t="s">
        <v>520</v>
      </c>
      <c r="D19" s="259" t="s">
        <v>36</v>
      </c>
      <c r="E19" s="248">
        <v>12797</v>
      </c>
      <c r="F19" s="259" t="s">
        <v>533</v>
      </c>
      <c r="G19" s="248" t="s">
        <v>281</v>
      </c>
      <c r="H19" s="259" t="s">
        <v>278</v>
      </c>
      <c r="I19" s="259" t="s">
        <v>534</v>
      </c>
      <c r="J19" s="248"/>
      <c r="K19" s="34">
        <v>0</v>
      </c>
      <c r="L19" s="248"/>
      <c r="M19" s="34">
        <v>0</v>
      </c>
      <c r="N19" s="248"/>
      <c r="O19" s="34">
        <v>0</v>
      </c>
      <c r="P19" s="35">
        <v>0</v>
      </c>
      <c r="Q19" s="35">
        <v>0</v>
      </c>
      <c r="R19" s="248">
        <v>11</v>
      </c>
      <c r="S19" s="34">
        <v>0</v>
      </c>
      <c r="T19" s="248">
        <v>8</v>
      </c>
      <c r="U19" s="34">
        <v>0</v>
      </c>
      <c r="V19" s="248">
        <v>8</v>
      </c>
      <c r="W19" s="34">
        <v>0</v>
      </c>
      <c r="X19" s="35">
        <v>27</v>
      </c>
      <c r="Y19" s="35">
        <v>0</v>
      </c>
      <c r="Z19" s="248">
        <v>11</v>
      </c>
      <c r="AA19" s="248">
        <v>8</v>
      </c>
      <c r="AB19" s="248">
        <v>8</v>
      </c>
      <c r="AC19" s="248">
        <v>27</v>
      </c>
      <c r="AD19" s="248"/>
      <c r="AE19" s="248">
        <v>5</v>
      </c>
      <c r="AF19" s="248"/>
      <c r="AG19" s="248"/>
      <c r="AH19" s="248"/>
      <c r="AI19" s="248"/>
      <c r="AJ19" s="248"/>
      <c r="AK19" s="248"/>
      <c r="AL19" s="248"/>
      <c r="AM19" s="248"/>
      <c r="AN19" s="286">
        <v>27</v>
      </c>
      <c r="AO19" s="248"/>
      <c r="AP19" s="248"/>
    </row>
    <row r="20" spans="1:42">
      <c r="A20" s="248">
        <v>12</v>
      </c>
      <c r="B20" s="259" t="s">
        <v>35</v>
      </c>
      <c r="C20" s="259" t="s">
        <v>520</v>
      </c>
      <c r="D20" s="259" t="s">
        <v>36</v>
      </c>
      <c r="E20" s="248">
        <v>13726</v>
      </c>
      <c r="F20" s="259" t="s">
        <v>535</v>
      </c>
      <c r="G20" s="248" t="s">
        <v>281</v>
      </c>
      <c r="H20" s="259" t="s">
        <v>294</v>
      </c>
      <c r="I20" s="259" t="s">
        <v>536</v>
      </c>
      <c r="J20" s="248"/>
      <c r="K20" s="34">
        <v>0</v>
      </c>
      <c r="L20" s="248"/>
      <c r="M20" s="34">
        <v>0</v>
      </c>
      <c r="N20" s="248"/>
      <c r="O20" s="34">
        <v>0</v>
      </c>
      <c r="P20" s="35">
        <v>0</v>
      </c>
      <c r="Q20" s="35">
        <v>0</v>
      </c>
      <c r="R20" s="248"/>
      <c r="S20" s="34">
        <v>0</v>
      </c>
      <c r="T20" s="248">
        <v>8</v>
      </c>
      <c r="U20" s="34">
        <v>0</v>
      </c>
      <c r="V20" s="248">
        <v>8</v>
      </c>
      <c r="W20" s="34">
        <v>0</v>
      </c>
      <c r="X20" s="35">
        <v>16</v>
      </c>
      <c r="Y20" s="35">
        <v>0</v>
      </c>
      <c r="Z20" s="248" t="s">
        <v>2026</v>
      </c>
      <c r="AA20" s="248">
        <v>8</v>
      </c>
      <c r="AB20" s="248">
        <v>8</v>
      </c>
      <c r="AC20" s="248">
        <v>16</v>
      </c>
      <c r="AD20" s="248">
        <v>3</v>
      </c>
      <c r="AE20" s="248"/>
      <c r="AF20" s="248"/>
      <c r="AG20" s="248"/>
      <c r="AH20" s="248"/>
      <c r="AI20" s="248"/>
      <c r="AJ20" s="248"/>
      <c r="AK20" s="248"/>
      <c r="AL20" s="248"/>
      <c r="AM20" s="248"/>
      <c r="AN20" s="285">
        <v>16</v>
      </c>
      <c r="AO20" s="248"/>
      <c r="AP20" s="248"/>
    </row>
    <row r="21" spans="1:42">
      <c r="A21" s="248">
        <v>13</v>
      </c>
      <c r="B21" s="259" t="s">
        <v>35</v>
      </c>
      <c r="C21" s="259" t="s">
        <v>520</v>
      </c>
      <c r="D21" s="259" t="s">
        <v>36</v>
      </c>
      <c r="E21" s="248">
        <v>15078</v>
      </c>
      <c r="F21" s="259" t="s">
        <v>537</v>
      </c>
      <c r="G21" s="248" t="s">
        <v>281</v>
      </c>
      <c r="H21" s="259" t="s">
        <v>294</v>
      </c>
      <c r="I21" s="259" t="s">
        <v>538</v>
      </c>
      <c r="J21" s="248"/>
      <c r="K21" s="34">
        <v>0</v>
      </c>
      <c r="L21" s="248"/>
      <c r="M21" s="34">
        <v>0</v>
      </c>
      <c r="N21" s="248"/>
      <c r="O21" s="34">
        <v>0</v>
      </c>
      <c r="P21" s="35">
        <v>0</v>
      </c>
      <c r="Q21" s="35">
        <v>0</v>
      </c>
      <c r="R21" s="248"/>
      <c r="S21" s="34">
        <v>0</v>
      </c>
      <c r="T21" s="248">
        <v>8</v>
      </c>
      <c r="U21" s="34">
        <v>0</v>
      </c>
      <c r="V21" s="248">
        <v>8</v>
      </c>
      <c r="W21" s="34">
        <v>0</v>
      </c>
      <c r="X21" s="35">
        <v>16</v>
      </c>
      <c r="Y21" s="35">
        <v>0</v>
      </c>
      <c r="Z21" s="248" t="s">
        <v>2026</v>
      </c>
      <c r="AA21" s="248">
        <v>8</v>
      </c>
      <c r="AB21" s="248">
        <v>8</v>
      </c>
      <c r="AC21" s="248">
        <v>16</v>
      </c>
      <c r="AD21" s="248"/>
      <c r="AE21" s="248">
        <v>3</v>
      </c>
      <c r="AF21" s="248"/>
      <c r="AG21" s="248"/>
      <c r="AH21" s="248"/>
      <c r="AI21" s="248"/>
      <c r="AJ21" s="248"/>
      <c r="AK21" s="248"/>
      <c r="AL21" s="248"/>
      <c r="AM21" s="248"/>
      <c r="AN21" s="248"/>
      <c r="AO21" s="286">
        <v>16</v>
      </c>
      <c r="AP21" s="248"/>
    </row>
    <row r="22" spans="1:42">
      <c r="A22" s="248">
        <v>14</v>
      </c>
      <c r="B22" s="259" t="s">
        <v>35</v>
      </c>
      <c r="C22" s="259" t="s">
        <v>520</v>
      </c>
      <c r="D22" s="259" t="s">
        <v>36</v>
      </c>
      <c r="E22" s="248">
        <v>9189</v>
      </c>
      <c r="F22" s="259" t="s">
        <v>539</v>
      </c>
      <c r="G22" s="248" t="s">
        <v>281</v>
      </c>
      <c r="H22" s="259" t="s">
        <v>294</v>
      </c>
      <c r="I22" s="259" t="s">
        <v>540</v>
      </c>
      <c r="J22" s="248"/>
      <c r="K22" s="34">
        <v>0</v>
      </c>
      <c r="L22" s="248"/>
      <c r="M22" s="34">
        <v>0</v>
      </c>
      <c r="N22" s="248"/>
      <c r="O22" s="34">
        <v>0</v>
      </c>
      <c r="P22" s="35">
        <v>0</v>
      </c>
      <c r="Q22" s="35">
        <v>0</v>
      </c>
      <c r="R22" s="248"/>
      <c r="S22" s="34">
        <v>0</v>
      </c>
      <c r="T22" s="248">
        <v>7</v>
      </c>
      <c r="U22" s="34">
        <v>0</v>
      </c>
      <c r="V22" s="248">
        <v>7</v>
      </c>
      <c r="W22" s="34">
        <v>0</v>
      </c>
      <c r="X22" s="35">
        <v>14</v>
      </c>
      <c r="Y22" s="35">
        <v>0</v>
      </c>
      <c r="Z22" s="248" t="s">
        <v>2026</v>
      </c>
      <c r="AA22" s="248">
        <v>7</v>
      </c>
      <c r="AB22" s="248">
        <v>7</v>
      </c>
      <c r="AC22" s="248">
        <v>14</v>
      </c>
      <c r="AD22" s="248">
        <v>3</v>
      </c>
      <c r="AE22" s="248"/>
      <c r="AF22" s="248"/>
      <c r="AG22" s="248"/>
      <c r="AH22" s="248"/>
      <c r="AI22" s="248"/>
      <c r="AJ22" s="248"/>
      <c r="AK22" s="248"/>
      <c r="AL22" s="248"/>
      <c r="AM22" s="248"/>
      <c r="AN22" s="248"/>
      <c r="AO22" s="285">
        <v>14</v>
      </c>
      <c r="AP22" s="248"/>
    </row>
    <row r="23" spans="1:42">
      <c r="A23" s="289"/>
      <c r="B23" s="685" t="s">
        <v>2030</v>
      </c>
      <c r="C23" s="686"/>
      <c r="D23" s="686"/>
      <c r="E23" s="686"/>
      <c r="F23" s="686"/>
      <c r="G23" s="686"/>
      <c r="H23" s="687"/>
      <c r="I23" s="290"/>
      <c r="J23" s="291">
        <v>10</v>
      </c>
      <c r="K23" s="291"/>
      <c r="L23" s="291">
        <v>10</v>
      </c>
      <c r="M23" s="291"/>
      <c r="N23" s="291">
        <v>10</v>
      </c>
      <c r="O23" s="291"/>
      <c r="P23" s="291">
        <v>30</v>
      </c>
      <c r="Q23" s="291"/>
      <c r="R23" s="291">
        <v>91</v>
      </c>
      <c r="S23" s="291"/>
      <c r="T23" s="291">
        <v>91</v>
      </c>
      <c r="U23" s="291"/>
      <c r="V23" s="291">
        <v>91</v>
      </c>
      <c r="W23" s="291"/>
      <c r="X23" s="291">
        <v>273</v>
      </c>
      <c r="Y23" s="291"/>
      <c r="Z23" s="291">
        <v>101</v>
      </c>
      <c r="AA23" s="291">
        <v>101</v>
      </c>
      <c r="AB23" s="291">
        <v>101</v>
      </c>
      <c r="AC23" s="291">
        <v>303</v>
      </c>
      <c r="AD23" s="291">
        <v>30</v>
      </c>
      <c r="AE23" s="291">
        <v>32</v>
      </c>
      <c r="AF23" s="291"/>
      <c r="AG23" s="291"/>
      <c r="AH23" s="291"/>
      <c r="AI23" s="291"/>
      <c r="AJ23" s="291"/>
      <c r="AK23" s="291"/>
      <c r="AL23" s="291"/>
      <c r="AM23" s="291"/>
      <c r="AN23" s="291"/>
      <c r="AO23" s="291"/>
      <c r="AP23" s="291"/>
    </row>
    <row r="24" spans="1:42">
      <c r="A24" s="248"/>
      <c r="B24" s="259"/>
      <c r="C24" s="259"/>
      <c r="D24" s="259"/>
      <c r="E24" s="248"/>
      <c r="F24" s="259"/>
      <c r="G24" s="248"/>
      <c r="H24" s="259"/>
      <c r="I24" s="259"/>
      <c r="J24" s="248"/>
      <c r="K24" s="248"/>
      <c r="L24" s="248"/>
      <c r="M24" s="248"/>
      <c r="N24" s="248"/>
      <c r="O24" s="248"/>
      <c r="P24" s="248"/>
      <c r="Q24" s="248"/>
      <c r="R24" s="248"/>
      <c r="S24" s="248"/>
      <c r="T24" s="248"/>
      <c r="U24" s="248"/>
      <c r="V24" s="248"/>
      <c r="W24" s="248"/>
      <c r="X24" s="248"/>
      <c r="Y24" s="248"/>
      <c r="Z24" s="248"/>
      <c r="AA24" s="248"/>
      <c r="AB24" s="248"/>
      <c r="AC24" s="248"/>
      <c r="AD24" s="248"/>
      <c r="AE24" s="248"/>
      <c r="AF24" s="248"/>
      <c r="AG24" s="248"/>
      <c r="AH24" s="248"/>
      <c r="AI24" s="248"/>
      <c r="AJ24" s="248"/>
      <c r="AK24" s="248"/>
      <c r="AL24" s="248"/>
      <c r="AM24" s="248"/>
      <c r="AN24" s="248"/>
      <c r="AO24" s="248"/>
      <c r="AP24" s="248"/>
    </row>
    <row r="25" spans="1:42">
      <c r="A25" s="248">
        <v>15</v>
      </c>
      <c r="B25" s="259" t="s">
        <v>35</v>
      </c>
      <c r="C25" s="259" t="s">
        <v>520</v>
      </c>
      <c r="D25" s="259" t="s">
        <v>38</v>
      </c>
      <c r="E25" s="248">
        <v>3538</v>
      </c>
      <c r="F25" s="259" t="s">
        <v>557</v>
      </c>
      <c r="G25" s="248" t="s">
        <v>281</v>
      </c>
      <c r="H25" s="259" t="s">
        <v>278</v>
      </c>
      <c r="I25" s="259" t="s">
        <v>558</v>
      </c>
      <c r="J25" s="248"/>
      <c r="K25" s="34">
        <v>0</v>
      </c>
      <c r="L25" s="248"/>
      <c r="M25" s="34">
        <v>0</v>
      </c>
      <c r="N25" s="248"/>
      <c r="O25" s="34">
        <v>0</v>
      </c>
      <c r="P25" s="35">
        <v>0</v>
      </c>
      <c r="Q25" s="35">
        <v>0</v>
      </c>
      <c r="R25" s="248">
        <v>15</v>
      </c>
      <c r="S25" s="34">
        <v>0</v>
      </c>
      <c r="T25" s="248">
        <v>10</v>
      </c>
      <c r="U25" s="34">
        <v>5</v>
      </c>
      <c r="V25" s="248">
        <v>10</v>
      </c>
      <c r="W25" s="34">
        <v>0</v>
      </c>
      <c r="X25" s="35">
        <v>35</v>
      </c>
      <c r="Y25" s="35">
        <v>5</v>
      </c>
      <c r="Z25" s="248">
        <v>15</v>
      </c>
      <c r="AA25" s="248">
        <v>10</v>
      </c>
      <c r="AB25" s="248">
        <v>10</v>
      </c>
      <c r="AC25" s="248">
        <v>35</v>
      </c>
      <c r="AD25" s="248">
        <v>7</v>
      </c>
      <c r="AE25" s="248"/>
      <c r="AF25" s="248"/>
      <c r="AG25" s="248"/>
      <c r="AH25" s="248"/>
      <c r="AI25" s="285">
        <v>25</v>
      </c>
      <c r="AJ25" s="285">
        <v>10</v>
      </c>
      <c r="AK25" s="248"/>
      <c r="AL25" s="248"/>
      <c r="AM25" s="248"/>
      <c r="AN25" s="248"/>
      <c r="AO25" s="248"/>
      <c r="AP25" s="248"/>
    </row>
    <row r="26" spans="1:42">
      <c r="A26" s="248">
        <v>16</v>
      </c>
      <c r="B26" s="259" t="s">
        <v>35</v>
      </c>
      <c r="C26" s="259" t="s">
        <v>520</v>
      </c>
      <c r="D26" s="259" t="s">
        <v>38</v>
      </c>
      <c r="E26" s="248">
        <v>12144</v>
      </c>
      <c r="F26" s="259" t="s">
        <v>559</v>
      </c>
      <c r="G26" s="248" t="s">
        <v>281</v>
      </c>
      <c r="H26" s="259" t="s">
        <v>278</v>
      </c>
      <c r="I26" s="259" t="s">
        <v>560</v>
      </c>
      <c r="J26" s="248"/>
      <c r="K26" s="34">
        <v>0</v>
      </c>
      <c r="L26" s="248"/>
      <c r="M26" s="34">
        <v>0</v>
      </c>
      <c r="N26" s="248"/>
      <c r="O26" s="34">
        <v>0</v>
      </c>
      <c r="P26" s="35">
        <v>0</v>
      </c>
      <c r="Q26" s="35">
        <v>0</v>
      </c>
      <c r="R26" s="248">
        <v>15</v>
      </c>
      <c r="S26" s="34">
        <v>0</v>
      </c>
      <c r="T26" s="248">
        <v>10</v>
      </c>
      <c r="U26" s="34">
        <v>0</v>
      </c>
      <c r="V26" s="248">
        <v>10</v>
      </c>
      <c r="W26" s="34">
        <v>0</v>
      </c>
      <c r="X26" s="35">
        <v>35</v>
      </c>
      <c r="Y26" s="35">
        <v>0</v>
      </c>
      <c r="Z26" s="248">
        <v>15</v>
      </c>
      <c r="AA26" s="248">
        <v>10</v>
      </c>
      <c r="AB26" s="248">
        <v>10</v>
      </c>
      <c r="AC26" s="248">
        <v>35</v>
      </c>
      <c r="AD26" s="248">
        <v>7</v>
      </c>
      <c r="AE26" s="248"/>
      <c r="AF26" s="248"/>
      <c r="AG26" s="248"/>
      <c r="AH26" s="248"/>
      <c r="AI26" s="248"/>
      <c r="AJ26" s="285">
        <v>15</v>
      </c>
      <c r="AK26" s="285">
        <v>20</v>
      </c>
      <c r="AL26" s="248"/>
      <c r="AM26" s="248"/>
      <c r="AN26" s="248"/>
      <c r="AO26" s="248"/>
      <c r="AP26" s="248"/>
    </row>
    <row r="27" spans="1:42">
      <c r="A27" s="248">
        <v>17</v>
      </c>
      <c r="B27" s="259" t="s">
        <v>35</v>
      </c>
      <c r="C27" s="259" t="s">
        <v>520</v>
      </c>
      <c r="D27" s="259" t="s">
        <v>38</v>
      </c>
      <c r="E27" s="248">
        <v>7285</v>
      </c>
      <c r="F27" s="259" t="s">
        <v>561</v>
      </c>
      <c r="G27" s="248" t="s">
        <v>281</v>
      </c>
      <c r="H27" s="259" t="s">
        <v>294</v>
      </c>
      <c r="I27" s="259" t="s">
        <v>562</v>
      </c>
      <c r="J27" s="248"/>
      <c r="K27" s="34">
        <v>0</v>
      </c>
      <c r="L27" s="248"/>
      <c r="M27" s="34">
        <v>0</v>
      </c>
      <c r="N27" s="248"/>
      <c r="O27" s="34">
        <v>0</v>
      </c>
      <c r="P27" s="35">
        <v>0</v>
      </c>
      <c r="Q27" s="35">
        <v>0</v>
      </c>
      <c r="R27" s="248"/>
      <c r="S27" s="34">
        <v>0</v>
      </c>
      <c r="T27" s="248">
        <v>10</v>
      </c>
      <c r="U27" s="34">
        <v>0</v>
      </c>
      <c r="V27" s="248">
        <v>10</v>
      </c>
      <c r="W27" s="34">
        <v>0</v>
      </c>
      <c r="X27" s="35">
        <v>20</v>
      </c>
      <c r="Y27" s="35">
        <v>0</v>
      </c>
      <c r="Z27" s="248" t="s">
        <v>2026</v>
      </c>
      <c r="AA27" s="248">
        <v>10</v>
      </c>
      <c r="AB27" s="248">
        <v>10</v>
      </c>
      <c r="AC27" s="248">
        <v>20</v>
      </c>
      <c r="AD27" s="248">
        <v>4</v>
      </c>
      <c r="AE27" s="248"/>
      <c r="AF27" s="248"/>
      <c r="AG27" s="248"/>
      <c r="AH27" s="248"/>
      <c r="AI27" s="248"/>
      <c r="AJ27" s="248"/>
      <c r="AK27" s="285">
        <v>5</v>
      </c>
      <c r="AL27" s="285">
        <v>15</v>
      </c>
      <c r="AM27" s="248"/>
      <c r="AN27" s="248"/>
      <c r="AO27" s="248"/>
      <c r="AP27" s="248"/>
    </row>
    <row r="28" spans="1:42">
      <c r="A28" s="289"/>
      <c r="B28" s="685" t="s">
        <v>2030</v>
      </c>
      <c r="C28" s="686"/>
      <c r="D28" s="686"/>
      <c r="E28" s="686"/>
      <c r="F28" s="686"/>
      <c r="G28" s="686"/>
      <c r="H28" s="687"/>
      <c r="I28" s="290"/>
      <c r="J28" s="291">
        <v>0</v>
      </c>
      <c r="K28" s="291"/>
      <c r="L28" s="291">
        <v>0</v>
      </c>
      <c r="M28" s="291"/>
      <c r="N28" s="291">
        <v>0</v>
      </c>
      <c r="O28" s="291"/>
      <c r="P28" s="291">
        <v>0</v>
      </c>
      <c r="Q28" s="291"/>
      <c r="R28" s="291">
        <v>30</v>
      </c>
      <c r="S28" s="291"/>
      <c r="T28" s="291">
        <v>30</v>
      </c>
      <c r="U28" s="291"/>
      <c r="V28" s="291">
        <v>30</v>
      </c>
      <c r="W28" s="291"/>
      <c r="X28" s="291">
        <v>90</v>
      </c>
      <c r="Y28" s="291"/>
      <c r="Z28" s="291">
        <v>30</v>
      </c>
      <c r="AA28" s="291">
        <v>30</v>
      </c>
      <c r="AB28" s="291">
        <v>30</v>
      </c>
      <c r="AC28" s="291">
        <v>90</v>
      </c>
      <c r="AD28" s="291"/>
      <c r="AE28" s="291"/>
      <c r="AF28" s="291"/>
      <c r="AG28" s="291"/>
      <c r="AH28" s="291"/>
      <c r="AI28" s="291"/>
      <c r="AJ28" s="291"/>
      <c r="AK28" s="291"/>
      <c r="AL28" s="291"/>
      <c r="AM28" s="291"/>
      <c r="AN28" s="291"/>
      <c r="AO28" s="291"/>
      <c r="AP28" s="291"/>
    </row>
    <row r="29" spans="1:42">
      <c r="A29" s="248"/>
      <c r="B29" s="259"/>
      <c r="C29" s="259"/>
      <c r="D29" s="259"/>
      <c r="E29" s="248"/>
      <c r="F29" s="259"/>
      <c r="G29" s="248"/>
      <c r="H29" s="259"/>
      <c r="I29" s="259"/>
      <c r="J29" s="248"/>
      <c r="K29" s="248"/>
      <c r="L29" s="248"/>
      <c r="M29" s="248"/>
      <c r="N29" s="248"/>
      <c r="O29" s="248"/>
      <c r="P29" s="248"/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8"/>
      <c r="AC29" s="248"/>
      <c r="AD29" s="248"/>
      <c r="AE29" s="248"/>
      <c r="AF29" s="248"/>
      <c r="AG29" s="248"/>
      <c r="AH29" s="248"/>
      <c r="AI29" s="248"/>
      <c r="AJ29" s="248"/>
      <c r="AK29" s="248"/>
      <c r="AL29" s="248"/>
      <c r="AM29" s="248"/>
      <c r="AN29" s="248"/>
      <c r="AO29" s="248"/>
      <c r="AP29" s="248"/>
    </row>
    <row r="30" spans="1:42">
      <c r="A30" s="248">
        <v>18</v>
      </c>
      <c r="B30" s="259" t="s">
        <v>35</v>
      </c>
      <c r="C30" s="259" t="s">
        <v>520</v>
      </c>
      <c r="D30" s="259" t="s">
        <v>42</v>
      </c>
      <c r="E30" s="248">
        <v>11791</v>
      </c>
      <c r="F30" s="259" t="s">
        <v>541</v>
      </c>
      <c r="G30" s="248" t="s">
        <v>281</v>
      </c>
      <c r="H30" s="259" t="s">
        <v>278</v>
      </c>
      <c r="I30" s="259" t="s">
        <v>542</v>
      </c>
      <c r="J30" s="248"/>
      <c r="K30" s="34">
        <v>0</v>
      </c>
      <c r="L30" s="248"/>
      <c r="M30" s="34">
        <v>0</v>
      </c>
      <c r="N30" s="248"/>
      <c r="O30" s="34">
        <v>0</v>
      </c>
      <c r="P30" s="35">
        <v>0</v>
      </c>
      <c r="Q30" s="35">
        <v>0</v>
      </c>
      <c r="R30" s="248">
        <v>15</v>
      </c>
      <c r="S30" s="34">
        <v>6</v>
      </c>
      <c r="T30" s="248">
        <v>10</v>
      </c>
      <c r="U30" s="34">
        <v>4</v>
      </c>
      <c r="V30" s="248">
        <v>10</v>
      </c>
      <c r="W30" s="34">
        <v>4</v>
      </c>
      <c r="X30" s="35">
        <v>35</v>
      </c>
      <c r="Y30" s="35">
        <v>14</v>
      </c>
      <c r="Z30" s="248">
        <v>15</v>
      </c>
      <c r="AA30" s="248">
        <v>10</v>
      </c>
      <c r="AB30" s="248">
        <v>10</v>
      </c>
      <c r="AC30" s="248">
        <v>35</v>
      </c>
      <c r="AD30" s="248">
        <v>7</v>
      </c>
      <c r="AE30" s="248"/>
      <c r="AF30" s="248"/>
      <c r="AG30" s="248"/>
      <c r="AH30" s="248"/>
      <c r="AI30" s="285">
        <v>25</v>
      </c>
      <c r="AJ30" s="285">
        <v>10</v>
      </c>
      <c r="AK30" s="248"/>
      <c r="AL30" s="248"/>
      <c r="AM30" s="248"/>
      <c r="AN30" s="248"/>
      <c r="AO30" s="248"/>
      <c r="AP30" s="248"/>
    </row>
    <row r="31" spans="1:42">
      <c r="A31" s="248">
        <v>19</v>
      </c>
      <c r="B31" s="259" t="s">
        <v>35</v>
      </c>
      <c r="C31" s="259" t="s">
        <v>520</v>
      </c>
      <c r="D31" s="259" t="s">
        <v>42</v>
      </c>
      <c r="E31" s="248">
        <v>6935</v>
      </c>
      <c r="F31" s="259" t="s">
        <v>543</v>
      </c>
      <c r="G31" s="248" t="s">
        <v>281</v>
      </c>
      <c r="H31" s="259" t="s">
        <v>278</v>
      </c>
      <c r="I31" s="259" t="s">
        <v>544</v>
      </c>
      <c r="J31" s="248"/>
      <c r="K31" s="34">
        <v>0</v>
      </c>
      <c r="L31" s="248"/>
      <c r="M31" s="34">
        <v>0</v>
      </c>
      <c r="N31" s="248"/>
      <c r="O31" s="34">
        <v>0</v>
      </c>
      <c r="P31" s="35">
        <v>0</v>
      </c>
      <c r="Q31" s="35">
        <v>0</v>
      </c>
      <c r="R31" s="248">
        <v>15</v>
      </c>
      <c r="S31" s="34">
        <v>2</v>
      </c>
      <c r="T31" s="248">
        <v>10</v>
      </c>
      <c r="U31" s="34">
        <v>0</v>
      </c>
      <c r="V31" s="248">
        <v>10</v>
      </c>
      <c r="W31" s="34">
        <v>1</v>
      </c>
      <c r="X31" s="35">
        <v>35</v>
      </c>
      <c r="Y31" s="35">
        <v>3</v>
      </c>
      <c r="Z31" s="248">
        <v>15</v>
      </c>
      <c r="AA31" s="248">
        <v>10</v>
      </c>
      <c r="AB31" s="248">
        <v>10</v>
      </c>
      <c r="AC31" s="248">
        <v>35</v>
      </c>
      <c r="AD31" s="248">
        <v>7</v>
      </c>
      <c r="AE31" s="248"/>
      <c r="AF31" s="248"/>
      <c r="AG31" s="248"/>
      <c r="AH31" s="248"/>
      <c r="AI31" s="248"/>
      <c r="AJ31" s="285">
        <v>15</v>
      </c>
      <c r="AK31" s="285">
        <v>20</v>
      </c>
      <c r="AL31" s="248"/>
      <c r="AM31" s="248"/>
      <c r="AN31" s="248"/>
      <c r="AO31" s="248"/>
      <c r="AP31" s="248"/>
    </row>
    <row r="32" spans="1:42">
      <c r="A32" s="248">
        <v>20</v>
      </c>
      <c r="B32" s="259" t="s">
        <v>35</v>
      </c>
      <c r="C32" s="259" t="s">
        <v>520</v>
      </c>
      <c r="D32" s="259" t="s">
        <v>42</v>
      </c>
      <c r="E32" s="248">
        <v>7552</v>
      </c>
      <c r="F32" s="259" t="s">
        <v>545</v>
      </c>
      <c r="G32" s="248" t="s">
        <v>281</v>
      </c>
      <c r="H32" s="259" t="s">
        <v>294</v>
      </c>
      <c r="I32" s="259" t="s">
        <v>546</v>
      </c>
      <c r="J32" s="248"/>
      <c r="K32" s="34">
        <v>0</v>
      </c>
      <c r="L32" s="248"/>
      <c r="M32" s="34">
        <v>0</v>
      </c>
      <c r="N32" s="248"/>
      <c r="O32" s="34">
        <v>0</v>
      </c>
      <c r="P32" s="35">
        <v>0</v>
      </c>
      <c r="Q32" s="35">
        <v>0</v>
      </c>
      <c r="R32" s="248"/>
      <c r="S32" s="34">
        <v>0</v>
      </c>
      <c r="T32" s="248">
        <v>10</v>
      </c>
      <c r="U32" s="34">
        <v>0</v>
      </c>
      <c r="V32" s="248">
        <v>10</v>
      </c>
      <c r="W32" s="34">
        <v>0</v>
      </c>
      <c r="X32" s="35">
        <v>20</v>
      </c>
      <c r="Y32" s="35">
        <v>0</v>
      </c>
      <c r="Z32" s="248" t="s">
        <v>2026</v>
      </c>
      <c r="AA32" s="248">
        <v>10</v>
      </c>
      <c r="AB32" s="248">
        <v>10</v>
      </c>
      <c r="AC32" s="248">
        <v>20</v>
      </c>
      <c r="AD32" s="248">
        <v>4</v>
      </c>
      <c r="AE32" s="248"/>
      <c r="AF32" s="248"/>
      <c r="AG32" s="248"/>
      <c r="AH32" s="248"/>
      <c r="AI32" s="248"/>
      <c r="AJ32" s="248"/>
      <c r="AK32" s="285">
        <v>5</v>
      </c>
      <c r="AL32" s="285">
        <v>15</v>
      </c>
      <c r="AM32" s="248"/>
      <c r="AN32" s="248"/>
      <c r="AO32" s="248"/>
      <c r="AP32" s="248"/>
    </row>
    <row r="33" spans="1:42">
      <c r="A33" s="289"/>
      <c r="B33" s="685" t="s">
        <v>2030</v>
      </c>
      <c r="C33" s="686"/>
      <c r="D33" s="686"/>
      <c r="E33" s="686"/>
      <c r="F33" s="686"/>
      <c r="G33" s="686"/>
      <c r="H33" s="687"/>
      <c r="I33" s="290"/>
      <c r="J33" s="291">
        <v>0</v>
      </c>
      <c r="K33" s="291"/>
      <c r="L33" s="291">
        <v>0</v>
      </c>
      <c r="M33" s="291"/>
      <c r="N33" s="291">
        <v>0</v>
      </c>
      <c r="O33" s="291"/>
      <c r="P33" s="291">
        <v>0</v>
      </c>
      <c r="Q33" s="291"/>
      <c r="R33" s="291">
        <v>30</v>
      </c>
      <c r="S33" s="291"/>
      <c r="T33" s="291">
        <v>30</v>
      </c>
      <c r="U33" s="291"/>
      <c r="V33" s="291">
        <v>30</v>
      </c>
      <c r="W33" s="291"/>
      <c r="X33" s="291">
        <v>90</v>
      </c>
      <c r="Y33" s="291"/>
      <c r="Z33" s="291">
        <v>30</v>
      </c>
      <c r="AA33" s="291">
        <v>30</v>
      </c>
      <c r="AB33" s="291">
        <v>30</v>
      </c>
      <c r="AC33" s="291">
        <v>90</v>
      </c>
      <c r="AD33" s="291"/>
      <c r="AE33" s="291"/>
      <c r="AF33" s="291"/>
      <c r="AG33" s="291"/>
      <c r="AH33" s="291"/>
      <c r="AI33" s="291"/>
      <c r="AJ33" s="291"/>
      <c r="AK33" s="291"/>
      <c r="AL33" s="291"/>
      <c r="AM33" s="291"/>
      <c r="AN33" s="291"/>
      <c r="AO33" s="291"/>
      <c r="AP33" s="291"/>
    </row>
    <row r="34" spans="1:42">
      <c r="A34" s="248"/>
      <c r="B34" s="259"/>
      <c r="C34" s="259"/>
      <c r="D34" s="259"/>
      <c r="E34" s="248"/>
      <c r="F34" s="259"/>
      <c r="G34" s="248"/>
      <c r="H34" s="259"/>
      <c r="I34" s="259"/>
      <c r="J34" s="248"/>
      <c r="K34" s="248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  <c r="AA34" s="248"/>
      <c r="AB34" s="248"/>
      <c r="AC34" s="248"/>
      <c r="AD34" s="248"/>
      <c r="AE34" s="248"/>
      <c r="AF34" s="248"/>
      <c r="AG34" s="248"/>
      <c r="AH34" s="248"/>
      <c r="AI34" s="248"/>
      <c r="AJ34" s="248"/>
      <c r="AK34" s="248"/>
      <c r="AL34" s="248"/>
      <c r="AM34" s="248"/>
      <c r="AN34" s="248"/>
      <c r="AO34" s="248"/>
      <c r="AP34" s="248"/>
    </row>
    <row r="35" spans="1:42">
      <c r="A35" s="248">
        <v>21</v>
      </c>
      <c r="B35" s="259" t="s">
        <v>35</v>
      </c>
      <c r="C35" s="259" t="s">
        <v>520</v>
      </c>
      <c r="D35" s="259" t="s">
        <v>37</v>
      </c>
      <c r="E35" s="248">
        <v>13621</v>
      </c>
      <c r="F35" s="259" t="s">
        <v>551</v>
      </c>
      <c r="G35" s="248" t="s">
        <v>281</v>
      </c>
      <c r="H35" s="259" t="s">
        <v>278</v>
      </c>
      <c r="I35" s="259" t="s">
        <v>552</v>
      </c>
      <c r="J35" s="248"/>
      <c r="K35" s="34">
        <v>0</v>
      </c>
      <c r="L35" s="248"/>
      <c r="M35" s="34">
        <v>0</v>
      </c>
      <c r="N35" s="248"/>
      <c r="O35" s="34">
        <v>0</v>
      </c>
      <c r="P35" s="35">
        <v>0</v>
      </c>
      <c r="Q35" s="35">
        <v>0</v>
      </c>
      <c r="R35" s="248">
        <v>15</v>
      </c>
      <c r="S35" s="34">
        <v>0</v>
      </c>
      <c r="T35" s="248">
        <v>10</v>
      </c>
      <c r="U35" s="34">
        <v>2</v>
      </c>
      <c r="V35" s="248">
        <v>10</v>
      </c>
      <c r="W35" s="34">
        <v>0</v>
      </c>
      <c r="X35" s="35">
        <v>35</v>
      </c>
      <c r="Y35" s="35">
        <v>2</v>
      </c>
      <c r="Z35" s="248">
        <v>15</v>
      </c>
      <c r="AA35" s="248">
        <v>10</v>
      </c>
      <c r="AB35" s="248">
        <v>10</v>
      </c>
      <c r="AC35" s="248">
        <v>35</v>
      </c>
      <c r="AD35" s="248">
        <v>7</v>
      </c>
      <c r="AE35" s="248"/>
      <c r="AF35" s="248"/>
      <c r="AG35" s="248"/>
      <c r="AH35" s="248"/>
      <c r="AI35" s="285">
        <v>25</v>
      </c>
      <c r="AJ35" s="285">
        <v>10</v>
      </c>
      <c r="AK35" s="248"/>
      <c r="AL35" s="248"/>
      <c r="AM35" s="248"/>
      <c r="AN35" s="248"/>
      <c r="AO35" s="248"/>
      <c r="AP35" s="248"/>
    </row>
    <row r="36" spans="1:42">
      <c r="A36" s="248">
        <v>22</v>
      </c>
      <c r="B36" s="259" t="s">
        <v>35</v>
      </c>
      <c r="C36" s="259" t="s">
        <v>520</v>
      </c>
      <c r="D36" s="259" t="s">
        <v>37</v>
      </c>
      <c r="E36" s="248">
        <v>13382</v>
      </c>
      <c r="F36" s="259" t="s">
        <v>553</v>
      </c>
      <c r="G36" s="248" t="s">
        <v>281</v>
      </c>
      <c r="H36" s="259" t="s">
        <v>278</v>
      </c>
      <c r="I36" s="259" t="s">
        <v>554</v>
      </c>
      <c r="J36" s="248"/>
      <c r="K36" s="34">
        <v>0</v>
      </c>
      <c r="L36" s="248"/>
      <c r="M36" s="34">
        <v>0</v>
      </c>
      <c r="N36" s="248"/>
      <c r="O36" s="34">
        <v>0</v>
      </c>
      <c r="P36" s="35">
        <v>0</v>
      </c>
      <c r="Q36" s="35">
        <v>0</v>
      </c>
      <c r="R36" s="248">
        <v>15</v>
      </c>
      <c r="S36" s="34">
        <v>0</v>
      </c>
      <c r="T36" s="248">
        <v>10</v>
      </c>
      <c r="U36" s="34">
        <v>2</v>
      </c>
      <c r="V36" s="248">
        <v>10</v>
      </c>
      <c r="W36" s="34">
        <v>0</v>
      </c>
      <c r="X36" s="35">
        <v>35</v>
      </c>
      <c r="Y36" s="35">
        <v>2</v>
      </c>
      <c r="Z36" s="248">
        <v>15</v>
      </c>
      <c r="AA36" s="248">
        <v>10</v>
      </c>
      <c r="AB36" s="248">
        <v>10</v>
      </c>
      <c r="AC36" s="248">
        <v>35</v>
      </c>
      <c r="AD36" s="248">
        <v>7</v>
      </c>
      <c r="AE36" s="248"/>
      <c r="AF36" s="248"/>
      <c r="AG36" s="248"/>
      <c r="AH36" s="248"/>
      <c r="AI36" s="248"/>
      <c r="AJ36" s="285">
        <v>15</v>
      </c>
      <c r="AK36" s="285">
        <v>20</v>
      </c>
      <c r="AL36" s="248"/>
      <c r="AM36" s="248"/>
      <c r="AN36" s="248"/>
      <c r="AO36" s="248"/>
      <c r="AP36" s="248"/>
    </row>
    <row r="37" spans="1:42">
      <c r="A37" s="248">
        <v>23</v>
      </c>
      <c r="B37" s="259" t="s">
        <v>35</v>
      </c>
      <c r="C37" s="259" t="s">
        <v>520</v>
      </c>
      <c r="D37" s="259" t="s">
        <v>37</v>
      </c>
      <c r="E37" s="248">
        <v>8996</v>
      </c>
      <c r="F37" s="259" t="s">
        <v>555</v>
      </c>
      <c r="G37" s="248" t="s">
        <v>281</v>
      </c>
      <c r="H37" s="259" t="s">
        <v>294</v>
      </c>
      <c r="I37" s="259" t="s">
        <v>556</v>
      </c>
      <c r="J37" s="248"/>
      <c r="K37" s="34">
        <v>0</v>
      </c>
      <c r="L37" s="248"/>
      <c r="M37" s="34">
        <v>0</v>
      </c>
      <c r="N37" s="248"/>
      <c r="O37" s="34">
        <v>0</v>
      </c>
      <c r="P37" s="35">
        <v>0</v>
      </c>
      <c r="Q37" s="35">
        <v>0</v>
      </c>
      <c r="R37" s="248"/>
      <c r="S37" s="34">
        <v>0</v>
      </c>
      <c r="T37" s="248">
        <v>10</v>
      </c>
      <c r="U37" s="34">
        <v>0</v>
      </c>
      <c r="V37" s="248">
        <v>10</v>
      </c>
      <c r="W37" s="34">
        <v>0</v>
      </c>
      <c r="X37" s="35">
        <v>20</v>
      </c>
      <c r="Y37" s="35">
        <v>0</v>
      </c>
      <c r="Z37" s="248" t="s">
        <v>2026</v>
      </c>
      <c r="AA37" s="248">
        <v>10</v>
      </c>
      <c r="AB37" s="248">
        <v>10</v>
      </c>
      <c r="AC37" s="248">
        <v>20</v>
      </c>
      <c r="AD37" s="248">
        <v>4</v>
      </c>
      <c r="AE37" s="248"/>
      <c r="AF37" s="248"/>
      <c r="AG37" s="248"/>
      <c r="AH37" s="248"/>
      <c r="AI37" s="248"/>
      <c r="AJ37" s="248"/>
      <c r="AK37" s="285">
        <v>5</v>
      </c>
      <c r="AL37" s="285">
        <v>15</v>
      </c>
      <c r="AM37" s="248"/>
      <c r="AN37" s="248"/>
      <c r="AO37" s="248"/>
      <c r="AP37" s="248"/>
    </row>
    <row r="38" spans="1:42">
      <c r="A38" s="289"/>
      <c r="B38" s="685" t="s">
        <v>2030</v>
      </c>
      <c r="C38" s="686"/>
      <c r="D38" s="686"/>
      <c r="E38" s="686"/>
      <c r="F38" s="686"/>
      <c r="G38" s="686"/>
      <c r="H38" s="687"/>
      <c r="I38" s="290"/>
      <c r="J38" s="291">
        <v>0</v>
      </c>
      <c r="K38" s="291"/>
      <c r="L38" s="291">
        <v>0</v>
      </c>
      <c r="M38" s="291"/>
      <c r="N38" s="291">
        <v>0</v>
      </c>
      <c r="O38" s="291"/>
      <c r="P38" s="291">
        <v>0</v>
      </c>
      <c r="Q38" s="291"/>
      <c r="R38" s="291">
        <v>30</v>
      </c>
      <c r="S38" s="291"/>
      <c r="T38" s="291">
        <v>30</v>
      </c>
      <c r="U38" s="291"/>
      <c r="V38" s="291">
        <v>30</v>
      </c>
      <c r="W38" s="291"/>
      <c r="X38" s="291">
        <v>90</v>
      </c>
      <c r="Y38" s="291"/>
      <c r="Z38" s="291">
        <v>30</v>
      </c>
      <c r="AA38" s="291">
        <v>30</v>
      </c>
      <c r="AB38" s="291">
        <v>30</v>
      </c>
      <c r="AC38" s="291">
        <v>90</v>
      </c>
      <c r="AD38" s="291"/>
      <c r="AE38" s="291"/>
      <c r="AF38" s="291"/>
      <c r="AG38" s="291"/>
      <c r="AH38" s="291"/>
      <c r="AI38" s="291"/>
      <c r="AJ38" s="291"/>
      <c r="AK38" s="291"/>
      <c r="AL38" s="291"/>
      <c r="AM38" s="291"/>
      <c r="AN38" s="291"/>
      <c r="AO38" s="291"/>
      <c r="AP38" s="291"/>
    </row>
    <row r="39" spans="1:42">
      <c r="A39" s="248"/>
      <c r="B39" s="259"/>
      <c r="C39" s="259"/>
      <c r="D39" s="259"/>
      <c r="E39" s="248"/>
      <c r="F39" s="259"/>
      <c r="G39" s="248"/>
      <c r="H39" s="259"/>
      <c r="I39" s="259"/>
      <c r="J39" s="248"/>
      <c r="K39" s="248"/>
      <c r="L39" s="248"/>
      <c r="M39" s="248"/>
      <c r="N39" s="248"/>
      <c r="O39" s="248"/>
      <c r="P39" s="248"/>
      <c r="Q39" s="248"/>
      <c r="R39" s="248"/>
      <c r="S39" s="248"/>
      <c r="T39" s="248"/>
      <c r="U39" s="248"/>
      <c r="V39" s="248"/>
      <c r="W39" s="248"/>
      <c r="X39" s="248"/>
      <c r="Y39" s="248"/>
      <c r="Z39" s="248"/>
      <c r="AA39" s="248"/>
      <c r="AB39" s="248"/>
      <c r="AC39" s="248"/>
      <c r="AD39" s="248"/>
      <c r="AE39" s="248"/>
      <c r="AF39" s="248"/>
      <c r="AG39" s="248"/>
      <c r="AH39" s="248"/>
      <c r="AI39" s="248"/>
      <c r="AJ39" s="248"/>
      <c r="AK39" s="248"/>
      <c r="AL39" s="248"/>
      <c r="AM39" s="248"/>
      <c r="AN39" s="248"/>
      <c r="AO39" s="248"/>
      <c r="AP39" s="248"/>
    </row>
    <row r="40" spans="1:42">
      <c r="A40" s="248">
        <v>24</v>
      </c>
      <c r="B40" s="259" t="s">
        <v>35</v>
      </c>
      <c r="C40" s="259" t="s">
        <v>520</v>
      </c>
      <c r="D40" s="259" t="s">
        <v>1851</v>
      </c>
      <c r="E40" s="248">
        <v>675</v>
      </c>
      <c r="F40" s="259" t="s">
        <v>571</v>
      </c>
      <c r="G40" s="248" t="s">
        <v>281</v>
      </c>
      <c r="H40" s="259" t="s">
        <v>278</v>
      </c>
      <c r="I40" s="259" t="s">
        <v>572</v>
      </c>
      <c r="J40" s="248"/>
      <c r="K40" s="34">
        <v>0</v>
      </c>
      <c r="L40" s="248"/>
      <c r="M40" s="34">
        <v>0</v>
      </c>
      <c r="N40" s="248"/>
      <c r="O40" s="34">
        <v>0</v>
      </c>
      <c r="P40" s="35">
        <v>0</v>
      </c>
      <c r="Q40" s="35">
        <v>0</v>
      </c>
      <c r="R40" s="248">
        <v>15</v>
      </c>
      <c r="S40" s="34">
        <v>0</v>
      </c>
      <c r="T40" s="248">
        <v>10</v>
      </c>
      <c r="U40" s="34">
        <v>0</v>
      </c>
      <c r="V40" s="248">
        <v>10</v>
      </c>
      <c r="W40" s="34">
        <v>0</v>
      </c>
      <c r="X40" s="35">
        <v>35</v>
      </c>
      <c r="Y40" s="35">
        <v>0</v>
      </c>
      <c r="Z40" s="248">
        <v>15</v>
      </c>
      <c r="AA40" s="248">
        <v>10</v>
      </c>
      <c r="AB40" s="248">
        <v>10</v>
      </c>
      <c r="AC40" s="248">
        <v>35</v>
      </c>
      <c r="AD40" s="248">
        <v>7</v>
      </c>
      <c r="AE40" s="248"/>
      <c r="AF40" s="248"/>
      <c r="AG40" s="248"/>
      <c r="AH40" s="248"/>
      <c r="AI40" s="285">
        <v>25</v>
      </c>
      <c r="AJ40" s="285">
        <v>10</v>
      </c>
      <c r="AK40" s="248"/>
      <c r="AL40" s="248"/>
      <c r="AM40" s="248"/>
      <c r="AN40" s="248"/>
      <c r="AO40" s="248"/>
      <c r="AP40" s="248"/>
    </row>
    <row r="41" spans="1:42">
      <c r="A41" s="248">
        <v>25</v>
      </c>
      <c r="B41" s="259" t="s">
        <v>35</v>
      </c>
      <c r="C41" s="259" t="s">
        <v>520</v>
      </c>
      <c r="D41" s="259" t="s">
        <v>1851</v>
      </c>
      <c r="E41" s="248">
        <v>13381</v>
      </c>
      <c r="F41" s="259" t="s">
        <v>575</v>
      </c>
      <c r="G41" s="248" t="s">
        <v>281</v>
      </c>
      <c r="H41" s="259" t="s">
        <v>278</v>
      </c>
      <c r="I41" s="259" t="s">
        <v>576</v>
      </c>
      <c r="J41" s="248"/>
      <c r="K41" s="34">
        <v>0</v>
      </c>
      <c r="L41" s="248"/>
      <c r="M41" s="34">
        <v>0</v>
      </c>
      <c r="N41" s="248"/>
      <c r="O41" s="34">
        <v>0</v>
      </c>
      <c r="P41" s="35">
        <v>0</v>
      </c>
      <c r="Q41" s="35">
        <v>0</v>
      </c>
      <c r="R41" s="248">
        <v>15</v>
      </c>
      <c r="S41" s="34">
        <v>0</v>
      </c>
      <c r="T41" s="248">
        <v>10</v>
      </c>
      <c r="U41" s="34">
        <v>0</v>
      </c>
      <c r="V41" s="248">
        <v>10</v>
      </c>
      <c r="W41" s="34">
        <v>0</v>
      </c>
      <c r="X41" s="35">
        <v>35</v>
      </c>
      <c r="Y41" s="35">
        <v>0</v>
      </c>
      <c r="Z41" s="248">
        <v>15</v>
      </c>
      <c r="AA41" s="248">
        <v>10</v>
      </c>
      <c r="AB41" s="248">
        <v>10</v>
      </c>
      <c r="AC41" s="248">
        <v>35</v>
      </c>
      <c r="AD41" s="248">
        <v>7</v>
      </c>
      <c r="AE41" s="248"/>
      <c r="AF41" s="248"/>
      <c r="AG41" s="248"/>
      <c r="AH41" s="248"/>
      <c r="AI41" s="248"/>
      <c r="AJ41" s="285">
        <v>15</v>
      </c>
      <c r="AK41" s="285">
        <v>20</v>
      </c>
      <c r="AL41" s="248"/>
      <c r="AM41" s="248"/>
      <c r="AN41" s="248"/>
      <c r="AO41" s="248"/>
      <c r="AP41" s="248"/>
    </row>
    <row r="42" spans="1:42">
      <c r="A42" s="248">
        <v>26</v>
      </c>
      <c r="B42" s="259" t="s">
        <v>35</v>
      </c>
      <c r="C42" s="259" t="s">
        <v>520</v>
      </c>
      <c r="D42" s="259" t="s">
        <v>1851</v>
      </c>
      <c r="E42" s="248">
        <v>9053</v>
      </c>
      <c r="F42" s="259" t="s">
        <v>573</v>
      </c>
      <c r="G42" s="248" t="s">
        <v>281</v>
      </c>
      <c r="H42" s="259" t="s">
        <v>294</v>
      </c>
      <c r="I42" s="259" t="s">
        <v>574</v>
      </c>
      <c r="J42" s="248"/>
      <c r="K42" s="34">
        <v>0</v>
      </c>
      <c r="L42" s="248"/>
      <c r="M42" s="34">
        <v>0</v>
      </c>
      <c r="N42" s="248"/>
      <c r="O42" s="34">
        <v>0</v>
      </c>
      <c r="P42" s="35">
        <v>0</v>
      </c>
      <c r="Q42" s="35">
        <v>0</v>
      </c>
      <c r="R42" s="248"/>
      <c r="S42" s="34">
        <v>0</v>
      </c>
      <c r="T42" s="248">
        <v>10</v>
      </c>
      <c r="U42" s="34">
        <v>0</v>
      </c>
      <c r="V42" s="248">
        <v>10</v>
      </c>
      <c r="W42" s="34">
        <v>0</v>
      </c>
      <c r="X42" s="35">
        <v>20</v>
      </c>
      <c r="Y42" s="35">
        <v>0</v>
      </c>
      <c r="Z42" s="248" t="s">
        <v>2026</v>
      </c>
      <c r="AA42" s="248">
        <v>10</v>
      </c>
      <c r="AB42" s="248">
        <v>10</v>
      </c>
      <c r="AC42" s="248">
        <v>20</v>
      </c>
      <c r="AD42" s="248">
        <v>4</v>
      </c>
      <c r="AE42" s="248"/>
      <c r="AF42" s="248"/>
      <c r="AG42" s="248"/>
      <c r="AH42" s="248"/>
      <c r="AI42" s="248"/>
      <c r="AJ42" s="248"/>
      <c r="AK42" s="285">
        <v>5</v>
      </c>
      <c r="AL42" s="285">
        <v>15</v>
      </c>
      <c r="AM42" s="248"/>
      <c r="AN42" s="248"/>
      <c r="AO42" s="248"/>
      <c r="AP42" s="248"/>
    </row>
    <row r="43" spans="1:42">
      <c r="A43" s="289"/>
      <c r="B43" s="685" t="s">
        <v>2030</v>
      </c>
      <c r="C43" s="686"/>
      <c r="D43" s="686"/>
      <c r="E43" s="686"/>
      <c r="F43" s="686"/>
      <c r="G43" s="686"/>
      <c r="H43" s="687"/>
      <c r="I43" s="290"/>
      <c r="J43" s="291">
        <v>0</v>
      </c>
      <c r="K43" s="291"/>
      <c r="L43" s="291">
        <v>0</v>
      </c>
      <c r="M43" s="291"/>
      <c r="N43" s="291">
        <v>0</v>
      </c>
      <c r="O43" s="291"/>
      <c r="P43" s="291">
        <v>0</v>
      </c>
      <c r="Q43" s="291"/>
      <c r="R43" s="291">
        <v>30</v>
      </c>
      <c r="S43" s="291"/>
      <c r="T43" s="291">
        <v>30</v>
      </c>
      <c r="U43" s="291"/>
      <c r="V43" s="291">
        <v>30</v>
      </c>
      <c r="W43" s="291"/>
      <c r="X43" s="291">
        <v>90</v>
      </c>
      <c r="Y43" s="291"/>
      <c r="Z43" s="291">
        <v>30</v>
      </c>
      <c r="AA43" s="291">
        <v>30</v>
      </c>
      <c r="AB43" s="291">
        <v>30</v>
      </c>
      <c r="AC43" s="291">
        <v>90</v>
      </c>
      <c r="AD43" s="291"/>
      <c r="AE43" s="291"/>
      <c r="AF43" s="291"/>
      <c r="AG43" s="291"/>
      <c r="AH43" s="291"/>
      <c r="AI43" s="291"/>
      <c r="AJ43" s="291"/>
      <c r="AK43" s="291"/>
      <c r="AL43" s="291"/>
      <c r="AM43" s="291"/>
      <c r="AN43" s="291"/>
      <c r="AO43" s="291"/>
      <c r="AP43" s="291"/>
    </row>
    <row r="44" spans="1:42">
      <c r="A44" s="248"/>
      <c r="B44" s="259"/>
      <c r="C44" s="259"/>
      <c r="D44" s="259"/>
      <c r="E44" s="248"/>
      <c r="F44" s="259"/>
      <c r="G44" s="248"/>
      <c r="H44" s="259"/>
      <c r="I44" s="259"/>
      <c r="J44" s="248"/>
      <c r="K44" s="248"/>
      <c r="L44" s="248"/>
      <c r="M44" s="248"/>
      <c r="N44" s="248"/>
      <c r="O44" s="248"/>
      <c r="P44" s="248"/>
      <c r="Q44" s="248"/>
      <c r="R44" s="248"/>
      <c r="S44" s="248"/>
      <c r="T44" s="248"/>
      <c r="U44" s="248"/>
      <c r="V44" s="248"/>
      <c r="W44" s="248"/>
      <c r="X44" s="248"/>
      <c r="Y44" s="248"/>
      <c r="Z44" s="248"/>
      <c r="AA44" s="248"/>
      <c r="AB44" s="248"/>
      <c r="AC44" s="248"/>
      <c r="AD44" s="248"/>
      <c r="AE44" s="248"/>
      <c r="AF44" s="248"/>
      <c r="AG44" s="248"/>
      <c r="AH44" s="248"/>
      <c r="AI44" s="248"/>
      <c r="AJ44" s="248"/>
      <c r="AK44" s="248"/>
      <c r="AL44" s="248"/>
      <c r="AM44" s="248"/>
      <c r="AN44" s="248"/>
      <c r="AO44" s="248"/>
      <c r="AP44" s="248"/>
    </row>
    <row r="45" spans="1:42">
      <c r="A45" s="248">
        <v>27</v>
      </c>
      <c r="B45" s="259" t="s">
        <v>35</v>
      </c>
      <c r="C45" s="259" t="s">
        <v>520</v>
      </c>
      <c r="D45" s="259" t="s">
        <v>40</v>
      </c>
      <c r="E45" s="248">
        <v>6112</v>
      </c>
      <c r="F45" s="259" t="s">
        <v>567</v>
      </c>
      <c r="G45" s="248" t="s">
        <v>281</v>
      </c>
      <c r="H45" s="259" t="s">
        <v>278</v>
      </c>
      <c r="I45" s="259" t="s">
        <v>568</v>
      </c>
      <c r="J45" s="248"/>
      <c r="K45" s="34">
        <v>0</v>
      </c>
      <c r="L45" s="248"/>
      <c r="M45" s="34">
        <v>0</v>
      </c>
      <c r="N45" s="248"/>
      <c r="O45" s="34">
        <v>0</v>
      </c>
      <c r="P45" s="35">
        <v>0</v>
      </c>
      <c r="Q45" s="35">
        <v>0</v>
      </c>
      <c r="R45" s="248">
        <v>15</v>
      </c>
      <c r="S45" s="34">
        <v>0</v>
      </c>
      <c r="T45" s="248">
        <v>15</v>
      </c>
      <c r="U45" s="34">
        <v>0</v>
      </c>
      <c r="V45" s="248">
        <v>15</v>
      </c>
      <c r="W45" s="34">
        <v>0</v>
      </c>
      <c r="X45" s="35">
        <v>45</v>
      </c>
      <c r="Y45" s="35">
        <v>0</v>
      </c>
      <c r="Z45" s="248">
        <v>15</v>
      </c>
      <c r="AA45" s="248">
        <v>15</v>
      </c>
      <c r="AB45" s="248">
        <v>15</v>
      </c>
      <c r="AC45" s="248">
        <v>45</v>
      </c>
      <c r="AD45" s="248">
        <v>9</v>
      </c>
      <c r="AE45" s="248"/>
      <c r="AF45" s="248"/>
      <c r="AG45" s="248"/>
      <c r="AH45" s="248"/>
      <c r="AI45" s="285">
        <v>25</v>
      </c>
      <c r="AJ45" s="285">
        <v>20</v>
      </c>
      <c r="AK45" s="248"/>
      <c r="AL45" s="248"/>
      <c r="AM45" s="248"/>
      <c r="AN45" s="248"/>
      <c r="AO45" s="248"/>
      <c r="AP45" s="248"/>
    </row>
    <row r="46" spans="1:42">
      <c r="A46" s="248">
        <v>186</v>
      </c>
      <c r="B46" s="259" t="s">
        <v>35</v>
      </c>
      <c r="C46" s="259" t="s">
        <v>520</v>
      </c>
      <c r="D46" s="259" t="s">
        <v>40</v>
      </c>
      <c r="E46" s="248">
        <v>12143</v>
      </c>
      <c r="F46" s="259" t="s">
        <v>569</v>
      </c>
      <c r="G46" s="248" t="s">
        <v>281</v>
      </c>
      <c r="H46" s="259" t="s">
        <v>278</v>
      </c>
      <c r="I46" s="259" t="s">
        <v>570</v>
      </c>
      <c r="J46" s="248"/>
      <c r="K46" s="34">
        <v>0</v>
      </c>
      <c r="L46" s="248"/>
      <c r="M46" s="34">
        <v>0</v>
      </c>
      <c r="N46" s="248"/>
      <c r="O46" s="34">
        <v>0</v>
      </c>
      <c r="P46" s="35">
        <v>0</v>
      </c>
      <c r="Q46" s="35">
        <v>0</v>
      </c>
      <c r="R46" s="248">
        <v>15</v>
      </c>
      <c r="S46" s="34">
        <v>0</v>
      </c>
      <c r="T46" s="248">
        <v>15</v>
      </c>
      <c r="U46" s="34">
        <v>1</v>
      </c>
      <c r="V46" s="248">
        <v>15</v>
      </c>
      <c r="W46" s="34">
        <v>0</v>
      </c>
      <c r="X46" s="35">
        <v>45</v>
      </c>
      <c r="Y46" s="35">
        <v>1</v>
      </c>
      <c r="Z46" s="248">
        <v>15</v>
      </c>
      <c r="AA46" s="248">
        <v>15</v>
      </c>
      <c r="AB46" s="248">
        <v>15</v>
      </c>
      <c r="AC46" s="248">
        <v>45</v>
      </c>
      <c r="AD46" s="248">
        <v>9</v>
      </c>
      <c r="AE46" s="248"/>
      <c r="AF46" s="248"/>
      <c r="AG46" s="248"/>
      <c r="AH46" s="248"/>
      <c r="AI46" s="248"/>
      <c r="AJ46" s="285">
        <v>5</v>
      </c>
      <c r="AK46" s="285">
        <v>25</v>
      </c>
      <c r="AL46" s="285">
        <v>15</v>
      </c>
      <c r="AM46" s="248"/>
      <c r="AN46" s="248"/>
      <c r="AO46" s="248"/>
      <c r="AP46" s="248"/>
    </row>
    <row r="47" spans="1:42">
      <c r="A47" s="289"/>
      <c r="B47" s="685" t="s">
        <v>2030</v>
      </c>
      <c r="C47" s="686"/>
      <c r="D47" s="686"/>
      <c r="E47" s="686"/>
      <c r="F47" s="686"/>
      <c r="G47" s="686"/>
      <c r="H47" s="687"/>
      <c r="I47" s="290"/>
      <c r="J47" s="291">
        <v>0</v>
      </c>
      <c r="K47" s="291"/>
      <c r="L47" s="291">
        <v>0</v>
      </c>
      <c r="M47" s="291"/>
      <c r="N47" s="291">
        <v>0</v>
      </c>
      <c r="O47" s="291"/>
      <c r="P47" s="291">
        <v>0</v>
      </c>
      <c r="Q47" s="291"/>
      <c r="R47" s="291">
        <v>30</v>
      </c>
      <c r="S47" s="291"/>
      <c r="T47" s="291">
        <v>30</v>
      </c>
      <c r="U47" s="291"/>
      <c r="V47" s="291">
        <v>30</v>
      </c>
      <c r="W47" s="291"/>
      <c r="X47" s="291">
        <v>90</v>
      </c>
      <c r="Y47" s="291"/>
      <c r="Z47" s="291">
        <v>30</v>
      </c>
      <c r="AA47" s="291">
        <v>30</v>
      </c>
      <c r="AB47" s="291">
        <v>30</v>
      </c>
      <c r="AC47" s="291">
        <v>90</v>
      </c>
      <c r="AD47" s="291"/>
      <c r="AE47" s="291"/>
      <c r="AF47" s="291"/>
      <c r="AG47" s="291"/>
      <c r="AH47" s="291"/>
      <c r="AI47" s="291"/>
      <c r="AJ47" s="291"/>
      <c r="AK47" s="291"/>
      <c r="AL47" s="291"/>
      <c r="AM47" s="291"/>
      <c r="AN47" s="291"/>
      <c r="AO47" s="291"/>
      <c r="AP47" s="291"/>
    </row>
    <row r="48" spans="1:42">
      <c r="A48" s="292"/>
      <c r="B48" s="293"/>
      <c r="C48" s="293"/>
      <c r="D48" s="293"/>
      <c r="E48" s="294"/>
      <c r="F48" s="293"/>
      <c r="G48" s="294"/>
      <c r="H48" s="293"/>
      <c r="I48" s="295"/>
      <c r="J48" s="248"/>
      <c r="K48" s="248"/>
      <c r="L48" s="248"/>
      <c r="M48" s="248"/>
      <c r="N48" s="248"/>
      <c r="O48" s="248"/>
      <c r="P48" s="248"/>
      <c r="Q48" s="248"/>
      <c r="R48" s="248"/>
      <c r="S48" s="248"/>
      <c r="T48" s="248"/>
      <c r="U48" s="248"/>
      <c r="V48" s="248"/>
      <c r="W48" s="248"/>
      <c r="X48" s="248"/>
      <c r="Y48" s="248"/>
      <c r="Z48" s="248"/>
      <c r="AA48" s="248"/>
      <c r="AB48" s="248"/>
      <c r="AC48" s="248"/>
      <c r="AD48" s="248"/>
      <c r="AE48" s="248"/>
      <c r="AF48" s="248"/>
      <c r="AG48" s="248"/>
      <c r="AH48" s="248"/>
      <c r="AI48" s="248"/>
      <c r="AJ48" s="248"/>
      <c r="AK48" s="248"/>
      <c r="AL48" s="248"/>
      <c r="AM48" s="248"/>
      <c r="AN48" s="248"/>
      <c r="AO48" s="248"/>
      <c r="AP48" s="248"/>
    </row>
    <row r="49" spans="1:42">
      <c r="A49" s="681" t="s">
        <v>1</v>
      </c>
      <c r="B49" s="682"/>
      <c r="C49" s="682"/>
      <c r="D49" s="682"/>
      <c r="E49" s="682"/>
      <c r="F49" s="682"/>
      <c r="G49" s="682"/>
      <c r="H49" s="682"/>
      <c r="I49" s="683"/>
      <c r="J49" s="291">
        <v>10</v>
      </c>
      <c r="K49" s="291"/>
      <c r="L49" s="291">
        <v>10</v>
      </c>
      <c r="M49" s="291"/>
      <c r="N49" s="291">
        <v>10</v>
      </c>
      <c r="O49" s="291"/>
      <c r="P49" s="291">
        <v>30</v>
      </c>
      <c r="Q49" s="291"/>
      <c r="R49" s="291">
        <v>311</v>
      </c>
      <c r="S49" s="291"/>
      <c r="T49" s="291">
        <v>311</v>
      </c>
      <c r="U49" s="291"/>
      <c r="V49" s="291">
        <v>311</v>
      </c>
      <c r="W49" s="291"/>
      <c r="X49" s="291">
        <v>933</v>
      </c>
      <c r="Y49" s="291"/>
      <c r="Z49" s="291">
        <v>321</v>
      </c>
      <c r="AA49" s="291">
        <v>321</v>
      </c>
      <c r="AB49" s="291">
        <v>321</v>
      </c>
      <c r="AC49" s="291">
        <v>963</v>
      </c>
      <c r="AD49" s="291"/>
      <c r="AE49" s="291"/>
      <c r="AF49" s="291"/>
      <c r="AG49" s="291"/>
      <c r="AH49" s="291"/>
      <c r="AI49" s="291"/>
      <c r="AJ49" s="291"/>
      <c r="AK49" s="291"/>
      <c r="AL49" s="291"/>
      <c r="AM49" s="291"/>
      <c r="AN49" s="291"/>
      <c r="AO49" s="291"/>
      <c r="AP49" s="291"/>
    </row>
  </sheetData>
  <mergeCells count="11">
    <mergeCell ref="B33:H33"/>
    <mergeCell ref="B38:H38"/>
    <mergeCell ref="B43:H43"/>
    <mergeCell ref="B47:H47"/>
    <mergeCell ref="A49:I49"/>
    <mergeCell ref="B28:H28"/>
    <mergeCell ref="AD1:AH2"/>
    <mergeCell ref="AI1:AP1"/>
    <mergeCell ref="B7:H7"/>
    <mergeCell ref="B11:H11"/>
    <mergeCell ref="B23:H23"/>
  </mergeCells>
  <conditionalFormatting sqref="H4">
    <cfRule type="cellIs" dxfId="1543" priority="35" operator="equal">
      <formula>"H123"</formula>
    </cfRule>
  </conditionalFormatting>
  <conditionalFormatting sqref="G7">
    <cfRule type="cellIs" dxfId="1542" priority="33" operator="equal">
      <formula>"Big Wing"</formula>
    </cfRule>
    <cfRule type="cellIs" dxfId="1541" priority="34" operator="equal">
      <formula>"Wing"</formula>
    </cfRule>
  </conditionalFormatting>
  <conditionalFormatting sqref="G7">
    <cfRule type="cellIs" dxfId="1540" priority="32" operator="equal">
      <formula>"Wing"</formula>
    </cfRule>
  </conditionalFormatting>
  <conditionalFormatting sqref="G7">
    <cfRule type="cellIs" dxfId="1539" priority="31" operator="equal">
      <formula>"Wing"</formula>
    </cfRule>
  </conditionalFormatting>
  <conditionalFormatting sqref="G11">
    <cfRule type="cellIs" dxfId="1538" priority="29" operator="equal">
      <formula>"Big Wing"</formula>
    </cfRule>
    <cfRule type="cellIs" dxfId="1537" priority="30" operator="equal">
      <formula>"Wing"</formula>
    </cfRule>
  </conditionalFormatting>
  <conditionalFormatting sqref="G11">
    <cfRule type="cellIs" dxfId="1536" priority="28" operator="equal">
      <formula>"Wing"</formula>
    </cfRule>
  </conditionalFormatting>
  <conditionalFormatting sqref="G11">
    <cfRule type="cellIs" dxfId="1535" priority="27" operator="equal">
      <formula>"Wing"</formula>
    </cfRule>
  </conditionalFormatting>
  <conditionalFormatting sqref="G23">
    <cfRule type="cellIs" dxfId="1534" priority="25" operator="equal">
      <formula>"Big Wing"</formula>
    </cfRule>
    <cfRule type="cellIs" dxfId="1533" priority="26" operator="equal">
      <formula>"Wing"</formula>
    </cfRule>
  </conditionalFormatting>
  <conditionalFormatting sqref="G23">
    <cfRule type="cellIs" dxfId="1532" priority="24" operator="equal">
      <formula>"Wing"</formula>
    </cfRule>
  </conditionalFormatting>
  <conditionalFormatting sqref="A4:I27 A29:I32 A34:I37 A39:I42 A44:I46 A48:I49">
    <cfRule type="cellIs" dxfId="1531" priority="23" operator="equal">
      <formula>"Wing"</formula>
    </cfRule>
  </conditionalFormatting>
  <conditionalFormatting sqref="G28">
    <cfRule type="cellIs" dxfId="1530" priority="21" operator="equal">
      <formula>"Big Wing"</formula>
    </cfRule>
    <cfRule type="cellIs" dxfId="1529" priority="22" operator="equal">
      <formula>"Wing"</formula>
    </cfRule>
  </conditionalFormatting>
  <conditionalFormatting sqref="G28">
    <cfRule type="cellIs" dxfId="1528" priority="20" operator="equal">
      <formula>"Wing"</formula>
    </cfRule>
  </conditionalFormatting>
  <conditionalFormatting sqref="A28:I28">
    <cfRule type="cellIs" dxfId="1527" priority="19" operator="equal">
      <formula>"Wing"</formula>
    </cfRule>
  </conditionalFormatting>
  <conditionalFormatting sqref="G33">
    <cfRule type="cellIs" dxfId="1526" priority="17" operator="equal">
      <formula>"Big Wing"</formula>
    </cfRule>
    <cfRule type="cellIs" dxfId="1525" priority="18" operator="equal">
      <formula>"Wing"</formula>
    </cfRule>
  </conditionalFormatting>
  <conditionalFormatting sqref="G33">
    <cfRule type="cellIs" dxfId="1524" priority="16" operator="equal">
      <formula>"Wing"</formula>
    </cfRule>
  </conditionalFormatting>
  <conditionalFormatting sqref="A33:I33">
    <cfRule type="cellIs" dxfId="1523" priority="15" operator="equal">
      <formula>"Wing"</formula>
    </cfRule>
  </conditionalFormatting>
  <conditionalFormatting sqref="G38">
    <cfRule type="cellIs" dxfId="1522" priority="13" operator="equal">
      <formula>"Big Wing"</formula>
    </cfRule>
    <cfRule type="cellIs" dxfId="1521" priority="14" operator="equal">
      <formula>"Wing"</formula>
    </cfRule>
  </conditionalFormatting>
  <conditionalFormatting sqref="G38">
    <cfRule type="cellIs" dxfId="1520" priority="12" operator="equal">
      <formula>"Wing"</formula>
    </cfRule>
  </conditionalFormatting>
  <conditionalFormatting sqref="A38:I38">
    <cfRule type="cellIs" dxfId="1519" priority="11" operator="equal">
      <formula>"Wing"</formula>
    </cfRule>
  </conditionalFormatting>
  <conditionalFormatting sqref="G43">
    <cfRule type="cellIs" dxfId="1518" priority="9" operator="equal">
      <formula>"Big Wing"</formula>
    </cfRule>
    <cfRule type="cellIs" dxfId="1517" priority="10" operator="equal">
      <formula>"Wing"</formula>
    </cfRule>
  </conditionalFormatting>
  <conditionalFormatting sqref="G43">
    <cfRule type="cellIs" dxfId="1516" priority="8" operator="equal">
      <formula>"Wing"</formula>
    </cfRule>
  </conditionalFormatting>
  <conditionalFormatting sqref="A43:I43">
    <cfRule type="cellIs" dxfId="1515" priority="7" operator="equal">
      <formula>"Wing"</formula>
    </cfRule>
  </conditionalFormatting>
  <conditionalFormatting sqref="G47">
    <cfRule type="cellIs" dxfId="1514" priority="5" operator="equal">
      <formula>"Big Wing"</formula>
    </cfRule>
    <cfRule type="cellIs" dxfId="1513" priority="6" operator="equal">
      <formula>"Wing"</formula>
    </cfRule>
  </conditionalFormatting>
  <conditionalFormatting sqref="G47">
    <cfRule type="cellIs" dxfId="1512" priority="4" operator="equal">
      <formula>"Wing"</formula>
    </cfRule>
  </conditionalFormatting>
  <conditionalFormatting sqref="A47:I47">
    <cfRule type="cellIs" dxfId="1511" priority="3" operator="equal">
      <formula>"Wing"</formula>
    </cfRule>
  </conditionalFormatting>
  <conditionalFormatting sqref="G3">
    <cfRule type="cellIs" dxfId="1510" priority="1" operator="equal">
      <formula>"Big Wing"</formula>
    </cfRule>
    <cfRule type="cellIs" dxfId="1509" priority="2" operator="equal">
      <formula>"Wing"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AB2E-D762-4CFC-84DF-1D9C4077A5B6}">
  <sheetPr>
    <tabColor rgb="FFFFC000"/>
  </sheetPr>
  <dimension ref="A1:AP55"/>
  <sheetViews>
    <sheetView topLeftCell="B1" zoomScale="85" zoomScaleNormal="85" workbookViewId="0">
      <pane xSplit="8" ySplit="4" topLeftCell="J5" activePane="bottomRight" state="frozen"/>
      <selection activeCell="L13" sqref="L13"/>
      <selection pane="topRight" activeCell="L13" sqref="L13"/>
      <selection pane="bottomLeft" activeCell="L13" sqref="L13"/>
      <selection pane="bottomRight" activeCell="B1" sqref="A1:XFD1048576"/>
    </sheetView>
  </sheetViews>
  <sheetFormatPr defaultRowHeight="15"/>
  <cols>
    <col min="1" max="1" width="5" style="46" customWidth="1"/>
    <col min="2" max="2" width="10.7109375" style="46" bestFit="1" customWidth="1"/>
    <col min="3" max="3" width="15" style="46" customWidth="1"/>
    <col min="4" max="4" width="21" style="46" customWidth="1"/>
    <col min="5" max="5" width="10.7109375" style="46" bestFit="1" customWidth="1"/>
    <col min="6" max="6" width="26" style="46" hidden="1" customWidth="1"/>
    <col min="7" max="7" width="11.42578125" style="46" hidden="1" customWidth="1"/>
    <col min="8" max="8" width="8.5703125" style="46" hidden="1" customWidth="1"/>
    <col min="9" max="9" width="10.28515625" style="46" hidden="1" customWidth="1"/>
    <col min="10" max="17" width="10.28515625" style="283" customWidth="1"/>
    <col min="18" max="25" width="9.140625" style="283"/>
    <col min="26" max="28" width="7.85546875" style="283" customWidth="1"/>
    <col min="29" max="29" width="9.140625" style="283"/>
    <col min="30" max="42" width="9.140625" style="46" customWidth="1"/>
    <col min="43" max="16384" width="9.140625" style="46"/>
  </cols>
  <sheetData>
    <row r="1" spans="1:42">
      <c r="AD1" s="656" t="s">
        <v>2071</v>
      </c>
      <c r="AE1" s="656"/>
      <c r="AF1" s="656"/>
      <c r="AG1" s="656"/>
      <c r="AH1" s="656"/>
      <c r="AI1" s="684" t="s">
        <v>2062</v>
      </c>
      <c r="AJ1" s="684"/>
      <c r="AK1" s="684"/>
      <c r="AL1" s="684"/>
      <c r="AM1" s="684"/>
      <c r="AN1" s="684"/>
      <c r="AO1" s="684"/>
      <c r="AP1" s="684"/>
    </row>
    <row r="2" spans="1:42">
      <c r="AD2" s="656"/>
      <c r="AE2" s="656"/>
      <c r="AF2" s="656"/>
      <c r="AG2" s="656"/>
      <c r="AH2" s="656"/>
      <c r="AI2" s="284">
        <v>1</v>
      </c>
      <c r="AJ2" s="284">
        <v>2</v>
      </c>
      <c r="AK2" s="284">
        <v>3</v>
      </c>
      <c r="AL2" s="284">
        <v>4</v>
      </c>
      <c r="AM2" s="284">
        <v>5</v>
      </c>
      <c r="AN2" s="284">
        <v>6</v>
      </c>
      <c r="AO2" s="284">
        <v>7</v>
      </c>
      <c r="AP2" s="284">
        <v>8</v>
      </c>
    </row>
    <row r="3" spans="1:42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2" ht="60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47" t="s">
        <v>2258</v>
      </c>
      <c r="K4" s="613" t="s">
        <v>2259</v>
      </c>
      <c r="L4" s="47" t="s">
        <v>2260</v>
      </c>
      <c r="M4" s="613" t="s">
        <v>2261</v>
      </c>
      <c r="N4" s="47" t="s">
        <v>2263</v>
      </c>
      <c r="O4" s="613" t="s">
        <v>2262</v>
      </c>
      <c r="P4" s="47" t="s">
        <v>2271</v>
      </c>
      <c r="Q4" s="613" t="s">
        <v>2270</v>
      </c>
      <c r="R4" s="48" t="s">
        <v>2265</v>
      </c>
      <c r="S4" s="614" t="s">
        <v>2264</v>
      </c>
      <c r="T4" s="48" t="s">
        <v>2266</v>
      </c>
      <c r="U4" s="614" t="s">
        <v>2267</v>
      </c>
      <c r="V4" s="48" t="s">
        <v>2268</v>
      </c>
      <c r="W4" s="614" t="s">
        <v>2269</v>
      </c>
      <c r="X4" s="48" t="s">
        <v>2272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19" t="s">
        <v>1</v>
      </c>
      <c r="AD4" s="92" t="s">
        <v>2072</v>
      </c>
      <c r="AE4" s="52" t="s">
        <v>2073</v>
      </c>
      <c r="AF4" s="53" t="s">
        <v>2074</v>
      </c>
      <c r="AG4" s="49" t="s">
        <v>2075</v>
      </c>
      <c r="AH4" s="93" t="s">
        <v>2076</v>
      </c>
      <c r="AI4" s="51" t="s">
        <v>2064</v>
      </c>
      <c r="AJ4" s="51" t="s">
        <v>2063</v>
      </c>
      <c r="AK4" s="51" t="s">
        <v>2065</v>
      </c>
      <c r="AL4" s="51" t="s">
        <v>2066</v>
      </c>
      <c r="AM4" s="51" t="s">
        <v>2067</v>
      </c>
      <c r="AN4" s="51" t="s">
        <v>2068</v>
      </c>
      <c r="AO4" s="51" t="s">
        <v>2069</v>
      </c>
      <c r="AP4" s="51" t="s">
        <v>2070</v>
      </c>
    </row>
    <row r="5" spans="1:42">
      <c r="A5" s="248">
        <v>1</v>
      </c>
      <c r="B5" s="259" t="s">
        <v>43</v>
      </c>
      <c r="C5" s="259" t="s">
        <v>577</v>
      </c>
      <c r="D5" s="259" t="s">
        <v>51</v>
      </c>
      <c r="E5" s="248">
        <v>13603</v>
      </c>
      <c r="F5" s="259" t="s">
        <v>584</v>
      </c>
      <c r="G5" s="248" t="s">
        <v>281</v>
      </c>
      <c r="H5" s="259" t="s">
        <v>278</v>
      </c>
      <c r="I5" s="259" t="s">
        <v>585</v>
      </c>
      <c r="J5" s="248"/>
      <c r="K5" s="34">
        <v>0</v>
      </c>
      <c r="L5" s="248"/>
      <c r="M5" s="34">
        <v>0</v>
      </c>
      <c r="N5" s="248"/>
      <c r="O5" s="34">
        <v>0</v>
      </c>
      <c r="P5" s="35">
        <v>0</v>
      </c>
      <c r="Q5" s="35">
        <v>0</v>
      </c>
      <c r="R5" s="248">
        <v>19</v>
      </c>
      <c r="S5" s="34">
        <v>0</v>
      </c>
      <c r="T5" s="248">
        <v>18</v>
      </c>
      <c r="U5" s="34">
        <v>0</v>
      </c>
      <c r="V5" s="248">
        <v>18</v>
      </c>
      <c r="W5" s="34">
        <v>0</v>
      </c>
      <c r="X5" s="35">
        <v>55</v>
      </c>
      <c r="Y5" s="35">
        <v>0</v>
      </c>
      <c r="Z5" s="248">
        <v>19</v>
      </c>
      <c r="AA5" s="248">
        <v>18</v>
      </c>
      <c r="AB5" s="248">
        <v>18</v>
      </c>
      <c r="AC5" s="248">
        <v>55</v>
      </c>
      <c r="AD5" s="248">
        <v>11</v>
      </c>
      <c r="AE5" s="248"/>
      <c r="AF5" s="248"/>
      <c r="AG5" s="248"/>
      <c r="AH5" s="248"/>
      <c r="AI5" s="285">
        <v>25</v>
      </c>
      <c r="AJ5" s="285">
        <v>25</v>
      </c>
      <c r="AK5" s="285">
        <v>5</v>
      </c>
      <c r="AL5" s="248"/>
      <c r="AM5" s="248"/>
      <c r="AN5" s="248"/>
      <c r="AO5" s="248"/>
      <c r="AP5" s="248"/>
    </row>
    <row r="6" spans="1:42">
      <c r="A6" s="248">
        <v>2</v>
      </c>
      <c r="B6" s="259" t="s">
        <v>43</v>
      </c>
      <c r="C6" s="259" t="s">
        <v>577</v>
      </c>
      <c r="D6" s="259" t="s">
        <v>51</v>
      </c>
      <c r="E6" s="248">
        <v>13041</v>
      </c>
      <c r="F6" s="259" t="s">
        <v>586</v>
      </c>
      <c r="G6" s="248" t="s">
        <v>281</v>
      </c>
      <c r="H6" s="259" t="s">
        <v>278</v>
      </c>
      <c r="I6" s="259" t="s">
        <v>587</v>
      </c>
      <c r="J6" s="248"/>
      <c r="K6" s="34">
        <v>0</v>
      </c>
      <c r="L6" s="248"/>
      <c r="M6" s="34">
        <v>0</v>
      </c>
      <c r="N6" s="248"/>
      <c r="O6" s="34">
        <v>0</v>
      </c>
      <c r="P6" s="35">
        <v>0</v>
      </c>
      <c r="Q6" s="35">
        <v>0</v>
      </c>
      <c r="R6" s="248">
        <v>18</v>
      </c>
      <c r="S6" s="34">
        <v>0</v>
      </c>
      <c r="T6" s="248">
        <v>19</v>
      </c>
      <c r="U6" s="34">
        <v>0</v>
      </c>
      <c r="V6" s="248">
        <v>18</v>
      </c>
      <c r="W6" s="34">
        <v>0</v>
      </c>
      <c r="X6" s="35">
        <v>55</v>
      </c>
      <c r="Y6" s="35">
        <v>0</v>
      </c>
      <c r="Z6" s="248">
        <v>18</v>
      </c>
      <c r="AA6" s="248">
        <v>19</v>
      </c>
      <c r="AB6" s="248">
        <v>18</v>
      </c>
      <c r="AC6" s="248">
        <v>55</v>
      </c>
      <c r="AD6" s="248">
        <v>11</v>
      </c>
      <c r="AE6" s="248"/>
      <c r="AF6" s="248"/>
      <c r="AG6" s="248"/>
      <c r="AH6" s="248"/>
      <c r="AI6" s="248"/>
      <c r="AJ6" s="248"/>
      <c r="AK6" s="285">
        <v>20</v>
      </c>
      <c r="AL6" s="285">
        <v>25</v>
      </c>
      <c r="AM6" s="285">
        <v>10</v>
      </c>
      <c r="AN6" s="248"/>
      <c r="AO6" s="248"/>
      <c r="AP6" s="248"/>
    </row>
    <row r="7" spans="1:42">
      <c r="A7" s="248">
        <v>3</v>
      </c>
      <c r="B7" s="259" t="s">
        <v>43</v>
      </c>
      <c r="C7" s="259" t="s">
        <v>577</v>
      </c>
      <c r="D7" s="259" t="s">
        <v>51</v>
      </c>
      <c r="E7" s="248">
        <v>7804</v>
      </c>
      <c r="F7" s="259" t="s">
        <v>588</v>
      </c>
      <c r="G7" s="248" t="s">
        <v>281</v>
      </c>
      <c r="H7" s="259" t="s">
        <v>278</v>
      </c>
      <c r="I7" s="259" t="s">
        <v>589</v>
      </c>
      <c r="J7" s="248"/>
      <c r="K7" s="34">
        <v>0</v>
      </c>
      <c r="L7" s="248"/>
      <c r="M7" s="34">
        <v>0</v>
      </c>
      <c r="N7" s="248"/>
      <c r="O7" s="34">
        <v>0</v>
      </c>
      <c r="P7" s="35">
        <v>0</v>
      </c>
      <c r="Q7" s="35">
        <v>0</v>
      </c>
      <c r="R7" s="248">
        <v>18</v>
      </c>
      <c r="S7" s="34">
        <v>0</v>
      </c>
      <c r="T7" s="248">
        <v>18</v>
      </c>
      <c r="U7" s="34">
        <v>0</v>
      </c>
      <c r="V7" s="248">
        <v>19</v>
      </c>
      <c r="W7" s="34">
        <v>0</v>
      </c>
      <c r="X7" s="35">
        <v>55</v>
      </c>
      <c r="Y7" s="35">
        <v>0</v>
      </c>
      <c r="Z7" s="248">
        <v>18</v>
      </c>
      <c r="AA7" s="248">
        <v>18</v>
      </c>
      <c r="AB7" s="248">
        <v>19</v>
      </c>
      <c r="AC7" s="248">
        <v>55</v>
      </c>
      <c r="AD7" s="248">
        <v>11</v>
      </c>
      <c r="AE7" s="248"/>
      <c r="AF7" s="248"/>
      <c r="AG7" s="248"/>
      <c r="AH7" s="248"/>
      <c r="AI7" s="248"/>
      <c r="AJ7" s="248"/>
      <c r="AK7" s="248"/>
      <c r="AL7" s="248"/>
      <c r="AM7" s="285">
        <v>15</v>
      </c>
      <c r="AN7" s="285">
        <v>25</v>
      </c>
      <c r="AO7" s="285">
        <v>15</v>
      </c>
      <c r="AP7" s="248"/>
    </row>
    <row r="8" spans="1:42">
      <c r="A8" s="289"/>
      <c r="B8" s="685" t="s">
        <v>2030</v>
      </c>
      <c r="C8" s="686"/>
      <c r="D8" s="686"/>
      <c r="E8" s="686"/>
      <c r="F8" s="686"/>
      <c r="G8" s="686"/>
      <c r="H8" s="687"/>
      <c r="I8" s="290"/>
      <c r="J8" s="291">
        <v>0</v>
      </c>
      <c r="K8" s="291"/>
      <c r="L8" s="291">
        <v>0</v>
      </c>
      <c r="M8" s="291"/>
      <c r="N8" s="291">
        <v>0</v>
      </c>
      <c r="O8" s="291"/>
      <c r="P8" s="291">
        <v>0</v>
      </c>
      <c r="Q8" s="291"/>
      <c r="R8" s="291">
        <v>55</v>
      </c>
      <c r="S8" s="291"/>
      <c r="T8" s="291">
        <v>55</v>
      </c>
      <c r="U8" s="291"/>
      <c r="V8" s="291">
        <v>55</v>
      </c>
      <c r="W8" s="291"/>
      <c r="X8" s="291">
        <v>165</v>
      </c>
      <c r="Y8" s="291"/>
      <c r="Z8" s="291">
        <v>55</v>
      </c>
      <c r="AA8" s="291">
        <v>55</v>
      </c>
      <c r="AB8" s="291">
        <v>55</v>
      </c>
      <c r="AC8" s="291">
        <v>165</v>
      </c>
      <c r="AD8" s="291"/>
      <c r="AE8" s="291"/>
      <c r="AF8" s="291"/>
      <c r="AG8" s="291"/>
      <c r="AH8" s="291"/>
      <c r="AI8" s="291"/>
      <c r="AJ8" s="291"/>
      <c r="AK8" s="291"/>
      <c r="AL8" s="291"/>
      <c r="AM8" s="291"/>
      <c r="AN8" s="291"/>
      <c r="AO8" s="291"/>
      <c r="AP8" s="291"/>
    </row>
    <row r="9" spans="1:42">
      <c r="A9" s="248"/>
      <c r="B9" s="259"/>
      <c r="C9" s="259"/>
      <c r="D9" s="259"/>
      <c r="E9" s="248"/>
      <c r="F9" s="259"/>
      <c r="G9" s="248"/>
      <c r="H9" s="259"/>
      <c r="I9" s="259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  <c r="AA9" s="248"/>
      <c r="AB9" s="248"/>
      <c r="AC9" s="248"/>
      <c r="AD9" s="248"/>
      <c r="AE9" s="248"/>
      <c r="AF9" s="248"/>
      <c r="AG9" s="248"/>
      <c r="AH9" s="248"/>
      <c r="AI9" s="248"/>
      <c r="AJ9" s="248"/>
      <c r="AK9" s="248"/>
      <c r="AL9" s="248"/>
      <c r="AM9" s="248"/>
      <c r="AN9" s="248"/>
      <c r="AO9" s="248"/>
      <c r="AP9" s="248"/>
    </row>
    <row r="10" spans="1:42">
      <c r="A10" s="248">
        <v>4</v>
      </c>
      <c r="B10" s="259" t="s">
        <v>43</v>
      </c>
      <c r="C10" s="259" t="s">
        <v>577</v>
      </c>
      <c r="D10" s="259" t="s">
        <v>47</v>
      </c>
      <c r="E10" s="248">
        <v>5935</v>
      </c>
      <c r="F10" s="259" t="s">
        <v>590</v>
      </c>
      <c r="G10" s="248" t="s">
        <v>281</v>
      </c>
      <c r="H10" s="259" t="s">
        <v>278</v>
      </c>
      <c r="I10" s="259" t="s">
        <v>591</v>
      </c>
      <c r="J10" s="248"/>
      <c r="K10" s="34">
        <v>0</v>
      </c>
      <c r="L10" s="248"/>
      <c r="M10" s="34">
        <v>0</v>
      </c>
      <c r="N10" s="248"/>
      <c r="O10" s="34">
        <v>0</v>
      </c>
      <c r="P10" s="35">
        <v>0</v>
      </c>
      <c r="Q10" s="35">
        <v>0</v>
      </c>
      <c r="R10" s="248">
        <v>10</v>
      </c>
      <c r="S10" s="34">
        <v>0</v>
      </c>
      <c r="T10" s="248">
        <v>10</v>
      </c>
      <c r="U10" s="34">
        <v>0</v>
      </c>
      <c r="V10" s="248">
        <v>10</v>
      </c>
      <c r="W10" s="34">
        <v>0</v>
      </c>
      <c r="X10" s="35">
        <v>30</v>
      </c>
      <c r="Y10" s="35">
        <v>0</v>
      </c>
      <c r="Z10" s="248">
        <v>10</v>
      </c>
      <c r="AA10" s="248">
        <v>10</v>
      </c>
      <c r="AB10" s="248">
        <v>10</v>
      </c>
      <c r="AC10" s="248">
        <v>30</v>
      </c>
      <c r="AD10" s="248">
        <v>6</v>
      </c>
      <c r="AE10" s="248"/>
      <c r="AF10" s="248"/>
      <c r="AG10" s="248"/>
      <c r="AH10" s="248"/>
      <c r="AI10" s="285">
        <v>25</v>
      </c>
      <c r="AJ10" s="285">
        <v>5</v>
      </c>
      <c r="AK10" s="248"/>
      <c r="AL10" s="248"/>
      <c r="AM10" s="248"/>
      <c r="AN10" s="248"/>
      <c r="AO10" s="248"/>
      <c r="AP10" s="248"/>
    </row>
    <row r="11" spans="1:42">
      <c r="A11" s="248">
        <v>5</v>
      </c>
      <c r="B11" s="259" t="s">
        <v>43</v>
      </c>
      <c r="C11" s="259" t="s">
        <v>577</v>
      </c>
      <c r="D11" s="259" t="s">
        <v>47</v>
      </c>
      <c r="E11" s="248">
        <v>13015</v>
      </c>
      <c r="F11" s="259" t="s">
        <v>592</v>
      </c>
      <c r="G11" s="248" t="s">
        <v>281</v>
      </c>
      <c r="H11" s="259" t="s">
        <v>278</v>
      </c>
      <c r="I11" s="259" t="s">
        <v>593</v>
      </c>
      <c r="J11" s="248"/>
      <c r="K11" s="34">
        <v>0</v>
      </c>
      <c r="L11" s="248"/>
      <c r="M11" s="34">
        <v>0</v>
      </c>
      <c r="N11" s="248"/>
      <c r="O11" s="34">
        <v>0</v>
      </c>
      <c r="P11" s="35">
        <v>0</v>
      </c>
      <c r="Q11" s="35">
        <v>0</v>
      </c>
      <c r="R11" s="248">
        <v>10</v>
      </c>
      <c r="S11" s="34">
        <v>0</v>
      </c>
      <c r="T11" s="248">
        <v>10</v>
      </c>
      <c r="U11" s="34">
        <v>0</v>
      </c>
      <c r="V11" s="248">
        <v>10</v>
      </c>
      <c r="W11" s="34">
        <v>0</v>
      </c>
      <c r="X11" s="35">
        <v>30</v>
      </c>
      <c r="Y11" s="35">
        <v>0</v>
      </c>
      <c r="Z11" s="248">
        <v>10</v>
      </c>
      <c r="AA11" s="248">
        <v>10</v>
      </c>
      <c r="AB11" s="248">
        <v>10</v>
      </c>
      <c r="AC11" s="248">
        <v>30</v>
      </c>
      <c r="AD11" s="248">
        <v>6</v>
      </c>
      <c r="AE11" s="248"/>
      <c r="AF11" s="248"/>
      <c r="AG11" s="248"/>
      <c r="AH11" s="248"/>
      <c r="AI11" s="248"/>
      <c r="AJ11" s="285">
        <v>20</v>
      </c>
      <c r="AK11" s="285">
        <v>10</v>
      </c>
      <c r="AL11" s="248"/>
      <c r="AM11" s="248"/>
      <c r="AN11" s="248"/>
      <c r="AO11" s="248"/>
      <c r="AP11" s="248"/>
    </row>
    <row r="12" spans="1:42">
      <c r="A12" s="289"/>
      <c r="B12" s="685" t="s">
        <v>2030</v>
      </c>
      <c r="C12" s="686"/>
      <c r="D12" s="686"/>
      <c r="E12" s="686"/>
      <c r="F12" s="686"/>
      <c r="G12" s="686"/>
      <c r="H12" s="687"/>
      <c r="I12" s="290"/>
      <c r="J12" s="291">
        <v>0</v>
      </c>
      <c r="K12" s="291"/>
      <c r="L12" s="291">
        <v>0</v>
      </c>
      <c r="M12" s="291"/>
      <c r="N12" s="291">
        <v>0</v>
      </c>
      <c r="O12" s="291"/>
      <c r="P12" s="291">
        <v>0</v>
      </c>
      <c r="Q12" s="291"/>
      <c r="R12" s="291">
        <v>20</v>
      </c>
      <c r="S12" s="291"/>
      <c r="T12" s="291">
        <v>20</v>
      </c>
      <c r="U12" s="291"/>
      <c r="V12" s="291">
        <v>20</v>
      </c>
      <c r="W12" s="291"/>
      <c r="X12" s="291">
        <v>60</v>
      </c>
      <c r="Y12" s="291"/>
      <c r="Z12" s="291">
        <v>20</v>
      </c>
      <c r="AA12" s="291">
        <v>20</v>
      </c>
      <c r="AB12" s="291">
        <v>20</v>
      </c>
      <c r="AC12" s="291">
        <v>60</v>
      </c>
      <c r="AD12" s="291"/>
      <c r="AE12" s="291"/>
      <c r="AF12" s="291"/>
      <c r="AG12" s="291"/>
      <c r="AH12" s="291"/>
      <c r="AI12" s="291"/>
      <c r="AJ12" s="291"/>
      <c r="AK12" s="291"/>
      <c r="AL12" s="291"/>
      <c r="AM12" s="291"/>
      <c r="AN12" s="291"/>
      <c r="AO12" s="291"/>
      <c r="AP12" s="291"/>
    </row>
    <row r="13" spans="1:42">
      <c r="A13" s="248"/>
      <c r="B13" s="259"/>
      <c r="C13" s="259"/>
      <c r="D13" s="259"/>
      <c r="E13" s="248"/>
      <c r="F13" s="259"/>
      <c r="G13" s="248"/>
      <c r="H13" s="259"/>
      <c r="I13" s="259"/>
      <c r="J13" s="248"/>
      <c r="K13" s="248"/>
      <c r="L13" s="248"/>
      <c r="M13" s="248"/>
      <c r="N13" s="248"/>
      <c r="O13" s="248"/>
      <c r="P13" s="248"/>
      <c r="Q13" s="248"/>
      <c r="R13" s="248"/>
      <c r="S13" s="248"/>
      <c r="T13" s="248"/>
      <c r="U13" s="248"/>
      <c r="V13" s="248"/>
      <c r="W13" s="248"/>
      <c r="X13" s="248"/>
      <c r="Y13" s="248"/>
      <c r="Z13" s="248"/>
      <c r="AA13" s="248"/>
      <c r="AB13" s="248"/>
      <c r="AC13" s="248"/>
      <c r="AD13" s="248"/>
      <c r="AE13" s="248"/>
      <c r="AF13" s="248"/>
      <c r="AG13" s="248"/>
      <c r="AH13" s="248"/>
      <c r="AI13" s="248"/>
      <c r="AJ13" s="248"/>
      <c r="AK13" s="248"/>
      <c r="AL13" s="248"/>
      <c r="AM13" s="248"/>
      <c r="AN13" s="248"/>
      <c r="AO13" s="248"/>
      <c r="AP13" s="248"/>
    </row>
    <row r="14" spans="1:42">
      <c r="A14" s="248">
        <v>6</v>
      </c>
      <c r="B14" s="259" t="s">
        <v>43</v>
      </c>
      <c r="C14" s="259" t="s">
        <v>577</v>
      </c>
      <c r="D14" s="259" t="s">
        <v>44</v>
      </c>
      <c r="E14" s="248">
        <v>5</v>
      </c>
      <c r="F14" s="259" t="s">
        <v>578</v>
      </c>
      <c r="G14" s="248" t="s">
        <v>277</v>
      </c>
      <c r="H14" s="259" t="s">
        <v>278</v>
      </c>
      <c r="I14" s="259" t="s">
        <v>579</v>
      </c>
      <c r="J14" s="248">
        <v>5</v>
      </c>
      <c r="K14" s="34">
        <v>0</v>
      </c>
      <c r="L14" s="248">
        <v>5</v>
      </c>
      <c r="M14" s="34">
        <v>0</v>
      </c>
      <c r="N14" s="248">
        <v>5</v>
      </c>
      <c r="O14" s="34">
        <v>0</v>
      </c>
      <c r="P14" s="35">
        <v>15</v>
      </c>
      <c r="Q14" s="35">
        <v>0</v>
      </c>
      <c r="R14" s="248">
        <v>25</v>
      </c>
      <c r="S14" s="34">
        <v>3</v>
      </c>
      <c r="T14" s="248">
        <v>25</v>
      </c>
      <c r="U14" s="34">
        <v>4</v>
      </c>
      <c r="V14" s="248">
        <v>25</v>
      </c>
      <c r="W14" s="34">
        <v>0</v>
      </c>
      <c r="X14" s="35">
        <v>75</v>
      </c>
      <c r="Y14" s="35">
        <v>7</v>
      </c>
      <c r="Z14" s="248">
        <v>30</v>
      </c>
      <c r="AA14" s="248">
        <v>30</v>
      </c>
      <c r="AB14" s="248">
        <v>30</v>
      </c>
      <c r="AC14" s="248">
        <v>90</v>
      </c>
      <c r="AD14" s="248">
        <v>18</v>
      </c>
      <c r="AE14" s="248"/>
      <c r="AF14" s="248"/>
      <c r="AG14" s="248"/>
      <c r="AH14" s="248"/>
      <c r="AI14" s="285">
        <v>25</v>
      </c>
      <c r="AJ14" s="285">
        <v>25</v>
      </c>
      <c r="AK14" s="285">
        <v>25</v>
      </c>
      <c r="AL14" s="285">
        <v>15</v>
      </c>
      <c r="AM14" s="248"/>
      <c r="AN14" s="248"/>
      <c r="AO14" s="248"/>
      <c r="AP14" s="248"/>
    </row>
    <row r="15" spans="1:42">
      <c r="A15" s="248">
        <v>7</v>
      </c>
      <c r="B15" s="259" t="s">
        <v>43</v>
      </c>
      <c r="C15" s="259" t="s">
        <v>577</v>
      </c>
      <c r="D15" s="259" t="s">
        <v>44</v>
      </c>
      <c r="E15" s="248">
        <v>3870</v>
      </c>
      <c r="F15" s="259" t="s">
        <v>580</v>
      </c>
      <c r="G15" s="248" t="s">
        <v>277</v>
      </c>
      <c r="H15" s="259" t="s">
        <v>278</v>
      </c>
      <c r="I15" s="259" t="s">
        <v>581</v>
      </c>
      <c r="J15" s="248">
        <v>5</v>
      </c>
      <c r="K15" s="34">
        <v>0</v>
      </c>
      <c r="L15" s="248">
        <v>5</v>
      </c>
      <c r="M15" s="34">
        <v>0</v>
      </c>
      <c r="N15" s="248">
        <v>5</v>
      </c>
      <c r="O15" s="34">
        <v>0</v>
      </c>
      <c r="P15" s="35">
        <v>15</v>
      </c>
      <c r="Q15" s="35">
        <v>0</v>
      </c>
      <c r="R15" s="248">
        <v>25</v>
      </c>
      <c r="S15" s="34">
        <v>0</v>
      </c>
      <c r="T15" s="248">
        <v>25</v>
      </c>
      <c r="U15" s="34">
        <v>0</v>
      </c>
      <c r="V15" s="248">
        <v>25</v>
      </c>
      <c r="W15" s="34">
        <v>0</v>
      </c>
      <c r="X15" s="35">
        <v>75</v>
      </c>
      <c r="Y15" s="35">
        <v>0</v>
      </c>
      <c r="Z15" s="248">
        <v>30</v>
      </c>
      <c r="AA15" s="248">
        <v>30</v>
      </c>
      <c r="AB15" s="248">
        <v>30</v>
      </c>
      <c r="AC15" s="248">
        <v>90</v>
      </c>
      <c r="AD15" s="248"/>
      <c r="AE15" s="248">
        <v>18</v>
      </c>
      <c r="AF15" s="248"/>
      <c r="AG15" s="248"/>
      <c r="AH15" s="248"/>
      <c r="AI15" s="296">
        <v>25</v>
      </c>
      <c r="AJ15" s="296">
        <v>25</v>
      </c>
      <c r="AK15" s="296">
        <v>25</v>
      </c>
      <c r="AL15" s="296">
        <v>15</v>
      </c>
      <c r="AM15" s="248"/>
      <c r="AN15" s="248"/>
      <c r="AO15" s="248"/>
      <c r="AP15" s="248"/>
    </row>
    <row r="16" spans="1:42">
      <c r="A16" s="248">
        <v>8</v>
      </c>
      <c r="B16" s="259" t="s">
        <v>43</v>
      </c>
      <c r="C16" s="259" t="s">
        <v>577</v>
      </c>
      <c r="D16" s="259" t="s">
        <v>44</v>
      </c>
      <c r="E16" s="248">
        <v>10055</v>
      </c>
      <c r="F16" s="259" t="s">
        <v>582</v>
      </c>
      <c r="G16" s="248" t="s">
        <v>277</v>
      </c>
      <c r="H16" s="259" t="s">
        <v>278</v>
      </c>
      <c r="I16" s="259" t="s">
        <v>583</v>
      </c>
      <c r="J16" s="248">
        <v>5</v>
      </c>
      <c r="K16" s="34">
        <v>0</v>
      </c>
      <c r="L16" s="248">
        <v>5</v>
      </c>
      <c r="M16" s="34">
        <v>0</v>
      </c>
      <c r="N16" s="248">
        <v>5</v>
      </c>
      <c r="O16" s="34">
        <v>0</v>
      </c>
      <c r="P16" s="35">
        <v>15</v>
      </c>
      <c r="Q16" s="35">
        <v>0</v>
      </c>
      <c r="R16" s="248">
        <v>25</v>
      </c>
      <c r="S16" s="34">
        <v>0</v>
      </c>
      <c r="T16" s="248">
        <v>25</v>
      </c>
      <c r="U16" s="34">
        <v>0</v>
      </c>
      <c r="V16" s="248">
        <v>25</v>
      </c>
      <c r="W16" s="34">
        <v>0</v>
      </c>
      <c r="X16" s="35">
        <v>75</v>
      </c>
      <c r="Y16" s="35">
        <v>0</v>
      </c>
      <c r="Z16" s="248">
        <v>30</v>
      </c>
      <c r="AA16" s="248">
        <v>30</v>
      </c>
      <c r="AB16" s="248">
        <v>30</v>
      </c>
      <c r="AC16" s="248">
        <v>90</v>
      </c>
      <c r="AD16" s="248"/>
      <c r="AE16" s="248"/>
      <c r="AF16" s="248">
        <v>18</v>
      </c>
      <c r="AG16" s="248"/>
      <c r="AH16" s="248"/>
      <c r="AI16" s="287">
        <v>25</v>
      </c>
      <c r="AJ16" s="287">
        <v>25</v>
      </c>
      <c r="AK16" s="287">
        <v>25</v>
      </c>
      <c r="AL16" s="287">
        <v>15</v>
      </c>
      <c r="AM16" s="248"/>
      <c r="AN16" s="248"/>
      <c r="AO16" s="248"/>
      <c r="AP16" s="248"/>
    </row>
    <row r="17" spans="1:42">
      <c r="A17" s="248">
        <v>9</v>
      </c>
      <c r="B17" s="259" t="s">
        <v>43</v>
      </c>
      <c r="C17" s="259" t="s">
        <v>577</v>
      </c>
      <c r="D17" s="259" t="s">
        <v>44</v>
      </c>
      <c r="E17" s="248">
        <v>1241</v>
      </c>
      <c r="F17" s="259" t="s">
        <v>594</v>
      </c>
      <c r="G17" s="248" t="s">
        <v>281</v>
      </c>
      <c r="H17" s="259" t="s">
        <v>278</v>
      </c>
      <c r="I17" s="259" t="s">
        <v>595</v>
      </c>
      <c r="J17" s="248"/>
      <c r="K17" s="34">
        <v>0</v>
      </c>
      <c r="L17" s="248"/>
      <c r="M17" s="34">
        <v>0</v>
      </c>
      <c r="N17" s="248"/>
      <c r="O17" s="34">
        <v>0</v>
      </c>
      <c r="P17" s="35">
        <v>0</v>
      </c>
      <c r="Q17" s="35">
        <v>0</v>
      </c>
      <c r="R17" s="248">
        <v>13</v>
      </c>
      <c r="S17" s="34">
        <v>1</v>
      </c>
      <c r="T17" s="248">
        <v>13</v>
      </c>
      <c r="U17" s="34">
        <v>2</v>
      </c>
      <c r="V17" s="248">
        <v>13</v>
      </c>
      <c r="W17" s="34">
        <v>0</v>
      </c>
      <c r="X17" s="35">
        <v>39</v>
      </c>
      <c r="Y17" s="35">
        <v>3</v>
      </c>
      <c r="Z17" s="248">
        <v>13</v>
      </c>
      <c r="AA17" s="248">
        <v>13</v>
      </c>
      <c r="AB17" s="248">
        <v>13</v>
      </c>
      <c r="AC17" s="248">
        <v>39</v>
      </c>
      <c r="AD17" s="248">
        <v>8</v>
      </c>
      <c r="AE17" s="248"/>
      <c r="AF17" s="248"/>
      <c r="AG17" s="248"/>
      <c r="AH17" s="248"/>
      <c r="AI17" s="248"/>
      <c r="AJ17" s="248"/>
      <c r="AK17" s="248"/>
      <c r="AL17" s="248"/>
      <c r="AM17" s="285">
        <v>25</v>
      </c>
      <c r="AN17" s="285">
        <v>14</v>
      </c>
      <c r="AO17" s="248"/>
      <c r="AP17" s="248"/>
    </row>
    <row r="18" spans="1:42">
      <c r="A18" s="248">
        <v>10</v>
      </c>
      <c r="B18" s="259" t="s">
        <v>43</v>
      </c>
      <c r="C18" s="259" t="s">
        <v>577</v>
      </c>
      <c r="D18" s="259" t="s">
        <v>44</v>
      </c>
      <c r="E18" s="248">
        <v>7327</v>
      </c>
      <c r="F18" s="259" t="s">
        <v>596</v>
      </c>
      <c r="G18" s="248" t="s">
        <v>281</v>
      </c>
      <c r="H18" s="259" t="s">
        <v>278</v>
      </c>
      <c r="I18" s="259" t="s">
        <v>597</v>
      </c>
      <c r="J18" s="248"/>
      <c r="K18" s="34">
        <v>0</v>
      </c>
      <c r="L18" s="248"/>
      <c r="M18" s="34">
        <v>0</v>
      </c>
      <c r="N18" s="248"/>
      <c r="O18" s="34">
        <v>0</v>
      </c>
      <c r="P18" s="35">
        <v>0</v>
      </c>
      <c r="Q18" s="35">
        <v>0</v>
      </c>
      <c r="R18" s="248">
        <v>13</v>
      </c>
      <c r="S18" s="34">
        <v>0</v>
      </c>
      <c r="T18" s="248">
        <v>13</v>
      </c>
      <c r="U18" s="34">
        <v>0</v>
      </c>
      <c r="V18" s="248">
        <v>13</v>
      </c>
      <c r="W18" s="34">
        <v>0</v>
      </c>
      <c r="X18" s="35">
        <v>39</v>
      </c>
      <c r="Y18" s="35">
        <v>0</v>
      </c>
      <c r="Z18" s="248">
        <v>13</v>
      </c>
      <c r="AA18" s="248">
        <v>13</v>
      </c>
      <c r="AB18" s="248">
        <v>13</v>
      </c>
      <c r="AC18" s="248">
        <v>39</v>
      </c>
      <c r="AD18" s="248"/>
      <c r="AE18" s="248">
        <v>8</v>
      </c>
      <c r="AF18" s="248"/>
      <c r="AG18" s="248"/>
      <c r="AH18" s="248"/>
      <c r="AI18" s="248"/>
      <c r="AJ18" s="248"/>
      <c r="AK18" s="248"/>
      <c r="AL18" s="248"/>
      <c r="AM18" s="286">
        <v>25</v>
      </c>
      <c r="AN18" s="286">
        <v>14</v>
      </c>
      <c r="AO18" s="248"/>
      <c r="AP18" s="248"/>
    </row>
    <row r="19" spans="1:42">
      <c r="A19" s="248">
        <v>11</v>
      </c>
      <c r="B19" s="259" t="s">
        <v>43</v>
      </c>
      <c r="C19" s="259" t="s">
        <v>577</v>
      </c>
      <c r="D19" s="259" t="s">
        <v>44</v>
      </c>
      <c r="E19" s="248">
        <v>7409</v>
      </c>
      <c r="F19" s="259" t="s">
        <v>598</v>
      </c>
      <c r="G19" s="248" t="s">
        <v>281</v>
      </c>
      <c r="H19" s="259" t="s">
        <v>278</v>
      </c>
      <c r="I19" s="259" t="s">
        <v>599</v>
      </c>
      <c r="J19" s="248"/>
      <c r="K19" s="34">
        <v>0</v>
      </c>
      <c r="L19" s="248"/>
      <c r="M19" s="34">
        <v>0</v>
      </c>
      <c r="N19" s="248"/>
      <c r="O19" s="34">
        <v>0</v>
      </c>
      <c r="P19" s="35">
        <v>0</v>
      </c>
      <c r="Q19" s="35">
        <v>0</v>
      </c>
      <c r="R19" s="248">
        <v>13</v>
      </c>
      <c r="S19" s="34">
        <v>0</v>
      </c>
      <c r="T19" s="248">
        <v>13</v>
      </c>
      <c r="U19" s="34">
        <v>1</v>
      </c>
      <c r="V19" s="248">
        <v>13</v>
      </c>
      <c r="W19" s="34">
        <v>0</v>
      </c>
      <c r="X19" s="35">
        <v>39</v>
      </c>
      <c r="Y19" s="35">
        <v>1</v>
      </c>
      <c r="Z19" s="248">
        <v>13</v>
      </c>
      <c r="AA19" s="248">
        <v>13</v>
      </c>
      <c r="AB19" s="248">
        <v>13</v>
      </c>
      <c r="AC19" s="248">
        <v>39</v>
      </c>
      <c r="AD19" s="248"/>
      <c r="AE19" s="248"/>
      <c r="AF19" s="248">
        <v>8</v>
      </c>
      <c r="AG19" s="248"/>
      <c r="AH19" s="248"/>
      <c r="AI19" s="248"/>
      <c r="AJ19" s="248"/>
      <c r="AK19" s="248"/>
      <c r="AL19" s="248"/>
      <c r="AM19" s="287">
        <v>25</v>
      </c>
      <c r="AN19" s="287">
        <v>14</v>
      </c>
      <c r="AO19" s="248"/>
      <c r="AP19" s="248"/>
    </row>
    <row r="20" spans="1:42">
      <c r="A20" s="248">
        <v>12</v>
      </c>
      <c r="B20" s="259" t="s">
        <v>43</v>
      </c>
      <c r="C20" s="259" t="s">
        <v>577</v>
      </c>
      <c r="D20" s="259" t="s">
        <v>44</v>
      </c>
      <c r="E20" s="248">
        <v>9703</v>
      </c>
      <c r="F20" s="259" t="s">
        <v>600</v>
      </c>
      <c r="G20" s="248" t="s">
        <v>281</v>
      </c>
      <c r="H20" s="259" t="s">
        <v>278</v>
      </c>
      <c r="I20" s="259" t="s">
        <v>601</v>
      </c>
      <c r="J20" s="248"/>
      <c r="K20" s="34">
        <v>1</v>
      </c>
      <c r="L20" s="248"/>
      <c r="M20" s="34">
        <v>0</v>
      </c>
      <c r="N20" s="248"/>
      <c r="O20" s="34">
        <v>0</v>
      </c>
      <c r="P20" s="35">
        <v>0</v>
      </c>
      <c r="Q20" s="35">
        <v>1</v>
      </c>
      <c r="R20" s="248">
        <v>13</v>
      </c>
      <c r="S20" s="34">
        <v>0</v>
      </c>
      <c r="T20" s="248">
        <v>13</v>
      </c>
      <c r="U20" s="34">
        <v>0</v>
      </c>
      <c r="V20" s="248">
        <v>13</v>
      </c>
      <c r="W20" s="34">
        <v>1</v>
      </c>
      <c r="X20" s="35">
        <v>39</v>
      </c>
      <c r="Y20" s="35">
        <v>1</v>
      </c>
      <c r="Z20" s="248">
        <v>13</v>
      </c>
      <c r="AA20" s="248">
        <v>13</v>
      </c>
      <c r="AB20" s="248">
        <v>13</v>
      </c>
      <c r="AC20" s="248">
        <v>39</v>
      </c>
      <c r="AD20" s="248">
        <v>8</v>
      </c>
      <c r="AE20" s="248"/>
      <c r="AF20" s="248"/>
      <c r="AG20" s="248"/>
      <c r="AH20" s="248"/>
      <c r="AI20" s="248"/>
      <c r="AJ20" s="248"/>
      <c r="AK20" s="248"/>
      <c r="AL20" s="248"/>
      <c r="AM20" s="248"/>
      <c r="AN20" s="285">
        <v>11</v>
      </c>
      <c r="AO20" s="285">
        <v>28</v>
      </c>
      <c r="AP20" s="248"/>
    </row>
    <row r="21" spans="1:42">
      <c r="A21" s="248">
        <v>13</v>
      </c>
      <c r="B21" s="259" t="s">
        <v>43</v>
      </c>
      <c r="C21" s="259" t="s">
        <v>577</v>
      </c>
      <c r="D21" s="259" t="s">
        <v>44</v>
      </c>
      <c r="E21" s="248">
        <v>13054</v>
      </c>
      <c r="F21" s="259" t="s">
        <v>602</v>
      </c>
      <c r="G21" s="248" t="s">
        <v>281</v>
      </c>
      <c r="H21" s="259" t="s">
        <v>278</v>
      </c>
      <c r="I21" s="259" t="s">
        <v>603</v>
      </c>
      <c r="J21" s="248"/>
      <c r="K21" s="34">
        <v>0</v>
      </c>
      <c r="L21" s="248"/>
      <c r="M21" s="34">
        <v>0</v>
      </c>
      <c r="N21" s="248"/>
      <c r="O21" s="34">
        <v>0</v>
      </c>
      <c r="P21" s="35">
        <v>0</v>
      </c>
      <c r="Q21" s="35">
        <v>0</v>
      </c>
      <c r="R21" s="248">
        <v>13</v>
      </c>
      <c r="S21" s="34">
        <v>1</v>
      </c>
      <c r="T21" s="248">
        <v>13</v>
      </c>
      <c r="U21" s="34">
        <v>1</v>
      </c>
      <c r="V21" s="248">
        <v>13</v>
      </c>
      <c r="W21" s="34">
        <v>0</v>
      </c>
      <c r="X21" s="35">
        <v>39</v>
      </c>
      <c r="Y21" s="35">
        <v>2</v>
      </c>
      <c r="Z21" s="248">
        <v>13</v>
      </c>
      <c r="AA21" s="248">
        <v>13</v>
      </c>
      <c r="AB21" s="248">
        <v>13</v>
      </c>
      <c r="AC21" s="248">
        <v>39</v>
      </c>
      <c r="AD21" s="248"/>
      <c r="AE21" s="248">
        <v>8</v>
      </c>
      <c r="AF21" s="248"/>
      <c r="AG21" s="248"/>
      <c r="AH21" s="248"/>
      <c r="AI21" s="248"/>
      <c r="AJ21" s="248"/>
      <c r="AK21" s="248"/>
      <c r="AL21" s="248"/>
      <c r="AM21" s="248"/>
      <c r="AN21" s="286">
        <v>11</v>
      </c>
      <c r="AO21" s="286">
        <v>28</v>
      </c>
      <c r="AP21" s="248"/>
    </row>
    <row r="22" spans="1:42">
      <c r="A22" s="248">
        <v>14</v>
      </c>
      <c r="B22" s="259" t="s">
        <v>43</v>
      </c>
      <c r="C22" s="259" t="s">
        <v>577</v>
      </c>
      <c r="D22" s="259" t="s">
        <v>44</v>
      </c>
      <c r="E22" s="248">
        <v>13329</v>
      </c>
      <c r="F22" s="259" t="s">
        <v>604</v>
      </c>
      <c r="G22" s="248" t="s">
        <v>281</v>
      </c>
      <c r="H22" s="259" t="s">
        <v>278</v>
      </c>
      <c r="I22" s="259" t="s">
        <v>605</v>
      </c>
      <c r="J22" s="248"/>
      <c r="K22" s="34">
        <v>0</v>
      </c>
      <c r="L22" s="248"/>
      <c r="M22" s="34">
        <v>0</v>
      </c>
      <c r="N22" s="248"/>
      <c r="O22" s="34">
        <v>0</v>
      </c>
      <c r="P22" s="35">
        <v>0</v>
      </c>
      <c r="Q22" s="35">
        <v>0</v>
      </c>
      <c r="R22" s="248">
        <v>13</v>
      </c>
      <c r="S22" s="34">
        <v>0</v>
      </c>
      <c r="T22" s="248">
        <v>13</v>
      </c>
      <c r="U22" s="34">
        <v>4</v>
      </c>
      <c r="V22" s="248">
        <v>13</v>
      </c>
      <c r="W22" s="34">
        <v>0</v>
      </c>
      <c r="X22" s="35">
        <v>39</v>
      </c>
      <c r="Y22" s="35">
        <v>4</v>
      </c>
      <c r="Z22" s="248">
        <v>13</v>
      </c>
      <c r="AA22" s="248">
        <v>13</v>
      </c>
      <c r="AB22" s="248">
        <v>13</v>
      </c>
      <c r="AC22" s="248">
        <v>39</v>
      </c>
      <c r="AD22" s="248"/>
      <c r="AE22" s="248"/>
      <c r="AF22" s="248">
        <v>8</v>
      </c>
      <c r="AG22" s="248"/>
      <c r="AH22" s="248"/>
      <c r="AI22" s="248"/>
      <c r="AJ22" s="248"/>
      <c r="AK22" s="248"/>
      <c r="AL22" s="248"/>
      <c r="AM22" s="248"/>
      <c r="AN22" s="287">
        <v>11</v>
      </c>
      <c r="AO22" s="287">
        <v>28</v>
      </c>
      <c r="AP22" s="248"/>
    </row>
    <row r="23" spans="1:42">
      <c r="A23" s="248">
        <v>15</v>
      </c>
      <c r="B23" s="259" t="s">
        <v>43</v>
      </c>
      <c r="C23" s="259" t="s">
        <v>577</v>
      </c>
      <c r="D23" s="259" t="s">
        <v>44</v>
      </c>
      <c r="E23" s="248">
        <v>6781</v>
      </c>
      <c r="F23" s="259" t="s">
        <v>606</v>
      </c>
      <c r="G23" s="248" t="s">
        <v>281</v>
      </c>
      <c r="H23" s="259" t="s">
        <v>278</v>
      </c>
      <c r="I23" s="259" t="s">
        <v>607</v>
      </c>
      <c r="J23" s="248"/>
      <c r="K23" s="34">
        <v>0</v>
      </c>
      <c r="L23" s="248"/>
      <c r="M23" s="34">
        <v>0</v>
      </c>
      <c r="N23" s="248"/>
      <c r="O23" s="34">
        <v>0</v>
      </c>
      <c r="P23" s="35">
        <v>0</v>
      </c>
      <c r="Q23" s="35">
        <v>0</v>
      </c>
      <c r="R23" s="248">
        <v>13</v>
      </c>
      <c r="S23" s="34">
        <v>2</v>
      </c>
      <c r="T23" s="248">
        <v>13</v>
      </c>
      <c r="U23" s="34">
        <v>6</v>
      </c>
      <c r="V23" s="248">
        <v>13</v>
      </c>
      <c r="W23" s="34">
        <v>0</v>
      </c>
      <c r="X23" s="35">
        <v>39</v>
      </c>
      <c r="Y23" s="35">
        <v>8</v>
      </c>
      <c r="Z23" s="248">
        <v>13</v>
      </c>
      <c r="AA23" s="248">
        <v>13</v>
      </c>
      <c r="AB23" s="248">
        <v>13</v>
      </c>
      <c r="AC23" s="248">
        <v>39</v>
      </c>
      <c r="AD23" s="248">
        <v>8</v>
      </c>
      <c r="AE23" s="248"/>
      <c r="AF23" s="248"/>
      <c r="AG23" s="248"/>
      <c r="AH23" s="248"/>
      <c r="AI23" s="248"/>
      <c r="AJ23" s="248"/>
      <c r="AK23" s="248"/>
      <c r="AL23" s="248"/>
      <c r="AM23" s="248"/>
      <c r="AN23" s="248"/>
      <c r="AO23" s="285">
        <v>11</v>
      </c>
      <c r="AP23" s="285">
        <v>28</v>
      </c>
    </row>
    <row r="24" spans="1:42">
      <c r="A24" s="289"/>
      <c r="B24" s="685" t="s">
        <v>2030</v>
      </c>
      <c r="C24" s="686"/>
      <c r="D24" s="686"/>
      <c r="E24" s="686"/>
      <c r="F24" s="686"/>
      <c r="G24" s="686"/>
      <c r="H24" s="687"/>
      <c r="I24" s="290"/>
      <c r="J24" s="291">
        <v>15</v>
      </c>
      <c r="K24" s="291"/>
      <c r="L24" s="291">
        <v>15</v>
      </c>
      <c r="M24" s="291"/>
      <c r="N24" s="291">
        <v>15</v>
      </c>
      <c r="O24" s="291"/>
      <c r="P24" s="291">
        <v>45</v>
      </c>
      <c r="Q24" s="291"/>
      <c r="R24" s="291">
        <v>166</v>
      </c>
      <c r="S24" s="291"/>
      <c r="T24" s="291">
        <v>166</v>
      </c>
      <c r="U24" s="291"/>
      <c r="V24" s="291">
        <v>166</v>
      </c>
      <c r="W24" s="291"/>
      <c r="X24" s="291">
        <v>498</v>
      </c>
      <c r="Y24" s="291"/>
      <c r="Z24" s="291">
        <v>181</v>
      </c>
      <c r="AA24" s="291">
        <v>181</v>
      </c>
      <c r="AB24" s="291">
        <v>181</v>
      </c>
      <c r="AC24" s="291">
        <v>543</v>
      </c>
      <c r="AD24" s="291">
        <v>42</v>
      </c>
      <c r="AE24" s="291">
        <v>34</v>
      </c>
      <c r="AF24" s="291">
        <v>34</v>
      </c>
      <c r="AG24" s="291"/>
      <c r="AH24" s="291"/>
      <c r="AI24" s="291"/>
      <c r="AJ24" s="291"/>
      <c r="AK24" s="291"/>
      <c r="AL24" s="291"/>
      <c r="AM24" s="291"/>
      <c r="AN24" s="291"/>
      <c r="AO24" s="291"/>
      <c r="AP24" s="291"/>
    </row>
    <row r="25" spans="1:42">
      <c r="A25" s="248"/>
      <c r="B25" s="259"/>
      <c r="C25" s="259"/>
      <c r="D25" s="259"/>
      <c r="E25" s="248"/>
      <c r="F25" s="259"/>
      <c r="G25" s="248"/>
      <c r="H25" s="259"/>
      <c r="I25" s="259"/>
      <c r="J25" s="248"/>
      <c r="K25" s="248"/>
      <c r="L25" s="248"/>
      <c r="M25" s="248"/>
      <c r="N25" s="248"/>
      <c r="O25" s="248"/>
      <c r="P25" s="248"/>
      <c r="Q25" s="248"/>
      <c r="R25" s="248"/>
      <c r="S25" s="248"/>
      <c r="T25" s="248"/>
      <c r="U25" s="248"/>
      <c r="V25" s="248"/>
      <c r="W25" s="248"/>
      <c r="X25" s="248"/>
      <c r="Y25" s="248"/>
      <c r="Z25" s="248"/>
      <c r="AA25" s="248"/>
      <c r="AB25" s="248"/>
      <c r="AC25" s="248"/>
      <c r="AD25" s="248"/>
      <c r="AE25" s="248"/>
      <c r="AF25" s="248"/>
      <c r="AG25" s="248"/>
      <c r="AH25" s="248"/>
      <c r="AI25" s="248"/>
      <c r="AJ25" s="248"/>
      <c r="AK25" s="248"/>
      <c r="AL25" s="248"/>
      <c r="AM25" s="248"/>
      <c r="AN25" s="248"/>
      <c r="AO25" s="248"/>
      <c r="AP25" s="248"/>
    </row>
    <row r="26" spans="1:42">
      <c r="A26" s="248">
        <v>16</v>
      </c>
      <c r="B26" s="259" t="s">
        <v>43</v>
      </c>
      <c r="C26" s="259" t="s">
        <v>577</v>
      </c>
      <c r="D26" s="259" t="s">
        <v>46</v>
      </c>
      <c r="E26" s="248">
        <v>1689</v>
      </c>
      <c r="F26" s="259" t="s">
        <v>608</v>
      </c>
      <c r="G26" s="248" t="s">
        <v>281</v>
      </c>
      <c r="H26" s="259" t="s">
        <v>278</v>
      </c>
      <c r="I26" s="259" t="s">
        <v>609</v>
      </c>
      <c r="J26" s="248"/>
      <c r="K26" s="34">
        <v>0</v>
      </c>
      <c r="L26" s="248"/>
      <c r="M26" s="34">
        <v>0</v>
      </c>
      <c r="N26" s="248"/>
      <c r="O26" s="34">
        <v>0</v>
      </c>
      <c r="P26" s="35">
        <v>0</v>
      </c>
      <c r="Q26" s="35">
        <v>0</v>
      </c>
      <c r="R26" s="248">
        <v>6</v>
      </c>
      <c r="S26" s="34">
        <v>0</v>
      </c>
      <c r="T26" s="248">
        <v>7</v>
      </c>
      <c r="U26" s="34">
        <v>0</v>
      </c>
      <c r="V26" s="248">
        <v>7</v>
      </c>
      <c r="W26" s="34">
        <v>0</v>
      </c>
      <c r="X26" s="35">
        <v>20</v>
      </c>
      <c r="Y26" s="35">
        <v>0</v>
      </c>
      <c r="Z26" s="248">
        <v>6</v>
      </c>
      <c r="AA26" s="248">
        <v>7</v>
      </c>
      <c r="AB26" s="248">
        <v>7</v>
      </c>
      <c r="AC26" s="248">
        <v>20</v>
      </c>
      <c r="AD26" s="248">
        <v>4</v>
      </c>
      <c r="AE26" s="248"/>
      <c r="AF26" s="248"/>
      <c r="AG26" s="248"/>
      <c r="AH26" s="248"/>
      <c r="AI26" s="285">
        <v>20</v>
      </c>
      <c r="AJ26" s="248"/>
      <c r="AK26" s="248"/>
      <c r="AL26" s="248"/>
      <c r="AM26" s="248"/>
      <c r="AN26" s="248"/>
      <c r="AO26" s="248"/>
      <c r="AP26" s="248"/>
    </row>
    <row r="27" spans="1:42">
      <c r="A27" s="248">
        <v>17</v>
      </c>
      <c r="B27" s="259" t="s">
        <v>43</v>
      </c>
      <c r="C27" s="259" t="s">
        <v>577</v>
      </c>
      <c r="D27" s="259" t="s">
        <v>46</v>
      </c>
      <c r="E27" s="248">
        <v>13064</v>
      </c>
      <c r="F27" s="259" t="s">
        <v>610</v>
      </c>
      <c r="G27" s="248" t="s">
        <v>281</v>
      </c>
      <c r="H27" s="259" t="s">
        <v>278</v>
      </c>
      <c r="I27" s="259" t="s">
        <v>611</v>
      </c>
      <c r="J27" s="248"/>
      <c r="K27" s="34">
        <v>0</v>
      </c>
      <c r="L27" s="248"/>
      <c r="M27" s="34">
        <v>0</v>
      </c>
      <c r="N27" s="248"/>
      <c r="O27" s="34">
        <v>0</v>
      </c>
      <c r="P27" s="35">
        <v>0</v>
      </c>
      <c r="Q27" s="35">
        <v>0</v>
      </c>
      <c r="R27" s="248">
        <v>7</v>
      </c>
      <c r="S27" s="34">
        <v>0</v>
      </c>
      <c r="T27" s="248">
        <v>6</v>
      </c>
      <c r="U27" s="34">
        <v>0</v>
      </c>
      <c r="V27" s="248">
        <v>7</v>
      </c>
      <c r="W27" s="34">
        <v>0</v>
      </c>
      <c r="X27" s="35">
        <v>20</v>
      </c>
      <c r="Y27" s="35">
        <v>0</v>
      </c>
      <c r="Z27" s="248">
        <v>7</v>
      </c>
      <c r="AA27" s="248">
        <v>6</v>
      </c>
      <c r="AB27" s="248">
        <v>7</v>
      </c>
      <c r="AC27" s="248">
        <v>20</v>
      </c>
      <c r="AD27" s="248">
        <v>4</v>
      </c>
      <c r="AE27" s="248"/>
      <c r="AF27" s="248"/>
      <c r="AG27" s="248"/>
      <c r="AH27" s="248"/>
      <c r="AI27" s="248"/>
      <c r="AJ27" s="285">
        <v>20</v>
      </c>
      <c r="AK27" s="248"/>
      <c r="AL27" s="248"/>
      <c r="AM27" s="248"/>
      <c r="AN27" s="248"/>
      <c r="AO27" s="248"/>
      <c r="AP27" s="248"/>
    </row>
    <row r="28" spans="1:42">
      <c r="A28" s="248">
        <v>18</v>
      </c>
      <c r="B28" s="259" t="s">
        <v>43</v>
      </c>
      <c r="C28" s="259" t="s">
        <v>577</v>
      </c>
      <c r="D28" s="259" t="s">
        <v>46</v>
      </c>
      <c r="E28" s="248">
        <v>13047</v>
      </c>
      <c r="F28" s="259" t="s">
        <v>612</v>
      </c>
      <c r="G28" s="248" t="s">
        <v>281</v>
      </c>
      <c r="H28" s="259" t="s">
        <v>278</v>
      </c>
      <c r="I28" s="259" t="s">
        <v>613</v>
      </c>
      <c r="J28" s="248"/>
      <c r="K28" s="34">
        <v>0</v>
      </c>
      <c r="L28" s="248"/>
      <c r="M28" s="34">
        <v>0</v>
      </c>
      <c r="N28" s="248"/>
      <c r="O28" s="34">
        <v>0</v>
      </c>
      <c r="P28" s="35">
        <v>0</v>
      </c>
      <c r="Q28" s="35">
        <v>0</v>
      </c>
      <c r="R28" s="248">
        <v>7</v>
      </c>
      <c r="S28" s="34">
        <v>0</v>
      </c>
      <c r="T28" s="248">
        <v>7</v>
      </c>
      <c r="U28" s="34">
        <v>0</v>
      </c>
      <c r="V28" s="248">
        <v>6</v>
      </c>
      <c r="W28" s="34">
        <v>0</v>
      </c>
      <c r="X28" s="35">
        <v>20</v>
      </c>
      <c r="Y28" s="35">
        <v>0</v>
      </c>
      <c r="Z28" s="248">
        <v>7</v>
      </c>
      <c r="AA28" s="248">
        <v>7</v>
      </c>
      <c r="AB28" s="248">
        <v>6</v>
      </c>
      <c r="AC28" s="248">
        <v>20</v>
      </c>
      <c r="AD28" s="248">
        <v>4</v>
      </c>
      <c r="AE28" s="248"/>
      <c r="AF28" s="248"/>
      <c r="AG28" s="248"/>
      <c r="AH28" s="248"/>
      <c r="AI28" s="248"/>
      <c r="AJ28" s="248"/>
      <c r="AK28" s="285">
        <v>20</v>
      </c>
      <c r="AL28" s="248"/>
      <c r="AM28" s="248"/>
      <c r="AN28" s="248"/>
      <c r="AO28" s="248"/>
      <c r="AP28" s="248"/>
    </row>
    <row r="29" spans="1:42">
      <c r="A29" s="289"/>
      <c r="B29" s="685" t="s">
        <v>2030</v>
      </c>
      <c r="C29" s="686"/>
      <c r="D29" s="686"/>
      <c r="E29" s="686"/>
      <c r="F29" s="686"/>
      <c r="G29" s="686"/>
      <c r="H29" s="687"/>
      <c r="I29" s="290"/>
      <c r="J29" s="291">
        <v>0</v>
      </c>
      <c r="K29" s="291"/>
      <c r="L29" s="291">
        <v>0</v>
      </c>
      <c r="M29" s="291"/>
      <c r="N29" s="291">
        <v>0</v>
      </c>
      <c r="O29" s="291"/>
      <c r="P29" s="291">
        <v>0</v>
      </c>
      <c r="Q29" s="291"/>
      <c r="R29" s="291">
        <v>20</v>
      </c>
      <c r="S29" s="291"/>
      <c r="T29" s="291">
        <v>20</v>
      </c>
      <c r="U29" s="291"/>
      <c r="V29" s="291">
        <v>20</v>
      </c>
      <c r="W29" s="291"/>
      <c r="X29" s="291">
        <v>60</v>
      </c>
      <c r="Y29" s="291"/>
      <c r="Z29" s="291">
        <v>20</v>
      </c>
      <c r="AA29" s="291">
        <v>20</v>
      </c>
      <c r="AB29" s="291">
        <v>20</v>
      </c>
      <c r="AC29" s="291">
        <v>60</v>
      </c>
      <c r="AD29" s="291">
        <v>12</v>
      </c>
      <c r="AE29" s="291"/>
      <c r="AF29" s="291"/>
      <c r="AG29" s="291"/>
      <c r="AH29" s="291"/>
      <c r="AI29" s="291"/>
      <c r="AJ29" s="291"/>
      <c r="AK29" s="291"/>
      <c r="AL29" s="291"/>
      <c r="AM29" s="291"/>
      <c r="AN29" s="291"/>
      <c r="AO29" s="291"/>
      <c r="AP29" s="291"/>
    </row>
    <row r="30" spans="1:42">
      <c r="A30" s="248"/>
      <c r="B30" s="259"/>
      <c r="C30" s="259"/>
      <c r="D30" s="259"/>
      <c r="E30" s="248"/>
      <c r="F30" s="259"/>
      <c r="G30" s="248"/>
      <c r="H30" s="259"/>
      <c r="I30" s="259"/>
      <c r="J30" s="248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248"/>
      <c r="Y30" s="248"/>
      <c r="Z30" s="248"/>
      <c r="AA30" s="248"/>
      <c r="AB30" s="248"/>
      <c r="AC30" s="248"/>
      <c r="AD30" s="248"/>
      <c r="AE30" s="248"/>
      <c r="AF30" s="248"/>
      <c r="AG30" s="248"/>
      <c r="AH30" s="248"/>
      <c r="AI30" s="248"/>
      <c r="AJ30" s="248"/>
      <c r="AK30" s="248"/>
      <c r="AL30" s="248"/>
      <c r="AM30" s="248"/>
      <c r="AN30" s="248"/>
      <c r="AO30" s="248"/>
      <c r="AP30" s="248"/>
    </row>
    <row r="31" spans="1:42">
      <c r="A31" s="248">
        <v>19</v>
      </c>
      <c r="B31" s="259" t="s">
        <v>43</v>
      </c>
      <c r="C31" s="259" t="s">
        <v>577</v>
      </c>
      <c r="D31" s="259" t="s">
        <v>45</v>
      </c>
      <c r="E31" s="248">
        <v>6692</v>
      </c>
      <c r="F31" s="259" t="s">
        <v>614</v>
      </c>
      <c r="G31" s="248" t="s">
        <v>281</v>
      </c>
      <c r="H31" s="259" t="s">
        <v>278</v>
      </c>
      <c r="I31" s="259" t="s">
        <v>615</v>
      </c>
      <c r="J31" s="248"/>
      <c r="K31" s="34">
        <v>0</v>
      </c>
      <c r="L31" s="248"/>
      <c r="M31" s="34">
        <v>0</v>
      </c>
      <c r="N31" s="248"/>
      <c r="O31" s="34">
        <v>0</v>
      </c>
      <c r="P31" s="35">
        <v>0</v>
      </c>
      <c r="Q31" s="35">
        <v>0</v>
      </c>
      <c r="R31" s="248">
        <v>10</v>
      </c>
      <c r="S31" s="34">
        <v>0</v>
      </c>
      <c r="T31" s="248">
        <v>10</v>
      </c>
      <c r="U31" s="34">
        <v>0</v>
      </c>
      <c r="V31" s="248">
        <v>10</v>
      </c>
      <c r="W31" s="34">
        <v>0</v>
      </c>
      <c r="X31" s="35">
        <v>30</v>
      </c>
      <c r="Y31" s="35">
        <v>0</v>
      </c>
      <c r="Z31" s="248">
        <v>10</v>
      </c>
      <c r="AA31" s="248">
        <v>10</v>
      </c>
      <c r="AB31" s="248">
        <v>10</v>
      </c>
      <c r="AC31" s="248">
        <v>30</v>
      </c>
      <c r="AD31" s="248">
        <v>6</v>
      </c>
      <c r="AE31" s="248"/>
      <c r="AF31" s="248"/>
      <c r="AG31" s="248"/>
      <c r="AH31" s="248"/>
      <c r="AI31" s="285">
        <v>25</v>
      </c>
      <c r="AJ31" s="285">
        <v>5</v>
      </c>
      <c r="AK31" s="248"/>
      <c r="AL31" s="248"/>
      <c r="AM31" s="248"/>
      <c r="AN31" s="248"/>
      <c r="AO31" s="248"/>
      <c r="AP31" s="248"/>
    </row>
    <row r="32" spans="1:42">
      <c r="A32" s="248">
        <v>20</v>
      </c>
      <c r="B32" s="259" t="s">
        <v>43</v>
      </c>
      <c r="C32" s="259" t="s">
        <v>577</v>
      </c>
      <c r="D32" s="259" t="s">
        <v>45</v>
      </c>
      <c r="E32" s="248">
        <v>13016</v>
      </c>
      <c r="F32" s="259" t="s">
        <v>616</v>
      </c>
      <c r="G32" s="248" t="s">
        <v>281</v>
      </c>
      <c r="H32" s="259" t="s">
        <v>278</v>
      </c>
      <c r="I32" s="259" t="s">
        <v>617</v>
      </c>
      <c r="J32" s="248"/>
      <c r="K32" s="34">
        <v>0</v>
      </c>
      <c r="L32" s="248"/>
      <c r="M32" s="34">
        <v>0</v>
      </c>
      <c r="N32" s="248"/>
      <c r="O32" s="34">
        <v>0</v>
      </c>
      <c r="P32" s="35">
        <v>0</v>
      </c>
      <c r="Q32" s="35">
        <v>0</v>
      </c>
      <c r="R32" s="248">
        <v>10</v>
      </c>
      <c r="S32" s="34">
        <v>0</v>
      </c>
      <c r="T32" s="248">
        <v>10</v>
      </c>
      <c r="U32" s="34">
        <v>0</v>
      </c>
      <c r="V32" s="248">
        <v>10</v>
      </c>
      <c r="W32" s="34">
        <v>0</v>
      </c>
      <c r="X32" s="35">
        <v>30</v>
      </c>
      <c r="Y32" s="35">
        <v>0</v>
      </c>
      <c r="Z32" s="248">
        <v>10</v>
      </c>
      <c r="AA32" s="248">
        <v>10</v>
      </c>
      <c r="AB32" s="248">
        <v>10</v>
      </c>
      <c r="AC32" s="248">
        <v>30</v>
      </c>
      <c r="AD32" s="248">
        <v>6</v>
      </c>
      <c r="AE32" s="248"/>
      <c r="AF32" s="248"/>
      <c r="AG32" s="248"/>
      <c r="AH32" s="248"/>
      <c r="AI32" s="248"/>
      <c r="AJ32" s="285">
        <v>20</v>
      </c>
      <c r="AK32" s="285">
        <v>10</v>
      </c>
      <c r="AL32" s="248"/>
      <c r="AM32" s="248"/>
      <c r="AN32" s="248"/>
      <c r="AO32" s="248"/>
      <c r="AP32" s="248"/>
    </row>
    <row r="33" spans="1:42">
      <c r="A33" s="248">
        <v>21</v>
      </c>
      <c r="B33" s="259" t="s">
        <v>43</v>
      </c>
      <c r="C33" s="259" t="s">
        <v>577</v>
      </c>
      <c r="D33" s="259" t="s">
        <v>45</v>
      </c>
      <c r="E33" s="248">
        <v>2804</v>
      </c>
      <c r="F33" s="259" t="s">
        <v>618</v>
      </c>
      <c r="G33" s="248" t="s">
        <v>281</v>
      </c>
      <c r="H33" s="259" t="s">
        <v>278</v>
      </c>
      <c r="I33" s="259" t="s">
        <v>619</v>
      </c>
      <c r="J33" s="248"/>
      <c r="K33" s="34">
        <v>0</v>
      </c>
      <c r="L33" s="248"/>
      <c r="M33" s="34">
        <v>0</v>
      </c>
      <c r="N33" s="248"/>
      <c r="O33" s="34">
        <v>0</v>
      </c>
      <c r="P33" s="35">
        <v>0</v>
      </c>
      <c r="Q33" s="35">
        <v>0</v>
      </c>
      <c r="R33" s="248">
        <v>10</v>
      </c>
      <c r="S33" s="34">
        <v>0</v>
      </c>
      <c r="T33" s="248">
        <v>10</v>
      </c>
      <c r="U33" s="34">
        <v>0</v>
      </c>
      <c r="V33" s="248">
        <v>10</v>
      </c>
      <c r="W33" s="34">
        <v>0</v>
      </c>
      <c r="X33" s="35">
        <v>30</v>
      </c>
      <c r="Y33" s="35">
        <v>0</v>
      </c>
      <c r="Z33" s="248">
        <v>10</v>
      </c>
      <c r="AA33" s="248">
        <v>10</v>
      </c>
      <c r="AB33" s="248">
        <v>10</v>
      </c>
      <c r="AC33" s="248">
        <v>30</v>
      </c>
      <c r="AD33" s="248">
        <v>6</v>
      </c>
      <c r="AE33" s="248"/>
      <c r="AF33" s="248"/>
      <c r="AG33" s="248"/>
      <c r="AH33" s="248"/>
      <c r="AI33" s="248"/>
      <c r="AJ33" s="248"/>
      <c r="AK33" s="285">
        <v>15</v>
      </c>
      <c r="AL33" s="285">
        <v>15</v>
      </c>
      <c r="AM33" s="248"/>
      <c r="AN33" s="248"/>
      <c r="AO33" s="248"/>
      <c r="AP33" s="248"/>
    </row>
    <row r="34" spans="1:42">
      <c r="A34" s="289"/>
      <c r="B34" s="685" t="s">
        <v>2030</v>
      </c>
      <c r="C34" s="686"/>
      <c r="D34" s="686"/>
      <c r="E34" s="686"/>
      <c r="F34" s="686"/>
      <c r="G34" s="686"/>
      <c r="H34" s="687"/>
      <c r="I34" s="290"/>
      <c r="J34" s="291">
        <v>0</v>
      </c>
      <c r="K34" s="291"/>
      <c r="L34" s="291">
        <v>0</v>
      </c>
      <c r="M34" s="291"/>
      <c r="N34" s="291">
        <v>0</v>
      </c>
      <c r="O34" s="291"/>
      <c r="P34" s="291">
        <v>0</v>
      </c>
      <c r="Q34" s="291"/>
      <c r="R34" s="291">
        <v>30</v>
      </c>
      <c r="S34" s="291"/>
      <c r="T34" s="291">
        <v>30</v>
      </c>
      <c r="U34" s="291"/>
      <c r="V34" s="291">
        <v>30</v>
      </c>
      <c r="W34" s="291"/>
      <c r="X34" s="291">
        <v>90</v>
      </c>
      <c r="Y34" s="291"/>
      <c r="Z34" s="291">
        <v>30</v>
      </c>
      <c r="AA34" s="291">
        <v>30</v>
      </c>
      <c r="AB34" s="291">
        <v>30</v>
      </c>
      <c r="AC34" s="291">
        <v>90</v>
      </c>
      <c r="AD34" s="291">
        <v>18</v>
      </c>
      <c r="AE34" s="291"/>
      <c r="AF34" s="291"/>
      <c r="AG34" s="291"/>
      <c r="AH34" s="291"/>
      <c r="AI34" s="291"/>
      <c r="AJ34" s="291"/>
      <c r="AK34" s="291"/>
      <c r="AL34" s="291"/>
      <c r="AM34" s="291"/>
      <c r="AN34" s="291"/>
      <c r="AO34" s="291"/>
      <c r="AP34" s="291"/>
    </row>
    <row r="35" spans="1:42">
      <c r="A35" s="248"/>
      <c r="B35" s="259"/>
      <c r="C35" s="259"/>
      <c r="D35" s="259"/>
      <c r="E35" s="248"/>
      <c r="F35" s="259"/>
      <c r="G35" s="248"/>
      <c r="H35" s="259"/>
      <c r="I35" s="259"/>
      <c r="J35" s="248"/>
      <c r="K35" s="248"/>
      <c r="L35" s="248"/>
      <c r="M35" s="248"/>
      <c r="N35" s="248"/>
      <c r="O35" s="248"/>
      <c r="P35" s="248"/>
      <c r="Q35" s="248"/>
      <c r="R35" s="248"/>
      <c r="S35" s="248"/>
      <c r="T35" s="248"/>
      <c r="U35" s="248"/>
      <c r="V35" s="248"/>
      <c r="W35" s="248"/>
      <c r="X35" s="248"/>
      <c r="Y35" s="248"/>
      <c r="Z35" s="248"/>
      <c r="AA35" s="248"/>
      <c r="AB35" s="248"/>
      <c r="AC35" s="248"/>
      <c r="AD35" s="248"/>
      <c r="AE35" s="248"/>
      <c r="AF35" s="248"/>
      <c r="AG35" s="248"/>
      <c r="AH35" s="248"/>
      <c r="AI35" s="248"/>
      <c r="AJ35" s="248"/>
      <c r="AK35" s="248"/>
      <c r="AL35" s="248"/>
      <c r="AM35" s="248"/>
      <c r="AN35" s="248"/>
      <c r="AO35" s="248"/>
      <c r="AP35" s="248"/>
    </row>
    <row r="36" spans="1:42">
      <c r="A36" s="248">
        <v>22</v>
      </c>
      <c r="B36" s="259" t="s">
        <v>43</v>
      </c>
      <c r="C36" s="259" t="s">
        <v>577</v>
      </c>
      <c r="D36" s="259" t="s">
        <v>49</v>
      </c>
      <c r="E36" s="248">
        <v>9702</v>
      </c>
      <c r="F36" s="259" t="s">
        <v>620</v>
      </c>
      <c r="G36" s="248" t="s">
        <v>281</v>
      </c>
      <c r="H36" s="259" t="s">
        <v>278</v>
      </c>
      <c r="I36" s="259" t="s">
        <v>621</v>
      </c>
      <c r="J36" s="248"/>
      <c r="K36" s="34">
        <v>0</v>
      </c>
      <c r="L36" s="248"/>
      <c r="M36" s="34">
        <v>0</v>
      </c>
      <c r="N36" s="248"/>
      <c r="O36" s="34">
        <v>0</v>
      </c>
      <c r="P36" s="35">
        <v>0</v>
      </c>
      <c r="Q36" s="35">
        <v>0</v>
      </c>
      <c r="R36" s="248">
        <v>15</v>
      </c>
      <c r="S36" s="34">
        <v>0</v>
      </c>
      <c r="T36" s="248">
        <v>15</v>
      </c>
      <c r="U36" s="34">
        <v>0</v>
      </c>
      <c r="V36" s="248">
        <v>15</v>
      </c>
      <c r="W36" s="34">
        <v>0</v>
      </c>
      <c r="X36" s="35">
        <v>45</v>
      </c>
      <c r="Y36" s="35">
        <v>0</v>
      </c>
      <c r="Z36" s="248">
        <v>15</v>
      </c>
      <c r="AA36" s="248">
        <v>15</v>
      </c>
      <c r="AB36" s="248">
        <v>15</v>
      </c>
      <c r="AC36" s="248">
        <v>45</v>
      </c>
      <c r="AD36" s="248">
        <v>9</v>
      </c>
      <c r="AE36" s="248"/>
      <c r="AF36" s="248"/>
      <c r="AG36" s="248"/>
      <c r="AH36" s="248"/>
      <c r="AI36" s="285">
        <v>23</v>
      </c>
      <c r="AJ36" s="285">
        <v>22</v>
      </c>
      <c r="AK36" s="248"/>
      <c r="AL36" s="248"/>
      <c r="AM36" s="248"/>
      <c r="AN36" s="248"/>
      <c r="AO36" s="248"/>
      <c r="AP36" s="248"/>
    </row>
    <row r="37" spans="1:42">
      <c r="A37" s="248">
        <v>23</v>
      </c>
      <c r="B37" s="259" t="s">
        <v>43</v>
      </c>
      <c r="C37" s="259" t="s">
        <v>577</v>
      </c>
      <c r="D37" s="259" t="s">
        <v>49</v>
      </c>
      <c r="E37" s="248">
        <v>13525</v>
      </c>
      <c r="F37" s="259" t="s">
        <v>622</v>
      </c>
      <c r="G37" s="248" t="s">
        <v>281</v>
      </c>
      <c r="H37" s="259" t="s">
        <v>278</v>
      </c>
      <c r="I37" s="259" t="s">
        <v>623</v>
      </c>
      <c r="J37" s="248"/>
      <c r="K37" s="34">
        <v>0</v>
      </c>
      <c r="L37" s="248"/>
      <c r="M37" s="34">
        <v>0</v>
      </c>
      <c r="N37" s="248"/>
      <c r="O37" s="34">
        <v>0</v>
      </c>
      <c r="P37" s="35">
        <v>0</v>
      </c>
      <c r="Q37" s="35">
        <v>0</v>
      </c>
      <c r="R37" s="248">
        <v>15</v>
      </c>
      <c r="S37" s="34">
        <v>0</v>
      </c>
      <c r="T37" s="248">
        <v>15</v>
      </c>
      <c r="U37" s="34">
        <v>0</v>
      </c>
      <c r="V37" s="248">
        <v>15</v>
      </c>
      <c r="W37" s="34">
        <v>0</v>
      </c>
      <c r="X37" s="35">
        <v>45</v>
      </c>
      <c r="Y37" s="35">
        <v>0</v>
      </c>
      <c r="Z37" s="248">
        <v>15</v>
      </c>
      <c r="AA37" s="248">
        <v>15</v>
      </c>
      <c r="AB37" s="248">
        <v>15</v>
      </c>
      <c r="AC37" s="248">
        <v>45</v>
      </c>
      <c r="AD37" s="248">
        <v>9</v>
      </c>
      <c r="AE37" s="248"/>
      <c r="AF37" s="248"/>
      <c r="AG37" s="248"/>
      <c r="AH37" s="248"/>
      <c r="AI37" s="248"/>
      <c r="AJ37" s="248"/>
      <c r="AK37" s="285">
        <v>23</v>
      </c>
      <c r="AL37" s="285">
        <v>22</v>
      </c>
      <c r="AM37" s="248"/>
      <c r="AN37" s="248"/>
      <c r="AO37" s="248"/>
      <c r="AP37" s="248"/>
    </row>
    <row r="38" spans="1:42">
      <c r="A38" s="289"/>
      <c r="B38" s="685" t="s">
        <v>2030</v>
      </c>
      <c r="C38" s="686"/>
      <c r="D38" s="686"/>
      <c r="E38" s="686"/>
      <c r="F38" s="686"/>
      <c r="G38" s="686"/>
      <c r="H38" s="687"/>
      <c r="I38" s="290"/>
      <c r="J38" s="291">
        <v>0</v>
      </c>
      <c r="K38" s="291"/>
      <c r="L38" s="291">
        <v>0</v>
      </c>
      <c r="M38" s="291"/>
      <c r="N38" s="291">
        <v>0</v>
      </c>
      <c r="O38" s="291"/>
      <c r="P38" s="291">
        <v>0</v>
      </c>
      <c r="Q38" s="291"/>
      <c r="R38" s="291">
        <v>30</v>
      </c>
      <c r="S38" s="291"/>
      <c r="T38" s="291">
        <v>30</v>
      </c>
      <c r="U38" s="291"/>
      <c r="V38" s="291">
        <v>30</v>
      </c>
      <c r="W38" s="291"/>
      <c r="X38" s="291">
        <v>90</v>
      </c>
      <c r="Y38" s="291"/>
      <c r="Z38" s="291">
        <v>30</v>
      </c>
      <c r="AA38" s="291">
        <v>30</v>
      </c>
      <c r="AB38" s="291">
        <v>30</v>
      </c>
      <c r="AC38" s="291">
        <v>90</v>
      </c>
      <c r="AD38" s="291">
        <v>18</v>
      </c>
      <c r="AE38" s="291"/>
      <c r="AF38" s="291"/>
      <c r="AG38" s="291"/>
      <c r="AH38" s="291"/>
      <c r="AI38" s="291"/>
      <c r="AJ38" s="291"/>
      <c r="AK38" s="291"/>
      <c r="AL38" s="291"/>
      <c r="AM38" s="291"/>
      <c r="AN38" s="291"/>
      <c r="AO38" s="291"/>
      <c r="AP38" s="291"/>
    </row>
    <row r="39" spans="1:42">
      <c r="A39" s="248"/>
      <c r="B39" s="259"/>
      <c r="C39" s="259"/>
      <c r="D39" s="259"/>
      <c r="E39" s="248"/>
      <c r="F39" s="259"/>
      <c r="G39" s="248"/>
      <c r="H39" s="259"/>
      <c r="I39" s="259"/>
      <c r="J39" s="248"/>
      <c r="K39" s="248"/>
      <c r="L39" s="248"/>
      <c r="M39" s="248"/>
      <c r="N39" s="248"/>
      <c r="O39" s="248"/>
      <c r="P39" s="248"/>
      <c r="Q39" s="248"/>
      <c r="R39" s="248"/>
      <c r="S39" s="248"/>
      <c r="T39" s="248"/>
      <c r="U39" s="248"/>
      <c r="V39" s="248"/>
      <c r="W39" s="248"/>
      <c r="X39" s="248"/>
      <c r="Y39" s="248"/>
      <c r="Z39" s="248"/>
      <c r="AA39" s="248"/>
      <c r="AB39" s="248"/>
      <c r="AC39" s="248"/>
      <c r="AD39" s="248"/>
      <c r="AE39" s="248"/>
      <c r="AF39" s="248"/>
      <c r="AG39" s="248"/>
      <c r="AH39" s="248"/>
      <c r="AI39" s="248"/>
      <c r="AJ39" s="248"/>
      <c r="AK39" s="248"/>
      <c r="AL39" s="248"/>
      <c r="AM39" s="248"/>
      <c r="AN39" s="248"/>
      <c r="AO39" s="248"/>
      <c r="AP39" s="248"/>
    </row>
    <row r="40" spans="1:42">
      <c r="A40" s="248">
        <v>24</v>
      </c>
      <c r="B40" s="259" t="s">
        <v>43</v>
      </c>
      <c r="C40" s="259" t="s">
        <v>577</v>
      </c>
      <c r="D40" s="259" t="s">
        <v>50</v>
      </c>
      <c r="E40" s="248">
        <v>12178</v>
      </c>
      <c r="F40" s="259" t="s">
        <v>624</v>
      </c>
      <c r="G40" s="248" t="s">
        <v>281</v>
      </c>
      <c r="H40" s="259" t="s">
        <v>278</v>
      </c>
      <c r="I40" s="259" t="s">
        <v>625</v>
      </c>
      <c r="J40" s="248"/>
      <c r="K40" s="34">
        <v>0</v>
      </c>
      <c r="L40" s="248"/>
      <c r="M40" s="34">
        <v>0</v>
      </c>
      <c r="N40" s="248"/>
      <c r="O40" s="34">
        <v>0</v>
      </c>
      <c r="P40" s="35">
        <v>0</v>
      </c>
      <c r="Q40" s="35">
        <v>0</v>
      </c>
      <c r="R40" s="248">
        <v>9</v>
      </c>
      <c r="S40" s="34">
        <v>0</v>
      </c>
      <c r="T40" s="248">
        <v>8</v>
      </c>
      <c r="U40" s="34">
        <v>0</v>
      </c>
      <c r="V40" s="248">
        <v>9</v>
      </c>
      <c r="W40" s="34">
        <v>0</v>
      </c>
      <c r="X40" s="35">
        <v>26</v>
      </c>
      <c r="Y40" s="35">
        <v>0</v>
      </c>
      <c r="Z40" s="248">
        <v>9</v>
      </c>
      <c r="AA40" s="248">
        <v>8</v>
      </c>
      <c r="AB40" s="248">
        <v>9</v>
      </c>
      <c r="AC40" s="248">
        <v>26</v>
      </c>
      <c r="AD40" s="248">
        <v>5</v>
      </c>
      <c r="AE40" s="248"/>
      <c r="AF40" s="248"/>
      <c r="AG40" s="248"/>
      <c r="AH40" s="248"/>
      <c r="AI40" s="285">
        <v>26</v>
      </c>
      <c r="AJ40" s="248"/>
      <c r="AK40" s="248"/>
      <c r="AL40" s="248"/>
      <c r="AM40" s="248"/>
      <c r="AN40" s="248"/>
      <c r="AO40" s="248"/>
      <c r="AP40" s="248"/>
    </row>
    <row r="41" spans="1:42">
      <c r="A41" s="248">
        <v>25</v>
      </c>
      <c r="B41" s="259" t="s">
        <v>43</v>
      </c>
      <c r="C41" s="259" t="s">
        <v>577</v>
      </c>
      <c r="D41" s="259" t="s">
        <v>50</v>
      </c>
      <c r="E41" s="248">
        <v>13328</v>
      </c>
      <c r="F41" s="259" t="s">
        <v>626</v>
      </c>
      <c r="G41" s="248" t="s">
        <v>281</v>
      </c>
      <c r="H41" s="259" t="s">
        <v>278</v>
      </c>
      <c r="I41" s="259" t="s">
        <v>627</v>
      </c>
      <c r="J41" s="248"/>
      <c r="K41" s="34">
        <v>0</v>
      </c>
      <c r="L41" s="248"/>
      <c r="M41" s="34">
        <v>0</v>
      </c>
      <c r="N41" s="248"/>
      <c r="O41" s="34">
        <v>0</v>
      </c>
      <c r="P41" s="35">
        <v>0</v>
      </c>
      <c r="Q41" s="35">
        <v>0</v>
      </c>
      <c r="R41" s="248">
        <v>9</v>
      </c>
      <c r="S41" s="34">
        <v>0</v>
      </c>
      <c r="T41" s="248">
        <v>9</v>
      </c>
      <c r="U41" s="34">
        <v>0</v>
      </c>
      <c r="V41" s="248">
        <v>8</v>
      </c>
      <c r="W41" s="34">
        <v>0</v>
      </c>
      <c r="X41" s="35">
        <v>26</v>
      </c>
      <c r="Y41" s="35">
        <v>0</v>
      </c>
      <c r="Z41" s="248">
        <v>9</v>
      </c>
      <c r="AA41" s="248">
        <v>9</v>
      </c>
      <c r="AB41" s="248">
        <v>8</v>
      </c>
      <c r="AC41" s="248">
        <v>26</v>
      </c>
      <c r="AD41" s="248">
        <v>5</v>
      </c>
      <c r="AE41" s="248"/>
      <c r="AF41" s="248"/>
      <c r="AG41" s="248"/>
      <c r="AH41" s="248"/>
      <c r="AI41" s="248"/>
      <c r="AJ41" s="285">
        <v>26</v>
      </c>
      <c r="AK41" s="248"/>
      <c r="AL41" s="248"/>
      <c r="AM41" s="248"/>
      <c r="AN41" s="248"/>
      <c r="AO41" s="248"/>
      <c r="AP41" s="248"/>
    </row>
    <row r="42" spans="1:42">
      <c r="A42" s="248">
        <v>26</v>
      </c>
      <c r="B42" s="259" t="s">
        <v>43</v>
      </c>
      <c r="C42" s="259" t="s">
        <v>577</v>
      </c>
      <c r="D42" s="259" t="s">
        <v>50</v>
      </c>
      <c r="E42" s="248">
        <v>13045</v>
      </c>
      <c r="F42" s="259" t="s">
        <v>628</v>
      </c>
      <c r="G42" s="248" t="s">
        <v>281</v>
      </c>
      <c r="H42" s="259" t="s">
        <v>278</v>
      </c>
      <c r="I42" s="259" t="s">
        <v>629</v>
      </c>
      <c r="J42" s="248"/>
      <c r="K42" s="34">
        <v>0</v>
      </c>
      <c r="L42" s="248"/>
      <c r="M42" s="34">
        <v>0</v>
      </c>
      <c r="N42" s="248"/>
      <c r="O42" s="34">
        <v>0</v>
      </c>
      <c r="P42" s="35">
        <v>0</v>
      </c>
      <c r="Q42" s="35">
        <v>0</v>
      </c>
      <c r="R42" s="248">
        <v>9</v>
      </c>
      <c r="S42" s="34">
        <v>0</v>
      </c>
      <c r="T42" s="248">
        <v>9</v>
      </c>
      <c r="U42" s="34">
        <v>0</v>
      </c>
      <c r="V42" s="248">
        <v>9</v>
      </c>
      <c r="W42" s="34">
        <v>0</v>
      </c>
      <c r="X42" s="35">
        <v>27</v>
      </c>
      <c r="Y42" s="35">
        <v>0</v>
      </c>
      <c r="Z42" s="248">
        <v>9</v>
      </c>
      <c r="AA42" s="248">
        <v>9</v>
      </c>
      <c r="AB42" s="248">
        <v>9</v>
      </c>
      <c r="AC42" s="248">
        <v>27</v>
      </c>
      <c r="AD42" s="248">
        <v>5</v>
      </c>
      <c r="AE42" s="248"/>
      <c r="AF42" s="248"/>
      <c r="AG42" s="248"/>
      <c r="AH42" s="248"/>
      <c r="AI42" s="248"/>
      <c r="AJ42" s="248"/>
      <c r="AK42" s="285">
        <v>27</v>
      </c>
      <c r="AL42" s="248"/>
      <c r="AM42" s="248"/>
      <c r="AN42" s="248"/>
      <c r="AO42" s="248"/>
      <c r="AP42" s="248"/>
    </row>
    <row r="43" spans="1:42">
      <c r="A43" s="248">
        <v>27</v>
      </c>
      <c r="B43" s="259" t="s">
        <v>43</v>
      </c>
      <c r="C43" s="259" t="s">
        <v>577</v>
      </c>
      <c r="D43" s="259" t="s">
        <v>50</v>
      </c>
      <c r="E43" s="248">
        <v>13012</v>
      </c>
      <c r="F43" s="259" t="s">
        <v>630</v>
      </c>
      <c r="G43" s="248" t="s">
        <v>281</v>
      </c>
      <c r="H43" s="259" t="s">
        <v>278</v>
      </c>
      <c r="I43" s="259" t="s">
        <v>631</v>
      </c>
      <c r="J43" s="248"/>
      <c r="K43" s="34">
        <v>0</v>
      </c>
      <c r="L43" s="248"/>
      <c r="M43" s="34">
        <v>0</v>
      </c>
      <c r="N43" s="248"/>
      <c r="O43" s="34">
        <v>0</v>
      </c>
      <c r="P43" s="35">
        <v>0</v>
      </c>
      <c r="Q43" s="35">
        <v>0</v>
      </c>
      <c r="R43" s="248">
        <v>8</v>
      </c>
      <c r="S43" s="34">
        <v>0</v>
      </c>
      <c r="T43" s="248">
        <v>9</v>
      </c>
      <c r="U43" s="34">
        <v>0</v>
      </c>
      <c r="V43" s="248">
        <v>9</v>
      </c>
      <c r="W43" s="34">
        <v>0</v>
      </c>
      <c r="X43" s="35">
        <v>26</v>
      </c>
      <c r="Y43" s="35">
        <v>0</v>
      </c>
      <c r="Z43" s="248">
        <v>8</v>
      </c>
      <c r="AA43" s="248">
        <v>9</v>
      </c>
      <c r="AB43" s="248">
        <v>9</v>
      </c>
      <c r="AC43" s="248">
        <v>26</v>
      </c>
      <c r="AD43" s="248">
        <v>6</v>
      </c>
      <c r="AE43" s="248"/>
      <c r="AF43" s="248"/>
      <c r="AG43" s="248"/>
      <c r="AH43" s="248"/>
      <c r="AI43" s="248"/>
      <c r="AJ43" s="248"/>
      <c r="AK43" s="248"/>
      <c r="AL43" s="285">
        <v>26</v>
      </c>
      <c r="AM43" s="248"/>
      <c r="AN43" s="248"/>
      <c r="AO43" s="248"/>
      <c r="AP43" s="248"/>
    </row>
    <row r="44" spans="1:42">
      <c r="A44" s="289"/>
      <c r="B44" s="685" t="s">
        <v>2030</v>
      </c>
      <c r="C44" s="686"/>
      <c r="D44" s="686"/>
      <c r="E44" s="686"/>
      <c r="F44" s="686"/>
      <c r="G44" s="686"/>
      <c r="H44" s="687"/>
      <c r="I44" s="290"/>
      <c r="J44" s="291">
        <v>0</v>
      </c>
      <c r="K44" s="291"/>
      <c r="L44" s="291">
        <v>0</v>
      </c>
      <c r="M44" s="291"/>
      <c r="N44" s="291">
        <v>0</v>
      </c>
      <c r="O44" s="291"/>
      <c r="P44" s="291">
        <v>0</v>
      </c>
      <c r="Q44" s="291"/>
      <c r="R44" s="291">
        <v>35</v>
      </c>
      <c r="S44" s="291"/>
      <c r="T44" s="291">
        <v>35</v>
      </c>
      <c r="U44" s="291"/>
      <c r="V44" s="291">
        <v>35</v>
      </c>
      <c r="W44" s="291"/>
      <c r="X44" s="291">
        <v>105</v>
      </c>
      <c r="Y44" s="291"/>
      <c r="Z44" s="291">
        <v>35</v>
      </c>
      <c r="AA44" s="291">
        <v>35</v>
      </c>
      <c r="AB44" s="291">
        <v>35</v>
      </c>
      <c r="AC44" s="291">
        <v>105</v>
      </c>
      <c r="AD44" s="291">
        <v>21</v>
      </c>
      <c r="AE44" s="291"/>
      <c r="AF44" s="291"/>
      <c r="AG44" s="291"/>
      <c r="AH44" s="291"/>
      <c r="AI44" s="291"/>
      <c r="AJ44" s="291"/>
      <c r="AK44" s="291"/>
      <c r="AL44" s="291"/>
      <c r="AM44" s="291"/>
      <c r="AN44" s="291"/>
      <c r="AO44" s="291"/>
      <c r="AP44" s="291"/>
    </row>
    <row r="45" spans="1:42">
      <c r="A45" s="248"/>
      <c r="B45" s="259"/>
      <c r="C45" s="259"/>
      <c r="D45" s="259"/>
      <c r="E45" s="248"/>
      <c r="F45" s="259"/>
      <c r="G45" s="248"/>
      <c r="H45" s="259"/>
      <c r="I45" s="259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248"/>
      <c r="Y45" s="248"/>
      <c r="Z45" s="248"/>
      <c r="AA45" s="248"/>
      <c r="AB45" s="248"/>
      <c r="AC45" s="248"/>
      <c r="AD45" s="248"/>
      <c r="AE45" s="248"/>
      <c r="AF45" s="248"/>
      <c r="AG45" s="248"/>
      <c r="AH45" s="248"/>
      <c r="AI45" s="248"/>
      <c r="AJ45" s="248"/>
      <c r="AK45" s="248"/>
      <c r="AL45" s="248"/>
      <c r="AM45" s="248"/>
      <c r="AN45" s="248"/>
      <c r="AO45" s="248"/>
      <c r="AP45" s="248"/>
    </row>
    <row r="46" spans="1:42">
      <c r="A46" s="248">
        <v>28</v>
      </c>
      <c r="B46" s="259" t="s">
        <v>43</v>
      </c>
      <c r="C46" s="259" t="s">
        <v>577</v>
      </c>
      <c r="D46" s="259" t="s">
        <v>48</v>
      </c>
      <c r="E46" s="248">
        <v>13053</v>
      </c>
      <c r="F46" s="259" t="s">
        <v>632</v>
      </c>
      <c r="G46" s="248" t="s">
        <v>281</v>
      </c>
      <c r="H46" s="259" t="s">
        <v>278</v>
      </c>
      <c r="I46" s="259" t="s">
        <v>633</v>
      </c>
      <c r="J46" s="248"/>
      <c r="K46" s="34">
        <v>0</v>
      </c>
      <c r="L46" s="248"/>
      <c r="M46" s="34">
        <v>0</v>
      </c>
      <c r="N46" s="248"/>
      <c r="O46" s="34">
        <v>0</v>
      </c>
      <c r="P46" s="35">
        <v>0</v>
      </c>
      <c r="Q46" s="35">
        <v>0</v>
      </c>
      <c r="R46" s="248">
        <v>6</v>
      </c>
      <c r="S46" s="34">
        <v>0</v>
      </c>
      <c r="T46" s="248">
        <v>7</v>
      </c>
      <c r="U46" s="34">
        <v>0</v>
      </c>
      <c r="V46" s="248">
        <v>7</v>
      </c>
      <c r="W46" s="34">
        <v>0</v>
      </c>
      <c r="X46" s="35">
        <v>20</v>
      </c>
      <c r="Y46" s="35">
        <v>0</v>
      </c>
      <c r="Z46" s="248">
        <v>6</v>
      </c>
      <c r="AA46" s="248">
        <v>7</v>
      </c>
      <c r="AB46" s="248">
        <v>7</v>
      </c>
      <c r="AC46" s="248">
        <v>20</v>
      </c>
      <c r="AD46" s="248">
        <v>4</v>
      </c>
      <c r="AE46" s="248"/>
      <c r="AF46" s="248"/>
      <c r="AG46" s="248"/>
      <c r="AH46" s="248"/>
      <c r="AI46" s="285">
        <v>20</v>
      </c>
      <c r="AJ46" s="248"/>
      <c r="AK46" s="248"/>
      <c r="AL46" s="248"/>
      <c r="AM46" s="248"/>
      <c r="AN46" s="248"/>
      <c r="AO46" s="248"/>
      <c r="AP46" s="248"/>
    </row>
    <row r="47" spans="1:42">
      <c r="A47" s="248">
        <v>29</v>
      </c>
      <c r="B47" s="259" t="s">
        <v>43</v>
      </c>
      <c r="C47" s="259" t="s">
        <v>577</v>
      </c>
      <c r="D47" s="259" t="s">
        <v>48</v>
      </c>
      <c r="E47" s="248">
        <v>9932</v>
      </c>
      <c r="F47" s="259" t="s">
        <v>634</v>
      </c>
      <c r="G47" s="248" t="s">
        <v>281</v>
      </c>
      <c r="H47" s="259" t="s">
        <v>278</v>
      </c>
      <c r="I47" s="259" t="s">
        <v>635</v>
      </c>
      <c r="J47" s="248"/>
      <c r="K47" s="34">
        <v>0</v>
      </c>
      <c r="L47" s="248"/>
      <c r="M47" s="34">
        <v>0</v>
      </c>
      <c r="N47" s="248"/>
      <c r="O47" s="34">
        <v>0</v>
      </c>
      <c r="P47" s="35">
        <v>0</v>
      </c>
      <c r="Q47" s="35">
        <v>0</v>
      </c>
      <c r="R47" s="248">
        <v>7</v>
      </c>
      <c r="S47" s="34">
        <v>0</v>
      </c>
      <c r="T47" s="248">
        <v>6</v>
      </c>
      <c r="U47" s="34">
        <v>0</v>
      </c>
      <c r="V47" s="248">
        <v>7</v>
      </c>
      <c r="W47" s="34">
        <v>0</v>
      </c>
      <c r="X47" s="35">
        <v>20</v>
      </c>
      <c r="Y47" s="35">
        <v>0</v>
      </c>
      <c r="Z47" s="248">
        <v>7</v>
      </c>
      <c r="AA47" s="248">
        <v>6</v>
      </c>
      <c r="AB47" s="248">
        <v>7</v>
      </c>
      <c r="AC47" s="248">
        <v>20</v>
      </c>
      <c r="AD47" s="248">
        <v>4</v>
      </c>
      <c r="AE47" s="248"/>
      <c r="AF47" s="248"/>
      <c r="AG47" s="248"/>
      <c r="AH47" s="248"/>
      <c r="AI47" s="248"/>
      <c r="AJ47" s="285">
        <v>20</v>
      </c>
      <c r="AK47" s="248"/>
      <c r="AL47" s="248"/>
      <c r="AM47" s="248"/>
      <c r="AN47" s="248"/>
      <c r="AO47" s="248"/>
      <c r="AP47" s="248"/>
    </row>
    <row r="48" spans="1:42">
      <c r="A48" s="248">
        <v>30</v>
      </c>
      <c r="B48" s="259" t="s">
        <v>43</v>
      </c>
      <c r="C48" s="259" t="s">
        <v>577</v>
      </c>
      <c r="D48" s="259" t="s">
        <v>48</v>
      </c>
      <c r="E48" s="248">
        <v>2724</v>
      </c>
      <c r="F48" s="259" t="s">
        <v>636</v>
      </c>
      <c r="G48" s="248" t="s">
        <v>281</v>
      </c>
      <c r="H48" s="259" t="s">
        <v>278</v>
      </c>
      <c r="I48" s="259" t="s">
        <v>637</v>
      </c>
      <c r="J48" s="248"/>
      <c r="K48" s="34">
        <v>0</v>
      </c>
      <c r="L48" s="248"/>
      <c r="M48" s="34">
        <v>0</v>
      </c>
      <c r="N48" s="248"/>
      <c r="O48" s="34">
        <v>0</v>
      </c>
      <c r="P48" s="35">
        <v>0</v>
      </c>
      <c r="Q48" s="35">
        <v>0</v>
      </c>
      <c r="R48" s="248">
        <v>7</v>
      </c>
      <c r="S48" s="34">
        <v>0</v>
      </c>
      <c r="T48" s="248">
        <v>7</v>
      </c>
      <c r="U48" s="34">
        <v>0</v>
      </c>
      <c r="V48" s="248">
        <v>6</v>
      </c>
      <c r="W48" s="34">
        <v>0</v>
      </c>
      <c r="X48" s="35">
        <v>20</v>
      </c>
      <c r="Y48" s="35">
        <v>0</v>
      </c>
      <c r="Z48" s="248">
        <v>7</v>
      </c>
      <c r="AA48" s="248">
        <v>7</v>
      </c>
      <c r="AB48" s="248">
        <v>6</v>
      </c>
      <c r="AC48" s="248">
        <v>20</v>
      </c>
      <c r="AD48" s="248">
        <v>4</v>
      </c>
      <c r="AE48" s="248"/>
      <c r="AF48" s="248"/>
      <c r="AG48" s="248"/>
      <c r="AH48" s="248"/>
      <c r="AI48" s="248"/>
      <c r="AJ48" s="248"/>
      <c r="AK48" s="285">
        <v>20</v>
      </c>
      <c r="AL48" s="248"/>
      <c r="AM48" s="248"/>
      <c r="AN48" s="248"/>
      <c r="AO48" s="248"/>
      <c r="AP48" s="248"/>
    </row>
    <row r="49" spans="1:42">
      <c r="A49" s="289"/>
      <c r="B49" s="685" t="s">
        <v>2030</v>
      </c>
      <c r="C49" s="686"/>
      <c r="D49" s="686"/>
      <c r="E49" s="686"/>
      <c r="F49" s="686"/>
      <c r="G49" s="686"/>
      <c r="H49" s="687"/>
      <c r="I49" s="290"/>
      <c r="J49" s="291">
        <v>0</v>
      </c>
      <c r="K49" s="291"/>
      <c r="L49" s="291">
        <v>0</v>
      </c>
      <c r="M49" s="291"/>
      <c r="N49" s="291">
        <v>0</v>
      </c>
      <c r="O49" s="291"/>
      <c r="P49" s="291">
        <v>0</v>
      </c>
      <c r="Q49" s="291"/>
      <c r="R49" s="291">
        <v>20</v>
      </c>
      <c r="S49" s="291"/>
      <c r="T49" s="291">
        <v>20</v>
      </c>
      <c r="U49" s="291"/>
      <c r="V49" s="291">
        <v>20</v>
      </c>
      <c r="W49" s="291"/>
      <c r="X49" s="291">
        <v>60</v>
      </c>
      <c r="Y49" s="291"/>
      <c r="Z49" s="291">
        <v>20</v>
      </c>
      <c r="AA49" s="291">
        <v>20</v>
      </c>
      <c r="AB49" s="291">
        <v>20</v>
      </c>
      <c r="AC49" s="291">
        <v>60</v>
      </c>
      <c r="AD49" s="291">
        <v>12</v>
      </c>
      <c r="AE49" s="291"/>
      <c r="AF49" s="291"/>
      <c r="AG49" s="291"/>
      <c r="AH49" s="291"/>
      <c r="AI49" s="291"/>
      <c r="AJ49" s="291"/>
      <c r="AK49" s="291"/>
      <c r="AL49" s="291"/>
      <c r="AM49" s="291"/>
      <c r="AN49" s="291"/>
      <c r="AO49" s="291"/>
      <c r="AP49" s="291"/>
    </row>
    <row r="50" spans="1:42">
      <c r="A50" s="248"/>
      <c r="B50" s="259"/>
      <c r="C50" s="259"/>
      <c r="D50" s="259"/>
      <c r="E50" s="248"/>
      <c r="F50" s="259"/>
      <c r="G50" s="248"/>
      <c r="H50" s="259"/>
      <c r="I50" s="259"/>
      <c r="J50" s="248"/>
      <c r="K50" s="248"/>
      <c r="L50" s="248"/>
      <c r="M50" s="248"/>
      <c r="N50" s="248"/>
      <c r="O50" s="248"/>
      <c r="P50" s="248"/>
      <c r="Q50" s="248"/>
      <c r="R50" s="248"/>
      <c r="S50" s="248"/>
      <c r="T50" s="248"/>
      <c r="U50" s="248"/>
      <c r="V50" s="248"/>
      <c r="W50" s="248"/>
      <c r="X50" s="248"/>
      <c r="Y50" s="248"/>
      <c r="Z50" s="248"/>
      <c r="AA50" s="248"/>
      <c r="AB50" s="248"/>
      <c r="AC50" s="248"/>
      <c r="AD50" s="248"/>
      <c r="AE50" s="248"/>
      <c r="AF50" s="248"/>
      <c r="AG50" s="248"/>
      <c r="AH50" s="248"/>
      <c r="AI50" s="248"/>
      <c r="AJ50" s="248"/>
      <c r="AK50" s="248"/>
      <c r="AL50" s="248"/>
      <c r="AM50" s="248"/>
      <c r="AN50" s="248"/>
      <c r="AO50" s="248"/>
      <c r="AP50" s="248"/>
    </row>
    <row r="51" spans="1:42">
      <c r="A51" s="248">
        <v>31</v>
      </c>
      <c r="B51" s="259" t="s">
        <v>43</v>
      </c>
      <c r="C51" s="259" t="s">
        <v>577</v>
      </c>
      <c r="D51" s="259" t="s">
        <v>257</v>
      </c>
      <c r="E51" s="248">
        <v>9825</v>
      </c>
      <c r="F51" s="259" t="s">
        <v>638</v>
      </c>
      <c r="G51" s="248" t="s">
        <v>281</v>
      </c>
      <c r="H51" s="259" t="s">
        <v>278</v>
      </c>
      <c r="I51" s="259" t="s">
        <v>639</v>
      </c>
      <c r="J51" s="248"/>
      <c r="K51" s="34">
        <v>0</v>
      </c>
      <c r="L51" s="248"/>
      <c r="M51" s="34">
        <v>0</v>
      </c>
      <c r="N51" s="248"/>
      <c r="O51" s="34">
        <v>0</v>
      </c>
      <c r="P51" s="35">
        <v>0</v>
      </c>
      <c r="Q51" s="35">
        <v>0</v>
      </c>
      <c r="R51" s="248">
        <v>15</v>
      </c>
      <c r="S51" s="34">
        <v>0</v>
      </c>
      <c r="T51" s="248">
        <v>15</v>
      </c>
      <c r="U51" s="34">
        <v>0</v>
      </c>
      <c r="V51" s="248">
        <v>15</v>
      </c>
      <c r="W51" s="34">
        <v>0</v>
      </c>
      <c r="X51" s="35">
        <v>45</v>
      </c>
      <c r="Y51" s="35">
        <v>0</v>
      </c>
      <c r="Z51" s="248">
        <v>15</v>
      </c>
      <c r="AA51" s="248">
        <v>15</v>
      </c>
      <c r="AB51" s="248">
        <v>15</v>
      </c>
      <c r="AC51" s="248">
        <v>45</v>
      </c>
      <c r="AD51" s="248">
        <v>9</v>
      </c>
      <c r="AE51" s="248"/>
      <c r="AF51" s="248"/>
      <c r="AG51" s="248"/>
      <c r="AH51" s="248"/>
      <c r="AI51" s="285">
        <v>23</v>
      </c>
      <c r="AJ51" s="285">
        <v>22</v>
      </c>
      <c r="AK51" s="248"/>
      <c r="AL51" s="248"/>
      <c r="AM51" s="248"/>
      <c r="AN51" s="248"/>
      <c r="AO51" s="248"/>
      <c r="AP51" s="248"/>
    </row>
    <row r="52" spans="1:42">
      <c r="A52" s="248">
        <v>32</v>
      </c>
      <c r="B52" s="259" t="s">
        <v>43</v>
      </c>
      <c r="C52" s="259" t="s">
        <v>577</v>
      </c>
      <c r="D52" s="259" t="s">
        <v>257</v>
      </c>
      <c r="E52" s="248">
        <v>13044</v>
      </c>
      <c r="F52" s="259" t="s">
        <v>640</v>
      </c>
      <c r="G52" s="248" t="s">
        <v>281</v>
      </c>
      <c r="H52" s="259" t="s">
        <v>278</v>
      </c>
      <c r="I52" s="259" t="s">
        <v>641</v>
      </c>
      <c r="J52" s="248"/>
      <c r="K52" s="34">
        <v>0</v>
      </c>
      <c r="L52" s="248"/>
      <c r="M52" s="34">
        <v>0</v>
      </c>
      <c r="N52" s="248"/>
      <c r="O52" s="34">
        <v>0</v>
      </c>
      <c r="P52" s="35">
        <v>0</v>
      </c>
      <c r="Q52" s="35">
        <v>0</v>
      </c>
      <c r="R52" s="248">
        <v>15</v>
      </c>
      <c r="S52" s="34">
        <v>0</v>
      </c>
      <c r="T52" s="248">
        <v>15</v>
      </c>
      <c r="U52" s="34">
        <v>0</v>
      </c>
      <c r="V52" s="248">
        <v>15</v>
      </c>
      <c r="W52" s="34">
        <v>0</v>
      </c>
      <c r="X52" s="35">
        <v>45</v>
      </c>
      <c r="Y52" s="35">
        <v>0</v>
      </c>
      <c r="Z52" s="248">
        <v>15</v>
      </c>
      <c r="AA52" s="248">
        <v>15</v>
      </c>
      <c r="AB52" s="248">
        <v>15</v>
      </c>
      <c r="AC52" s="248">
        <v>45</v>
      </c>
      <c r="AD52" s="248">
        <v>9</v>
      </c>
      <c r="AE52" s="248"/>
      <c r="AF52" s="248"/>
      <c r="AG52" s="248"/>
      <c r="AH52" s="248"/>
      <c r="AI52" s="248"/>
      <c r="AJ52" s="248"/>
      <c r="AK52" s="285">
        <v>23</v>
      </c>
      <c r="AL52" s="285">
        <v>22</v>
      </c>
      <c r="AM52" s="248"/>
      <c r="AN52" s="248"/>
      <c r="AO52" s="248"/>
      <c r="AP52" s="248"/>
    </row>
    <row r="53" spans="1:42">
      <c r="A53" s="289"/>
      <c r="B53" s="685" t="s">
        <v>2030</v>
      </c>
      <c r="C53" s="686"/>
      <c r="D53" s="686"/>
      <c r="E53" s="686"/>
      <c r="F53" s="686"/>
      <c r="G53" s="686"/>
      <c r="H53" s="687"/>
      <c r="I53" s="290"/>
      <c r="J53" s="291">
        <v>0</v>
      </c>
      <c r="K53" s="291"/>
      <c r="L53" s="291">
        <v>0</v>
      </c>
      <c r="M53" s="291"/>
      <c r="N53" s="291">
        <v>0</v>
      </c>
      <c r="O53" s="291"/>
      <c r="P53" s="291">
        <v>0</v>
      </c>
      <c r="Q53" s="291"/>
      <c r="R53" s="291">
        <v>30</v>
      </c>
      <c r="S53" s="291"/>
      <c r="T53" s="291">
        <v>30</v>
      </c>
      <c r="U53" s="291"/>
      <c r="V53" s="291">
        <v>30</v>
      </c>
      <c r="W53" s="291"/>
      <c r="X53" s="291">
        <v>90</v>
      </c>
      <c r="Y53" s="291"/>
      <c r="Z53" s="291">
        <v>30</v>
      </c>
      <c r="AA53" s="291">
        <v>30</v>
      </c>
      <c r="AB53" s="291">
        <v>30</v>
      </c>
      <c r="AC53" s="291">
        <v>90</v>
      </c>
      <c r="AD53" s="291">
        <v>18</v>
      </c>
      <c r="AE53" s="291"/>
      <c r="AF53" s="291"/>
      <c r="AG53" s="291"/>
      <c r="AH53" s="291"/>
      <c r="AI53" s="291"/>
      <c r="AJ53" s="291"/>
      <c r="AK53" s="291"/>
      <c r="AL53" s="291"/>
      <c r="AM53" s="291"/>
      <c r="AN53" s="291"/>
      <c r="AO53" s="291"/>
      <c r="AP53" s="291"/>
    </row>
    <row r="54" spans="1:42">
      <c r="A54" s="292"/>
      <c r="B54" s="293"/>
      <c r="C54" s="293"/>
      <c r="D54" s="293"/>
      <c r="E54" s="294"/>
      <c r="F54" s="293"/>
      <c r="G54" s="294"/>
      <c r="H54" s="293"/>
      <c r="I54" s="295"/>
      <c r="J54" s="248"/>
      <c r="K54" s="248"/>
      <c r="L54" s="248"/>
      <c r="M54" s="248"/>
      <c r="N54" s="248"/>
      <c r="O54" s="248"/>
      <c r="P54" s="248"/>
      <c r="Q54" s="248"/>
      <c r="R54" s="248"/>
      <c r="S54" s="248"/>
      <c r="T54" s="248"/>
      <c r="U54" s="248"/>
      <c r="V54" s="248"/>
      <c r="W54" s="248"/>
      <c r="X54" s="248"/>
      <c r="Y54" s="248"/>
      <c r="Z54" s="248"/>
      <c r="AA54" s="248"/>
      <c r="AB54" s="248"/>
      <c r="AC54" s="248"/>
      <c r="AD54" s="248"/>
      <c r="AE54" s="248"/>
      <c r="AF54" s="248"/>
      <c r="AG54" s="248"/>
      <c r="AH54" s="248"/>
      <c r="AI54" s="248"/>
      <c r="AJ54" s="248"/>
      <c r="AK54" s="248"/>
      <c r="AL54" s="248"/>
      <c r="AM54" s="248"/>
      <c r="AN54" s="248"/>
      <c r="AO54" s="248"/>
      <c r="AP54" s="248"/>
    </row>
    <row r="55" spans="1:42">
      <c r="A55" s="681" t="s">
        <v>1</v>
      </c>
      <c r="B55" s="682"/>
      <c r="C55" s="682"/>
      <c r="D55" s="682"/>
      <c r="E55" s="682"/>
      <c r="F55" s="682"/>
      <c r="G55" s="682"/>
      <c r="H55" s="682"/>
      <c r="I55" s="683"/>
      <c r="J55" s="291">
        <v>15</v>
      </c>
      <c r="K55" s="291"/>
      <c r="L55" s="291">
        <v>15</v>
      </c>
      <c r="M55" s="291"/>
      <c r="N55" s="291">
        <v>15</v>
      </c>
      <c r="O55" s="291"/>
      <c r="P55" s="291">
        <v>45</v>
      </c>
      <c r="Q55" s="291"/>
      <c r="R55" s="291">
        <v>406</v>
      </c>
      <c r="S55" s="291"/>
      <c r="T55" s="291">
        <v>406</v>
      </c>
      <c r="U55" s="291"/>
      <c r="V55" s="291">
        <v>406</v>
      </c>
      <c r="W55" s="291"/>
      <c r="X55" s="291">
        <v>1218</v>
      </c>
      <c r="Y55" s="291"/>
      <c r="Z55" s="291">
        <v>421</v>
      </c>
      <c r="AA55" s="291">
        <v>421</v>
      </c>
      <c r="AB55" s="291">
        <v>421</v>
      </c>
      <c r="AC55" s="291">
        <v>1263</v>
      </c>
      <c r="AD55" s="291"/>
      <c r="AE55" s="291"/>
      <c r="AF55" s="291"/>
      <c r="AG55" s="291"/>
      <c r="AH55" s="291"/>
      <c r="AI55" s="291"/>
      <c r="AJ55" s="291"/>
      <c r="AK55" s="291"/>
      <c r="AL55" s="291"/>
      <c r="AM55" s="291"/>
      <c r="AN55" s="291"/>
      <c r="AO55" s="291"/>
      <c r="AP55" s="291"/>
    </row>
  </sheetData>
  <mergeCells count="12">
    <mergeCell ref="A55:I55"/>
    <mergeCell ref="AD1:AH2"/>
    <mergeCell ref="AI1:AP1"/>
    <mergeCell ref="B8:H8"/>
    <mergeCell ref="B12:H12"/>
    <mergeCell ref="B24:H24"/>
    <mergeCell ref="B29:H29"/>
    <mergeCell ref="B34:H34"/>
    <mergeCell ref="B38:H38"/>
    <mergeCell ref="B44:H44"/>
    <mergeCell ref="B49:H49"/>
    <mergeCell ref="B53:H53"/>
  </mergeCells>
  <conditionalFormatting sqref="H4">
    <cfRule type="cellIs" dxfId="1508" priority="49" operator="equal">
      <formula>"H123"</formula>
    </cfRule>
  </conditionalFormatting>
  <conditionalFormatting sqref="G4:G7 G9:G11 G13:G23 G25:G28 G30:G33 G35:G37 G39:G43 G45:G48 G50:G52 G54:G1048576">
    <cfRule type="cellIs" dxfId="1507" priority="48" operator="equal">
      <formula>"Wing"</formula>
    </cfRule>
  </conditionalFormatting>
  <conditionalFormatting sqref="G8">
    <cfRule type="cellIs" dxfId="1506" priority="46" operator="equal">
      <formula>"Big Wing"</formula>
    </cfRule>
    <cfRule type="cellIs" dxfId="1505" priority="47" operator="equal">
      <formula>"Wing"</formula>
    </cfRule>
  </conditionalFormatting>
  <conditionalFormatting sqref="G8">
    <cfRule type="cellIs" dxfId="1504" priority="45" operator="equal">
      <formula>"Wing"</formula>
    </cfRule>
  </conditionalFormatting>
  <conditionalFormatting sqref="G8">
    <cfRule type="cellIs" dxfId="1503" priority="44" operator="equal">
      <formula>"Wing"</formula>
    </cfRule>
  </conditionalFormatting>
  <conditionalFormatting sqref="A8:I8">
    <cfRule type="cellIs" dxfId="1502" priority="43" operator="equal">
      <formula>"Wing"</formula>
    </cfRule>
  </conditionalFormatting>
  <conditionalFormatting sqref="G12">
    <cfRule type="cellIs" dxfId="1501" priority="41" operator="equal">
      <formula>"Big Wing"</formula>
    </cfRule>
    <cfRule type="cellIs" dxfId="1500" priority="42" operator="equal">
      <formula>"Wing"</formula>
    </cfRule>
  </conditionalFormatting>
  <conditionalFormatting sqref="G12">
    <cfRule type="cellIs" dxfId="1499" priority="40" operator="equal">
      <formula>"Wing"</formula>
    </cfRule>
  </conditionalFormatting>
  <conditionalFormatting sqref="G12">
    <cfRule type="cellIs" dxfId="1498" priority="39" operator="equal">
      <formula>"Wing"</formula>
    </cfRule>
  </conditionalFormatting>
  <conditionalFormatting sqref="A12:I12">
    <cfRule type="cellIs" dxfId="1497" priority="38" operator="equal">
      <formula>"Wing"</formula>
    </cfRule>
  </conditionalFormatting>
  <conditionalFormatting sqref="G24">
    <cfRule type="cellIs" dxfId="1496" priority="36" operator="equal">
      <formula>"Big Wing"</formula>
    </cfRule>
    <cfRule type="cellIs" dxfId="1495" priority="37" operator="equal">
      <formula>"Wing"</formula>
    </cfRule>
  </conditionalFormatting>
  <conditionalFormatting sqref="G24">
    <cfRule type="cellIs" dxfId="1494" priority="35" operator="equal">
      <formula>"Wing"</formula>
    </cfRule>
  </conditionalFormatting>
  <conditionalFormatting sqref="G24">
    <cfRule type="cellIs" dxfId="1493" priority="34" operator="equal">
      <formula>"Wing"</formula>
    </cfRule>
  </conditionalFormatting>
  <conditionalFormatting sqref="A24:I24">
    <cfRule type="cellIs" dxfId="1492" priority="33" operator="equal">
      <formula>"Wing"</formula>
    </cfRule>
  </conditionalFormatting>
  <conditionalFormatting sqref="G29">
    <cfRule type="cellIs" dxfId="1491" priority="31" operator="equal">
      <formula>"Big Wing"</formula>
    </cfRule>
    <cfRule type="cellIs" dxfId="1490" priority="32" operator="equal">
      <formula>"Wing"</formula>
    </cfRule>
  </conditionalFormatting>
  <conditionalFormatting sqref="G29">
    <cfRule type="cellIs" dxfId="1489" priority="30" operator="equal">
      <formula>"Wing"</formula>
    </cfRule>
  </conditionalFormatting>
  <conditionalFormatting sqref="G29">
    <cfRule type="cellIs" dxfId="1488" priority="29" operator="equal">
      <formula>"Wing"</formula>
    </cfRule>
  </conditionalFormatting>
  <conditionalFormatting sqref="A29:I29">
    <cfRule type="cellIs" dxfId="1487" priority="28" operator="equal">
      <formula>"Wing"</formula>
    </cfRule>
  </conditionalFormatting>
  <conditionalFormatting sqref="G34">
    <cfRule type="cellIs" dxfId="1486" priority="26" operator="equal">
      <formula>"Big Wing"</formula>
    </cfRule>
    <cfRule type="cellIs" dxfId="1485" priority="27" operator="equal">
      <formula>"Wing"</formula>
    </cfRule>
  </conditionalFormatting>
  <conditionalFormatting sqref="G34">
    <cfRule type="cellIs" dxfId="1484" priority="25" operator="equal">
      <formula>"Wing"</formula>
    </cfRule>
  </conditionalFormatting>
  <conditionalFormatting sqref="G34">
    <cfRule type="cellIs" dxfId="1483" priority="24" operator="equal">
      <formula>"Wing"</formula>
    </cfRule>
  </conditionalFormatting>
  <conditionalFormatting sqref="A34:I34">
    <cfRule type="cellIs" dxfId="1482" priority="23" operator="equal">
      <formula>"Wing"</formula>
    </cfRule>
  </conditionalFormatting>
  <conditionalFormatting sqref="G38">
    <cfRule type="cellIs" dxfId="1481" priority="21" operator="equal">
      <formula>"Big Wing"</formula>
    </cfRule>
    <cfRule type="cellIs" dxfId="1480" priority="22" operator="equal">
      <formula>"Wing"</formula>
    </cfRule>
  </conditionalFormatting>
  <conditionalFormatting sqref="G38">
    <cfRule type="cellIs" dxfId="1479" priority="20" operator="equal">
      <formula>"Wing"</formula>
    </cfRule>
  </conditionalFormatting>
  <conditionalFormatting sqref="G38">
    <cfRule type="cellIs" dxfId="1478" priority="19" operator="equal">
      <formula>"Wing"</formula>
    </cfRule>
  </conditionalFormatting>
  <conditionalFormatting sqref="A38:I38">
    <cfRule type="cellIs" dxfId="1477" priority="18" operator="equal">
      <formula>"Wing"</formula>
    </cfRule>
  </conditionalFormatting>
  <conditionalFormatting sqref="G44">
    <cfRule type="cellIs" dxfId="1476" priority="16" operator="equal">
      <formula>"Big Wing"</formula>
    </cfRule>
    <cfRule type="cellIs" dxfId="1475" priority="17" operator="equal">
      <formula>"Wing"</formula>
    </cfRule>
  </conditionalFormatting>
  <conditionalFormatting sqref="G44">
    <cfRule type="cellIs" dxfId="1474" priority="15" operator="equal">
      <formula>"Wing"</formula>
    </cfRule>
  </conditionalFormatting>
  <conditionalFormatting sqref="G44">
    <cfRule type="cellIs" dxfId="1473" priority="14" operator="equal">
      <formula>"Wing"</formula>
    </cfRule>
  </conditionalFormatting>
  <conditionalFormatting sqref="A44:I44">
    <cfRule type="cellIs" dxfId="1472" priority="13" operator="equal">
      <formula>"Wing"</formula>
    </cfRule>
  </conditionalFormatting>
  <conditionalFormatting sqref="G49">
    <cfRule type="cellIs" dxfId="1471" priority="11" operator="equal">
      <formula>"Big Wing"</formula>
    </cfRule>
    <cfRule type="cellIs" dxfId="1470" priority="12" operator="equal">
      <formula>"Wing"</formula>
    </cfRule>
  </conditionalFormatting>
  <conditionalFormatting sqref="G49">
    <cfRule type="cellIs" dxfId="1469" priority="10" operator="equal">
      <formula>"Wing"</formula>
    </cfRule>
  </conditionalFormatting>
  <conditionalFormatting sqref="G49">
    <cfRule type="cellIs" dxfId="1468" priority="9" operator="equal">
      <formula>"Wing"</formula>
    </cfRule>
  </conditionalFormatting>
  <conditionalFormatting sqref="A49:I49">
    <cfRule type="cellIs" dxfId="1467" priority="8" operator="equal">
      <formula>"Wing"</formula>
    </cfRule>
  </conditionalFormatting>
  <conditionalFormatting sqref="G53">
    <cfRule type="cellIs" dxfId="1466" priority="6" operator="equal">
      <formula>"Big Wing"</formula>
    </cfRule>
    <cfRule type="cellIs" dxfId="1465" priority="7" operator="equal">
      <formula>"Wing"</formula>
    </cfRule>
  </conditionalFormatting>
  <conditionalFormatting sqref="G53">
    <cfRule type="cellIs" dxfId="1464" priority="5" operator="equal">
      <formula>"Wing"</formula>
    </cfRule>
  </conditionalFormatting>
  <conditionalFormatting sqref="G53">
    <cfRule type="cellIs" dxfId="1463" priority="4" operator="equal">
      <formula>"Wing"</formula>
    </cfRule>
  </conditionalFormatting>
  <conditionalFormatting sqref="A53:I53">
    <cfRule type="cellIs" dxfId="1462" priority="3" operator="equal">
      <formula>"Wing"</formula>
    </cfRule>
  </conditionalFormatting>
  <conditionalFormatting sqref="G3">
    <cfRule type="cellIs" dxfId="1461" priority="1" operator="equal">
      <formula>"Big Wing"</formula>
    </cfRule>
    <cfRule type="cellIs" dxfId="1460" priority="2" operator="equal">
      <formula>"Wing"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B621-A3D3-493C-8F56-CB00C2B4252B}">
  <sheetPr>
    <tabColor rgb="FFFFC000"/>
  </sheetPr>
  <dimension ref="A1:AP35"/>
  <sheetViews>
    <sheetView topLeftCell="B1" zoomScale="80" zoomScaleNormal="80" workbookViewId="0">
      <pane xSplit="6" ySplit="4" topLeftCell="H5" activePane="bottomRight" state="frozen"/>
      <selection activeCell="L13" sqref="L13"/>
      <selection pane="topRight" activeCell="L13" sqref="L13"/>
      <selection pane="bottomLeft" activeCell="L13" sqref="L13"/>
      <selection pane="bottomRight" activeCell="B1" sqref="A1:XFD1048576"/>
    </sheetView>
  </sheetViews>
  <sheetFormatPr defaultRowHeight="15"/>
  <cols>
    <col min="1" max="1" width="5.5703125" style="46" customWidth="1"/>
    <col min="2" max="2" width="10.7109375" style="46" bestFit="1" customWidth="1"/>
    <col min="3" max="3" width="13" style="46" customWidth="1"/>
    <col min="4" max="4" width="24.140625" style="46" customWidth="1"/>
    <col min="5" max="5" width="10.7109375" style="46" bestFit="1" customWidth="1"/>
    <col min="6" max="6" width="17.28515625" style="46" hidden="1" customWidth="1"/>
    <col min="7" max="7" width="11.42578125" style="46" hidden="1" customWidth="1"/>
    <col min="8" max="8" width="8.5703125" style="46" hidden="1" customWidth="1"/>
    <col min="9" max="9" width="11.140625" style="46" hidden="1" customWidth="1"/>
    <col min="10" max="17" width="10" style="283" customWidth="1"/>
    <col min="18" max="29" width="9.140625" style="283"/>
    <col min="30" max="16384" width="9.140625" style="46"/>
  </cols>
  <sheetData>
    <row r="1" spans="1:42">
      <c r="AD1" s="656" t="s">
        <v>2071</v>
      </c>
      <c r="AE1" s="656"/>
      <c r="AF1" s="656"/>
      <c r="AG1" s="656"/>
      <c r="AH1" s="656"/>
      <c r="AI1" s="684" t="s">
        <v>2062</v>
      </c>
      <c r="AJ1" s="684"/>
      <c r="AK1" s="684"/>
      <c r="AL1" s="684"/>
      <c r="AM1" s="684"/>
      <c r="AN1" s="684"/>
      <c r="AO1" s="684"/>
      <c r="AP1" s="684"/>
    </row>
    <row r="2" spans="1:42">
      <c r="AD2" s="656"/>
      <c r="AE2" s="656"/>
      <c r="AF2" s="656"/>
      <c r="AG2" s="656"/>
      <c r="AH2" s="656"/>
      <c r="AI2" s="284">
        <v>1</v>
      </c>
      <c r="AJ2" s="284">
        <v>2</v>
      </c>
      <c r="AK2" s="284">
        <v>3</v>
      </c>
      <c r="AL2" s="284">
        <v>4</v>
      </c>
      <c r="AM2" s="284">
        <v>5</v>
      </c>
      <c r="AN2" s="284">
        <v>6</v>
      </c>
      <c r="AO2" s="284">
        <v>7</v>
      </c>
      <c r="AP2" s="284">
        <v>8</v>
      </c>
    </row>
    <row r="3" spans="1:42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2" ht="60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47" t="s">
        <v>2258</v>
      </c>
      <c r="K4" s="613" t="s">
        <v>2259</v>
      </c>
      <c r="L4" s="47" t="s">
        <v>2260</v>
      </c>
      <c r="M4" s="613" t="s">
        <v>2261</v>
      </c>
      <c r="N4" s="47" t="s">
        <v>2263</v>
      </c>
      <c r="O4" s="613" t="s">
        <v>2262</v>
      </c>
      <c r="P4" s="47" t="s">
        <v>2271</v>
      </c>
      <c r="Q4" s="613" t="s">
        <v>2270</v>
      </c>
      <c r="R4" s="48" t="s">
        <v>2265</v>
      </c>
      <c r="S4" s="614" t="s">
        <v>2264</v>
      </c>
      <c r="T4" s="48" t="s">
        <v>2266</v>
      </c>
      <c r="U4" s="614" t="s">
        <v>2267</v>
      </c>
      <c r="V4" s="48" t="s">
        <v>2268</v>
      </c>
      <c r="W4" s="614" t="s">
        <v>2269</v>
      </c>
      <c r="X4" s="48" t="s">
        <v>2272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19" t="s">
        <v>1</v>
      </c>
      <c r="AD4" s="92" t="s">
        <v>2072</v>
      </c>
      <c r="AE4" s="52" t="s">
        <v>2073</v>
      </c>
      <c r="AF4" s="53" t="s">
        <v>2074</v>
      </c>
      <c r="AG4" s="49" t="s">
        <v>2075</v>
      </c>
      <c r="AH4" s="93" t="s">
        <v>2076</v>
      </c>
      <c r="AI4" s="51" t="s">
        <v>2064</v>
      </c>
      <c r="AJ4" s="51" t="s">
        <v>2063</v>
      </c>
      <c r="AK4" s="51" t="s">
        <v>2065</v>
      </c>
      <c r="AL4" s="51" t="s">
        <v>2066</v>
      </c>
      <c r="AM4" s="51" t="s">
        <v>2067</v>
      </c>
      <c r="AN4" s="51" t="s">
        <v>2068</v>
      </c>
      <c r="AO4" s="51" t="s">
        <v>2069</v>
      </c>
      <c r="AP4" s="51" t="s">
        <v>2070</v>
      </c>
    </row>
    <row r="5" spans="1:42">
      <c r="A5" s="248">
        <v>1</v>
      </c>
      <c r="B5" s="259" t="s">
        <v>52</v>
      </c>
      <c r="C5" s="259" t="s">
        <v>701</v>
      </c>
      <c r="D5" s="259" t="s">
        <v>57</v>
      </c>
      <c r="E5" s="248">
        <v>9260</v>
      </c>
      <c r="F5" s="259" t="s">
        <v>714</v>
      </c>
      <c r="G5" s="248" t="s">
        <v>281</v>
      </c>
      <c r="H5" s="259" t="s">
        <v>278</v>
      </c>
      <c r="I5" s="259" t="s">
        <v>715</v>
      </c>
      <c r="J5" s="248"/>
      <c r="K5" s="34">
        <v>0</v>
      </c>
      <c r="L5" s="248"/>
      <c r="M5" s="34">
        <v>0</v>
      </c>
      <c r="N5" s="248"/>
      <c r="O5" s="34">
        <v>0</v>
      </c>
      <c r="P5" s="35">
        <v>0</v>
      </c>
      <c r="Q5" s="35">
        <v>0</v>
      </c>
      <c r="R5" s="248">
        <v>18</v>
      </c>
      <c r="S5" s="34">
        <v>0</v>
      </c>
      <c r="T5" s="248">
        <v>12</v>
      </c>
      <c r="U5" s="34">
        <v>0</v>
      </c>
      <c r="V5" s="248">
        <v>12</v>
      </c>
      <c r="W5" s="34">
        <v>0</v>
      </c>
      <c r="X5" s="35">
        <v>42</v>
      </c>
      <c r="Y5" s="35">
        <v>0</v>
      </c>
      <c r="Z5" s="248">
        <v>18</v>
      </c>
      <c r="AA5" s="248">
        <v>12</v>
      </c>
      <c r="AB5" s="248">
        <v>12</v>
      </c>
      <c r="AC5" s="248">
        <v>42</v>
      </c>
      <c r="AD5" s="248">
        <v>9</v>
      </c>
      <c r="AE5" s="248"/>
      <c r="AF5" s="248"/>
      <c r="AG5" s="248"/>
      <c r="AH5" s="248"/>
      <c r="AI5" s="285">
        <v>25</v>
      </c>
      <c r="AJ5" s="285">
        <v>17</v>
      </c>
      <c r="AK5" s="248"/>
      <c r="AL5" s="248"/>
      <c r="AM5" s="248"/>
      <c r="AN5" s="248"/>
      <c r="AO5" s="248"/>
      <c r="AP5" s="248"/>
    </row>
    <row r="6" spans="1:42">
      <c r="A6" s="248">
        <v>2</v>
      </c>
      <c r="B6" s="259" t="s">
        <v>52</v>
      </c>
      <c r="C6" s="259" t="s">
        <v>701</v>
      </c>
      <c r="D6" s="259" t="s">
        <v>57</v>
      </c>
      <c r="E6" s="248">
        <v>12205</v>
      </c>
      <c r="F6" s="259" t="s">
        <v>716</v>
      </c>
      <c r="G6" s="248" t="s">
        <v>281</v>
      </c>
      <c r="H6" s="259" t="s">
        <v>278</v>
      </c>
      <c r="I6" s="259" t="s">
        <v>717</v>
      </c>
      <c r="J6" s="248"/>
      <c r="K6" s="34">
        <v>0</v>
      </c>
      <c r="L6" s="248"/>
      <c r="M6" s="34">
        <v>0</v>
      </c>
      <c r="N6" s="248"/>
      <c r="O6" s="34">
        <v>0</v>
      </c>
      <c r="P6" s="35">
        <v>0</v>
      </c>
      <c r="Q6" s="35">
        <v>0</v>
      </c>
      <c r="R6" s="248">
        <v>17</v>
      </c>
      <c r="S6" s="34">
        <v>0</v>
      </c>
      <c r="T6" s="248">
        <v>11</v>
      </c>
      <c r="U6" s="34">
        <v>0</v>
      </c>
      <c r="V6" s="248">
        <v>12</v>
      </c>
      <c r="W6" s="34">
        <v>0</v>
      </c>
      <c r="X6" s="35">
        <v>40</v>
      </c>
      <c r="Y6" s="35">
        <v>0</v>
      </c>
      <c r="Z6" s="248">
        <v>17</v>
      </c>
      <c r="AA6" s="248">
        <v>11</v>
      </c>
      <c r="AB6" s="248">
        <v>12</v>
      </c>
      <c r="AC6" s="248">
        <v>40</v>
      </c>
      <c r="AD6" s="248">
        <v>8</v>
      </c>
      <c r="AE6" s="248"/>
      <c r="AF6" s="248"/>
      <c r="AG6" s="248"/>
      <c r="AH6" s="248"/>
      <c r="AI6" s="248"/>
      <c r="AJ6" s="248"/>
      <c r="AK6" s="285">
        <v>13</v>
      </c>
      <c r="AL6" s="285">
        <v>27</v>
      </c>
      <c r="AM6" s="248"/>
      <c r="AN6" s="248"/>
      <c r="AO6" s="248"/>
      <c r="AP6" s="248"/>
    </row>
    <row r="7" spans="1:42">
      <c r="A7" s="248">
        <v>3</v>
      </c>
      <c r="B7" s="259" t="s">
        <v>52</v>
      </c>
      <c r="C7" s="259" t="s">
        <v>701</v>
      </c>
      <c r="D7" s="259" t="s">
        <v>57</v>
      </c>
      <c r="E7" s="248">
        <v>294</v>
      </c>
      <c r="F7" s="259" t="s">
        <v>728</v>
      </c>
      <c r="G7" s="248" t="s">
        <v>281</v>
      </c>
      <c r="H7" s="259" t="s">
        <v>294</v>
      </c>
      <c r="I7" s="259" t="s">
        <v>729</v>
      </c>
      <c r="J7" s="248"/>
      <c r="K7" s="34">
        <v>0</v>
      </c>
      <c r="L7" s="248"/>
      <c r="M7" s="34">
        <v>0</v>
      </c>
      <c r="N7" s="248"/>
      <c r="O7" s="34">
        <v>0</v>
      </c>
      <c r="P7" s="35">
        <v>0</v>
      </c>
      <c r="Q7" s="35">
        <v>0</v>
      </c>
      <c r="R7" s="248"/>
      <c r="S7" s="34">
        <v>0</v>
      </c>
      <c r="T7" s="248">
        <v>12</v>
      </c>
      <c r="U7" s="34">
        <v>0</v>
      </c>
      <c r="V7" s="248">
        <v>11</v>
      </c>
      <c r="W7" s="34">
        <v>0</v>
      </c>
      <c r="X7" s="35">
        <v>23</v>
      </c>
      <c r="Y7" s="35">
        <v>0</v>
      </c>
      <c r="Z7" s="248" t="s">
        <v>2026</v>
      </c>
      <c r="AA7" s="248">
        <v>12</v>
      </c>
      <c r="AB7" s="248">
        <v>11</v>
      </c>
      <c r="AC7" s="248">
        <v>23</v>
      </c>
      <c r="AD7" s="297">
        <v>4.5999999999999996</v>
      </c>
      <c r="AE7" s="248"/>
      <c r="AF7" s="248"/>
      <c r="AG7" s="248"/>
      <c r="AH7" s="248"/>
      <c r="AI7" s="248"/>
      <c r="AJ7" s="248"/>
      <c r="AK7" s="248"/>
      <c r="AL7" s="248"/>
      <c r="AM7" s="285">
        <v>23</v>
      </c>
      <c r="AN7" s="248"/>
      <c r="AO7" s="248"/>
      <c r="AP7" s="248"/>
    </row>
    <row r="8" spans="1:42">
      <c r="A8" s="289"/>
      <c r="B8" s="685" t="s">
        <v>2030</v>
      </c>
      <c r="C8" s="686"/>
      <c r="D8" s="686"/>
      <c r="E8" s="686"/>
      <c r="F8" s="686"/>
      <c r="G8" s="686"/>
      <c r="H8" s="687"/>
      <c r="I8" s="290"/>
      <c r="J8" s="291">
        <v>0</v>
      </c>
      <c r="K8" s="291"/>
      <c r="L8" s="291">
        <v>0</v>
      </c>
      <c r="M8" s="291"/>
      <c r="N8" s="291">
        <v>0</v>
      </c>
      <c r="O8" s="291"/>
      <c r="P8" s="291">
        <v>0</v>
      </c>
      <c r="Q8" s="291"/>
      <c r="R8" s="291">
        <v>35</v>
      </c>
      <c r="S8" s="291"/>
      <c r="T8" s="291">
        <v>35</v>
      </c>
      <c r="U8" s="291"/>
      <c r="V8" s="291">
        <v>35</v>
      </c>
      <c r="W8" s="291"/>
      <c r="X8" s="291">
        <v>105</v>
      </c>
      <c r="Y8" s="291"/>
      <c r="Z8" s="291">
        <v>35</v>
      </c>
      <c r="AA8" s="291">
        <v>35</v>
      </c>
      <c r="AB8" s="291">
        <v>35</v>
      </c>
      <c r="AC8" s="291">
        <v>105</v>
      </c>
      <c r="AD8" s="291">
        <v>21.6</v>
      </c>
      <c r="AE8" s="291"/>
      <c r="AF8" s="291"/>
      <c r="AG8" s="291"/>
      <c r="AH8" s="291"/>
      <c r="AI8" s="291"/>
      <c r="AJ8" s="291"/>
      <c r="AK8" s="291"/>
      <c r="AL8" s="291"/>
      <c r="AM8" s="291"/>
      <c r="AN8" s="291"/>
      <c r="AO8" s="291"/>
      <c r="AP8" s="291"/>
    </row>
    <row r="9" spans="1:42">
      <c r="A9" s="248"/>
      <c r="B9" s="259"/>
      <c r="C9" s="259"/>
      <c r="D9" s="259"/>
      <c r="E9" s="248"/>
      <c r="F9" s="259"/>
      <c r="G9" s="248"/>
      <c r="H9" s="259"/>
      <c r="I9" s="259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  <c r="AA9" s="248"/>
      <c r="AB9" s="248"/>
      <c r="AC9" s="248"/>
      <c r="AD9" s="248"/>
      <c r="AE9" s="248"/>
      <c r="AF9" s="248"/>
      <c r="AG9" s="248"/>
      <c r="AH9" s="248"/>
      <c r="AI9" s="248"/>
      <c r="AJ9" s="248"/>
      <c r="AK9" s="248"/>
      <c r="AL9" s="248"/>
      <c r="AM9" s="248"/>
      <c r="AN9" s="248"/>
      <c r="AO9" s="248"/>
      <c r="AP9" s="248"/>
    </row>
    <row r="10" spans="1:42">
      <c r="A10" s="248">
        <v>4</v>
      </c>
      <c r="B10" s="259" t="s">
        <v>52</v>
      </c>
      <c r="C10" s="259" t="s">
        <v>701</v>
      </c>
      <c r="D10" s="259" t="s">
        <v>55</v>
      </c>
      <c r="E10" s="248">
        <v>9690</v>
      </c>
      <c r="F10" s="259" t="s">
        <v>718</v>
      </c>
      <c r="G10" s="248" t="s">
        <v>281</v>
      </c>
      <c r="H10" s="259" t="s">
        <v>278</v>
      </c>
      <c r="I10" s="259" t="s">
        <v>719</v>
      </c>
      <c r="J10" s="248"/>
      <c r="K10" s="34">
        <v>0</v>
      </c>
      <c r="L10" s="248"/>
      <c r="M10" s="34">
        <v>0</v>
      </c>
      <c r="N10" s="248"/>
      <c r="O10" s="34">
        <v>0</v>
      </c>
      <c r="P10" s="35">
        <v>0</v>
      </c>
      <c r="Q10" s="35">
        <v>0</v>
      </c>
      <c r="R10" s="248">
        <v>45</v>
      </c>
      <c r="S10" s="34">
        <v>0</v>
      </c>
      <c r="T10" s="248">
        <v>22</v>
      </c>
      <c r="U10" s="34">
        <v>0</v>
      </c>
      <c r="V10" s="248">
        <v>23</v>
      </c>
      <c r="W10" s="34">
        <v>0</v>
      </c>
      <c r="X10" s="35">
        <v>90</v>
      </c>
      <c r="Y10" s="35">
        <v>0</v>
      </c>
      <c r="Z10" s="248">
        <v>45</v>
      </c>
      <c r="AA10" s="248">
        <v>22</v>
      </c>
      <c r="AB10" s="248">
        <v>23</v>
      </c>
      <c r="AC10" s="248">
        <v>90</v>
      </c>
      <c r="AD10" s="248">
        <v>18</v>
      </c>
      <c r="AE10" s="248"/>
      <c r="AF10" s="248"/>
      <c r="AG10" s="248"/>
      <c r="AH10" s="248"/>
      <c r="AI10" s="285">
        <v>25</v>
      </c>
      <c r="AJ10" s="285">
        <v>25</v>
      </c>
      <c r="AK10" s="285">
        <v>25</v>
      </c>
      <c r="AL10" s="285">
        <v>15</v>
      </c>
      <c r="AM10" s="248"/>
      <c r="AN10" s="248"/>
      <c r="AO10" s="248"/>
      <c r="AP10" s="248"/>
    </row>
    <row r="11" spans="1:42">
      <c r="A11" s="248">
        <v>5</v>
      </c>
      <c r="B11" s="259" t="s">
        <v>52</v>
      </c>
      <c r="C11" s="259" t="s">
        <v>701</v>
      </c>
      <c r="D11" s="259" t="s">
        <v>55</v>
      </c>
      <c r="E11" s="248">
        <v>12586</v>
      </c>
      <c r="F11" s="259" t="s">
        <v>730</v>
      </c>
      <c r="G11" s="248" t="s">
        <v>281</v>
      </c>
      <c r="H11" s="259" t="s">
        <v>294</v>
      </c>
      <c r="I11" s="259" t="s">
        <v>731</v>
      </c>
      <c r="J11" s="248"/>
      <c r="K11" s="34">
        <v>0</v>
      </c>
      <c r="L11" s="248"/>
      <c r="M11" s="34">
        <v>0</v>
      </c>
      <c r="N11" s="248"/>
      <c r="O11" s="34">
        <v>0</v>
      </c>
      <c r="P11" s="35">
        <v>0</v>
      </c>
      <c r="Q11" s="35">
        <v>0</v>
      </c>
      <c r="R11" s="248"/>
      <c r="S11" s="34">
        <v>0</v>
      </c>
      <c r="T11" s="248">
        <v>23</v>
      </c>
      <c r="U11" s="34">
        <v>0</v>
      </c>
      <c r="V11" s="248">
        <v>22</v>
      </c>
      <c r="W11" s="34">
        <v>0</v>
      </c>
      <c r="X11" s="35">
        <v>45</v>
      </c>
      <c r="Y11" s="35">
        <v>0</v>
      </c>
      <c r="Z11" s="248" t="s">
        <v>2026</v>
      </c>
      <c r="AA11" s="248">
        <v>23</v>
      </c>
      <c r="AB11" s="248">
        <v>22</v>
      </c>
      <c r="AC11" s="248">
        <v>45</v>
      </c>
      <c r="AD11" s="248">
        <v>9</v>
      </c>
      <c r="AE11" s="248"/>
      <c r="AF11" s="248"/>
      <c r="AG11" s="248"/>
      <c r="AH11" s="248"/>
      <c r="AI11" s="248"/>
      <c r="AJ11" s="248"/>
      <c r="AK11" s="248"/>
      <c r="AL11" s="248"/>
      <c r="AM11" s="285">
        <v>25</v>
      </c>
      <c r="AN11" s="285">
        <v>20</v>
      </c>
      <c r="AO11" s="248"/>
      <c r="AP11" s="248"/>
    </row>
    <row r="12" spans="1:42">
      <c r="A12" s="289"/>
      <c r="B12" s="685" t="s">
        <v>2030</v>
      </c>
      <c r="C12" s="686"/>
      <c r="D12" s="686"/>
      <c r="E12" s="686"/>
      <c r="F12" s="686"/>
      <c r="G12" s="686"/>
      <c r="H12" s="687"/>
      <c r="I12" s="290"/>
      <c r="J12" s="291">
        <v>0</v>
      </c>
      <c r="K12" s="291"/>
      <c r="L12" s="291">
        <v>0</v>
      </c>
      <c r="M12" s="291"/>
      <c r="N12" s="291">
        <v>0</v>
      </c>
      <c r="O12" s="291"/>
      <c r="P12" s="291">
        <v>0</v>
      </c>
      <c r="Q12" s="291"/>
      <c r="R12" s="291">
        <v>45</v>
      </c>
      <c r="S12" s="291"/>
      <c r="T12" s="291">
        <v>45</v>
      </c>
      <c r="U12" s="291"/>
      <c r="V12" s="291">
        <v>45</v>
      </c>
      <c r="W12" s="291"/>
      <c r="X12" s="291">
        <v>135</v>
      </c>
      <c r="Y12" s="291"/>
      <c r="Z12" s="291">
        <v>45</v>
      </c>
      <c r="AA12" s="291">
        <v>45</v>
      </c>
      <c r="AB12" s="291">
        <v>45</v>
      </c>
      <c r="AC12" s="291">
        <v>135</v>
      </c>
      <c r="AD12" s="291">
        <v>27</v>
      </c>
      <c r="AE12" s="291"/>
      <c r="AF12" s="291"/>
      <c r="AG12" s="291"/>
      <c r="AH12" s="291"/>
      <c r="AI12" s="291"/>
      <c r="AJ12" s="291"/>
      <c r="AK12" s="291"/>
      <c r="AL12" s="291"/>
      <c r="AM12" s="291"/>
      <c r="AN12" s="291"/>
      <c r="AO12" s="291"/>
      <c r="AP12" s="291"/>
    </row>
    <row r="13" spans="1:42">
      <c r="A13" s="248"/>
      <c r="B13" s="259"/>
      <c r="C13" s="259"/>
      <c r="D13" s="259"/>
      <c r="E13" s="248"/>
      <c r="F13" s="259"/>
      <c r="G13" s="248"/>
      <c r="H13" s="259"/>
      <c r="I13" s="259"/>
      <c r="J13" s="248"/>
      <c r="K13" s="248"/>
      <c r="L13" s="248"/>
      <c r="M13" s="248"/>
      <c r="N13" s="248"/>
      <c r="O13" s="248"/>
      <c r="P13" s="248"/>
      <c r="Q13" s="248"/>
      <c r="R13" s="248"/>
      <c r="S13" s="248"/>
      <c r="T13" s="248"/>
      <c r="U13" s="248"/>
      <c r="V13" s="248"/>
      <c r="W13" s="248"/>
      <c r="X13" s="248"/>
      <c r="Y13" s="248"/>
      <c r="Z13" s="248"/>
      <c r="AA13" s="248"/>
      <c r="AB13" s="248"/>
      <c r="AC13" s="248"/>
      <c r="AD13" s="248"/>
      <c r="AE13" s="248"/>
      <c r="AF13" s="248"/>
      <c r="AG13" s="248"/>
      <c r="AH13" s="248"/>
      <c r="AI13" s="248"/>
      <c r="AJ13" s="248"/>
      <c r="AK13" s="248"/>
      <c r="AL13" s="248"/>
      <c r="AM13" s="248"/>
      <c r="AN13" s="248"/>
      <c r="AO13" s="248"/>
      <c r="AP13" s="248"/>
    </row>
    <row r="14" spans="1:42">
      <c r="A14" s="248">
        <v>6</v>
      </c>
      <c r="B14" s="259" t="s">
        <v>52</v>
      </c>
      <c r="C14" s="259" t="s">
        <v>701</v>
      </c>
      <c r="D14" s="259" t="s">
        <v>53</v>
      </c>
      <c r="E14" s="248">
        <v>12992</v>
      </c>
      <c r="F14" s="259" t="s">
        <v>702</v>
      </c>
      <c r="G14" s="248" t="s">
        <v>277</v>
      </c>
      <c r="H14" s="259" t="s">
        <v>278</v>
      </c>
      <c r="I14" s="259" t="s">
        <v>703</v>
      </c>
      <c r="J14" s="248">
        <v>10</v>
      </c>
      <c r="K14" s="34">
        <v>1</v>
      </c>
      <c r="L14" s="248">
        <v>10</v>
      </c>
      <c r="M14" s="34">
        <v>0</v>
      </c>
      <c r="N14" s="248">
        <v>10</v>
      </c>
      <c r="O14" s="34">
        <v>0</v>
      </c>
      <c r="P14" s="35">
        <v>30</v>
      </c>
      <c r="Q14" s="35">
        <v>1</v>
      </c>
      <c r="R14" s="248">
        <v>20</v>
      </c>
      <c r="S14" s="34">
        <v>1</v>
      </c>
      <c r="T14" s="248">
        <v>20</v>
      </c>
      <c r="U14" s="34">
        <v>5</v>
      </c>
      <c r="V14" s="248">
        <v>20</v>
      </c>
      <c r="W14" s="34">
        <v>1</v>
      </c>
      <c r="X14" s="35">
        <v>60</v>
      </c>
      <c r="Y14" s="35">
        <v>7</v>
      </c>
      <c r="Z14" s="248">
        <v>30</v>
      </c>
      <c r="AA14" s="248">
        <v>30</v>
      </c>
      <c r="AB14" s="248">
        <v>30</v>
      </c>
      <c r="AC14" s="248">
        <v>90</v>
      </c>
      <c r="AD14" s="248">
        <v>18</v>
      </c>
      <c r="AE14" s="248"/>
      <c r="AF14" s="248"/>
      <c r="AG14" s="248"/>
      <c r="AH14" s="248"/>
      <c r="AI14" s="285">
        <v>25</v>
      </c>
      <c r="AJ14" s="285">
        <v>25</v>
      </c>
      <c r="AK14" s="285">
        <v>25</v>
      </c>
      <c r="AL14" s="285">
        <v>15</v>
      </c>
      <c r="AM14" s="248"/>
      <c r="AN14" s="248"/>
      <c r="AO14" s="248"/>
      <c r="AP14" s="248"/>
    </row>
    <row r="15" spans="1:42">
      <c r="A15" s="248">
        <v>7</v>
      </c>
      <c r="B15" s="259" t="s">
        <v>52</v>
      </c>
      <c r="C15" s="259" t="s">
        <v>701</v>
      </c>
      <c r="D15" s="259" t="s">
        <v>53</v>
      </c>
      <c r="E15" s="248">
        <v>10029</v>
      </c>
      <c r="F15" s="259" t="s">
        <v>704</v>
      </c>
      <c r="G15" s="248" t="s">
        <v>281</v>
      </c>
      <c r="H15" s="259" t="s">
        <v>278</v>
      </c>
      <c r="I15" s="259" t="s">
        <v>705</v>
      </c>
      <c r="J15" s="248"/>
      <c r="K15" s="34">
        <v>0</v>
      </c>
      <c r="L15" s="248"/>
      <c r="M15" s="34">
        <v>0</v>
      </c>
      <c r="N15" s="248"/>
      <c r="O15" s="34">
        <v>0</v>
      </c>
      <c r="P15" s="35">
        <v>0</v>
      </c>
      <c r="Q15" s="35">
        <v>0</v>
      </c>
      <c r="R15" s="248">
        <v>13</v>
      </c>
      <c r="S15" s="34">
        <v>0</v>
      </c>
      <c r="T15" s="248">
        <v>11</v>
      </c>
      <c r="U15" s="34">
        <v>0</v>
      </c>
      <c r="V15" s="248">
        <v>11</v>
      </c>
      <c r="W15" s="34">
        <v>0</v>
      </c>
      <c r="X15" s="35">
        <v>35</v>
      </c>
      <c r="Y15" s="35">
        <v>0</v>
      </c>
      <c r="Z15" s="248">
        <v>13</v>
      </c>
      <c r="AA15" s="248">
        <v>11</v>
      </c>
      <c r="AB15" s="248">
        <v>11</v>
      </c>
      <c r="AC15" s="248">
        <v>35</v>
      </c>
      <c r="AD15" s="248"/>
      <c r="AE15" s="248">
        <v>7</v>
      </c>
      <c r="AF15" s="248"/>
      <c r="AG15" s="248"/>
      <c r="AH15" s="248"/>
      <c r="AI15" s="286">
        <v>25</v>
      </c>
      <c r="AJ15" s="286">
        <v>10</v>
      </c>
      <c r="AK15" s="248"/>
      <c r="AL15" s="248"/>
      <c r="AM15" s="248"/>
      <c r="AN15" s="248"/>
      <c r="AO15" s="248"/>
      <c r="AP15" s="248"/>
    </row>
    <row r="16" spans="1:42">
      <c r="A16" s="248">
        <v>8</v>
      </c>
      <c r="B16" s="259" t="s">
        <v>52</v>
      </c>
      <c r="C16" s="259" t="s">
        <v>701</v>
      </c>
      <c r="D16" s="259" t="s">
        <v>53</v>
      </c>
      <c r="E16" s="248">
        <v>9487</v>
      </c>
      <c r="F16" s="259" t="s">
        <v>706</v>
      </c>
      <c r="G16" s="248" t="s">
        <v>281</v>
      </c>
      <c r="H16" s="259" t="s">
        <v>278</v>
      </c>
      <c r="I16" s="259" t="s">
        <v>707</v>
      </c>
      <c r="J16" s="248"/>
      <c r="K16" s="34">
        <v>0</v>
      </c>
      <c r="L16" s="248"/>
      <c r="M16" s="34">
        <v>0</v>
      </c>
      <c r="N16" s="248"/>
      <c r="O16" s="34">
        <v>0</v>
      </c>
      <c r="P16" s="35">
        <v>0</v>
      </c>
      <c r="Q16" s="35">
        <v>0</v>
      </c>
      <c r="R16" s="248">
        <v>13</v>
      </c>
      <c r="S16" s="34">
        <v>0</v>
      </c>
      <c r="T16" s="248">
        <v>11</v>
      </c>
      <c r="U16" s="34">
        <v>0</v>
      </c>
      <c r="V16" s="248">
        <v>11</v>
      </c>
      <c r="W16" s="34">
        <v>0</v>
      </c>
      <c r="X16" s="35">
        <v>35</v>
      </c>
      <c r="Y16" s="35">
        <v>0</v>
      </c>
      <c r="Z16" s="248">
        <v>13</v>
      </c>
      <c r="AA16" s="248">
        <v>11</v>
      </c>
      <c r="AB16" s="248">
        <v>11</v>
      </c>
      <c r="AC16" s="248">
        <v>35</v>
      </c>
      <c r="AD16" s="248"/>
      <c r="AE16" s="248">
        <v>7</v>
      </c>
      <c r="AF16" s="248"/>
      <c r="AG16" s="248"/>
      <c r="AH16" s="248"/>
      <c r="AI16" s="248"/>
      <c r="AJ16" s="286">
        <v>15</v>
      </c>
      <c r="AK16" s="286">
        <v>20</v>
      </c>
      <c r="AL16" s="248"/>
      <c r="AM16" s="248"/>
      <c r="AN16" s="248"/>
      <c r="AO16" s="248"/>
      <c r="AP16" s="248"/>
    </row>
    <row r="17" spans="1:42">
      <c r="A17" s="248">
        <v>9</v>
      </c>
      <c r="B17" s="259" t="s">
        <v>52</v>
      </c>
      <c r="C17" s="259" t="s">
        <v>701</v>
      </c>
      <c r="D17" s="259" t="s">
        <v>53</v>
      </c>
      <c r="E17" s="248">
        <v>7674</v>
      </c>
      <c r="F17" s="259" t="s">
        <v>708</v>
      </c>
      <c r="G17" s="248" t="s">
        <v>281</v>
      </c>
      <c r="H17" s="259" t="s">
        <v>278</v>
      </c>
      <c r="I17" s="259" t="s">
        <v>709</v>
      </c>
      <c r="J17" s="248"/>
      <c r="K17" s="34">
        <v>0</v>
      </c>
      <c r="L17" s="248"/>
      <c r="M17" s="34">
        <v>0</v>
      </c>
      <c r="N17" s="248"/>
      <c r="O17" s="34">
        <v>0</v>
      </c>
      <c r="P17" s="35">
        <v>0</v>
      </c>
      <c r="Q17" s="35">
        <v>0</v>
      </c>
      <c r="R17" s="248">
        <v>13</v>
      </c>
      <c r="S17" s="34">
        <v>0</v>
      </c>
      <c r="T17" s="248">
        <v>11</v>
      </c>
      <c r="U17" s="34">
        <v>0</v>
      </c>
      <c r="V17" s="248">
        <v>11</v>
      </c>
      <c r="W17" s="34">
        <v>0</v>
      </c>
      <c r="X17" s="35">
        <v>35</v>
      </c>
      <c r="Y17" s="35">
        <v>0</v>
      </c>
      <c r="Z17" s="248">
        <v>13</v>
      </c>
      <c r="AA17" s="248">
        <v>11</v>
      </c>
      <c r="AB17" s="248">
        <v>11</v>
      </c>
      <c r="AC17" s="248">
        <v>35</v>
      </c>
      <c r="AD17" s="248"/>
      <c r="AE17" s="248">
        <v>7</v>
      </c>
      <c r="AF17" s="248"/>
      <c r="AG17" s="248"/>
      <c r="AH17" s="248"/>
      <c r="AI17" s="248"/>
      <c r="AJ17" s="248"/>
      <c r="AK17" s="286">
        <v>5</v>
      </c>
      <c r="AL17" s="286">
        <v>25</v>
      </c>
      <c r="AM17" s="286">
        <v>5</v>
      </c>
      <c r="AN17" s="248"/>
      <c r="AO17" s="248"/>
      <c r="AP17" s="248"/>
    </row>
    <row r="18" spans="1:42">
      <c r="A18" s="248">
        <v>10</v>
      </c>
      <c r="B18" s="259" t="s">
        <v>52</v>
      </c>
      <c r="C18" s="259" t="s">
        <v>701</v>
      </c>
      <c r="D18" s="259" t="s">
        <v>53</v>
      </c>
      <c r="E18" s="248">
        <v>12071</v>
      </c>
      <c r="F18" s="259" t="s">
        <v>710</v>
      </c>
      <c r="G18" s="248" t="s">
        <v>281</v>
      </c>
      <c r="H18" s="259" t="s">
        <v>278</v>
      </c>
      <c r="I18" s="259" t="s">
        <v>711</v>
      </c>
      <c r="J18" s="248"/>
      <c r="K18" s="34">
        <v>0</v>
      </c>
      <c r="L18" s="248"/>
      <c r="M18" s="34">
        <v>0</v>
      </c>
      <c r="N18" s="248"/>
      <c r="O18" s="34">
        <v>0</v>
      </c>
      <c r="P18" s="35">
        <v>0</v>
      </c>
      <c r="Q18" s="35">
        <v>0</v>
      </c>
      <c r="R18" s="248">
        <v>13</v>
      </c>
      <c r="S18" s="34">
        <v>0</v>
      </c>
      <c r="T18" s="248">
        <v>11</v>
      </c>
      <c r="U18" s="34">
        <v>0</v>
      </c>
      <c r="V18" s="248">
        <v>11</v>
      </c>
      <c r="W18" s="34">
        <v>0</v>
      </c>
      <c r="X18" s="35">
        <v>35</v>
      </c>
      <c r="Y18" s="35">
        <v>0</v>
      </c>
      <c r="Z18" s="248">
        <v>13</v>
      </c>
      <c r="AA18" s="248">
        <v>11</v>
      </c>
      <c r="AB18" s="248">
        <v>11</v>
      </c>
      <c r="AC18" s="248">
        <v>35</v>
      </c>
      <c r="AD18" s="248">
        <v>7</v>
      </c>
      <c r="AE18" s="248"/>
      <c r="AF18" s="248"/>
      <c r="AG18" s="248"/>
      <c r="AH18" s="248"/>
      <c r="AI18" s="248"/>
      <c r="AJ18" s="248"/>
      <c r="AK18" s="248"/>
      <c r="AL18" s="248"/>
      <c r="AM18" s="285">
        <v>10</v>
      </c>
      <c r="AN18" s="285">
        <v>25</v>
      </c>
      <c r="AO18" s="248"/>
      <c r="AP18" s="248"/>
    </row>
    <row r="19" spans="1:42">
      <c r="A19" s="248">
        <v>11</v>
      </c>
      <c r="B19" s="259" t="s">
        <v>52</v>
      </c>
      <c r="C19" s="259" t="s">
        <v>701</v>
      </c>
      <c r="D19" s="259" t="s">
        <v>53</v>
      </c>
      <c r="E19" s="248">
        <v>9691</v>
      </c>
      <c r="F19" s="259" t="s">
        <v>712</v>
      </c>
      <c r="G19" s="248" t="s">
        <v>281</v>
      </c>
      <c r="H19" s="259" t="s">
        <v>278</v>
      </c>
      <c r="I19" s="259" t="s">
        <v>713</v>
      </c>
      <c r="J19" s="248"/>
      <c r="K19" s="34">
        <v>0</v>
      </c>
      <c r="L19" s="248"/>
      <c r="M19" s="34">
        <v>0</v>
      </c>
      <c r="N19" s="248"/>
      <c r="O19" s="34">
        <v>0</v>
      </c>
      <c r="P19" s="35">
        <v>0</v>
      </c>
      <c r="Q19" s="35">
        <v>0</v>
      </c>
      <c r="R19" s="248">
        <v>12</v>
      </c>
      <c r="S19" s="34">
        <v>0</v>
      </c>
      <c r="T19" s="248">
        <v>10</v>
      </c>
      <c r="U19" s="34">
        <v>0</v>
      </c>
      <c r="V19" s="248">
        <v>10</v>
      </c>
      <c r="W19" s="34">
        <v>0</v>
      </c>
      <c r="X19" s="35">
        <v>32</v>
      </c>
      <c r="Y19" s="35">
        <v>0</v>
      </c>
      <c r="Z19" s="248">
        <v>12</v>
      </c>
      <c r="AA19" s="248">
        <v>10</v>
      </c>
      <c r="AB19" s="248">
        <v>10</v>
      </c>
      <c r="AC19" s="248">
        <v>32</v>
      </c>
      <c r="AD19" s="248"/>
      <c r="AE19" s="248">
        <v>7</v>
      </c>
      <c r="AF19" s="248"/>
      <c r="AG19" s="248"/>
      <c r="AH19" s="248"/>
      <c r="AI19" s="248"/>
      <c r="AJ19" s="248"/>
      <c r="AK19" s="248"/>
      <c r="AL19" s="248"/>
      <c r="AM19" s="286">
        <v>20</v>
      </c>
      <c r="AN19" s="286">
        <v>12</v>
      </c>
      <c r="AO19" s="248"/>
      <c r="AP19" s="248"/>
    </row>
    <row r="20" spans="1:42">
      <c r="A20" s="248">
        <v>12</v>
      </c>
      <c r="B20" s="259" t="s">
        <v>52</v>
      </c>
      <c r="C20" s="259" t="s">
        <v>701</v>
      </c>
      <c r="D20" s="259" t="s">
        <v>53</v>
      </c>
      <c r="E20" s="248">
        <v>8818</v>
      </c>
      <c r="F20" s="259" t="s">
        <v>726</v>
      </c>
      <c r="G20" s="248" t="s">
        <v>281</v>
      </c>
      <c r="H20" s="259" t="s">
        <v>294</v>
      </c>
      <c r="I20" s="259" t="s">
        <v>727</v>
      </c>
      <c r="J20" s="248"/>
      <c r="K20" s="34">
        <v>0</v>
      </c>
      <c r="L20" s="248"/>
      <c r="M20" s="34">
        <v>0</v>
      </c>
      <c r="N20" s="248"/>
      <c r="O20" s="34">
        <v>0</v>
      </c>
      <c r="P20" s="35">
        <v>0</v>
      </c>
      <c r="Q20" s="35">
        <v>0</v>
      </c>
      <c r="R20" s="248"/>
      <c r="S20" s="34">
        <v>0</v>
      </c>
      <c r="T20" s="248">
        <v>10</v>
      </c>
      <c r="U20" s="34">
        <v>0</v>
      </c>
      <c r="V20" s="248">
        <v>10</v>
      </c>
      <c r="W20" s="34">
        <v>0</v>
      </c>
      <c r="X20" s="35">
        <v>20</v>
      </c>
      <c r="Y20" s="35">
        <v>0</v>
      </c>
      <c r="Z20" s="248" t="s">
        <v>2026</v>
      </c>
      <c r="AA20" s="248">
        <v>10</v>
      </c>
      <c r="AB20" s="248">
        <v>10</v>
      </c>
      <c r="AC20" s="248">
        <v>20</v>
      </c>
      <c r="AD20" s="248">
        <v>4</v>
      </c>
      <c r="AE20" s="248"/>
      <c r="AF20" s="248"/>
      <c r="AG20" s="248"/>
      <c r="AH20" s="248"/>
      <c r="AI20" s="248"/>
      <c r="AJ20" s="248"/>
      <c r="AK20" s="248"/>
      <c r="AL20" s="248"/>
      <c r="AM20" s="248"/>
      <c r="AN20" s="248"/>
      <c r="AO20" s="285">
        <v>20</v>
      </c>
      <c r="AP20" s="248"/>
    </row>
    <row r="21" spans="1:42">
      <c r="A21" s="289"/>
      <c r="B21" s="685" t="s">
        <v>2030</v>
      </c>
      <c r="C21" s="686"/>
      <c r="D21" s="686"/>
      <c r="E21" s="686"/>
      <c r="F21" s="686"/>
      <c r="G21" s="686"/>
      <c r="H21" s="687"/>
      <c r="I21" s="290"/>
      <c r="J21" s="291">
        <v>10</v>
      </c>
      <c r="K21" s="291"/>
      <c r="L21" s="291">
        <v>10</v>
      </c>
      <c r="M21" s="291"/>
      <c r="N21" s="291">
        <v>10</v>
      </c>
      <c r="O21" s="291"/>
      <c r="P21" s="291">
        <v>30</v>
      </c>
      <c r="Q21" s="291"/>
      <c r="R21" s="291">
        <v>84</v>
      </c>
      <c r="S21" s="291"/>
      <c r="T21" s="291">
        <v>84</v>
      </c>
      <c r="U21" s="291"/>
      <c r="V21" s="291">
        <v>84</v>
      </c>
      <c r="W21" s="291"/>
      <c r="X21" s="291">
        <v>252</v>
      </c>
      <c r="Y21" s="291"/>
      <c r="Z21" s="291">
        <v>94</v>
      </c>
      <c r="AA21" s="291">
        <v>94</v>
      </c>
      <c r="AB21" s="291">
        <v>94</v>
      </c>
      <c r="AC21" s="291">
        <v>282</v>
      </c>
      <c r="AD21" s="291">
        <v>29</v>
      </c>
      <c r="AE21" s="291">
        <v>28</v>
      </c>
      <c r="AF21" s="291"/>
      <c r="AG21" s="291"/>
      <c r="AH21" s="291"/>
      <c r="AI21" s="291"/>
      <c r="AJ21" s="291"/>
      <c r="AK21" s="291"/>
      <c r="AL21" s="291"/>
      <c r="AM21" s="291"/>
      <c r="AN21" s="291"/>
      <c r="AO21" s="291"/>
      <c r="AP21" s="291"/>
    </row>
    <row r="22" spans="1:42">
      <c r="A22" s="248"/>
      <c r="B22" s="259"/>
      <c r="C22" s="259"/>
      <c r="D22" s="259"/>
      <c r="E22" s="248"/>
      <c r="F22" s="259"/>
      <c r="G22" s="248"/>
      <c r="H22" s="259"/>
      <c r="I22" s="259"/>
      <c r="J22" s="248"/>
      <c r="K22" s="248"/>
      <c r="L22" s="248"/>
      <c r="M22" s="248"/>
      <c r="N22" s="248"/>
      <c r="O22" s="248"/>
      <c r="P22" s="248"/>
      <c r="Q22" s="248"/>
      <c r="R22" s="248"/>
      <c r="S22" s="248"/>
      <c r="T22" s="248"/>
      <c r="U22" s="248"/>
      <c r="V22" s="248"/>
      <c r="W22" s="248"/>
      <c r="X22" s="248"/>
      <c r="Y22" s="248"/>
      <c r="Z22" s="248"/>
      <c r="AA22" s="248"/>
      <c r="AB22" s="248"/>
      <c r="AC22" s="248"/>
      <c r="AD22" s="248"/>
      <c r="AE22" s="248"/>
      <c r="AF22" s="248"/>
      <c r="AG22" s="248"/>
      <c r="AH22" s="248"/>
      <c r="AI22" s="248"/>
      <c r="AJ22" s="248"/>
      <c r="AK22" s="248"/>
      <c r="AL22" s="248"/>
      <c r="AM22" s="248"/>
      <c r="AN22" s="248"/>
      <c r="AO22" s="248"/>
      <c r="AP22" s="248"/>
    </row>
    <row r="23" spans="1:42">
      <c r="A23" s="248">
        <v>13</v>
      </c>
      <c r="B23" s="259" t="s">
        <v>52</v>
      </c>
      <c r="C23" s="259" t="s">
        <v>701</v>
      </c>
      <c r="D23" s="259" t="s">
        <v>56</v>
      </c>
      <c r="E23" s="248">
        <v>10066</v>
      </c>
      <c r="F23" s="259" t="s">
        <v>720</v>
      </c>
      <c r="G23" s="248" t="s">
        <v>281</v>
      </c>
      <c r="H23" s="259" t="s">
        <v>278</v>
      </c>
      <c r="I23" s="259" t="s">
        <v>721</v>
      </c>
      <c r="J23" s="248"/>
      <c r="K23" s="34">
        <v>0</v>
      </c>
      <c r="L23" s="248"/>
      <c r="M23" s="34">
        <v>0</v>
      </c>
      <c r="N23" s="248"/>
      <c r="O23" s="34">
        <v>0</v>
      </c>
      <c r="P23" s="35">
        <v>0</v>
      </c>
      <c r="Q23" s="35">
        <v>0</v>
      </c>
      <c r="R23" s="248">
        <v>55</v>
      </c>
      <c r="S23" s="34">
        <v>0</v>
      </c>
      <c r="T23" s="248">
        <v>28</v>
      </c>
      <c r="U23" s="34">
        <v>0</v>
      </c>
      <c r="V23" s="248">
        <v>27</v>
      </c>
      <c r="W23" s="34">
        <v>0</v>
      </c>
      <c r="X23" s="35">
        <v>110</v>
      </c>
      <c r="Y23" s="35">
        <v>0</v>
      </c>
      <c r="Z23" s="248">
        <v>55</v>
      </c>
      <c r="AA23" s="248">
        <v>28</v>
      </c>
      <c r="AB23" s="248">
        <v>27</v>
      </c>
      <c r="AC23" s="248">
        <v>110</v>
      </c>
      <c r="AD23" s="248">
        <v>22</v>
      </c>
      <c r="AE23" s="248"/>
      <c r="AF23" s="248"/>
      <c r="AG23" s="248"/>
      <c r="AH23" s="248"/>
      <c r="AI23" s="285">
        <v>25</v>
      </c>
      <c r="AJ23" s="285">
        <v>25</v>
      </c>
      <c r="AK23" s="285">
        <v>25</v>
      </c>
      <c r="AL23" s="285">
        <v>25</v>
      </c>
      <c r="AM23" s="285">
        <v>10</v>
      </c>
      <c r="AN23" s="248"/>
      <c r="AO23" s="248"/>
      <c r="AP23" s="248"/>
    </row>
    <row r="24" spans="1:42">
      <c r="A24" s="248">
        <v>14</v>
      </c>
      <c r="B24" s="259" t="s">
        <v>52</v>
      </c>
      <c r="C24" s="259" t="s">
        <v>701</v>
      </c>
      <c r="D24" s="259" t="s">
        <v>56</v>
      </c>
      <c r="E24" s="248">
        <v>2178</v>
      </c>
      <c r="F24" s="259" t="s">
        <v>732</v>
      </c>
      <c r="G24" s="248" t="s">
        <v>281</v>
      </c>
      <c r="H24" s="259" t="s">
        <v>294</v>
      </c>
      <c r="I24" s="259" t="s">
        <v>733</v>
      </c>
      <c r="J24" s="248"/>
      <c r="K24" s="34">
        <v>0</v>
      </c>
      <c r="L24" s="248"/>
      <c r="M24" s="34">
        <v>0</v>
      </c>
      <c r="N24" s="248"/>
      <c r="O24" s="34">
        <v>0</v>
      </c>
      <c r="P24" s="35">
        <v>0</v>
      </c>
      <c r="Q24" s="35">
        <v>0</v>
      </c>
      <c r="R24" s="248"/>
      <c r="S24" s="34">
        <v>0</v>
      </c>
      <c r="T24" s="248">
        <v>27</v>
      </c>
      <c r="U24" s="34">
        <v>0</v>
      </c>
      <c r="V24" s="248">
        <v>28</v>
      </c>
      <c r="W24" s="34">
        <v>0</v>
      </c>
      <c r="X24" s="35">
        <v>55</v>
      </c>
      <c r="Y24" s="35">
        <v>0</v>
      </c>
      <c r="Z24" s="248" t="s">
        <v>2026</v>
      </c>
      <c r="AA24" s="248">
        <v>27</v>
      </c>
      <c r="AB24" s="248">
        <v>28</v>
      </c>
      <c r="AC24" s="248">
        <v>55</v>
      </c>
      <c r="AD24" s="248">
        <v>11</v>
      </c>
      <c r="AE24" s="248"/>
      <c r="AF24" s="248"/>
      <c r="AG24" s="248"/>
      <c r="AH24" s="248"/>
      <c r="AI24" s="248"/>
      <c r="AJ24" s="248"/>
      <c r="AK24" s="248"/>
      <c r="AL24" s="248"/>
      <c r="AM24" s="285">
        <v>15</v>
      </c>
      <c r="AN24" s="285">
        <v>25</v>
      </c>
      <c r="AO24" s="285">
        <v>15</v>
      </c>
      <c r="AP24" s="248"/>
    </row>
    <row r="25" spans="1:42">
      <c r="A25" s="289"/>
      <c r="B25" s="685" t="s">
        <v>2030</v>
      </c>
      <c r="C25" s="686"/>
      <c r="D25" s="686"/>
      <c r="E25" s="686"/>
      <c r="F25" s="686"/>
      <c r="G25" s="686"/>
      <c r="H25" s="687"/>
      <c r="I25" s="290"/>
      <c r="J25" s="291">
        <v>0</v>
      </c>
      <c r="K25" s="291"/>
      <c r="L25" s="291">
        <v>0</v>
      </c>
      <c r="M25" s="291"/>
      <c r="N25" s="291">
        <v>0</v>
      </c>
      <c r="O25" s="291"/>
      <c r="P25" s="291">
        <v>0</v>
      </c>
      <c r="Q25" s="291"/>
      <c r="R25" s="291">
        <v>55</v>
      </c>
      <c r="S25" s="291"/>
      <c r="T25" s="291">
        <v>55</v>
      </c>
      <c r="U25" s="291"/>
      <c r="V25" s="291">
        <v>55</v>
      </c>
      <c r="W25" s="291"/>
      <c r="X25" s="291">
        <v>165</v>
      </c>
      <c r="Y25" s="291"/>
      <c r="Z25" s="291">
        <v>55</v>
      </c>
      <c r="AA25" s="291">
        <v>55</v>
      </c>
      <c r="AB25" s="291">
        <v>55</v>
      </c>
      <c r="AC25" s="291">
        <v>165</v>
      </c>
      <c r="AD25" s="291">
        <v>33</v>
      </c>
      <c r="AE25" s="291"/>
      <c r="AF25" s="291"/>
      <c r="AG25" s="291"/>
      <c r="AH25" s="291"/>
      <c r="AI25" s="291"/>
      <c r="AJ25" s="291"/>
      <c r="AK25" s="291"/>
      <c r="AL25" s="291"/>
      <c r="AM25" s="291"/>
      <c r="AN25" s="291"/>
      <c r="AO25" s="291"/>
      <c r="AP25" s="291"/>
    </row>
    <row r="26" spans="1:42">
      <c r="A26" s="248"/>
      <c r="B26" s="259"/>
      <c r="C26" s="259"/>
      <c r="D26" s="259"/>
      <c r="E26" s="248"/>
      <c r="F26" s="259"/>
      <c r="G26" s="248"/>
      <c r="H26" s="259"/>
      <c r="I26" s="259"/>
      <c r="J26" s="248"/>
      <c r="K26" s="248"/>
      <c r="L26" s="248"/>
      <c r="M26" s="248"/>
      <c r="N26" s="248"/>
      <c r="O26" s="248"/>
      <c r="P26" s="248"/>
      <c r="Q26" s="248"/>
      <c r="R26" s="248"/>
      <c r="S26" s="248"/>
      <c r="T26" s="248"/>
      <c r="U26" s="248"/>
      <c r="V26" s="248"/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8"/>
      <c r="AH26" s="248"/>
      <c r="AI26" s="248"/>
      <c r="AJ26" s="248"/>
      <c r="AK26" s="248"/>
      <c r="AL26" s="248"/>
      <c r="AM26" s="248"/>
      <c r="AN26" s="248"/>
      <c r="AO26" s="248"/>
      <c r="AP26" s="248"/>
    </row>
    <row r="27" spans="1:42">
      <c r="A27" s="248">
        <v>15</v>
      </c>
      <c r="B27" s="259" t="s">
        <v>52</v>
      </c>
      <c r="C27" s="259" t="s">
        <v>701</v>
      </c>
      <c r="D27" s="259" t="s">
        <v>54</v>
      </c>
      <c r="E27" s="248">
        <v>5872</v>
      </c>
      <c r="F27" s="259" t="s">
        <v>722</v>
      </c>
      <c r="G27" s="248" t="s">
        <v>281</v>
      </c>
      <c r="H27" s="259" t="s">
        <v>278</v>
      </c>
      <c r="I27" s="259" t="s">
        <v>723</v>
      </c>
      <c r="J27" s="248"/>
      <c r="K27" s="34">
        <v>0</v>
      </c>
      <c r="L27" s="248"/>
      <c r="M27" s="34">
        <v>0</v>
      </c>
      <c r="N27" s="248"/>
      <c r="O27" s="34">
        <v>0</v>
      </c>
      <c r="P27" s="35">
        <v>0</v>
      </c>
      <c r="Q27" s="35">
        <v>0</v>
      </c>
      <c r="R27" s="248">
        <v>30</v>
      </c>
      <c r="S27" s="34">
        <v>0</v>
      </c>
      <c r="T27" s="248">
        <v>15</v>
      </c>
      <c r="U27" s="34">
        <v>0</v>
      </c>
      <c r="V27" s="248">
        <v>15</v>
      </c>
      <c r="W27" s="34">
        <v>0</v>
      </c>
      <c r="X27" s="35">
        <v>60</v>
      </c>
      <c r="Y27" s="35">
        <v>0</v>
      </c>
      <c r="Z27" s="248">
        <v>30</v>
      </c>
      <c r="AA27" s="248">
        <v>15</v>
      </c>
      <c r="AB27" s="248">
        <v>15</v>
      </c>
      <c r="AC27" s="248">
        <v>60</v>
      </c>
      <c r="AD27" s="248">
        <v>12</v>
      </c>
      <c r="AE27" s="248"/>
      <c r="AF27" s="248"/>
      <c r="AG27" s="248"/>
      <c r="AH27" s="248"/>
      <c r="AI27" s="285">
        <v>25</v>
      </c>
      <c r="AJ27" s="285">
        <v>25</v>
      </c>
      <c r="AK27" s="285">
        <v>10</v>
      </c>
      <c r="AL27" s="248"/>
      <c r="AM27" s="248"/>
      <c r="AN27" s="248"/>
      <c r="AO27" s="248"/>
      <c r="AP27" s="248"/>
    </row>
    <row r="28" spans="1:42">
      <c r="A28" s="248">
        <v>16</v>
      </c>
      <c r="B28" s="259" t="s">
        <v>52</v>
      </c>
      <c r="C28" s="259" t="s">
        <v>701</v>
      </c>
      <c r="D28" s="259" t="s">
        <v>54</v>
      </c>
      <c r="E28" s="248">
        <v>586</v>
      </c>
      <c r="F28" s="259" t="s">
        <v>734</v>
      </c>
      <c r="G28" s="248" t="s">
        <v>281</v>
      </c>
      <c r="H28" s="259" t="s">
        <v>294</v>
      </c>
      <c r="I28" s="259" t="s">
        <v>735</v>
      </c>
      <c r="J28" s="248"/>
      <c r="K28" s="34">
        <v>0</v>
      </c>
      <c r="L28" s="248"/>
      <c r="M28" s="34">
        <v>0</v>
      </c>
      <c r="N28" s="248"/>
      <c r="O28" s="34">
        <v>0</v>
      </c>
      <c r="P28" s="35">
        <v>0</v>
      </c>
      <c r="Q28" s="35">
        <v>0</v>
      </c>
      <c r="R28" s="248"/>
      <c r="S28" s="34">
        <v>0</v>
      </c>
      <c r="T28" s="248">
        <v>15</v>
      </c>
      <c r="U28" s="34">
        <v>0</v>
      </c>
      <c r="V28" s="248">
        <v>15</v>
      </c>
      <c r="W28" s="34">
        <v>0</v>
      </c>
      <c r="X28" s="35">
        <v>30</v>
      </c>
      <c r="Y28" s="35">
        <v>0</v>
      </c>
      <c r="Z28" s="248" t="s">
        <v>2026</v>
      </c>
      <c r="AA28" s="248">
        <v>15</v>
      </c>
      <c r="AB28" s="248">
        <v>15</v>
      </c>
      <c r="AC28" s="248">
        <v>30</v>
      </c>
      <c r="AD28" s="248">
        <v>6</v>
      </c>
      <c r="AE28" s="248"/>
      <c r="AF28" s="248"/>
      <c r="AG28" s="248"/>
      <c r="AH28" s="248"/>
      <c r="AI28" s="248"/>
      <c r="AJ28" s="248"/>
      <c r="AK28" s="285">
        <v>15</v>
      </c>
      <c r="AL28" s="285">
        <v>15</v>
      </c>
      <c r="AM28" s="248"/>
      <c r="AN28" s="248"/>
      <c r="AO28" s="248"/>
      <c r="AP28" s="248"/>
    </row>
    <row r="29" spans="1:42">
      <c r="A29" s="289"/>
      <c r="B29" s="685" t="s">
        <v>2030</v>
      </c>
      <c r="C29" s="686"/>
      <c r="D29" s="686"/>
      <c r="E29" s="686"/>
      <c r="F29" s="686"/>
      <c r="G29" s="686"/>
      <c r="H29" s="687"/>
      <c r="I29" s="290"/>
      <c r="J29" s="291">
        <v>0</v>
      </c>
      <c r="K29" s="291"/>
      <c r="L29" s="291">
        <v>0</v>
      </c>
      <c r="M29" s="291"/>
      <c r="N29" s="291">
        <v>0</v>
      </c>
      <c r="O29" s="291"/>
      <c r="P29" s="291">
        <v>0</v>
      </c>
      <c r="Q29" s="291"/>
      <c r="R29" s="291">
        <v>30</v>
      </c>
      <c r="S29" s="291"/>
      <c r="T29" s="291">
        <v>30</v>
      </c>
      <c r="U29" s="291"/>
      <c r="V29" s="291">
        <v>30</v>
      </c>
      <c r="W29" s="291"/>
      <c r="X29" s="291">
        <v>90</v>
      </c>
      <c r="Y29" s="291"/>
      <c r="Z29" s="291">
        <v>30</v>
      </c>
      <c r="AA29" s="291">
        <v>30</v>
      </c>
      <c r="AB29" s="291">
        <v>30</v>
      </c>
      <c r="AC29" s="291">
        <v>90</v>
      </c>
      <c r="AD29" s="291">
        <v>18</v>
      </c>
      <c r="AE29" s="291"/>
      <c r="AF29" s="291"/>
      <c r="AG29" s="291"/>
      <c r="AH29" s="291"/>
      <c r="AI29" s="291"/>
      <c r="AJ29" s="291"/>
      <c r="AK29" s="291"/>
      <c r="AL29" s="291"/>
      <c r="AM29" s="291"/>
      <c r="AN29" s="291"/>
      <c r="AO29" s="291"/>
      <c r="AP29" s="291"/>
    </row>
    <row r="30" spans="1:42">
      <c r="A30" s="248"/>
      <c r="B30" s="259"/>
      <c r="C30" s="259"/>
      <c r="D30" s="259"/>
      <c r="E30" s="248"/>
      <c r="F30" s="259"/>
      <c r="G30" s="248"/>
      <c r="H30" s="259"/>
      <c r="I30" s="259"/>
      <c r="J30" s="248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248"/>
      <c r="Y30" s="248"/>
      <c r="Z30" s="248"/>
      <c r="AA30" s="248"/>
      <c r="AB30" s="248"/>
      <c r="AC30" s="248"/>
      <c r="AD30" s="248"/>
      <c r="AE30" s="248"/>
      <c r="AF30" s="248"/>
      <c r="AG30" s="248"/>
      <c r="AH30" s="248"/>
      <c r="AI30" s="248"/>
      <c r="AJ30" s="248"/>
      <c r="AK30" s="248"/>
      <c r="AL30" s="248"/>
      <c r="AM30" s="248"/>
      <c r="AN30" s="248"/>
      <c r="AO30" s="248"/>
      <c r="AP30" s="248"/>
    </row>
    <row r="31" spans="1:42">
      <c r="A31" s="248">
        <v>17</v>
      </c>
      <c r="B31" s="259" t="s">
        <v>52</v>
      </c>
      <c r="C31" s="259" t="s">
        <v>701</v>
      </c>
      <c r="D31" s="259" t="s">
        <v>258</v>
      </c>
      <c r="E31" s="248">
        <v>9331</v>
      </c>
      <c r="F31" s="259" t="s">
        <v>724</v>
      </c>
      <c r="G31" s="248" t="s">
        <v>281</v>
      </c>
      <c r="H31" s="259" t="s">
        <v>278</v>
      </c>
      <c r="I31" s="259" t="s">
        <v>725</v>
      </c>
      <c r="J31" s="248"/>
      <c r="K31" s="34">
        <v>0</v>
      </c>
      <c r="L31" s="248"/>
      <c r="M31" s="34">
        <v>0</v>
      </c>
      <c r="N31" s="248"/>
      <c r="O31" s="34">
        <v>0</v>
      </c>
      <c r="P31" s="35">
        <v>0</v>
      </c>
      <c r="Q31" s="35">
        <v>0</v>
      </c>
      <c r="R31" s="248">
        <v>45</v>
      </c>
      <c r="S31" s="34">
        <v>0</v>
      </c>
      <c r="T31" s="248">
        <v>22</v>
      </c>
      <c r="U31" s="34">
        <v>0</v>
      </c>
      <c r="V31" s="248">
        <v>22</v>
      </c>
      <c r="W31" s="34">
        <v>0</v>
      </c>
      <c r="X31" s="35">
        <v>89</v>
      </c>
      <c r="Y31" s="35">
        <v>0</v>
      </c>
      <c r="Z31" s="248">
        <v>45</v>
      </c>
      <c r="AA31" s="248">
        <v>22</v>
      </c>
      <c r="AB31" s="248">
        <v>22</v>
      </c>
      <c r="AC31" s="248">
        <v>89</v>
      </c>
      <c r="AD31" s="297">
        <v>17.8</v>
      </c>
      <c r="AE31" s="248"/>
      <c r="AF31" s="248"/>
      <c r="AG31" s="248"/>
      <c r="AH31" s="248"/>
      <c r="AI31" s="285">
        <v>25</v>
      </c>
      <c r="AJ31" s="285">
        <v>25</v>
      </c>
      <c r="AK31" s="285">
        <v>25</v>
      </c>
      <c r="AL31" s="285">
        <v>14</v>
      </c>
      <c r="AM31" s="248"/>
      <c r="AN31" s="248"/>
      <c r="AO31" s="248"/>
      <c r="AP31" s="248"/>
    </row>
    <row r="32" spans="1:42">
      <c r="A32" s="248">
        <v>18</v>
      </c>
      <c r="B32" s="259" t="s">
        <v>52</v>
      </c>
      <c r="C32" s="259" t="s">
        <v>701</v>
      </c>
      <c r="D32" s="259" t="s">
        <v>258</v>
      </c>
      <c r="E32" s="248">
        <v>8813</v>
      </c>
      <c r="F32" s="259" t="s">
        <v>736</v>
      </c>
      <c r="G32" s="248" t="s">
        <v>281</v>
      </c>
      <c r="H32" s="259" t="s">
        <v>294</v>
      </c>
      <c r="I32" s="259" t="s">
        <v>737</v>
      </c>
      <c r="J32" s="248"/>
      <c r="K32" s="34">
        <v>0</v>
      </c>
      <c r="L32" s="248"/>
      <c r="M32" s="34">
        <v>0</v>
      </c>
      <c r="N32" s="248"/>
      <c r="O32" s="34">
        <v>0</v>
      </c>
      <c r="P32" s="35">
        <v>0</v>
      </c>
      <c r="Q32" s="35">
        <v>0</v>
      </c>
      <c r="R32" s="248"/>
      <c r="S32" s="34">
        <v>0</v>
      </c>
      <c r="T32" s="248">
        <v>23</v>
      </c>
      <c r="U32" s="34">
        <v>0</v>
      </c>
      <c r="V32" s="248">
        <v>23</v>
      </c>
      <c r="W32" s="34">
        <v>0</v>
      </c>
      <c r="X32" s="35">
        <v>46</v>
      </c>
      <c r="Y32" s="35">
        <v>0</v>
      </c>
      <c r="Z32" s="248" t="s">
        <v>2026</v>
      </c>
      <c r="AA32" s="248">
        <v>23</v>
      </c>
      <c r="AB32" s="248">
        <v>23</v>
      </c>
      <c r="AC32" s="248">
        <v>46</v>
      </c>
      <c r="AD32" s="297">
        <v>9.1999999999999993</v>
      </c>
      <c r="AE32" s="248"/>
      <c r="AF32" s="248"/>
      <c r="AG32" s="248"/>
      <c r="AH32" s="248"/>
      <c r="AI32" s="248"/>
      <c r="AJ32" s="248"/>
      <c r="AK32" s="248"/>
      <c r="AL32" s="285">
        <v>10</v>
      </c>
      <c r="AM32" s="285">
        <v>25</v>
      </c>
      <c r="AN32" s="285">
        <v>11</v>
      </c>
      <c r="AO32" s="248"/>
      <c r="AP32" s="248"/>
    </row>
    <row r="33" spans="1:42">
      <c r="A33" s="289"/>
      <c r="B33" s="685" t="s">
        <v>2030</v>
      </c>
      <c r="C33" s="686"/>
      <c r="D33" s="686"/>
      <c r="E33" s="686"/>
      <c r="F33" s="686"/>
      <c r="G33" s="686"/>
      <c r="H33" s="687"/>
      <c r="I33" s="290"/>
      <c r="J33" s="291">
        <v>0</v>
      </c>
      <c r="K33" s="291"/>
      <c r="L33" s="291">
        <v>0</v>
      </c>
      <c r="M33" s="291"/>
      <c r="N33" s="291">
        <v>0</v>
      </c>
      <c r="O33" s="291"/>
      <c r="P33" s="291">
        <v>0</v>
      </c>
      <c r="Q33" s="291"/>
      <c r="R33" s="291">
        <v>45</v>
      </c>
      <c r="S33" s="291"/>
      <c r="T33" s="291">
        <v>45</v>
      </c>
      <c r="U33" s="291"/>
      <c r="V33" s="291">
        <v>45</v>
      </c>
      <c r="W33" s="291"/>
      <c r="X33" s="291">
        <v>135</v>
      </c>
      <c r="Y33" s="291"/>
      <c r="Z33" s="291">
        <v>45</v>
      </c>
      <c r="AA33" s="291">
        <v>45</v>
      </c>
      <c r="AB33" s="291">
        <v>45</v>
      </c>
      <c r="AC33" s="291">
        <v>135</v>
      </c>
      <c r="AD33" s="291">
        <v>27</v>
      </c>
      <c r="AE33" s="291"/>
      <c r="AF33" s="291"/>
      <c r="AG33" s="291"/>
      <c r="AH33" s="291"/>
      <c r="AI33" s="291"/>
      <c r="AJ33" s="291"/>
      <c r="AK33" s="291"/>
      <c r="AL33" s="291"/>
      <c r="AM33" s="291"/>
      <c r="AN33" s="291"/>
      <c r="AO33" s="291"/>
      <c r="AP33" s="291"/>
    </row>
    <row r="34" spans="1:42">
      <c r="A34" s="292"/>
      <c r="B34" s="293"/>
      <c r="C34" s="293"/>
      <c r="D34" s="293"/>
      <c r="E34" s="294"/>
      <c r="F34" s="293"/>
      <c r="G34" s="294"/>
      <c r="H34" s="293"/>
      <c r="I34" s="295"/>
      <c r="J34" s="248"/>
      <c r="K34" s="248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  <c r="AA34" s="248"/>
      <c r="AB34" s="248"/>
      <c r="AC34" s="248"/>
      <c r="AD34" s="248"/>
      <c r="AE34" s="248"/>
      <c r="AF34" s="248"/>
      <c r="AG34" s="248"/>
      <c r="AH34" s="248"/>
      <c r="AI34" s="248"/>
      <c r="AJ34" s="248"/>
      <c r="AK34" s="248"/>
      <c r="AL34" s="248"/>
      <c r="AM34" s="248"/>
      <c r="AN34" s="248"/>
      <c r="AO34" s="248"/>
      <c r="AP34" s="248"/>
    </row>
    <row r="35" spans="1:42">
      <c r="A35" s="681" t="s">
        <v>1</v>
      </c>
      <c r="B35" s="682"/>
      <c r="C35" s="682"/>
      <c r="D35" s="682"/>
      <c r="E35" s="682"/>
      <c r="F35" s="682"/>
      <c r="G35" s="682"/>
      <c r="H35" s="682"/>
      <c r="I35" s="683"/>
      <c r="J35" s="291">
        <v>10</v>
      </c>
      <c r="K35" s="291"/>
      <c r="L35" s="291">
        <v>10</v>
      </c>
      <c r="M35" s="291"/>
      <c r="N35" s="291">
        <v>10</v>
      </c>
      <c r="O35" s="291"/>
      <c r="P35" s="291">
        <v>30</v>
      </c>
      <c r="Q35" s="291"/>
      <c r="R35" s="291">
        <v>294</v>
      </c>
      <c r="S35" s="291"/>
      <c r="T35" s="291">
        <v>294</v>
      </c>
      <c r="U35" s="291"/>
      <c r="V35" s="291">
        <v>294</v>
      </c>
      <c r="W35" s="291"/>
      <c r="X35" s="291">
        <v>882</v>
      </c>
      <c r="Y35" s="291"/>
      <c r="Z35" s="291">
        <v>304</v>
      </c>
      <c r="AA35" s="291">
        <v>304</v>
      </c>
      <c r="AB35" s="291">
        <v>304</v>
      </c>
      <c r="AC35" s="291">
        <v>912</v>
      </c>
      <c r="AD35" s="291"/>
      <c r="AE35" s="291"/>
      <c r="AF35" s="291"/>
      <c r="AG35" s="291"/>
      <c r="AH35" s="291"/>
      <c r="AI35" s="291"/>
      <c r="AJ35" s="291"/>
      <c r="AK35" s="291"/>
      <c r="AL35" s="291"/>
      <c r="AM35" s="291"/>
      <c r="AN35" s="291"/>
      <c r="AO35" s="291"/>
      <c r="AP35" s="291"/>
    </row>
  </sheetData>
  <mergeCells count="9">
    <mergeCell ref="B29:H29"/>
    <mergeCell ref="B33:H33"/>
    <mergeCell ref="A35:I35"/>
    <mergeCell ref="AD1:AH2"/>
    <mergeCell ref="AI1:AP1"/>
    <mergeCell ref="B8:H8"/>
    <mergeCell ref="B12:H12"/>
    <mergeCell ref="B21:H21"/>
    <mergeCell ref="B25:H25"/>
  </mergeCells>
  <conditionalFormatting sqref="H4">
    <cfRule type="cellIs" dxfId="1459" priority="34" operator="equal">
      <formula>"H123"</formula>
    </cfRule>
  </conditionalFormatting>
  <conditionalFormatting sqref="G5:G7 G9:G11 G13:G20 G22:G24 G26:G28 G30:G32 G34">
    <cfRule type="cellIs" dxfId="1458" priority="33" operator="equal">
      <formula>"Wing"</formula>
    </cfRule>
  </conditionalFormatting>
  <conditionalFormatting sqref="G8">
    <cfRule type="cellIs" dxfId="1457" priority="31" operator="equal">
      <formula>"Big Wing"</formula>
    </cfRule>
    <cfRule type="cellIs" dxfId="1456" priority="32" operator="equal">
      <formula>"Wing"</formula>
    </cfRule>
  </conditionalFormatting>
  <conditionalFormatting sqref="G8">
    <cfRule type="cellIs" dxfId="1455" priority="30" operator="equal">
      <formula>"Wing"</formula>
    </cfRule>
  </conditionalFormatting>
  <conditionalFormatting sqref="G8">
    <cfRule type="cellIs" dxfId="1454" priority="29" operator="equal">
      <formula>"Wing"</formula>
    </cfRule>
  </conditionalFormatting>
  <conditionalFormatting sqref="A8:I8">
    <cfRule type="cellIs" dxfId="1453" priority="28" operator="equal">
      <formula>"Wing"</formula>
    </cfRule>
  </conditionalFormatting>
  <conditionalFormatting sqref="G12">
    <cfRule type="cellIs" dxfId="1452" priority="26" operator="equal">
      <formula>"Big Wing"</formula>
    </cfRule>
    <cfRule type="cellIs" dxfId="1451" priority="27" operator="equal">
      <formula>"Wing"</formula>
    </cfRule>
  </conditionalFormatting>
  <conditionalFormatting sqref="G12">
    <cfRule type="cellIs" dxfId="1450" priority="25" operator="equal">
      <formula>"Wing"</formula>
    </cfRule>
  </conditionalFormatting>
  <conditionalFormatting sqref="G12">
    <cfRule type="cellIs" dxfId="1449" priority="24" operator="equal">
      <formula>"Wing"</formula>
    </cfRule>
  </conditionalFormatting>
  <conditionalFormatting sqref="A12:I12">
    <cfRule type="cellIs" dxfId="1448" priority="23" operator="equal">
      <formula>"Wing"</formula>
    </cfRule>
  </conditionalFormatting>
  <conditionalFormatting sqref="G21">
    <cfRule type="cellIs" dxfId="1447" priority="21" operator="equal">
      <formula>"Big Wing"</formula>
    </cfRule>
    <cfRule type="cellIs" dxfId="1446" priority="22" operator="equal">
      <formula>"Wing"</formula>
    </cfRule>
  </conditionalFormatting>
  <conditionalFormatting sqref="G21">
    <cfRule type="cellIs" dxfId="1445" priority="20" operator="equal">
      <formula>"Wing"</formula>
    </cfRule>
  </conditionalFormatting>
  <conditionalFormatting sqref="G21">
    <cfRule type="cellIs" dxfId="1444" priority="19" operator="equal">
      <formula>"Wing"</formula>
    </cfRule>
  </conditionalFormatting>
  <conditionalFormatting sqref="A21:I21">
    <cfRule type="cellIs" dxfId="1443" priority="18" operator="equal">
      <formula>"Wing"</formula>
    </cfRule>
  </conditionalFormatting>
  <conditionalFormatting sqref="G25">
    <cfRule type="cellIs" dxfId="1442" priority="16" operator="equal">
      <formula>"Big Wing"</formula>
    </cfRule>
    <cfRule type="cellIs" dxfId="1441" priority="17" operator="equal">
      <formula>"Wing"</formula>
    </cfRule>
  </conditionalFormatting>
  <conditionalFormatting sqref="G25">
    <cfRule type="cellIs" dxfId="1440" priority="15" operator="equal">
      <formula>"Wing"</formula>
    </cfRule>
  </conditionalFormatting>
  <conditionalFormatting sqref="G25">
    <cfRule type="cellIs" dxfId="1439" priority="14" operator="equal">
      <formula>"Wing"</formula>
    </cfRule>
  </conditionalFormatting>
  <conditionalFormatting sqref="A25:I25">
    <cfRule type="cellIs" dxfId="1438" priority="13" operator="equal">
      <formula>"Wing"</formula>
    </cfRule>
  </conditionalFormatting>
  <conditionalFormatting sqref="G29">
    <cfRule type="cellIs" dxfId="1437" priority="11" operator="equal">
      <formula>"Big Wing"</formula>
    </cfRule>
    <cfRule type="cellIs" dxfId="1436" priority="12" operator="equal">
      <formula>"Wing"</formula>
    </cfRule>
  </conditionalFormatting>
  <conditionalFormatting sqref="G29">
    <cfRule type="cellIs" dxfId="1435" priority="10" operator="equal">
      <formula>"Wing"</formula>
    </cfRule>
  </conditionalFormatting>
  <conditionalFormatting sqref="G29">
    <cfRule type="cellIs" dxfId="1434" priority="9" operator="equal">
      <formula>"Wing"</formula>
    </cfRule>
  </conditionalFormatting>
  <conditionalFormatting sqref="A29:I29">
    <cfRule type="cellIs" dxfId="1433" priority="8" operator="equal">
      <formula>"Wing"</formula>
    </cfRule>
  </conditionalFormatting>
  <conditionalFormatting sqref="G33">
    <cfRule type="cellIs" dxfId="1432" priority="6" operator="equal">
      <formula>"Big Wing"</formula>
    </cfRule>
    <cfRule type="cellIs" dxfId="1431" priority="7" operator="equal">
      <formula>"Wing"</formula>
    </cfRule>
  </conditionalFormatting>
  <conditionalFormatting sqref="G33">
    <cfRule type="cellIs" dxfId="1430" priority="5" operator="equal">
      <formula>"Wing"</formula>
    </cfRule>
  </conditionalFormatting>
  <conditionalFormatting sqref="G33">
    <cfRule type="cellIs" dxfId="1429" priority="4" operator="equal">
      <formula>"Wing"</formula>
    </cfRule>
  </conditionalFormatting>
  <conditionalFormatting sqref="A33:I33">
    <cfRule type="cellIs" dxfId="1428" priority="3" operator="equal">
      <formula>"Wing"</formula>
    </cfRule>
  </conditionalFormatting>
  <conditionalFormatting sqref="G3">
    <cfRule type="cellIs" dxfId="1427" priority="1" operator="equal">
      <formula>"Big Wing"</formula>
    </cfRule>
    <cfRule type="cellIs" dxfId="1426" priority="2" operator="equal">
      <formula>"Wing"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B7EA-E8AA-4905-800D-13BC7BEC8E6C}">
  <sheetPr>
    <tabColor rgb="FFFFC000"/>
  </sheetPr>
  <dimension ref="A1:AP30"/>
  <sheetViews>
    <sheetView zoomScale="80" zoomScaleNormal="80" workbookViewId="0">
      <selection sqref="A1:XFD1048576"/>
    </sheetView>
  </sheetViews>
  <sheetFormatPr defaultRowHeight="15"/>
  <cols>
    <col min="1" max="1" width="5" customWidth="1"/>
    <col min="2" max="2" width="10.7109375" bestFit="1" customWidth="1"/>
    <col min="3" max="3" width="13.28515625" customWidth="1"/>
    <col min="4" max="4" width="21.28515625" bestFit="1" customWidth="1"/>
    <col min="5" max="5" width="10.7109375" bestFit="1" customWidth="1"/>
    <col min="6" max="6" width="19.28515625" hidden="1" customWidth="1"/>
    <col min="7" max="7" width="11.42578125" hidden="1" customWidth="1"/>
    <col min="8" max="8" width="8.5703125" hidden="1" customWidth="1"/>
    <col min="9" max="9" width="12.140625" hidden="1" customWidth="1"/>
    <col min="10" max="17" width="11.28515625" customWidth="1"/>
  </cols>
  <sheetData>
    <row r="1" spans="1:42">
      <c r="AD1" s="652" t="s">
        <v>2071</v>
      </c>
      <c r="AE1" s="653"/>
      <c r="AF1" s="653"/>
      <c r="AG1" s="653"/>
      <c r="AH1" s="654"/>
      <c r="AI1" s="691" t="s">
        <v>2062</v>
      </c>
      <c r="AJ1" s="692"/>
      <c r="AK1" s="692"/>
      <c r="AL1" s="692"/>
      <c r="AM1" s="692"/>
      <c r="AN1" s="692"/>
      <c r="AO1" s="692"/>
      <c r="AP1" s="692"/>
    </row>
    <row r="2" spans="1:42">
      <c r="AD2" s="655"/>
      <c r="AE2" s="656"/>
      <c r="AF2" s="656"/>
      <c r="AG2" s="656"/>
      <c r="AH2" s="657"/>
      <c r="AI2" s="214">
        <v>1</v>
      </c>
      <c r="AJ2" s="50">
        <v>2</v>
      </c>
      <c r="AK2" s="50">
        <v>3</v>
      </c>
      <c r="AL2" s="50">
        <v>4</v>
      </c>
      <c r="AM2" s="50">
        <v>5</v>
      </c>
      <c r="AN2" s="50">
        <v>6</v>
      </c>
      <c r="AO2" s="50">
        <v>7</v>
      </c>
      <c r="AP2" s="50">
        <v>8</v>
      </c>
    </row>
    <row r="3" spans="1:42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2" ht="60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47" t="s">
        <v>2258</v>
      </c>
      <c r="K4" s="613" t="s">
        <v>2259</v>
      </c>
      <c r="L4" s="47" t="s">
        <v>2260</v>
      </c>
      <c r="M4" s="613" t="s">
        <v>2261</v>
      </c>
      <c r="N4" s="47" t="s">
        <v>2263</v>
      </c>
      <c r="O4" s="613" t="s">
        <v>2262</v>
      </c>
      <c r="P4" s="47" t="s">
        <v>2271</v>
      </c>
      <c r="Q4" s="613" t="s">
        <v>2270</v>
      </c>
      <c r="R4" s="48" t="s">
        <v>2265</v>
      </c>
      <c r="S4" s="614" t="s">
        <v>2264</v>
      </c>
      <c r="T4" s="48" t="s">
        <v>2266</v>
      </c>
      <c r="U4" s="614" t="s">
        <v>2267</v>
      </c>
      <c r="V4" s="48" t="s">
        <v>2268</v>
      </c>
      <c r="W4" s="614" t="s">
        <v>2269</v>
      </c>
      <c r="X4" s="48" t="s">
        <v>2272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19" t="s">
        <v>1</v>
      </c>
      <c r="AD4" s="298" t="s">
        <v>2072</v>
      </c>
      <c r="AE4" s="48" t="s">
        <v>2073</v>
      </c>
      <c r="AF4" s="53" t="s">
        <v>2074</v>
      </c>
      <c r="AG4" s="299" t="s">
        <v>2075</v>
      </c>
      <c r="AH4" s="60" t="s">
        <v>2076</v>
      </c>
      <c r="AI4" s="215" t="s">
        <v>2064</v>
      </c>
      <c r="AJ4" s="51" t="s">
        <v>2063</v>
      </c>
      <c r="AK4" s="51" t="s">
        <v>2065</v>
      </c>
      <c r="AL4" s="51" t="s">
        <v>2066</v>
      </c>
      <c r="AM4" s="51" t="s">
        <v>2067</v>
      </c>
      <c r="AN4" s="51" t="s">
        <v>2068</v>
      </c>
      <c r="AO4" s="51" t="s">
        <v>2069</v>
      </c>
      <c r="AP4" s="51" t="s">
        <v>2070</v>
      </c>
    </row>
    <row r="5" spans="1:42" s="28" customFormat="1">
      <c r="A5" s="5">
        <v>1</v>
      </c>
      <c r="B5" s="5" t="s">
        <v>58</v>
      </c>
      <c r="C5" s="5" t="s">
        <v>260</v>
      </c>
      <c r="D5" s="5" t="s">
        <v>60</v>
      </c>
      <c r="E5" s="5">
        <v>15001</v>
      </c>
      <c r="F5" s="5" t="s">
        <v>265</v>
      </c>
      <c r="G5" s="5" t="s">
        <v>281</v>
      </c>
      <c r="H5" s="5" t="s">
        <v>278</v>
      </c>
      <c r="I5" s="5" t="s">
        <v>742</v>
      </c>
      <c r="J5" s="5"/>
      <c r="K5" s="34">
        <v>0</v>
      </c>
      <c r="L5" s="5"/>
      <c r="M5" s="34">
        <v>0</v>
      </c>
      <c r="N5" s="5"/>
      <c r="O5" s="34">
        <v>0</v>
      </c>
      <c r="P5" s="35">
        <v>0</v>
      </c>
      <c r="Q5" s="35">
        <v>0</v>
      </c>
      <c r="R5" s="5">
        <v>19</v>
      </c>
      <c r="S5" s="34">
        <v>0</v>
      </c>
      <c r="T5" s="5">
        <v>18</v>
      </c>
      <c r="U5" s="34">
        <v>0</v>
      </c>
      <c r="V5" s="5">
        <v>18</v>
      </c>
      <c r="W5" s="34">
        <v>0</v>
      </c>
      <c r="X5" s="35">
        <v>55</v>
      </c>
      <c r="Y5" s="35">
        <v>0</v>
      </c>
      <c r="Z5" s="5">
        <v>19</v>
      </c>
      <c r="AA5" s="5">
        <v>18</v>
      </c>
      <c r="AB5" s="5">
        <v>18</v>
      </c>
      <c r="AC5" s="5">
        <v>55</v>
      </c>
      <c r="AD5" s="163">
        <v>11</v>
      </c>
      <c r="AE5" s="5"/>
      <c r="AF5" s="5"/>
      <c r="AG5" s="5"/>
      <c r="AH5" s="162"/>
      <c r="AI5" s="300">
        <v>25</v>
      </c>
      <c r="AJ5" s="301">
        <v>25</v>
      </c>
      <c r="AK5" s="301">
        <v>5</v>
      </c>
      <c r="AL5" s="5"/>
      <c r="AM5" s="5"/>
      <c r="AN5" s="5"/>
      <c r="AO5" s="5"/>
      <c r="AP5" s="5"/>
    </row>
    <row r="6" spans="1:42" s="28" customFormat="1">
      <c r="A6" s="5">
        <v>2</v>
      </c>
      <c r="B6" s="5" t="s">
        <v>58</v>
      </c>
      <c r="C6" s="5" t="s">
        <v>260</v>
      </c>
      <c r="D6" s="5" t="s">
        <v>60</v>
      </c>
      <c r="E6" s="5">
        <v>15020</v>
      </c>
      <c r="F6" s="5" t="s">
        <v>743</v>
      </c>
      <c r="G6" s="5" t="s">
        <v>281</v>
      </c>
      <c r="H6" s="5" t="s">
        <v>278</v>
      </c>
      <c r="I6" s="5" t="s">
        <v>744</v>
      </c>
      <c r="J6" s="5"/>
      <c r="K6" s="34">
        <v>0</v>
      </c>
      <c r="L6" s="5"/>
      <c r="M6" s="34">
        <v>0</v>
      </c>
      <c r="N6" s="5"/>
      <c r="O6" s="34">
        <v>0</v>
      </c>
      <c r="P6" s="35">
        <v>0</v>
      </c>
      <c r="Q6" s="35">
        <v>0</v>
      </c>
      <c r="R6" s="5">
        <v>18</v>
      </c>
      <c r="S6" s="34">
        <v>0</v>
      </c>
      <c r="T6" s="5">
        <v>19</v>
      </c>
      <c r="U6" s="34">
        <v>0</v>
      </c>
      <c r="V6" s="5">
        <v>18</v>
      </c>
      <c r="W6" s="34">
        <v>0</v>
      </c>
      <c r="X6" s="35">
        <v>55</v>
      </c>
      <c r="Y6" s="35">
        <v>0</v>
      </c>
      <c r="Z6" s="5">
        <v>18</v>
      </c>
      <c r="AA6" s="5">
        <v>19</v>
      </c>
      <c r="AB6" s="5">
        <v>18</v>
      </c>
      <c r="AC6" s="5">
        <v>55</v>
      </c>
      <c r="AD6" s="163">
        <v>11</v>
      </c>
      <c r="AE6" s="5"/>
      <c r="AF6" s="5"/>
      <c r="AG6" s="5"/>
      <c r="AH6" s="162"/>
      <c r="AI6" s="302"/>
      <c r="AJ6" s="5"/>
      <c r="AK6" s="301">
        <v>20</v>
      </c>
      <c r="AL6" s="301">
        <v>25</v>
      </c>
      <c r="AM6" s="301">
        <v>10</v>
      </c>
      <c r="AN6" s="5"/>
      <c r="AO6" s="5"/>
      <c r="AP6" s="5"/>
    </row>
    <row r="7" spans="1:42" s="28" customFormat="1">
      <c r="A7" s="5">
        <v>3</v>
      </c>
      <c r="B7" s="5" t="s">
        <v>58</v>
      </c>
      <c r="C7" s="5" t="s">
        <v>260</v>
      </c>
      <c r="D7" s="5" t="s">
        <v>60</v>
      </c>
      <c r="E7" s="5">
        <v>12733</v>
      </c>
      <c r="F7" s="5" t="s">
        <v>745</v>
      </c>
      <c r="G7" s="5" t="s">
        <v>281</v>
      </c>
      <c r="H7" s="5" t="s">
        <v>278</v>
      </c>
      <c r="I7" s="5" t="s">
        <v>746</v>
      </c>
      <c r="J7" s="5"/>
      <c r="K7" s="34">
        <v>0</v>
      </c>
      <c r="L7" s="5"/>
      <c r="M7" s="34">
        <v>0</v>
      </c>
      <c r="N7" s="5"/>
      <c r="O7" s="34">
        <v>0</v>
      </c>
      <c r="P7" s="35">
        <v>0</v>
      </c>
      <c r="Q7" s="35">
        <v>0</v>
      </c>
      <c r="R7" s="5">
        <v>18</v>
      </c>
      <c r="S7" s="34">
        <v>0</v>
      </c>
      <c r="T7" s="5">
        <v>18</v>
      </c>
      <c r="U7" s="34">
        <v>0</v>
      </c>
      <c r="V7" s="5">
        <v>19</v>
      </c>
      <c r="W7" s="34">
        <v>0</v>
      </c>
      <c r="X7" s="35">
        <v>55</v>
      </c>
      <c r="Y7" s="35">
        <v>0</v>
      </c>
      <c r="Z7" s="5">
        <v>18</v>
      </c>
      <c r="AA7" s="5">
        <v>18</v>
      </c>
      <c r="AB7" s="5">
        <v>19</v>
      </c>
      <c r="AC7" s="5">
        <v>55</v>
      </c>
      <c r="AD7" s="163">
        <v>11</v>
      </c>
      <c r="AE7" s="5"/>
      <c r="AF7" s="5"/>
      <c r="AG7" s="5"/>
      <c r="AH7" s="162"/>
      <c r="AI7" s="302"/>
      <c r="AJ7" s="5"/>
      <c r="AK7" s="5"/>
      <c r="AL7" s="5"/>
      <c r="AM7" s="301">
        <v>15</v>
      </c>
      <c r="AN7" s="301">
        <v>25</v>
      </c>
      <c r="AO7" s="301">
        <v>15</v>
      </c>
      <c r="AP7" s="5"/>
    </row>
    <row r="8" spans="1:42" s="308" customFormat="1">
      <c r="A8" s="303"/>
      <c r="B8" s="688" t="s">
        <v>2030</v>
      </c>
      <c r="C8" s="689"/>
      <c r="D8" s="689"/>
      <c r="E8" s="689"/>
      <c r="F8" s="689"/>
      <c r="G8" s="689"/>
      <c r="H8" s="690"/>
      <c r="I8" s="303"/>
      <c r="J8" s="304">
        <v>0</v>
      </c>
      <c r="K8" s="304"/>
      <c r="L8" s="304">
        <v>0</v>
      </c>
      <c r="M8" s="304"/>
      <c r="N8" s="304">
        <v>0</v>
      </c>
      <c r="O8" s="304"/>
      <c r="P8" s="304">
        <v>0</v>
      </c>
      <c r="Q8" s="304"/>
      <c r="R8" s="304">
        <v>55</v>
      </c>
      <c r="S8" s="304"/>
      <c r="T8" s="304">
        <v>55</v>
      </c>
      <c r="U8" s="304"/>
      <c r="V8" s="304">
        <v>55</v>
      </c>
      <c r="W8" s="304"/>
      <c r="X8" s="304">
        <v>165</v>
      </c>
      <c r="Y8" s="304"/>
      <c r="Z8" s="304">
        <v>55</v>
      </c>
      <c r="AA8" s="304">
        <v>55</v>
      </c>
      <c r="AB8" s="304">
        <v>55</v>
      </c>
      <c r="AC8" s="304">
        <v>165</v>
      </c>
      <c r="AD8" s="305">
        <v>33</v>
      </c>
      <c r="AE8" s="304"/>
      <c r="AF8" s="304"/>
      <c r="AG8" s="304"/>
      <c r="AH8" s="306"/>
      <c r="AI8" s="307"/>
      <c r="AJ8" s="304"/>
      <c r="AK8" s="304"/>
      <c r="AL8" s="304"/>
      <c r="AM8" s="304"/>
      <c r="AN8" s="304"/>
      <c r="AO8" s="304"/>
      <c r="AP8" s="304"/>
    </row>
    <row r="9" spans="1:42" s="28" customForma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163"/>
      <c r="AE9" s="5"/>
      <c r="AF9" s="5"/>
      <c r="AG9" s="5"/>
      <c r="AH9" s="162"/>
      <c r="AI9" s="302"/>
      <c r="AJ9" s="5"/>
      <c r="AK9" s="5"/>
      <c r="AL9" s="5"/>
      <c r="AM9" s="5"/>
      <c r="AN9" s="5"/>
      <c r="AO9" s="5"/>
      <c r="AP9" s="5"/>
    </row>
    <row r="10" spans="1:42" s="28" customFormat="1">
      <c r="A10" s="5">
        <v>4</v>
      </c>
      <c r="B10" s="5" t="s">
        <v>58</v>
      </c>
      <c r="C10" s="5" t="s">
        <v>260</v>
      </c>
      <c r="D10" s="5" t="s">
        <v>61</v>
      </c>
      <c r="E10" s="5">
        <v>9330</v>
      </c>
      <c r="F10" s="5" t="s">
        <v>265</v>
      </c>
      <c r="G10" s="5" t="s">
        <v>281</v>
      </c>
      <c r="H10" s="5" t="s">
        <v>278</v>
      </c>
      <c r="I10" s="5" t="s">
        <v>747</v>
      </c>
      <c r="J10" s="5"/>
      <c r="K10" s="34">
        <v>0</v>
      </c>
      <c r="L10" s="5"/>
      <c r="M10" s="34">
        <v>0</v>
      </c>
      <c r="N10" s="5"/>
      <c r="O10" s="34">
        <v>0</v>
      </c>
      <c r="P10" s="35">
        <v>0</v>
      </c>
      <c r="Q10" s="35">
        <v>0</v>
      </c>
      <c r="R10" s="5">
        <v>12</v>
      </c>
      <c r="S10" s="34">
        <v>0</v>
      </c>
      <c r="T10" s="5">
        <v>13</v>
      </c>
      <c r="U10" s="34">
        <v>0</v>
      </c>
      <c r="V10" s="5">
        <v>12</v>
      </c>
      <c r="W10" s="34">
        <v>0</v>
      </c>
      <c r="X10" s="35">
        <v>37</v>
      </c>
      <c r="Y10" s="35">
        <v>0</v>
      </c>
      <c r="Z10" s="5">
        <v>12</v>
      </c>
      <c r="AA10" s="5">
        <v>13</v>
      </c>
      <c r="AB10" s="5">
        <v>12</v>
      </c>
      <c r="AC10" s="5">
        <v>37</v>
      </c>
      <c r="AD10" s="163">
        <v>8</v>
      </c>
      <c r="AE10" s="5"/>
      <c r="AF10" s="5"/>
      <c r="AG10" s="5"/>
      <c r="AH10" s="162"/>
      <c r="AI10" s="300">
        <v>25</v>
      </c>
      <c r="AJ10" s="301">
        <v>12</v>
      </c>
      <c r="AK10" s="5"/>
      <c r="AL10" s="5"/>
      <c r="AM10" s="5"/>
      <c r="AN10" s="5"/>
      <c r="AO10" s="5"/>
      <c r="AP10" s="5"/>
    </row>
    <row r="11" spans="1:42" s="28" customFormat="1">
      <c r="A11" s="5">
        <v>5</v>
      </c>
      <c r="B11" s="5" t="s">
        <v>58</v>
      </c>
      <c r="C11" s="5" t="s">
        <v>260</v>
      </c>
      <c r="D11" s="5" t="s">
        <v>61</v>
      </c>
      <c r="E11" s="5">
        <v>12681</v>
      </c>
      <c r="F11" s="5" t="s">
        <v>260</v>
      </c>
      <c r="G11" s="5" t="s">
        <v>281</v>
      </c>
      <c r="H11" s="5" t="s">
        <v>278</v>
      </c>
      <c r="I11" s="5" t="s">
        <v>748</v>
      </c>
      <c r="J11" s="5"/>
      <c r="K11" s="34">
        <v>0</v>
      </c>
      <c r="L11" s="5"/>
      <c r="M11" s="34">
        <v>0</v>
      </c>
      <c r="N11" s="5"/>
      <c r="O11" s="34">
        <v>0</v>
      </c>
      <c r="P11" s="35">
        <v>0</v>
      </c>
      <c r="Q11" s="35">
        <v>0</v>
      </c>
      <c r="R11" s="5">
        <v>13</v>
      </c>
      <c r="S11" s="34">
        <v>0</v>
      </c>
      <c r="T11" s="5">
        <v>12</v>
      </c>
      <c r="U11" s="34">
        <v>0</v>
      </c>
      <c r="V11" s="5">
        <v>13</v>
      </c>
      <c r="W11" s="34">
        <v>0</v>
      </c>
      <c r="X11" s="35">
        <v>38</v>
      </c>
      <c r="Y11" s="35">
        <v>0</v>
      </c>
      <c r="Z11" s="5">
        <v>13</v>
      </c>
      <c r="AA11" s="5">
        <v>12</v>
      </c>
      <c r="AB11" s="5">
        <v>13</v>
      </c>
      <c r="AC11" s="5">
        <v>38</v>
      </c>
      <c r="AD11" s="163">
        <v>8</v>
      </c>
      <c r="AE11" s="5"/>
      <c r="AF11" s="5"/>
      <c r="AG11" s="5"/>
      <c r="AH11" s="162"/>
      <c r="AI11" s="302"/>
      <c r="AJ11" s="301">
        <v>13</v>
      </c>
      <c r="AK11" s="301">
        <v>25</v>
      </c>
      <c r="AL11" s="5"/>
      <c r="AM11" s="5"/>
      <c r="AN11" s="5"/>
      <c r="AO11" s="5"/>
      <c r="AP11" s="5"/>
    </row>
    <row r="12" spans="1:42" s="308" customFormat="1">
      <c r="A12" s="303"/>
      <c r="B12" s="688" t="s">
        <v>2030</v>
      </c>
      <c r="C12" s="689"/>
      <c r="D12" s="689"/>
      <c r="E12" s="689"/>
      <c r="F12" s="689"/>
      <c r="G12" s="689"/>
      <c r="H12" s="690"/>
      <c r="I12" s="303"/>
      <c r="J12" s="304">
        <v>0</v>
      </c>
      <c r="K12" s="304"/>
      <c r="L12" s="304">
        <v>0</v>
      </c>
      <c r="M12" s="304"/>
      <c r="N12" s="304">
        <v>0</v>
      </c>
      <c r="O12" s="304"/>
      <c r="P12" s="304">
        <v>0</v>
      </c>
      <c r="Q12" s="304"/>
      <c r="R12" s="304">
        <v>25</v>
      </c>
      <c r="S12" s="304"/>
      <c r="T12" s="304">
        <v>25</v>
      </c>
      <c r="U12" s="304"/>
      <c r="V12" s="304">
        <v>25</v>
      </c>
      <c r="W12" s="304"/>
      <c r="X12" s="304">
        <v>75</v>
      </c>
      <c r="Y12" s="304"/>
      <c r="Z12" s="304">
        <v>25</v>
      </c>
      <c r="AA12" s="304">
        <v>25</v>
      </c>
      <c r="AB12" s="304">
        <v>25</v>
      </c>
      <c r="AC12" s="304">
        <v>75</v>
      </c>
      <c r="AD12" s="305">
        <v>16</v>
      </c>
      <c r="AE12" s="304"/>
      <c r="AF12" s="304"/>
      <c r="AG12" s="304"/>
      <c r="AH12" s="306"/>
      <c r="AI12" s="307"/>
      <c r="AJ12" s="304"/>
      <c r="AK12" s="304"/>
      <c r="AL12" s="304"/>
      <c r="AM12" s="304"/>
      <c r="AN12" s="304"/>
      <c r="AO12" s="304"/>
      <c r="AP12" s="304"/>
    </row>
    <row r="13" spans="1:42" s="28" customForma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163"/>
      <c r="AE13" s="5"/>
      <c r="AF13" s="5"/>
      <c r="AG13" s="5"/>
      <c r="AH13" s="162"/>
      <c r="AI13" s="302"/>
      <c r="AJ13" s="5"/>
      <c r="AK13" s="5"/>
      <c r="AL13" s="5"/>
      <c r="AM13" s="5"/>
      <c r="AN13" s="5"/>
      <c r="AO13" s="5"/>
      <c r="AP13" s="5"/>
    </row>
    <row r="14" spans="1:42" s="28" customFormat="1">
      <c r="A14" s="5">
        <v>6</v>
      </c>
      <c r="B14" s="5" t="s">
        <v>58</v>
      </c>
      <c r="C14" s="5" t="s">
        <v>260</v>
      </c>
      <c r="D14" s="5" t="s">
        <v>62</v>
      </c>
      <c r="E14" s="5">
        <v>15000</v>
      </c>
      <c r="F14" s="5" t="s">
        <v>265</v>
      </c>
      <c r="G14" s="5" t="s">
        <v>281</v>
      </c>
      <c r="H14" s="5" t="s">
        <v>278</v>
      </c>
      <c r="I14" s="5" t="s">
        <v>749</v>
      </c>
      <c r="J14" s="5"/>
      <c r="K14" s="34">
        <v>0</v>
      </c>
      <c r="L14" s="5"/>
      <c r="M14" s="34">
        <v>0</v>
      </c>
      <c r="N14" s="5"/>
      <c r="O14" s="34">
        <v>0</v>
      </c>
      <c r="P14" s="35">
        <v>0</v>
      </c>
      <c r="Q14" s="35">
        <v>0</v>
      </c>
      <c r="R14" s="5">
        <v>17</v>
      </c>
      <c r="S14" s="34">
        <v>0</v>
      </c>
      <c r="T14" s="5">
        <v>18</v>
      </c>
      <c r="U14" s="34">
        <v>0</v>
      </c>
      <c r="V14" s="5">
        <v>17</v>
      </c>
      <c r="W14" s="34">
        <v>0</v>
      </c>
      <c r="X14" s="35">
        <v>52</v>
      </c>
      <c r="Y14" s="35">
        <v>0</v>
      </c>
      <c r="Z14" s="5">
        <v>17</v>
      </c>
      <c r="AA14" s="5">
        <v>18</v>
      </c>
      <c r="AB14" s="5">
        <v>17</v>
      </c>
      <c r="AC14" s="5">
        <v>52</v>
      </c>
      <c r="AD14" s="163">
        <v>11</v>
      </c>
      <c r="AE14" s="5"/>
      <c r="AF14" s="5"/>
      <c r="AG14" s="5"/>
      <c r="AH14" s="162"/>
      <c r="AI14" s="300">
        <v>26</v>
      </c>
      <c r="AJ14" s="301">
        <v>26</v>
      </c>
      <c r="AK14" s="5"/>
      <c r="AL14" s="5"/>
      <c r="AM14" s="5"/>
      <c r="AN14" s="5"/>
      <c r="AO14" s="5"/>
      <c r="AP14" s="5"/>
    </row>
    <row r="15" spans="1:42" s="28" customFormat="1">
      <c r="A15" s="5">
        <v>7</v>
      </c>
      <c r="B15" s="5" t="s">
        <v>58</v>
      </c>
      <c r="C15" s="5" t="s">
        <v>260</v>
      </c>
      <c r="D15" s="5" t="s">
        <v>62</v>
      </c>
      <c r="E15" s="5">
        <v>6422</v>
      </c>
      <c r="F15" s="5" t="s">
        <v>260</v>
      </c>
      <c r="G15" s="5" t="s">
        <v>281</v>
      </c>
      <c r="H15" s="5" t="s">
        <v>278</v>
      </c>
      <c r="I15" s="5" t="s">
        <v>750</v>
      </c>
      <c r="J15" s="5"/>
      <c r="K15" s="34">
        <v>0</v>
      </c>
      <c r="L15" s="5"/>
      <c r="M15" s="34">
        <v>0</v>
      </c>
      <c r="N15" s="5"/>
      <c r="O15" s="34">
        <v>0</v>
      </c>
      <c r="P15" s="35">
        <v>0</v>
      </c>
      <c r="Q15" s="35">
        <v>0</v>
      </c>
      <c r="R15" s="5">
        <v>18</v>
      </c>
      <c r="S15" s="34">
        <v>0</v>
      </c>
      <c r="T15" s="5">
        <v>17</v>
      </c>
      <c r="U15" s="34">
        <v>0</v>
      </c>
      <c r="V15" s="5">
        <v>18</v>
      </c>
      <c r="W15" s="34">
        <v>0</v>
      </c>
      <c r="X15" s="35">
        <v>53</v>
      </c>
      <c r="Y15" s="35">
        <v>0</v>
      </c>
      <c r="Z15" s="5">
        <v>18</v>
      </c>
      <c r="AA15" s="5">
        <v>17</v>
      </c>
      <c r="AB15" s="5">
        <v>18</v>
      </c>
      <c r="AC15" s="5">
        <v>53</v>
      </c>
      <c r="AD15" s="163">
        <v>11</v>
      </c>
      <c r="AE15" s="5"/>
      <c r="AF15" s="5"/>
      <c r="AG15" s="5"/>
      <c r="AH15" s="162"/>
      <c r="AI15" s="302"/>
      <c r="AJ15" s="5"/>
      <c r="AK15" s="301">
        <v>27</v>
      </c>
      <c r="AL15" s="301">
        <v>26</v>
      </c>
      <c r="AM15" s="5"/>
      <c r="AN15" s="5"/>
      <c r="AO15" s="5"/>
      <c r="AP15" s="5"/>
    </row>
    <row r="16" spans="1:42" s="308" customFormat="1">
      <c r="A16" s="303"/>
      <c r="B16" s="688" t="s">
        <v>2030</v>
      </c>
      <c r="C16" s="689"/>
      <c r="D16" s="689"/>
      <c r="E16" s="689"/>
      <c r="F16" s="689"/>
      <c r="G16" s="689"/>
      <c r="H16" s="690"/>
      <c r="I16" s="303"/>
      <c r="J16" s="304">
        <v>0</v>
      </c>
      <c r="K16" s="304"/>
      <c r="L16" s="304">
        <v>0</v>
      </c>
      <c r="M16" s="304"/>
      <c r="N16" s="304">
        <v>0</v>
      </c>
      <c r="O16" s="304"/>
      <c r="P16" s="304">
        <v>0</v>
      </c>
      <c r="Q16" s="304"/>
      <c r="R16" s="304">
        <v>35</v>
      </c>
      <c r="S16" s="304"/>
      <c r="T16" s="304">
        <v>35</v>
      </c>
      <c r="U16" s="304"/>
      <c r="V16" s="304">
        <v>35</v>
      </c>
      <c r="W16" s="304"/>
      <c r="X16" s="304">
        <v>105</v>
      </c>
      <c r="Y16" s="304"/>
      <c r="Z16" s="304">
        <v>35</v>
      </c>
      <c r="AA16" s="304">
        <v>35</v>
      </c>
      <c r="AB16" s="304">
        <v>35</v>
      </c>
      <c r="AC16" s="304">
        <v>105</v>
      </c>
      <c r="AD16" s="305">
        <v>22</v>
      </c>
      <c r="AE16" s="304"/>
      <c r="AF16" s="304"/>
      <c r="AG16" s="304"/>
      <c r="AH16" s="306"/>
      <c r="AI16" s="307"/>
      <c r="AJ16" s="304"/>
      <c r="AK16" s="304"/>
      <c r="AL16" s="304"/>
      <c r="AM16" s="304"/>
      <c r="AN16" s="304"/>
      <c r="AO16" s="304"/>
      <c r="AP16" s="304"/>
    </row>
    <row r="17" spans="1:42" s="28" customForma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163"/>
      <c r="AE17" s="5"/>
      <c r="AF17" s="5"/>
      <c r="AG17" s="5"/>
      <c r="AH17" s="162"/>
      <c r="AI17" s="302"/>
      <c r="AJ17" s="5"/>
      <c r="AK17" s="5"/>
      <c r="AL17" s="5"/>
      <c r="AM17" s="5"/>
      <c r="AN17" s="5"/>
      <c r="AO17" s="5"/>
      <c r="AP17" s="5"/>
    </row>
    <row r="18" spans="1:42" s="28" customFormat="1">
      <c r="A18" s="5">
        <v>8</v>
      </c>
      <c r="B18" s="5" t="s">
        <v>58</v>
      </c>
      <c r="C18" s="5" t="s">
        <v>260</v>
      </c>
      <c r="D18" s="5" t="s">
        <v>63</v>
      </c>
      <c r="E18" s="5">
        <v>6501</v>
      </c>
      <c r="F18" s="5" t="s">
        <v>743</v>
      </c>
      <c r="G18" s="5" t="s">
        <v>281</v>
      </c>
      <c r="H18" s="5" t="s">
        <v>278</v>
      </c>
      <c r="I18" s="5" t="s">
        <v>751</v>
      </c>
      <c r="J18" s="5"/>
      <c r="K18" s="34">
        <v>0</v>
      </c>
      <c r="L18" s="5"/>
      <c r="M18" s="34">
        <v>0</v>
      </c>
      <c r="N18" s="5"/>
      <c r="O18" s="34">
        <v>0</v>
      </c>
      <c r="P18" s="35">
        <v>0</v>
      </c>
      <c r="Q18" s="35">
        <v>0</v>
      </c>
      <c r="R18" s="5">
        <v>12</v>
      </c>
      <c r="S18" s="34">
        <v>0</v>
      </c>
      <c r="T18" s="5">
        <v>13</v>
      </c>
      <c r="U18" s="34">
        <v>0</v>
      </c>
      <c r="V18" s="5">
        <v>12</v>
      </c>
      <c r="W18" s="34">
        <v>0</v>
      </c>
      <c r="X18" s="35">
        <v>37</v>
      </c>
      <c r="Y18" s="35">
        <v>0</v>
      </c>
      <c r="Z18" s="5">
        <v>12</v>
      </c>
      <c r="AA18" s="5">
        <v>13</v>
      </c>
      <c r="AB18" s="5">
        <v>12</v>
      </c>
      <c r="AC18" s="5">
        <v>37</v>
      </c>
      <c r="AD18" s="163">
        <v>8</v>
      </c>
      <c r="AE18" s="5"/>
      <c r="AF18" s="5"/>
      <c r="AG18" s="5"/>
      <c r="AH18" s="162"/>
      <c r="AI18" s="300">
        <v>25</v>
      </c>
      <c r="AJ18" s="301">
        <v>12</v>
      </c>
      <c r="AK18" s="5"/>
      <c r="AL18" s="5"/>
      <c r="AM18" s="5"/>
      <c r="AN18" s="5"/>
      <c r="AO18" s="5"/>
      <c r="AP18" s="5"/>
    </row>
    <row r="19" spans="1:42" s="28" customFormat="1">
      <c r="A19" s="5">
        <v>9</v>
      </c>
      <c r="B19" s="5" t="s">
        <v>58</v>
      </c>
      <c r="C19" s="5" t="s">
        <v>260</v>
      </c>
      <c r="D19" s="5" t="s">
        <v>63</v>
      </c>
      <c r="E19" s="5">
        <v>10127</v>
      </c>
      <c r="F19" s="5" t="s">
        <v>743</v>
      </c>
      <c r="G19" s="5" t="s">
        <v>281</v>
      </c>
      <c r="H19" s="5" t="s">
        <v>278</v>
      </c>
      <c r="I19" s="5" t="s">
        <v>752</v>
      </c>
      <c r="J19" s="5"/>
      <c r="K19" s="34">
        <v>0</v>
      </c>
      <c r="L19" s="5"/>
      <c r="M19" s="34">
        <v>0</v>
      </c>
      <c r="N19" s="5"/>
      <c r="O19" s="34">
        <v>0</v>
      </c>
      <c r="P19" s="35">
        <v>0</v>
      </c>
      <c r="Q19" s="35">
        <v>0</v>
      </c>
      <c r="R19" s="5">
        <v>13</v>
      </c>
      <c r="S19" s="34">
        <v>0</v>
      </c>
      <c r="T19" s="5">
        <v>12</v>
      </c>
      <c r="U19" s="34">
        <v>4</v>
      </c>
      <c r="V19" s="5">
        <v>13</v>
      </c>
      <c r="W19" s="34">
        <v>0</v>
      </c>
      <c r="X19" s="35">
        <v>38</v>
      </c>
      <c r="Y19" s="35">
        <v>4</v>
      </c>
      <c r="Z19" s="5">
        <v>13</v>
      </c>
      <c r="AA19" s="5">
        <v>12</v>
      </c>
      <c r="AB19" s="5">
        <v>13</v>
      </c>
      <c r="AC19" s="5">
        <v>38</v>
      </c>
      <c r="AD19" s="163">
        <v>8</v>
      </c>
      <c r="AE19" s="5"/>
      <c r="AF19" s="5"/>
      <c r="AG19" s="5"/>
      <c r="AH19" s="162"/>
      <c r="AI19" s="302"/>
      <c r="AJ19" s="301">
        <v>13</v>
      </c>
      <c r="AK19" s="301">
        <v>25</v>
      </c>
      <c r="AL19" s="5"/>
      <c r="AM19" s="5"/>
      <c r="AN19" s="5"/>
      <c r="AO19" s="5"/>
      <c r="AP19" s="5"/>
    </row>
    <row r="20" spans="1:42" s="308" customFormat="1">
      <c r="A20" s="303"/>
      <c r="B20" s="688" t="s">
        <v>2030</v>
      </c>
      <c r="C20" s="689"/>
      <c r="D20" s="689"/>
      <c r="E20" s="689"/>
      <c r="F20" s="689"/>
      <c r="G20" s="689"/>
      <c r="H20" s="690"/>
      <c r="I20" s="303"/>
      <c r="J20" s="304">
        <v>0</v>
      </c>
      <c r="K20" s="304"/>
      <c r="L20" s="304">
        <v>0</v>
      </c>
      <c r="M20" s="304"/>
      <c r="N20" s="304">
        <v>0</v>
      </c>
      <c r="O20" s="304"/>
      <c r="P20" s="304">
        <v>0</v>
      </c>
      <c r="Q20" s="304"/>
      <c r="R20" s="304">
        <v>25</v>
      </c>
      <c r="S20" s="304"/>
      <c r="T20" s="304">
        <v>25</v>
      </c>
      <c r="U20" s="304"/>
      <c r="V20" s="304">
        <v>25</v>
      </c>
      <c r="W20" s="304"/>
      <c r="X20" s="304">
        <v>75</v>
      </c>
      <c r="Y20" s="304"/>
      <c r="Z20" s="304">
        <v>25</v>
      </c>
      <c r="AA20" s="304">
        <v>25</v>
      </c>
      <c r="AB20" s="304">
        <v>25</v>
      </c>
      <c r="AC20" s="304">
        <v>75</v>
      </c>
      <c r="AD20" s="305">
        <v>16</v>
      </c>
      <c r="AE20" s="304"/>
      <c r="AF20" s="304"/>
      <c r="AG20" s="304"/>
      <c r="AH20" s="306"/>
      <c r="AI20" s="307"/>
      <c r="AJ20" s="304"/>
      <c r="AK20" s="304"/>
      <c r="AL20" s="304"/>
      <c r="AM20" s="304"/>
      <c r="AN20" s="304"/>
      <c r="AO20" s="304"/>
      <c r="AP20" s="304"/>
    </row>
    <row r="21" spans="1:42" s="28" customForma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163"/>
      <c r="AE21" s="5"/>
      <c r="AF21" s="5"/>
      <c r="AG21" s="5"/>
      <c r="AH21" s="162"/>
      <c r="AI21" s="302"/>
      <c r="AJ21" s="5"/>
      <c r="AK21" s="5"/>
      <c r="AL21" s="5"/>
      <c r="AM21" s="5"/>
      <c r="AN21" s="5"/>
      <c r="AO21" s="5"/>
      <c r="AP21" s="5"/>
    </row>
    <row r="22" spans="1:42" s="28" customFormat="1">
      <c r="A22" s="5">
        <v>10</v>
      </c>
      <c r="B22" s="5" t="s">
        <v>58</v>
      </c>
      <c r="C22" s="5" t="s">
        <v>260</v>
      </c>
      <c r="D22" s="5" t="s">
        <v>64</v>
      </c>
      <c r="E22" s="5">
        <v>8323</v>
      </c>
      <c r="F22" s="5" t="s">
        <v>260</v>
      </c>
      <c r="G22" s="5" t="s">
        <v>281</v>
      </c>
      <c r="H22" s="5" t="s">
        <v>278</v>
      </c>
      <c r="I22" s="5" t="s">
        <v>739</v>
      </c>
      <c r="J22" s="5"/>
      <c r="K22" s="34">
        <v>0</v>
      </c>
      <c r="L22" s="5"/>
      <c r="M22" s="34">
        <v>0</v>
      </c>
      <c r="N22" s="5"/>
      <c r="O22" s="34">
        <v>0</v>
      </c>
      <c r="P22" s="35">
        <v>0</v>
      </c>
      <c r="Q22" s="35">
        <v>0</v>
      </c>
      <c r="R22" s="5">
        <v>38</v>
      </c>
      <c r="S22" s="34">
        <v>0</v>
      </c>
      <c r="T22" s="5">
        <v>38</v>
      </c>
      <c r="U22" s="34">
        <v>0</v>
      </c>
      <c r="V22" s="5">
        <v>38</v>
      </c>
      <c r="W22" s="34">
        <v>0</v>
      </c>
      <c r="X22" s="35">
        <v>114</v>
      </c>
      <c r="Y22" s="35">
        <v>0</v>
      </c>
      <c r="Z22" s="5">
        <v>38</v>
      </c>
      <c r="AA22" s="5">
        <v>38</v>
      </c>
      <c r="AB22" s="5">
        <v>38</v>
      </c>
      <c r="AC22" s="5">
        <v>114</v>
      </c>
      <c r="AD22" s="163">
        <v>23</v>
      </c>
      <c r="AE22" s="5"/>
      <c r="AF22" s="5"/>
      <c r="AG22" s="5"/>
      <c r="AH22" s="162"/>
      <c r="AI22" s="300">
        <v>25</v>
      </c>
      <c r="AJ22" s="301">
        <v>25</v>
      </c>
      <c r="AK22" s="301">
        <v>25</v>
      </c>
      <c r="AL22" s="301">
        <v>25</v>
      </c>
      <c r="AM22" s="301">
        <v>14</v>
      </c>
      <c r="AN22" s="5"/>
      <c r="AO22" s="5"/>
      <c r="AP22" s="5"/>
    </row>
    <row r="23" spans="1:42" s="28" customFormat="1">
      <c r="A23" s="5">
        <v>11</v>
      </c>
      <c r="B23" s="5" t="s">
        <v>58</v>
      </c>
      <c r="C23" s="5" t="s">
        <v>260</v>
      </c>
      <c r="D23" s="5" t="s">
        <v>64</v>
      </c>
      <c r="E23" s="5">
        <v>7469</v>
      </c>
      <c r="F23" s="5" t="s">
        <v>265</v>
      </c>
      <c r="G23" s="5" t="s">
        <v>277</v>
      </c>
      <c r="H23" s="5" t="s">
        <v>278</v>
      </c>
      <c r="I23" s="5" t="s">
        <v>738</v>
      </c>
      <c r="J23" s="5">
        <v>5</v>
      </c>
      <c r="K23" s="34">
        <v>0</v>
      </c>
      <c r="L23" s="5">
        <v>5</v>
      </c>
      <c r="M23" s="34">
        <v>0</v>
      </c>
      <c r="N23" s="5">
        <v>5</v>
      </c>
      <c r="O23" s="34">
        <v>0</v>
      </c>
      <c r="P23" s="35">
        <v>15</v>
      </c>
      <c r="Q23" s="35">
        <v>0</v>
      </c>
      <c r="R23" s="5">
        <v>25</v>
      </c>
      <c r="S23" s="34">
        <v>0</v>
      </c>
      <c r="T23" s="5">
        <v>25</v>
      </c>
      <c r="U23" s="34">
        <v>0</v>
      </c>
      <c r="V23" s="5">
        <v>25</v>
      </c>
      <c r="W23" s="34">
        <v>0</v>
      </c>
      <c r="X23" s="35">
        <v>75</v>
      </c>
      <c r="Y23" s="35">
        <v>0</v>
      </c>
      <c r="Z23" s="5">
        <v>30</v>
      </c>
      <c r="AA23" s="5">
        <v>30</v>
      </c>
      <c r="AB23" s="5">
        <v>30</v>
      </c>
      <c r="AC23" s="5">
        <v>90</v>
      </c>
      <c r="AD23" s="163"/>
      <c r="AE23" s="5">
        <v>18</v>
      </c>
      <c r="AF23" s="5"/>
      <c r="AG23" s="5"/>
      <c r="AH23" s="162"/>
      <c r="AI23" s="309">
        <v>25</v>
      </c>
      <c r="AJ23" s="310">
        <v>25</v>
      </c>
      <c r="AK23" s="310">
        <v>25</v>
      </c>
      <c r="AL23" s="310">
        <v>15</v>
      </c>
      <c r="AM23" s="5"/>
      <c r="AN23" s="5"/>
      <c r="AO23" s="5"/>
      <c r="AP23" s="5"/>
    </row>
    <row r="24" spans="1:42" s="308" customFormat="1">
      <c r="A24" s="303"/>
      <c r="B24" s="688" t="s">
        <v>2030</v>
      </c>
      <c r="C24" s="689"/>
      <c r="D24" s="689"/>
      <c r="E24" s="689"/>
      <c r="F24" s="689"/>
      <c r="G24" s="689"/>
      <c r="H24" s="690"/>
      <c r="I24" s="303"/>
      <c r="J24" s="304">
        <v>5</v>
      </c>
      <c r="K24" s="304"/>
      <c r="L24" s="304">
        <v>5</v>
      </c>
      <c r="M24" s="304"/>
      <c r="N24" s="304">
        <v>5</v>
      </c>
      <c r="O24" s="304"/>
      <c r="P24" s="304">
        <v>15</v>
      </c>
      <c r="Q24" s="304"/>
      <c r="R24" s="304">
        <v>63</v>
      </c>
      <c r="S24" s="304"/>
      <c r="T24" s="304">
        <v>63</v>
      </c>
      <c r="U24" s="304"/>
      <c r="V24" s="304">
        <v>63</v>
      </c>
      <c r="W24" s="304"/>
      <c r="X24" s="304">
        <v>189</v>
      </c>
      <c r="Y24" s="304"/>
      <c r="Z24" s="304">
        <v>68</v>
      </c>
      <c r="AA24" s="304">
        <v>68</v>
      </c>
      <c r="AB24" s="304">
        <v>68</v>
      </c>
      <c r="AC24" s="304">
        <v>204</v>
      </c>
      <c r="AD24" s="305">
        <v>23</v>
      </c>
      <c r="AE24" s="304">
        <v>18</v>
      </c>
      <c r="AF24" s="304"/>
      <c r="AG24" s="304"/>
      <c r="AH24" s="306"/>
      <c r="AI24" s="307"/>
      <c r="AJ24" s="304"/>
      <c r="AK24" s="304"/>
      <c r="AL24" s="304"/>
      <c r="AM24" s="304"/>
      <c r="AN24" s="304"/>
      <c r="AO24" s="304"/>
      <c r="AP24" s="304"/>
    </row>
    <row r="25" spans="1:42" s="28" customForma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163"/>
      <c r="AE25" s="5"/>
      <c r="AF25" s="5"/>
      <c r="AG25" s="5"/>
      <c r="AH25" s="162"/>
      <c r="AI25" s="302"/>
      <c r="AJ25" s="5"/>
      <c r="AK25" s="5"/>
      <c r="AL25" s="5"/>
      <c r="AM25" s="5"/>
      <c r="AN25" s="5"/>
      <c r="AO25" s="5"/>
      <c r="AP25" s="5"/>
    </row>
    <row r="26" spans="1:42" s="28" customFormat="1">
      <c r="A26" s="5">
        <v>12</v>
      </c>
      <c r="B26" s="5" t="s">
        <v>58</v>
      </c>
      <c r="C26" s="5" t="s">
        <v>260</v>
      </c>
      <c r="D26" s="5" t="s">
        <v>59</v>
      </c>
      <c r="E26" s="5">
        <v>6667</v>
      </c>
      <c r="F26" s="5" t="s">
        <v>265</v>
      </c>
      <c r="G26" s="5" t="s">
        <v>281</v>
      </c>
      <c r="H26" s="5" t="s">
        <v>278</v>
      </c>
      <c r="I26" s="5" t="s">
        <v>741</v>
      </c>
      <c r="J26" s="5"/>
      <c r="K26" s="34">
        <v>1</v>
      </c>
      <c r="L26" s="5"/>
      <c r="M26" s="34">
        <v>0</v>
      </c>
      <c r="N26" s="5"/>
      <c r="O26" s="34">
        <v>0</v>
      </c>
      <c r="P26" s="35">
        <v>0</v>
      </c>
      <c r="Q26" s="35">
        <v>1</v>
      </c>
      <c r="R26" s="5">
        <v>38</v>
      </c>
      <c r="S26" s="34">
        <v>0</v>
      </c>
      <c r="T26" s="5">
        <v>38</v>
      </c>
      <c r="U26" s="34">
        <v>1</v>
      </c>
      <c r="V26" s="5">
        <v>38</v>
      </c>
      <c r="W26" s="34">
        <v>0</v>
      </c>
      <c r="X26" s="35">
        <v>114</v>
      </c>
      <c r="Y26" s="35">
        <v>1</v>
      </c>
      <c r="Z26" s="5">
        <v>38</v>
      </c>
      <c r="AA26" s="5">
        <v>38</v>
      </c>
      <c r="AB26" s="5">
        <v>38</v>
      </c>
      <c r="AC26" s="5">
        <v>114</v>
      </c>
      <c r="AD26" s="163">
        <v>23</v>
      </c>
      <c r="AE26" s="5"/>
      <c r="AF26" s="5"/>
      <c r="AG26" s="5"/>
      <c r="AH26" s="162"/>
      <c r="AI26" s="300">
        <v>25</v>
      </c>
      <c r="AJ26" s="301">
        <v>25</v>
      </c>
      <c r="AK26" s="301">
        <v>25</v>
      </c>
      <c r="AL26" s="301">
        <v>25</v>
      </c>
      <c r="AM26" s="301">
        <v>14</v>
      </c>
      <c r="AN26" s="5"/>
      <c r="AO26" s="5"/>
      <c r="AP26" s="5"/>
    </row>
    <row r="27" spans="1:42" s="28" customFormat="1">
      <c r="A27" s="5">
        <v>13</v>
      </c>
      <c r="B27" s="5" t="s">
        <v>58</v>
      </c>
      <c r="C27" s="5" t="s">
        <v>260</v>
      </c>
      <c r="D27" s="5" t="s">
        <v>59</v>
      </c>
      <c r="E27" s="5">
        <v>1933</v>
      </c>
      <c r="F27" s="5" t="s">
        <v>260</v>
      </c>
      <c r="G27" s="5" t="s">
        <v>277</v>
      </c>
      <c r="H27" s="5" t="s">
        <v>278</v>
      </c>
      <c r="I27" s="5" t="s">
        <v>740</v>
      </c>
      <c r="J27" s="5">
        <v>5</v>
      </c>
      <c r="K27" s="34">
        <v>2</v>
      </c>
      <c r="L27" s="5">
        <v>5</v>
      </c>
      <c r="M27" s="34">
        <v>0</v>
      </c>
      <c r="N27" s="5">
        <v>5</v>
      </c>
      <c r="O27" s="34">
        <v>0</v>
      </c>
      <c r="P27" s="35">
        <v>15</v>
      </c>
      <c r="Q27" s="35">
        <v>2</v>
      </c>
      <c r="R27" s="5">
        <v>25</v>
      </c>
      <c r="S27" s="34">
        <v>4</v>
      </c>
      <c r="T27" s="5">
        <v>25</v>
      </c>
      <c r="U27" s="34">
        <v>10</v>
      </c>
      <c r="V27" s="5">
        <v>25</v>
      </c>
      <c r="W27" s="34">
        <v>1</v>
      </c>
      <c r="X27" s="35">
        <v>75</v>
      </c>
      <c r="Y27" s="35">
        <v>15</v>
      </c>
      <c r="Z27" s="5">
        <v>30</v>
      </c>
      <c r="AA27" s="5">
        <v>30</v>
      </c>
      <c r="AB27" s="5">
        <v>30</v>
      </c>
      <c r="AC27" s="5">
        <v>90</v>
      </c>
      <c r="AD27" s="163"/>
      <c r="AE27" s="5">
        <v>18</v>
      </c>
      <c r="AF27" s="5"/>
      <c r="AG27" s="5"/>
      <c r="AH27" s="162"/>
      <c r="AI27" s="309">
        <v>25</v>
      </c>
      <c r="AJ27" s="310">
        <v>25</v>
      </c>
      <c r="AK27" s="310">
        <v>25</v>
      </c>
      <c r="AL27" s="310">
        <v>15</v>
      </c>
      <c r="AM27" s="5"/>
      <c r="AN27" s="5"/>
      <c r="AO27" s="5"/>
      <c r="AP27" s="5"/>
    </row>
    <row r="28" spans="1:42" s="308" customFormat="1">
      <c r="A28" s="303"/>
      <c r="B28" s="688" t="s">
        <v>2030</v>
      </c>
      <c r="C28" s="689"/>
      <c r="D28" s="689"/>
      <c r="E28" s="689"/>
      <c r="F28" s="689"/>
      <c r="G28" s="689"/>
      <c r="H28" s="690"/>
      <c r="I28" s="303"/>
      <c r="J28" s="304">
        <v>5</v>
      </c>
      <c r="K28" s="304"/>
      <c r="L28" s="304">
        <v>5</v>
      </c>
      <c r="M28" s="304"/>
      <c r="N28" s="304">
        <v>5</v>
      </c>
      <c r="O28" s="304"/>
      <c r="P28" s="304">
        <v>15</v>
      </c>
      <c r="Q28" s="304"/>
      <c r="R28" s="304">
        <v>63</v>
      </c>
      <c r="S28" s="304"/>
      <c r="T28" s="304">
        <v>63</v>
      </c>
      <c r="U28" s="304"/>
      <c r="V28" s="304">
        <v>63</v>
      </c>
      <c r="W28" s="304"/>
      <c r="X28" s="304">
        <v>189</v>
      </c>
      <c r="Y28" s="304"/>
      <c r="Z28" s="304">
        <v>68</v>
      </c>
      <c r="AA28" s="304">
        <v>68</v>
      </c>
      <c r="AB28" s="304">
        <v>68</v>
      </c>
      <c r="AC28" s="304">
        <v>204</v>
      </c>
      <c r="AD28" s="305">
        <v>23</v>
      </c>
      <c r="AE28" s="304">
        <v>18</v>
      </c>
      <c r="AF28" s="304"/>
      <c r="AG28" s="304"/>
      <c r="AH28" s="306"/>
      <c r="AI28" s="307"/>
      <c r="AJ28" s="304"/>
      <c r="AK28" s="304"/>
      <c r="AL28" s="304"/>
      <c r="AM28" s="304"/>
      <c r="AN28" s="304"/>
      <c r="AO28" s="304"/>
      <c r="AP28" s="304"/>
    </row>
    <row r="29" spans="1:42" s="28" customFormat="1">
      <c r="A29" s="24"/>
      <c r="B29" s="26"/>
      <c r="C29" s="26"/>
      <c r="D29" s="26"/>
      <c r="E29" s="26"/>
      <c r="F29" s="26"/>
      <c r="G29" s="26"/>
      <c r="H29" s="26"/>
      <c r="I29" s="30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163"/>
      <c r="AE29" s="5"/>
      <c r="AF29" s="5"/>
      <c r="AG29" s="5"/>
      <c r="AH29" s="162"/>
      <c r="AI29" s="302"/>
      <c r="AJ29" s="5"/>
      <c r="AK29" s="5"/>
      <c r="AL29" s="5"/>
      <c r="AM29" s="5"/>
      <c r="AN29" s="5"/>
      <c r="AO29" s="5"/>
      <c r="AP29" s="5"/>
    </row>
    <row r="30" spans="1:42" s="308" customFormat="1" ht="15.75" thickBot="1">
      <c r="A30" s="688" t="s">
        <v>1</v>
      </c>
      <c r="B30" s="689"/>
      <c r="C30" s="689"/>
      <c r="D30" s="689"/>
      <c r="E30" s="689"/>
      <c r="F30" s="689"/>
      <c r="G30" s="689"/>
      <c r="H30" s="689"/>
      <c r="I30" s="690"/>
      <c r="J30" s="304">
        <v>10</v>
      </c>
      <c r="K30" s="304"/>
      <c r="L30" s="304">
        <v>10</v>
      </c>
      <c r="M30" s="304"/>
      <c r="N30" s="304">
        <v>10</v>
      </c>
      <c r="O30" s="304"/>
      <c r="P30" s="304">
        <v>30</v>
      </c>
      <c r="Q30" s="304"/>
      <c r="R30" s="304">
        <v>266</v>
      </c>
      <c r="S30" s="304"/>
      <c r="T30" s="304">
        <v>266</v>
      </c>
      <c r="U30" s="304"/>
      <c r="V30" s="304">
        <v>266</v>
      </c>
      <c r="W30" s="304"/>
      <c r="X30" s="304">
        <v>798</v>
      </c>
      <c r="Y30" s="304"/>
      <c r="Z30" s="304">
        <v>276</v>
      </c>
      <c r="AA30" s="304">
        <v>276</v>
      </c>
      <c r="AB30" s="304">
        <v>276</v>
      </c>
      <c r="AC30" s="304">
        <v>828</v>
      </c>
      <c r="AD30" s="311">
        <v>133</v>
      </c>
      <c r="AE30" s="312">
        <v>36</v>
      </c>
      <c r="AF30" s="312"/>
      <c r="AG30" s="312"/>
      <c r="AH30" s="313"/>
      <c r="AI30" s="307"/>
      <c r="AJ30" s="304"/>
      <c r="AK30" s="304"/>
      <c r="AL30" s="304"/>
      <c r="AM30" s="304"/>
      <c r="AN30" s="304"/>
      <c r="AO30" s="304"/>
      <c r="AP30" s="304"/>
    </row>
  </sheetData>
  <mergeCells count="9">
    <mergeCell ref="B24:H24"/>
    <mergeCell ref="B28:H28"/>
    <mergeCell ref="A30:I30"/>
    <mergeCell ref="AD1:AH2"/>
    <mergeCell ref="AI1:AP1"/>
    <mergeCell ref="B8:H8"/>
    <mergeCell ref="B12:H12"/>
    <mergeCell ref="B16:H16"/>
    <mergeCell ref="B20:H20"/>
  </mergeCells>
  <conditionalFormatting sqref="H4">
    <cfRule type="cellIs" dxfId="1425" priority="34" operator="equal">
      <formula>"H123"</formula>
    </cfRule>
  </conditionalFormatting>
  <conditionalFormatting sqref="G5:G7 G9:G11 G13:G15 G17:G19 G21:G23 G25:G27 G29">
    <cfRule type="cellIs" dxfId="1424" priority="33" operator="equal">
      <formula>"Wing"</formula>
    </cfRule>
  </conditionalFormatting>
  <conditionalFormatting sqref="G8">
    <cfRule type="cellIs" dxfId="1423" priority="31" operator="equal">
      <formula>"Big Wing"</formula>
    </cfRule>
    <cfRule type="cellIs" dxfId="1422" priority="32" operator="equal">
      <formula>"Wing"</formula>
    </cfRule>
  </conditionalFormatting>
  <conditionalFormatting sqref="G8">
    <cfRule type="cellIs" dxfId="1421" priority="30" operator="equal">
      <formula>"Wing"</formula>
    </cfRule>
  </conditionalFormatting>
  <conditionalFormatting sqref="G8">
    <cfRule type="cellIs" dxfId="1420" priority="29" operator="equal">
      <formula>"Wing"</formula>
    </cfRule>
  </conditionalFormatting>
  <conditionalFormatting sqref="A8:I8">
    <cfRule type="cellIs" dxfId="1419" priority="28" operator="equal">
      <formula>"Wing"</formula>
    </cfRule>
  </conditionalFormatting>
  <conditionalFormatting sqref="G12">
    <cfRule type="cellIs" dxfId="1418" priority="26" operator="equal">
      <formula>"Big Wing"</formula>
    </cfRule>
    <cfRule type="cellIs" dxfId="1417" priority="27" operator="equal">
      <formula>"Wing"</formula>
    </cfRule>
  </conditionalFormatting>
  <conditionalFormatting sqref="G12">
    <cfRule type="cellIs" dxfId="1416" priority="25" operator="equal">
      <formula>"Wing"</formula>
    </cfRule>
  </conditionalFormatting>
  <conditionalFormatting sqref="G12">
    <cfRule type="cellIs" dxfId="1415" priority="24" operator="equal">
      <formula>"Wing"</formula>
    </cfRule>
  </conditionalFormatting>
  <conditionalFormatting sqref="A12:I12">
    <cfRule type="cellIs" dxfId="1414" priority="23" operator="equal">
      <formula>"Wing"</formula>
    </cfRule>
  </conditionalFormatting>
  <conditionalFormatting sqref="G16">
    <cfRule type="cellIs" dxfId="1413" priority="21" operator="equal">
      <formula>"Big Wing"</formula>
    </cfRule>
    <cfRule type="cellIs" dxfId="1412" priority="22" operator="equal">
      <formula>"Wing"</formula>
    </cfRule>
  </conditionalFormatting>
  <conditionalFormatting sqref="G16">
    <cfRule type="cellIs" dxfId="1411" priority="20" operator="equal">
      <formula>"Wing"</formula>
    </cfRule>
  </conditionalFormatting>
  <conditionalFormatting sqref="G16">
    <cfRule type="cellIs" dxfId="1410" priority="19" operator="equal">
      <formula>"Wing"</formula>
    </cfRule>
  </conditionalFormatting>
  <conditionalFormatting sqref="A16:I16">
    <cfRule type="cellIs" dxfId="1409" priority="18" operator="equal">
      <formula>"Wing"</formula>
    </cfRule>
  </conditionalFormatting>
  <conditionalFormatting sqref="G20">
    <cfRule type="cellIs" dxfId="1408" priority="16" operator="equal">
      <formula>"Big Wing"</formula>
    </cfRule>
    <cfRule type="cellIs" dxfId="1407" priority="17" operator="equal">
      <formula>"Wing"</formula>
    </cfRule>
  </conditionalFormatting>
  <conditionalFormatting sqref="G20">
    <cfRule type="cellIs" dxfId="1406" priority="15" operator="equal">
      <formula>"Wing"</formula>
    </cfRule>
  </conditionalFormatting>
  <conditionalFormatting sqref="G20">
    <cfRule type="cellIs" dxfId="1405" priority="14" operator="equal">
      <formula>"Wing"</formula>
    </cfRule>
  </conditionalFormatting>
  <conditionalFormatting sqref="A20:I20">
    <cfRule type="cellIs" dxfId="1404" priority="13" operator="equal">
      <formula>"Wing"</formula>
    </cfRule>
  </conditionalFormatting>
  <conditionalFormatting sqref="G24">
    <cfRule type="cellIs" dxfId="1403" priority="11" operator="equal">
      <formula>"Big Wing"</formula>
    </cfRule>
    <cfRule type="cellIs" dxfId="1402" priority="12" operator="equal">
      <formula>"Wing"</formula>
    </cfRule>
  </conditionalFormatting>
  <conditionalFormatting sqref="G24">
    <cfRule type="cellIs" dxfId="1401" priority="10" operator="equal">
      <formula>"Wing"</formula>
    </cfRule>
  </conditionalFormatting>
  <conditionalFormatting sqref="G24">
    <cfRule type="cellIs" dxfId="1400" priority="9" operator="equal">
      <formula>"Wing"</formula>
    </cfRule>
  </conditionalFormatting>
  <conditionalFormatting sqref="A24:I24">
    <cfRule type="cellIs" dxfId="1399" priority="8" operator="equal">
      <formula>"Wing"</formula>
    </cfRule>
  </conditionalFormatting>
  <conditionalFormatting sqref="G28">
    <cfRule type="cellIs" dxfId="1398" priority="6" operator="equal">
      <formula>"Big Wing"</formula>
    </cfRule>
    <cfRule type="cellIs" dxfId="1397" priority="7" operator="equal">
      <formula>"Wing"</formula>
    </cfRule>
  </conditionalFormatting>
  <conditionalFormatting sqref="G28">
    <cfRule type="cellIs" dxfId="1396" priority="5" operator="equal">
      <formula>"Wing"</formula>
    </cfRule>
  </conditionalFormatting>
  <conditionalFormatting sqref="G28">
    <cfRule type="cellIs" dxfId="1395" priority="4" operator="equal">
      <formula>"Wing"</formula>
    </cfRule>
  </conditionalFormatting>
  <conditionalFormatting sqref="A28:I28">
    <cfRule type="cellIs" dxfId="1394" priority="3" operator="equal">
      <formula>"Wing"</formula>
    </cfRule>
  </conditionalFormatting>
  <conditionalFormatting sqref="G3">
    <cfRule type="cellIs" dxfId="1393" priority="1" operator="equal">
      <formula>"Big Wing"</formula>
    </cfRule>
    <cfRule type="cellIs" dxfId="1392" priority="2" operator="equal">
      <formula>"Wing"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3820-48FB-4002-80CA-5ADA8E8A8AC4}">
  <sheetPr>
    <tabColor rgb="FFFFC000"/>
  </sheetPr>
  <dimension ref="A1:AP50"/>
  <sheetViews>
    <sheetView zoomScale="80" zoomScaleNormal="80" workbookViewId="0">
      <selection sqref="A1:XFD1048576"/>
    </sheetView>
  </sheetViews>
  <sheetFormatPr defaultRowHeight="15"/>
  <cols>
    <col min="1" max="1" width="4.140625" customWidth="1"/>
    <col min="2" max="2" width="10.7109375" bestFit="1" customWidth="1"/>
    <col min="3" max="3" width="13.5703125" customWidth="1"/>
    <col min="4" max="4" width="22.7109375" bestFit="1" customWidth="1"/>
    <col min="5" max="5" width="10.7109375" bestFit="1" customWidth="1"/>
    <col min="6" max="6" width="16.7109375" hidden="1" customWidth="1"/>
    <col min="7" max="7" width="11.42578125" hidden="1" customWidth="1"/>
    <col min="8" max="8" width="8.5703125" hidden="1" customWidth="1"/>
    <col min="9" max="9" width="12.5703125" hidden="1" customWidth="1"/>
    <col min="10" max="17" width="10.42578125" customWidth="1"/>
  </cols>
  <sheetData>
    <row r="1" spans="1:42">
      <c r="AD1" s="652" t="s">
        <v>2071</v>
      </c>
      <c r="AE1" s="653"/>
      <c r="AF1" s="653"/>
      <c r="AG1" s="653"/>
      <c r="AH1" s="654"/>
      <c r="AI1" s="691" t="s">
        <v>2062</v>
      </c>
      <c r="AJ1" s="692"/>
      <c r="AK1" s="692"/>
      <c r="AL1" s="692"/>
      <c r="AM1" s="692"/>
      <c r="AN1" s="692"/>
      <c r="AO1" s="692"/>
      <c r="AP1" s="692"/>
    </row>
    <row r="2" spans="1:42">
      <c r="AD2" s="655"/>
      <c r="AE2" s="656"/>
      <c r="AF2" s="656"/>
      <c r="AG2" s="656"/>
      <c r="AH2" s="657"/>
      <c r="AI2" s="214">
        <v>1</v>
      </c>
      <c r="AJ2" s="50">
        <v>2</v>
      </c>
      <c r="AK2" s="50">
        <v>3</v>
      </c>
      <c r="AL2" s="50">
        <v>4</v>
      </c>
      <c r="AM2" s="50">
        <v>5</v>
      </c>
      <c r="AN2" s="50">
        <v>6</v>
      </c>
      <c r="AO2" s="50">
        <v>7</v>
      </c>
      <c r="AP2" s="50">
        <v>8</v>
      </c>
    </row>
    <row r="3" spans="1:42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2" ht="60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47" t="s">
        <v>2258</v>
      </c>
      <c r="K4" s="613" t="s">
        <v>2259</v>
      </c>
      <c r="L4" s="47" t="s">
        <v>2260</v>
      </c>
      <c r="M4" s="613" t="s">
        <v>2261</v>
      </c>
      <c r="N4" s="47" t="s">
        <v>2263</v>
      </c>
      <c r="O4" s="613" t="s">
        <v>2262</v>
      </c>
      <c r="P4" s="47" t="s">
        <v>2271</v>
      </c>
      <c r="Q4" s="613" t="s">
        <v>2270</v>
      </c>
      <c r="R4" s="48" t="s">
        <v>2265</v>
      </c>
      <c r="S4" s="614" t="s">
        <v>2264</v>
      </c>
      <c r="T4" s="48" t="s">
        <v>2266</v>
      </c>
      <c r="U4" s="614" t="s">
        <v>2267</v>
      </c>
      <c r="V4" s="48" t="s">
        <v>2268</v>
      </c>
      <c r="W4" s="614" t="s">
        <v>2269</v>
      </c>
      <c r="X4" s="48" t="s">
        <v>2272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94" t="s">
        <v>1</v>
      </c>
      <c r="AD4" s="298" t="s">
        <v>2072</v>
      </c>
      <c r="AE4" s="48" t="s">
        <v>2073</v>
      </c>
      <c r="AF4" s="53" t="s">
        <v>2074</v>
      </c>
      <c r="AG4" s="299" t="s">
        <v>2075</v>
      </c>
      <c r="AH4" s="60" t="s">
        <v>2076</v>
      </c>
      <c r="AI4" s="215" t="s">
        <v>2064</v>
      </c>
      <c r="AJ4" s="51" t="s">
        <v>2063</v>
      </c>
      <c r="AK4" s="51" t="s">
        <v>2065</v>
      </c>
      <c r="AL4" s="51" t="s">
        <v>2066</v>
      </c>
      <c r="AM4" s="51" t="s">
        <v>2067</v>
      </c>
      <c r="AN4" s="51" t="s">
        <v>2068</v>
      </c>
      <c r="AO4" s="51" t="s">
        <v>2069</v>
      </c>
      <c r="AP4" s="51" t="s">
        <v>2070</v>
      </c>
    </row>
    <row r="5" spans="1:42" s="28" customFormat="1">
      <c r="A5" s="5">
        <v>1</v>
      </c>
      <c r="B5" s="5" t="s">
        <v>65</v>
      </c>
      <c r="C5" s="5" t="s">
        <v>265</v>
      </c>
      <c r="D5" s="5" t="s">
        <v>66</v>
      </c>
      <c r="E5" s="5">
        <v>7583</v>
      </c>
      <c r="F5" s="5" t="s">
        <v>644</v>
      </c>
      <c r="G5" s="5" t="s">
        <v>281</v>
      </c>
      <c r="H5" s="5" t="s">
        <v>278</v>
      </c>
      <c r="I5" s="5" t="s">
        <v>645</v>
      </c>
      <c r="J5" s="5"/>
      <c r="K5" s="34">
        <v>0</v>
      </c>
      <c r="L5" s="5"/>
      <c r="M5" s="34">
        <v>0</v>
      </c>
      <c r="N5" s="5"/>
      <c r="O5" s="34">
        <v>0</v>
      </c>
      <c r="P5" s="35">
        <v>0</v>
      </c>
      <c r="Q5" s="35">
        <v>0</v>
      </c>
      <c r="R5" s="5">
        <v>10</v>
      </c>
      <c r="S5" s="34">
        <v>0</v>
      </c>
      <c r="T5" s="5">
        <v>9</v>
      </c>
      <c r="U5" s="34">
        <v>0</v>
      </c>
      <c r="V5" s="5">
        <v>9</v>
      </c>
      <c r="W5" s="34">
        <v>0</v>
      </c>
      <c r="X5" s="35">
        <v>28</v>
      </c>
      <c r="Y5" s="35">
        <v>0</v>
      </c>
      <c r="Z5" s="5">
        <v>10</v>
      </c>
      <c r="AA5" s="5">
        <v>9</v>
      </c>
      <c r="AB5" s="5">
        <v>9</v>
      </c>
      <c r="AC5" s="24">
        <v>28</v>
      </c>
      <c r="AD5" s="270"/>
      <c r="AE5" s="257">
        <v>5.6</v>
      </c>
      <c r="AF5" s="257"/>
      <c r="AG5" s="257"/>
      <c r="AH5" s="314"/>
      <c r="AI5" s="309">
        <v>25</v>
      </c>
      <c r="AJ5" s="310">
        <v>3</v>
      </c>
      <c r="AK5" s="5"/>
      <c r="AL5" s="5"/>
      <c r="AM5" s="5"/>
      <c r="AN5" s="5"/>
      <c r="AO5" s="5"/>
      <c r="AP5" s="5"/>
    </row>
    <row r="6" spans="1:42" s="28" customFormat="1">
      <c r="A6" s="5">
        <v>2</v>
      </c>
      <c r="B6" s="5" t="s">
        <v>65</v>
      </c>
      <c r="C6" s="5" t="s">
        <v>265</v>
      </c>
      <c r="D6" s="5" t="s">
        <v>66</v>
      </c>
      <c r="E6" s="5">
        <v>7069</v>
      </c>
      <c r="F6" s="5" t="s">
        <v>646</v>
      </c>
      <c r="G6" s="5" t="s">
        <v>281</v>
      </c>
      <c r="H6" s="5" t="s">
        <v>278</v>
      </c>
      <c r="I6" s="5" t="s">
        <v>647</v>
      </c>
      <c r="J6" s="5"/>
      <c r="K6" s="34">
        <v>0</v>
      </c>
      <c r="L6" s="5"/>
      <c r="M6" s="34">
        <v>0</v>
      </c>
      <c r="N6" s="5"/>
      <c r="O6" s="34">
        <v>0</v>
      </c>
      <c r="P6" s="35">
        <v>0</v>
      </c>
      <c r="Q6" s="35">
        <v>0</v>
      </c>
      <c r="R6" s="5">
        <v>10</v>
      </c>
      <c r="S6" s="34">
        <v>0</v>
      </c>
      <c r="T6" s="5">
        <v>9</v>
      </c>
      <c r="U6" s="34">
        <v>0</v>
      </c>
      <c r="V6" s="5">
        <v>9</v>
      </c>
      <c r="W6" s="34">
        <v>0</v>
      </c>
      <c r="X6" s="35">
        <v>28</v>
      </c>
      <c r="Y6" s="35">
        <v>0</v>
      </c>
      <c r="Z6" s="5">
        <v>10</v>
      </c>
      <c r="AA6" s="5">
        <v>9</v>
      </c>
      <c r="AB6" s="5">
        <v>9</v>
      </c>
      <c r="AC6" s="24">
        <v>28</v>
      </c>
      <c r="AD6" s="270"/>
      <c r="AE6" s="257">
        <v>5.6</v>
      </c>
      <c r="AF6" s="257"/>
      <c r="AG6" s="257"/>
      <c r="AH6" s="314"/>
      <c r="AI6" s="302"/>
      <c r="AJ6" s="310">
        <v>22</v>
      </c>
      <c r="AK6" s="310">
        <v>5</v>
      </c>
      <c r="AL6" s="5"/>
      <c r="AM6" s="5"/>
      <c r="AN6" s="5"/>
      <c r="AO6" s="5"/>
      <c r="AP6" s="5"/>
    </row>
    <row r="7" spans="1:42" s="28" customFormat="1">
      <c r="A7" s="5">
        <v>3</v>
      </c>
      <c r="B7" s="5" t="s">
        <v>65</v>
      </c>
      <c r="C7" s="5" t="s">
        <v>265</v>
      </c>
      <c r="D7" s="5" t="s">
        <v>66</v>
      </c>
      <c r="E7" s="5">
        <v>9664</v>
      </c>
      <c r="F7" s="5" t="s">
        <v>648</v>
      </c>
      <c r="G7" s="5" t="s">
        <v>281</v>
      </c>
      <c r="H7" s="5" t="s">
        <v>278</v>
      </c>
      <c r="I7" s="5" t="s">
        <v>649</v>
      </c>
      <c r="J7" s="5"/>
      <c r="K7" s="34">
        <v>0</v>
      </c>
      <c r="L7" s="5"/>
      <c r="M7" s="34">
        <v>0</v>
      </c>
      <c r="N7" s="5"/>
      <c r="O7" s="34">
        <v>0</v>
      </c>
      <c r="P7" s="35">
        <v>0</v>
      </c>
      <c r="Q7" s="35">
        <v>0</v>
      </c>
      <c r="R7" s="5">
        <v>11</v>
      </c>
      <c r="S7" s="34">
        <v>0</v>
      </c>
      <c r="T7" s="5">
        <v>8</v>
      </c>
      <c r="U7" s="34">
        <v>0</v>
      </c>
      <c r="V7" s="5">
        <v>8</v>
      </c>
      <c r="W7" s="34">
        <v>0</v>
      </c>
      <c r="X7" s="35">
        <v>27</v>
      </c>
      <c r="Y7" s="35">
        <v>0</v>
      </c>
      <c r="Z7" s="5">
        <v>11</v>
      </c>
      <c r="AA7" s="5">
        <v>8</v>
      </c>
      <c r="AB7" s="5">
        <v>8</v>
      </c>
      <c r="AC7" s="24">
        <v>27</v>
      </c>
      <c r="AD7" s="270"/>
      <c r="AE7" s="257">
        <v>5.4</v>
      </c>
      <c r="AF7" s="257"/>
      <c r="AG7" s="257"/>
      <c r="AH7" s="314"/>
      <c r="AI7" s="302"/>
      <c r="AJ7" s="5"/>
      <c r="AK7" s="310">
        <v>20</v>
      </c>
      <c r="AL7" s="310">
        <v>7</v>
      </c>
      <c r="AM7" s="5"/>
      <c r="AN7" s="5"/>
      <c r="AO7" s="5"/>
      <c r="AP7" s="5"/>
    </row>
    <row r="8" spans="1:42" s="28" customFormat="1">
      <c r="A8" s="5">
        <v>4</v>
      </c>
      <c r="B8" s="5" t="s">
        <v>65</v>
      </c>
      <c r="C8" s="5" t="s">
        <v>265</v>
      </c>
      <c r="D8" s="5" t="s">
        <v>66</v>
      </c>
      <c r="E8" s="5">
        <v>2766</v>
      </c>
      <c r="F8" s="5" t="s">
        <v>650</v>
      </c>
      <c r="G8" s="5" t="s">
        <v>281</v>
      </c>
      <c r="H8" s="5" t="s">
        <v>278</v>
      </c>
      <c r="I8" s="5" t="s">
        <v>651</v>
      </c>
      <c r="J8" s="5"/>
      <c r="K8" s="34">
        <v>0</v>
      </c>
      <c r="L8" s="5"/>
      <c r="M8" s="34">
        <v>0</v>
      </c>
      <c r="N8" s="5"/>
      <c r="O8" s="34">
        <v>0</v>
      </c>
      <c r="P8" s="35">
        <v>0</v>
      </c>
      <c r="Q8" s="35">
        <v>0</v>
      </c>
      <c r="R8" s="5">
        <v>11</v>
      </c>
      <c r="S8" s="34">
        <v>0</v>
      </c>
      <c r="T8" s="5">
        <v>8</v>
      </c>
      <c r="U8" s="34">
        <v>0</v>
      </c>
      <c r="V8" s="5">
        <v>8</v>
      </c>
      <c r="W8" s="34">
        <v>0</v>
      </c>
      <c r="X8" s="35">
        <v>27</v>
      </c>
      <c r="Y8" s="35">
        <v>0</v>
      </c>
      <c r="Z8" s="5">
        <v>11</v>
      </c>
      <c r="AA8" s="5">
        <v>8</v>
      </c>
      <c r="AB8" s="5">
        <v>8</v>
      </c>
      <c r="AC8" s="24">
        <v>27</v>
      </c>
      <c r="AD8" s="270"/>
      <c r="AE8" s="257">
        <v>5.4</v>
      </c>
      <c r="AF8" s="257"/>
      <c r="AG8" s="257"/>
      <c r="AH8" s="314"/>
      <c r="AI8" s="302"/>
      <c r="AJ8" s="5"/>
      <c r="AK8" s="5"/>
      <c r="AL8" s="310">
        <v>18</v>
      </c>
      <c r="AM8" s="310">
        <v>9</v>
      </c>
      <c r="AN8" s="5"/>
      <c r="AO8" s="5"/>
      <c r="AP8" s="5"/>
    </row>
    <row r="9" spans="1:42" s="28" customFormat="1">
      <c r="A9" s="5">
        <v>5</v>
      </c>
      <c r="B9" s="5" t="s">
        <v>65</v>
      </c>
      <c r="C9" s="5" t="s">
        <v>265</v>
      </c>
      <c r="D9" s="5" t="s">
        <v>66</v>
      </c>
      <c r="E9" s="5">
        <v>11842</v>
      </c>
      <c r="F9" s="5" t="s">
        <v>652</v>
      </c>
      <c r="G9" s="5" t="s">
        <v>281</v>
      </c>
      <c r="H9" s="5" t="s">
        <v>294</v>
      </c>
      <c r="I9" s="5" t="s">
        <v>653</v>
      </c>
      <c r="J9" s="5"/>
      <c r="K9" s="34">
        <v>0</v>
      </c>
      <c r="L9" s="5"/>
      <c r="M9" s="34">
        <v>0</v>
      </c>
      <c r="N9" s="5"/>
      <c r="O9" s="34">
        <v>0</v>
      </c>
      <c r="P9" s="35">
        <v>0</v>
      </c>
      <c r="Q9" s="35">
        <v>0</v>
      </c>
      <c r="R9" s="5"/>
      <c r="S9" s="34">
        <v>0</v>
      </c>
      <c r="T9" s="5">
        <v>8</v>
      </c>
      <c r="U9" s="34">
        <v>4</v>
      </c>
      <c r="V9" s="5">
        <v>8</v>
      </c>
      <c r="W9" s="34">
        <v>1</v>
      </c>
      <c r="X9" s="35">
        <v>16</v>
      </c>
      <c r="Y9" s="35">
        <v>5</v>
      </c>
      <c r="Z9" s="5" t="s">
        <v>2026</v>
      </c>
      <c r="AA9" s="5">
        <v>8</v>
      </c>
      <c r="AB9" s="5">
        <v>8</v>
      </c>
      <c r="AC9" s="24">
        <v>16</v>
      </c>
      <c r="AD9" s="270"/>
      <c r="AE9" s="257">
        <v>3.2</v>
      </c>
      <c r="AF9" s="257"/>
      <c r="AG9" s="257"/>
      <c r="AH9" s="314"/>
      <c r="AI9" s="302"/>
      <c r="AJ9" s="5"/>
      <c r="AK9" s="5"/>
      <c r="AL9" s="5"/>
      <c r="AM9" s="310">
        <v>16</v>
      </c>
      <c r="AN9" s="5"/>
      <c r="AO9" s="5"/>
      <c r="AP9" s="5"/>
    </row>
    <row r="10" spans="1:42" s="28" customFormat="1">
      <c r="A10" s="5">
        <v>6</v>
      </c>
      <c r="B10" s="5" t="s">
        <v>65</v>
      </c>
      <c r="C10" s="5" t="s">
        <v>265</v>
      </c>
      <c r="D10" s="5" t="s">
        <v>66</v>
      </c>
      <c r="E10" s="5">
        <v>16367</v>
      </c>
      <c r="F10" s="5" t="s">
        <v>642</v>
      </c>
      <c r="G10" s="5" t="s">
        <v>277</v>
      </c>
      <c r="H10" s="5" t="s">
        <v>278</v>
      </c>
      <c r="I10" s="5" t="s">
        <v>643</v>
      </c>
      <c r="J10" s="5">
        <v>5</v>
      </c>
      <c r="K10" s="34">
        <v>0</v>
      </c>
      <c r="L10" s="5">
        <v>5</v>
      </c>
      <c r="M10" s="34">
        <v>0</v>
      </c>
      <c r="N10" s="5">
        <v>5</v>
      </c>
      <c r="O10" s="34">
        <v>0</v>
      </c>
      <c r="P10" s="35">
        <v>15</v>
      </c>
      <c r="Q10" s="35">
        <v>0</v>
      </c>
      <c r="R10" s="5">
        <v>25</v>
      </c>
      <c r="S10" s="34">
        <v>0</v>
      </c>
      <c r="T10" s="5">
        <v>25</v>
      </c>
      <c r="U10" s="34">
        <v>0</v>
      </c>
      <c r="V10" s="5">
        <v>25</v>
      </c>
      <c r="W10" s="34">
        <v>0</v>
      </c>
      <c r="X10" s="35">
        <v>75</v>
      </c>
      <c r="Y10" s="35">
        <v>0</v>
      </c>
      <c r="Z10" s="5">
        <v>30</v>
      </c>
      <c r="AA10" s="5">
        <v>30</v>
      </c>
      <c r="AB10" s="5">
        <v>30</v>
      </c>
      <c r="AC10" s="24">
        <v>90</v>
      </c>
      <c r="AD10" s="270">
        <v>18</v>
      </c>
      <c r="AE10" s="257"/>
      <c r="AF10" s="257"/>
      <c r="AG10" s="257"/>
      <c r="AH10" s="314"/>
      <c r="AI10" s="300">
        <v>25</v>
      </c>
      <c r="AJ10" s="301">
        <v>25</v>
      </c>
      <c r="AK10" s="301">
        <v>25</v>
      </c>
      <c r="AL10" s="301">
        <v>15</v>
      </c>
      <c r="AM10" s="5"/>
      <c r="AN10" s="5"/>
      <c r="AO10" s="5"/>
      <c r="AP10" s="5"/>
    </row>
    <row r="11" spans="1:42" s="308" customFormat="1">
      <c r="A11" s="303"/>
      <c r="B11" s="688" t="s">
        <v>2030</v>
      </c>
      <c r="C11" s="689"/>
      <c r="D11" s="689"/>
      <c r="E11" s="689"/>
      <c r="F11" s="689"/>
      <c r="G11" s="689"/>
      <c r="H11" s="690"/>
      <c r="I11" s="303"/>
      <c r="J11" s="304">
        <v>5</v>
      </c>
      <c r="K11" s="304"/>
      <c r="L11" s="304">
        <v>5</v>
      </c>
      <c r="M11" s="304"/>
      <c r="N11" s="304">
        <v>5</v>
      </c>
      <c r="O11" s="304"/>
      <c r="P11" s="304">
        <v>15</v>
      </c>
      <c r="Q11" s="304"/>
      <c r="R11" s="304">
        <v>67</v>
      </c>
      <c r="S11" s="304"/>
      <c r="T11" s="304">
        <v>67</v>
      </c>
      <c r="U11" s="304"/>
      <c r="V11" s="304">
        <v>67</v>
      </c>
      <c r="W11" s="304"/>
      <c r="X11" s="304">
        <v>201</v>
      </c>
      <c r="Y11" s="304"/>
      <c r="Z11" s="304">
        <v>72</v>
      </c>
      <c r="AA11" s="304">
        <v>72</v>
      </c>
      <c r="AB11" s="304">
        <v>72</v>
      </c>
      <c r="AC11" s="315">
        <v>216</v>
      </c>
      <c r="AD11" s="305">
        <v>18</v>
      </c>
      <c r="AE11" s="304">
        <v>25.2</v>
      </c>
      <c r="AF11" s="304"/>
      <c r="AG11" s="304"/>
      <c r="AH11" s="306"/>
      <c r="AI11" s="307"/>
      <c r="AJ11" s="304"/>
      <c r="AK11" s="304"/>
      <c r="AL11" s="304"/>
      <c r="AM11" s="304"/>
      <c r="AN11" s="304"/>
      <c r="AO11" s="304"/>
      <c r="AP11" s="304"/>
    </row>
    <row r="12" spans="1:42" s="28" customForma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4"/>
      <c r="AD12" s="163"/>
      <c r="AE12" s="5"/>
      <c r="AF12" s="5"/>
      <c r="AG12" s="5"/>
      <c r="AH12" s="162"/>
      <c r="AI12" s="302"/>
      <c r="AJ12" s="5"/>
      <c r="AK12" s="5"/>
      <c r="AL12" s="5"/>
      <c r="AM12" s="5"/>
      <c r="AN12" s="5"/>
      <c r="AO12" s="5"/>
      <c r="AP12" s="5"/>
    </row>
    <row r="13" spans="1:42" s="28" customFormat="1">
      <c r="A13" s="5">
        <v>7</v>
      </c>
      <c r="B13" s="5" t="s">
        <v>65</v>
      </c>
      <c r="C13" s="5" t="s">
        <v>265</v>
      </c>
      <c r="D13" s="5" t="s">
        <v>70</v>
      </c>
      <c r="E13" s="5">
        <v>1869</v>
      </c>
      <c r="F13" s="5" t="s">
        <v>662</v>
      </c>
      <c r="G13" s="5" t="s">
        <v>281</v>
      </c>
      <c r="H13" s="5" t="s">
        <v>278</v>
      </c>
      <c r="I13" s="5" t="s">
        <v>663</v>
      </c>
      <c r="J13" s="5"/>
      <c r="K13" s="34">
        <v>0</v>
      </c>
      <c r="L13" s="5"/>
      <c r="M13" s="34">
        <v>0</v>
      </c>
      <c r="N13" s="5"/>
      <c r="O13" s="34">
        <v>0</v>
      </c>
      <c r="P13" s="35">
        <v>0</v>
      </c>
      <c r="Q13" s="35">
        <v>0</v>
      </c>
      <c r="R13" s="5">
        <v>8</v>
      </c>
      <c r="S13" s="34">
        <v>8</v>
      </c>
      <c r="T13" s="5">
        <v>5</v>
      </c>
      <c r="U13" s="34">
        <v>5</v>
      </c>
      <c r="V13" s="5">
        <v>5</v>
      </c>
      <c r="W13" s="34">
        <v>5</v>
      </c>
      <c r="X13" s="35">
        <v>18</v>
      </c>
      <c r="Y13" s="35">
        <v>18</v>
      </c>
      <c r="Z13" s="5">
        <v>8</v>
      </c>
      <c r="AA13" s="5">
        <v>5</v>
      </c>
      <c r="AB13" s="5">
        <v>5</v>
      </c>
      <c r="AC13" s="24">
        <v>18</v>
      </c>
      <c r="AD13" s="270">
        <v>3.6</v>
      </c>
      <c r="AE13" s="5"/>
      <c r="AF13" s="5"/>
      <c r="AG13" s="5"/>
      <c r="AH13" s="162"/>
      <c r="AI13" s="300">
        <v>18</v>
      </c>
      <c r="AJ13" s="5"/>
      <c r="AK13" s="5"/>
      <c r="AL13" s="5"/>
      <c r="AM13" s="5"/>
      <c r="AN13" s="5"/>
      <c r="AO13" s="5"/>
      <c r="AP13" s="5"/>
    </row>
    <row r="14" spans="1:42" s="28" customFormat="1">
      <c r="A14" s="5">
        <v>8</v>
      </c>
      <c r="B14" s="5" t="s">
        <v>65</v>
      </c>
      <c r="C14" s="5" t="s">
        <v>265</v>
      </c>
      <c r="D14" s="5" t="s">
        <v>70</v>
      </c>
      <c r="E14" s="5">
        <v>9935</v>
      </c>
      <c r="F14" s="5" t="s">
        <v>664</v>
      </c>
      <c r="G14" s="5" t="s">
        <v>281</v>
      </c>
      <c r="H14" s="5" t="s">
        <v>278</v>
      </c>
      <c r="I14" s="5" t="s">
        <v>665</v>
      </c>
      <c r="J14" s="5"/>
      <c r="K14" s="34">
        <v>0</v>
      </c>
      <c r="L14" s="5"/>
      <c r="M14" s="34">
        <v>0</v>
      </c>
      <c r="N14" s="5"/>
      <c r="O14" s="34">
        <v>0</v>
      </c>
      <c r="P14" s="35">
        <v>0</v>
      </c>
      <c r="Q14" s="35">
        <v>0</v>
      </c>
      <c r="R14" s="5">
        <v>7</v>
      </c>
      <c r="S14" s="34">
        <v>3</v>
      </c>
      <c r="T14" s="5">
        <v>5</v>
      </c>
      <c r="U14" s="34">
        <v>5</v>
      </c>
      <c r="V14" s="5">
        <v>5</v>
      </c>
      <c r="W14" s="34">
        <v>3</v>
      </c>
      <c r="X14" s="35">
        <v>17</v>
      </c>
      <c r="Y14" s="35">
        <v>11</v>
      </c>
      <c r="Z14" s="5">
        <v>7</v>
      </c>
      <c r="AA14" s="5">
        <v>5</v>
      </c>
      <c r="AB14" s="5">
        <v>5</v>
      </c>
      <c r="AC14" s="24">
        <v>17</v>
      </c>
      <c r="AD14" s="270">
        <v>3.4</v>
      </c>
      <c r="AE14" s="5"/>
      <c r="AF14" s="5"/>
      <c r="AG14" s="5"/>
      <c r="AH14" s="162"/>
      <c r="AI14" s="302"/>
      <c r="AJ14" s="301">
        <v>17</v>
      </c>
      <c r="AK14" s="5"/>
      <c r="AL14" s="5"/>
      <c r="AM14" s="5"/>
      <c r="AN14" s="5"/>
      <c r="AO14" s="5"/>
      <c r="AP14" s="5"/>
    </row>
    <row r="15" spans="1:42" s="28" customFormat="1">
      <c r="A15" s="5">
        <v>9</v>
      </c>
      <c r="B15" s="5" t="s">
        <v>65</v>
      </c>
      <c r="C15" s="5" t="s">
        <v>265</v>
      </c>
      <c r="D15" s="5" t="s">
        <v>70</v>
      </c>
      <c r="E15" s="5">
        <v>7930</v>
      </c>
      <c r="F15" s="5" t="s">
        <v>666</v>
      </c>
      <c r="G15" s="5" t="s">
        <v>281</v>
      </c>
      <c r="H15" s="5" t="s">
        <v>294</v>
      </c>
      <c r="I15" s="5" t="s">
        <v>667</v>
      </c>
      <c r="J15" s="5"/>
      <c r="K15" s="34">
        <v>0</v>
      </c>
      <c r="L15" s="5"/>
      <c r="M15" s="34">
        <v>0</v>
      </c>
      <c r="N15" s="5"/>
      <c r="O15" s="34">
        <v>0</v>
      </c>
      <c r="P15" s="35">
        <v>0</v>
      </c>
      <c r="Q15" s="35">
        <v>0</v>
      </c>
      <c r="R15" s="5"/>
      <c r="S15" s="34">
        <v>0</v>
      </c>
      <c r="T15" s="5">
        <v>5</v>
      </c>
      <c r="U15" s="34">
        <v>0</v>
      </c>
      <c r="V15" s="5">
        <v>5</v>
      </c>
      <c r="W15" s="34">
        <v>0</v>
      </c>
      <c r="X15" s="35">
        <v>10</v>
      </c>
      <c r="Y15" s="35">
        <v>0</v>
      </c>
      <c r="Z15" s="5" t="s">
        <v>2026</v>
      </c>
      <c r="AA15" s="5">
        <v>5</v>
      </c>
      <c r="AB15" s="5">
        <v>5</v>
      </c>
      <c r="AC15" s="24">
        <v>10</v>
      </c>
      <c r="AD15" s="163">
        <v>2</v>
      </c>
      <c r="AE15" s="5"/>
      <c r="AF15" s="5"/>
      <c r="AG15" s="5"/>
      <c r="AH15" s="162"/>
      <c r="AI15" s="302"/>
      <c r="AJ15" s="5"/>
      <c r="AK15" s="301">
        <v>10</v>
      </c>
      <c r="AL15" s="5"/>
      <c r="AM15" s="5"/>
      <c r="AN15" s="5"/>
      <c r="AO15" s="5"/>
      <c r="AP15" s="5"/>
    </row>
    <row r="16" spans="1:42" s="308" customFormat="1">
      <c r="A16" s="303"/>
      <c r="B16" s="688" t="s">
        <v>2030</v>
      </c>
      <c r="C16" s="689"/>
      <c r="D16" s="689"/>
      <c r="E16" s="689"/>
      <c r="F16" s="689"/>
      <c r="G16" s="689"/>
      <c r="H16" s="690"/>
      <c r="I16" s="303"/>
      <c r="J16" s="304">
        <v>0</v>
      </c>
      <c r="K16" s="304"/>
      <c r="L16" s="304">
        <v>0</v>
      </c>
      <c r="M16" s="304"/>
      <c r="N16" s="304">
        <v>0</v>
      </c>
      <c r="O16" s="304"/>
      <c r="P16" s="304">
        <v>0</v>
      </c>
      <c r="Q16" s="304"/>
      <c r="R16" s="304">
        <v>15</v>
      </c>
      <c r="S16" s="304"/>
      <c r="T16" s="304">
        <v>15</v>
      </c>
      <c r="U16" s="304"/>
      <c r="V16" s="304">
        <v>15</v>
      </c>
      <c r="W16" s="304"/>
      <c r="X16" s="304">
        <v>45</v>
      </c>
      <c r="Y16" s="304"/>
      <c r="Z16" s="304">
        <v>15</v>
      </c>
      <c r="AA16" s="304">
        <v>15</v>
      </c>
      <c r="AB16" s="304">
        <v>15</v>
      </c>
      <c r="AC16" s="315">
        <v>45</v>
      </c>
      <c r="AD16" s="305">
        <v>9</v>
      </c>
      <c r="AE16" s="304"/>
      <c r="AF16" s="304"/>
      <c r="AG16" s="304"/>
      <c r="AH16" s="306"/>
      <c r="AI16" s="307"/>
      <c r="AJ16" s="304"/>
      <c r="AK16" s="304"/>
      <c r="AL16" s="304"/>
      <c r="AM16" s="304"/>
      <c r="AN16" s="304"/>
      <c r="AO16" s="304"/>
      <c r="AP16" s="304"/>
    </row>
    <row r="17" spans="1:42" s="28" customForma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4"/>
      <c r="AD17" s="163"/>
      <c r="AE17" s="5"/>
      <c r="AF17" s="5"/>
      <c r="AG17" s="5"/>
      <c r="AH17" s="162"/>
      <c r="AI17" s="302"/>
      <c r="AJ17" s="5"/>
      <c r="AK17" s="5"/>
      <c r="AL17" s="5"/>
      <c r="AM17" s="5"/>
      <c r="AN17" s="5"/>
      <c r="AO17" s="5"/>
      <c r="AP17" s="5"/>
    </row>
    <row r="18" spans="1:42" s="28" customFormat="1">
      <c r="A18" s="5">
        <v>10</v>
      </c>
      <c r="B18" s="5" t="s">
        <v>65</v>
      </c>
      <c r="C18" s="5" t="s">
        <v>265</v>
      </c>
      <c r="D18" s="5" t="s">
        <v>72</v>
      </c>
      <c r="E18" s="5">
        <v>7011</v>
      </c>
      <c r="F18" s="5" t="s">
        <v>656</v>
      </c>
      <c r="G18" s="5" t="s">
        <v>281</v>
      </c>
      <c r="H18" s="5" t="s">
        <v>278</v>
      </c>
      <c r="I18" s="5" t="s">
        <v>657</v>
      </c>
      <c r="J18" s="5"/>
      <c r="K18" s="34">
        <v>0</v>
      </c>
      <c r="L18" s="5"/>
      <c r="M18" s="34">
        <v>0</v>
      </c>
      <c r="N18" s="5"/>
      <c r="O18" s="34">
        <v>0</v>
      </c>
      <c r="P18" s="35">
        <v>0</v>
      </c>
      <c r="Q18" s="35">
        <v>0</v>
      </c>
      <c r="R18" s="5">
        <v>8</v>
      </c>
      <c r="S18" s="34">
        <v>0</v>
      </c>
      <c r="T18" s="5">
        <v>5</v>
      </c>
      <c r="U18" s="34">
        <v>0</v>
      </c>
      <c r="V18" s="5">
        <v>5</v>
      </c>
      <c r="W18" s="34">
        <v>0</v>
      </c>
      <c r="X18" s="35">
        <v>18</v>
      </c>
      <c r="Y18" s="35">
        <v>0</v>
      </c>
      <c r="Z18" s="5">
        <v>8</v>
      </c>
      <c r="AA18" s="5">
        <v>5</v>
      </c>
      <c r="AB18" s="5">
        <v>5</v>
      </c>
      <c r="AC18" s="24">
        <v>18</v>
      </c>
      <c r="AD18" s="163">
        <v>4</v>
      </c>
      <c r="AE18" s="5"/>
      <c r="AF18" s="5"/>
      <c r="AG18" s="5"/>
      <c r="AH18" s="162"/>
      <c r="AI18" s="302"/>
      <c r="AJ18" s="5"/>
      <c r="AK18" s="5"/>
      <c r="AL18" s="5"/>
      <c r="AM18" s="301">
        <v>8</v>
      </c>
      <c r="AN18" s="301">
        <v>10</v>
      </c>
      <c r="AO18" s="5"/>
      <c r="AP18" s="5"/>
    </row>
    <row r="19" spans="1:42" s="28" customFormat="1">
      <c r="A19" s="5">
        <v>11</v>
      </c>
      <c r="B19" s="5" t="s">
        <v>65</v>
      </c>
      <c r="C19" s="5" t="s">
        <v>265</v>
      </c>
      <c r="D19" s="5" t="s">
        <v>72</v>
      </c>
      <c r="E19" s="5">
        <v>11545</v>
      </c>
      <c r="F19" s="5" t="s">
        <v>658</v>
      </c>
      <c r="G19" s="5" t="s">
        <v>281</v>
      </c>
      <c r="H19" s="5" t="s">
        <v>278</v>
      </c>
      <c r="I19" s="5" t="s">
        <v>659</v>
      </c>
      <c r="J19" s="5"/>
      <c r="K19" s="34">
        <v>0</v>
      </c>
      <c r="L19" s="5"/>
      <c r="M19" s="34">
        <v>0</v>
      </c>
      <c r="N19" s="5"/>
      <c r="O19" s="34">
        <v>0</v>
      </c>
      <c r="P19" s="35">
        <v>0</v>
      </c>
      <c r="Q19" s="35">
        <v>0</v>
      </c>
      <c r="R19" s="5">
        <v>7</v>
      </c>
      <c r="S19" s="34">
        <v>0</v>
      </c>
      <c r="T19" s="5">
        <v>5</v>
      </c>
      <c r="U19" s="34">
        <v>0</v>
      </c>
      <c r="V19" s="5">
        <v>5</v>
      </c>
      <c r="W19" s="34">
        <v>0</v>
      </c>
      <c r="X19" s="35">
        <v>17</v>
      </c>
      <c r="Y19" s="35">
        <v>0</v>
      </c>
      <c r="Z19" s="5">
        <v>7</v>
      </c>
      <c r="AA19" s="5">
        <v>5</v>
      </c>
      <c r="AB19" s="5">
        <v>5</v>
      </c>
      <c r="AC19" s="24">
        <v>17</v>
      </c>
      <c r="AD19" s="163">
        <v>4</v>
      </c>
      <c r="AE19" s="5"/>
      <c r="AF19" s="5"/>
      <c r="AG19" s="5"/>
      <c r="AH19" s="162"/>
      <c r="AI19" s="302"/>
      <c r="AJ19" s="5"/>
      <c r="AK19" s="5"/>
      <c r="AL19" s="5"/>
      <c r="AM19" s="301">
        <v>17</v>
      </c>
      <c r="AN19" s="5"/>
      <c r="AO19" s="5"/>
      <c r="AP19" s="5"/>
    </row>
    <row r="20" spans="1:42" s="28" customFormat="1">
      <c r="A20" s="5">
        <v>12</v>
      </c>
      <c r="B20" s="5" t="s">
        <v>65</v>
      </c>
      <c r="C20" s="5" t="s">
        <v>265</v>
      </c>
      <c r="D20" s="5" t="s">
        <v>72</v>
      </c>
      <c r="E20" s="5">
        <v>15892</v>
      </c>
      <c r="F20" s="5" t="s">
        <v>660</v>
      </c>
      <c r="G20" s="5" t="s">
        <v>281</v>
      </c>
      <c r="H20" s="5" t="s">
        <v>294</v>
      </c>
      <c r="I20" s="5" t="s">
        <v>661</v>
      </c>
      <c r="J20" s="5"/>
      <c r="K20" s="34">
        <v>0</v>
      </c>
      <c r="L20" s="5"/>
      <c r="M20" s="34">
        <v>0</v>
      </c>
      <c r="N20" s="5"/>
      <c r="O20" s="34">
        <v>0</v>
      </c>
      <c r="P20" s="35">
        <v>0</v>
      </c>
      <c r="Q20" s="35">
        <v>0</v>
      </c>
      <c r="R20" s="5"/>
      <c r="S20" s="34">
        <v>0</v>
      </c>
      <c r="T20" s="5">
        <v>5</v>
      </c>
      <c r="U20" s="34">
        <v>0</v>
      </c>
      <c r="V20" s="5">
        <v>5</v>
      </c>
      <c r="W20" s="34">
        <v>0</v>
      </c>
      <c r="X20" s="35">
        <v>10</v>
      </c>
      <c r="Y20" s="35">
        <v>0</v>
      </c>
      <c r="Z20" s="5" t="s">
        <v>2026</v>
      </c>
      <c r="AA20" s="5">
        <v>5</v>
      </c>
      <c r="AB20" s="5">
        <v>5</v>
      </c>
      <c r="AC20" s="24">
        <v>10</v>
      </c>
      <c r="AD20" s="163">
        <v>2</v>
      </c>
      <c r="AE20" s="5"/>
      <c r="AF20" s="5"/>
      <c r="AG20" s="5"/>
      <c r="AH20" s="162"/>
      <c r="AI20" s="302"/>
      <c r="AJ20" s="5"/>
      <c r="AK20" s="5"/>
      <c r="AL20" s="301">
        <v>10</v>
      </c>
      <c r="AM20" s="5"/>
      <c r="AN20" s="5"/>
      <c r="AO20" s="5"/>
      <c r="AP20" s="5"/>
    </row>
    <row r="21" spans="1:42" s="28" customFormat="1">
      <c r="A21" s="5">
        <v>13</v>
      </c>
      <c r="B21" s="5" t="s">
        <v>65</v>
      </c>
      <c r="C21" s="5" t="s">
        <v>265</v>
      </c>
      <c r="D21" s="5" t="s">
        <v>72</v>
      </c>
      <c r="E21" s="5">
        <v>9830</v>
      </c>
      <c r="F21" s="5" t="s">
        <v>654</v>
      </c>
      <c r="G21" s="5" t="s">
        <v>277</v>
      </c>
      <c r="H21" s="5" t="s">
        <v>278</v>
      </c>
      <c r="I21" s="5" t="s">
        <v>655</v>
      </c>
      <c r="J21" s="5">
        <v>5</v>
      </c>
      <c r="K21" s="34">
        <v>0</v>
      </c>
      <c r="L21" s="5">
        <v>5</v>
      </c>
      <c r="M21" s="34">
        <v>0</v>
      </c>
      <c r="N21" s="5">
        <v>5</v>
      </c>
      <c r="O21" s="34">
        <v>0</v>
      </c>
      <c r="P21" s="35">
        <v>15</v>
      </c>
      <c r="Q21" s="35">
        <v>0</v>
      </c>
      <c r="R21" s="5">
        <v>25</v>
      </c>
      <c r="S21" s="34">
        <v>0</v>
      </c>
      <c r="T21" s="5">
        <v>25</v>
      </c>
      <c r="U21" s="34">
        <v>0</v>
      </c>
      <c r="V21" s="5">
        <v>25</v>
      </c>
      <c r="W21" s="34">
        <v>0</v>
      </c>
      <c r="X21" s="35">
        <v>75</v>
      </c>
      <c r="Y21" s="35">
        <v>0</v>
      </c>
      <c r="Z21" s="5">
        <v>30</v>
      </c>
      <c r="AA21" s="5">
        <v>30</v>
      </c>
      <c r="AB21" s="5">
        <v>30</v>
      </c>
      <c r="AC21" s="24">
        <v>90</v>
      </c>
      <c r="AD21" s="163">
        <v>18</v>
      </c>
      <c r="AE21" s="5"/>
      <c r="AF21" s="5"/>
      <c r="AG21" s="5"/>
      <c r="AH21" s="162"/>
      <c r="AI21" s="300">
        <v>25</v>
      </c>
      <c r="AJ21" s="301">
        <v>25</v>
      </c>
      <c r="AK21" s="301">
        <v>25</v>
      </c>
      <c r="AL21" s="301">
        <v>15</v>
      </c>
      <c r="AM21" s="5"/>
      <c r="AN21" s="5"/>
      <c r="AO21" s="5"/>
      <c r="AP21" s="5"/>
    </row>
    <row r="22" spans="1:42" s="308" customFormat="1">
      <c r="A22" s="303"/>
      <c r="B22" s="688" t="s">
        <v>2030</v>
      </c>
      <c r="C22" s="689"/>
      <c r="D22" s="689"/>
      <c r="E22" s="689"/>
      <c r="F22" s="689"/>
      <c r="G22" s="689"/>
      <c r="H22" s="690"/>
      <c r="I22" s="303"/>
      <c r="J22" s="304">
        <v>5</v>
      </c>
      <c r="K22" s="304"/>
      <c r="L22" s="304">
        <v>5</v>
      </c>
      <c r="M22" s="304"/>
      <c r="N22" s="304">
        <v>5</v>
      </c>
      <c r="O22" s="304"/>
      <c r="P22" s="304">
        <v>15</v>
      </c>
      <c r="Q22" s="304"/>
      <c r="R22" s="304">
        <v>40</v>
      </c>
      <c r="S22" s="304"/>
      <c r="T22" s="304">
        <v>40</v>
      </c>
      <c r="U22" s="304"/>
      <c r="V22" s="304">
        <v>40</v>
      </c>
      <c r="W22" s="304"/>
      <c r="X22" s="304">
        <v>120</v>
      </c>
      <c r="Y22" s="304"/>
      <c r="Z22" s="304">
        <v>45</v>
      </c>
      <c r="AA22" s="304">
        <v>45</v>
      </c>
      <c r="AB22" s="304">
        <v>45</v>
      </c>
      <c r="AC22" s="315">
        <v>135</v>
      </c>
      <c r="AD22" s="305">
        <v>28</v>
      </c>
      <c r="AE22" s="304"/>
      <c r="AF22" s="304"/>
      <c r="AG22" s="304"/>
      <c r="AH22" s="306"/>
      <c r="AI22" s="307"/>
      <c r="AJ22" s="304"/>
      <c r="AK22" s="304"/>
      <c r="AL22" s="304"/>
      <c r="AM22" s="304"/>
      <c r="AN22" s="304"/>
      <c r="AO22" s="304"/>
      <c r="AP22" s="304"/>
    </row>
    <row r="23" spans="1:42" s="28" customForma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24"/>
      <c r="AD23" s="163"/>
      <c r="AE23" s="5"/>
      <c r="AF23" s="5"/>
      <c r="AG23" s="5"/>
      <c r="AH23" s="162"/>
      <c r="AI23" s="302"/>
      <c r="AJ23" s="5"/>
      <c r="AK23" s="5"/>
      <c r="AL23" s="5"/>
      <c r="AM23" s="5"/>
      <c r="AN23" s="5"/>
      <c r="AO23" s="5"/>
      <c r="AP23" s="5"/>
    </row>
    <row r="24" spans="1:42" s="28" customFormat="1">
      <c r="A24" s="5">
        <v>14</v>
      </c>
      <c r="B24" s="5" t="s">
        <v>65</v>
      </c>
      <c r="C24" s="5" t="s">
        <v>265</v>
      </c>
      <c r="D24" s="5" t="s">
        <v>67</v>
      </c>
      <c r="E24" s="5">
        <v>7131</v>
      </c>
      <c r="F24" s="5" t="s">
        <v>668</v>
      </c>
      <c r="G24" s="5" t="s">
        <v>281</v>
      </c>
      <c r="H24" s="5" t="s">
        <v>278</v>
      </c>
      <c r="I24" s="5" t="s">
        <v>669</v>
      </c>
      <c r="J24" s="5"/>
      <c r="K24" s="34">
        <v>0</v>
      </c>
      <c r="L24" s="5"/>
      <c r="M24" s="34">
        <v>0</v>
      </c>
      <c r="N24" s="5"/>
      <c r="O24" s="34">
        <v>0</v>
      </c>
      <c r="P24" s="35">
        <v>0</v>
      </c>
      <c r="Q24" s="35">
        <v>0</v>
      </c>
      <c r="R24" s="5">
        <v>20</v>
      </c>
      <c r="S24" s="34">
        <v>0</v>
      </c>
      <c r="T24" s="5">
        <v>15</v>
      </c>
      <c r="U24" s="34">
        <v>0</v>
      </c>
      <c r="V24" s="5">
        <v>15</v>
      </c>
      <c r="W24" s="34">
        <v>0</v>
      </c>
      <c r="X24" s="35">
        <v>50</v>
      </c>
      <c r="Y24" s="35">
        <v>0</v>
      </c>
      <c r="Z24" s="5">
        <v>20</v>
      </c>
      <c r="AA24" s="5">
        <v>15</v>
      </c>
      <c r="AB24" s="5">
        <v>15</v>
      </c>
      <c r="AC24" s="24">
        <v>50</v>
      </c>
      <c r="AD24" s="163">
        <v>10</v>
      </c>
      <c r="AE24" s="5"/>
      <c r="AF24" s="5"/>
      <c r="AG24" s="5"/>
      <c r="AH24" s="162"/>
      <c r="AI24" s="300">
        <v>25</v>
      </c>
      <c r="AJ24" s="301">
        <v>25</v>
      </c>
      <c r="AK24" s="5"/>
      <c r="AL24" s="5"/>
      <c r="AM24" s="5"/>
      <c r="AN24" s="5"/>
      <c r="AO24" s="5"/>
      <c r="AP24" s="5"/>
    </row>
    <row r="25" spans="1:42" s="28" customFormat="1">
      <c r="A25" s="5">
        <v>15</v>
      </c>
      <c r="B25" s="5" t="s">
        <v>65</v>
      </c>
      <c r="C25" s="5" t="s">
        <v>265</v>
      </c>
      <c r="D25" s="5" t="s">
        <v>67</v>
      </c>
      <c r="E25" s="5">
        <v>13781</v>
      </c>
      <c r="F25" s="5" t="s">
        <v>670</v>
      </c>
      <c r="G25" s="5" t="s">
        <v>281</v>
      </c>
      <c r="H25" s="5" t="s">
        <v>278</v>
      </c>
      <c r="I25" s="5" t="s">
        <v>671</v>
      </c>
      <c r="J25" s="5"/>
      <c r="K25" s="34">
        <v>0</v>
      </c>
      <c r="L25" s="5"/>
      <c r="M25" s="34">
        <v>0</v>
      </c>
      <c r="N25" s="5"/>
      <c r="O25" s="34">
        <v>0</v>
      </c>
      <c r="P25" s="35">
        <v>0</v>
      </c>
      <c r="Q25" s="35">
        <v>0</v>
      </c>
      <c r="R25" s="5">
        <v>20</v>
      </c>
      <c r="S25" s="34">
        <v>0</v>
      </c>
      <c r="T25" s="5">
        <v>15</v>
      </c>
      <c r="U25" s="34">
        <v>0</v>
      </c>
      <c r="V25" s="5">
        <v>15</v>
      </c>
      <c r="W25" s="34">
        <v>0</v>
      </c>
      <c r="X25" s="35">
        <v>50</v>
      </c>
      <c r="Y25" s="35">
        <v>0</v>
      </c>
      <c r="Z25" s="5">
        <v>20</v>
      </c>
      <c r="AA25" s="5">
        <v>15</v>
      </c>
      <c r="AB25" s="5">
        <v>15</v>
      </c>
      <c r="AC25" s="24">
        <v>50</v>
      </c>
      <c r="AD25" s="163">
        <v>10</v>
      </c>
      <c r="AE25" s="5"/>
      <c r="AF25" s="5"/>
      <c r="AG25" s="5"/>
      <c r="AH25" s="162"/>
      <c r="AI25" s="302"/>
      <c r="AJ25" s="5"/>
      <c r="AK25" s="301">
        <v>25</v>
      </c>
      <c r="AL25" s="301">
        <v>25</v>
      </c>
      <c r="AM25" s="5"/>
      <c r="AN25" s="5"/>
      <c r="AO25" s="5"/>
      <c r="AP25" s="5"/>
    </row>
    <row r="26" spans="1:42" s="28" customFormat="1">
      <c r="A26" s="5">
        <v>16</v>
      </c>
      <c r="B26" s="5" t="s">
        <v>65</v>
      </c>
      <c r="C26" s="5" t="s">
        <v>265</v>
      </c>
      <c r="D26" s="5" t="s">
        <v>67</v>
      </c>
      <c r="E26" s="5">
        <v>16288</v>
      </c>
      <c r="F26" s="5" t="s">
        <v>672</v>
      </c>
      <c r="G26" s="5" t="s">
        <v>281</v>
      </c>
      <c r="H26" s="5" t="s">
        <v>278</v>
      </c>
      <c r="I26" s="5" t="s">
        <v>673</v>
      </c>
      <c r="J26" s="5"/>
      <c r="K26" s="34">
        <v>0</v>
      </c>
      <c r="L26" s="5"/>
      <c r="M26" s="34">
        <v>0</v>
      </c>
      <c r="N26" s="5"/>
      <c r="O26" s="34">
        <v>0</v>
      </c>
      <c r="P26" s="35">
        <v>0</v>
      </c>
      <c r="Q26" s="35">
        <v>0</v>
      </c>
      <c r="R26" s="5">
        <v>20</v>
      </c>
      <c r="S26" s="34">
        <v>0</v>
      </c>
      <c r="T26" s="5">
        <v>15</v>
      </c>
      <c r="U26" s="34">
        <v>0</v>
      </c>
      <c r="V26" s="5">
        <v>15</v>
      </c>
      <c r="W26" s="34">
        <v>0</v>
      </c>
      <c r="X26" s="35">
        <v>50</v>
      </c>
      <c r="Y26" s="35">
        <v>0</v>
      </c>
      <c r="Z26" s="5">
        <v>20</v>
      </c>
      <c r="AA26" s="5">
        <v>15</v>
      </c>
      <c r="AB26" s="5">
        <v>15</v>
      </c>
      <c r="AC26" s="24">
        <v>50</v>
      </c>
      <c r="AD26" s="163">
        <v>10</v>
      </c>
      <c r="AE26" s="5"/>
      <c r="AF26" s="5"/>
      <c r="AG26" s="5"/>
      <c r="AH26" s="162"/>
      <c r="AI26" s="302"/>
      <c r="AJ26" s="5"/>
      <c r="AK26" s="5"/>
      <c r="AL26" s="5"/>
      <c r="AM26" s="301">
        <v>25</v>
      </c>
      <c r="AN26" s="301">
        <v>25</v>
      </c>
      <c r="AO26" s="5"/>
      <c r="AP26" s="5"/>
    </row>
    <row r="27" spans="1:42" s="28" customFormat="1">
      <c r="A27" s="5">
        <v>17</v>
      </c>
      <c r="B27" s="5" t="s">
        <v>65</v>
      </c>
      <c r="C27" s="5" t="s">
        <v>265</v>
      </c>
      <c r="D27" s="5" t="s">
        <v>67</v>
      </c>
      <c r="E27" s="5">
        <v>10491</v>
      </c>
      <c r="F27" s="5" t="s">
        <v>674</v>
      </c>
      <c r="G27" s="5" t="s">
        <v>281</v>
      </c>
      <c r="H27" s="5" t="s">
        <v>294</v>
      </c>
      <c r="I27" s="5" t="s">
        <v>675</v>
      </c>
      <c r="J27" s="5"/>
      <c r="K27" s="34">
        <v>0</v>
      </c>
      <c r="L27" s="5"/>
      <c r="M27" s="34">
        <v>0</v>
      </c>
      <c r="N27" s="5"/>
      <c r="O27" s="34">
        <v>0</v>
      </c>
      <c r="P27" s="35">
        <v>0</v>
      </c>
      <c r="Q27" s="35">
        <v>0</v>
      </c>
      <c r="R27" s="5"/>
      <c r="S27" s="34">
        <v>0</v>
      </c>
      <c r="T27" s="5">
        <v>15</v>
      </c>
      <c r="U27" s="34">
        <v>0</v>
      </c>
      <c r="V27" s="5">
        <v>15</v>
      </c>
      <c r="W27" s="34">
        <v>0</v>
      </c>
      <c r="X27" s="35">
        <v>30</v>
      </c>
      <c r="Y27" s="35">
        <v>0</v>
      </c>
      <c r="Z27" s="5" t="s">
        <v>2026</v>
      </c>
      <c r="AA27" s="5">
        <v>15</v>
      </c>
      <c r="AB27" s="5">
        <v>15</v>
      </c>
      <c r="AC27" s="24">
        <v>30</v>
      </c>
      <c r="AD27" s="163">
        <v>6</v>
      </c>
      <c r="AE27" s="5"/>
      <c r="AF27" s="5"/>
      <c r="AG27" s="5"/>
      <c r="AH27" s="162"/>
      <c r="AI27" s="302"/>
      <c r="AJ27" s="5"/>
      <c r="AK27" s="5"/>
      <c r="AL27" s="5"/>
      <c r="AM27" s="5"/>
      <c r="AN27" s="5"/>
      <c r="AO27" s="301">
        <v>25</v>
      </c>
      <c r="AP27" s="301">
        <v>5</v>
      </c>
    </row>
    <row r="28" spans="1:42" s="308" customFormat="1">
      <c r="A28" s="303"/>
      <c r="B28" s="688" t="s">
        <v>2030</v>
      </c>
      <c r="C28" s="689"/>
      <c r="D28" s="689"/>
      <c r="E28" s="689"/>
      <c r="F28" s="689"/>
      <c r="G28" s="689"/>
      <c r="H28" s="690"/>
      <c r="I28" s="303"/>
      <c r="J28" s="304">
        <v>0</v>
      </c>
      <c r="K28" s="304"/>
      <c r="L28" s="304">
        <v>0</v>
      </c>
      <c r="M28" s="304"/>
      <c r="N28" s="304">
        <v>0</v>
      </c>
      <c r="O28" s="304"/>
      <c r="P28" s="304">
        <v>0</v>
      </c>
      <c r="Q28" s="304"/>
      <c r="R28" s="304">
        <v>60</v>
      </c>
      <c r="S28" s="304"/>
      <c r="T28" s="304">
        <v>60</v>
      </c>
      <c r="U28" s="304"/>
      <c r="V28" s="304">
        <v>60</v>
      </c>
      <c r="W28" s="304"/>
      <c r="X28" s="304">
        <v>180</v>
      </c>
      <c r="Y28" s="304"/>
      <c r="Z28" s="304">
        <v>60</v>
      </c>
      <c r="AA28" s="304">
        <v>60</v>
      </c>
      <c r="AB28" s="304">
        <v>60</v>
      </c>
      <c r="AC28" s="315">
        <v>180</v>
      </c>
      <c r="AD28" s="305">
        <v>36</v>
      </c>
      <c r="AE28" s="304"/>
      <c r="AF28" s="304"/>
      <c r="AG28" s="304"/>
      <c r="AH28" s="306"/>
      <c r="AI28" s="307"/>
      <c r="AJ28" s="304"/>
      <c r="AK28" s="304"/>
      <c r="AL28" s="304"/>
      <c r="AM28" s="304"/>
      <c r="AN28" s="304"/>
      <c r="AO28" s="304"/>
      <c r="AP28" s="304"/>
    </row>
    <row r="29" spans="1:42" s="28" customForma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24"/>
      <c r="AD29" s="163"/>
      <c r="AE29" s="5"/>
      <c r="AF29" s="5"/>
      <c r="AG29" s="5"/>
      <c r="AH29" s="162"/>
      <c r="AI29" s="302"/>
      <c r="AJ29" s="5"/>
      <c r="AK29" s="5"/>
      <c r="AL29" s="5"/>
      <c r="AM29" s="5"/>
      <c r="AN29" s="5"/>
      <c r="AO29" s="5"/>
      <c r="AP29" s="5"/>
    </row>
    <row r="30" spans="1:42" s="28" customFormat="1">
      <c r="A30" s="5">
        <v>18</v>
      </c>
      <c r="B30" s="5" t="s">
        <v>65</v>
      </c>
      <c r="C30" s="5" t="s">
        <v>265</v>
      </c>
      <c r="D30" s="5" t="s">
        <v>73</v>
      </c>
      <c r="E30" s="5">
        <v>13096</v>
      </c>
      <c r="F30" s="5" t="s">
        <v>676</v>
      </c>
      <c r="G30" s="5" t="s">
        <v>281</v>
      </c>
      <c r="H30" s="5" t="s">
        <v>278</v>
      </c>
      <c r="I30" s="5" t="s">
        <v>677</v>
      </c>
      <c r="J30" s="5"/>
      <c r="K30" s="34">
        <v>0</v>
      </c>
      <c r="L30" s="5"/>
      <c r="M30" s="34">
        <v>0</v>
      </c>
      <c r="N30" s="5"/>
      <c r="O30" s="34">
        <v>0</v>
      </c>
      <c r="P30" s="35">
        <v>0</v>
      </c>
      <c r="Q30" s="35">
        <v>0</v>
      </c>
      <c r="R30" s="5">
        <v>18</v>
      </c>
      <c r="S30" s="34">
        <v>10</v>
      </c>
      <c r="T30" s="5">
        <v>14</v>
      </c>
      <c r="U30" s="34">
        <v>13</v>
      </c>
      <c r="V30" s="5">
        <v>14</v>
      </c>
      <c r="W30" s="34">
        <v>2</v>
      </c>
      <c r="X30" s="35">
        <v>46</v>
      </c>
      <c r="Y30" s="35">
        <v>25</v>
      </c>
      <c r="Z30" s="5">
        <v>18</v>
      </c>
      <c r="AA30" s="5">
        <v>14</v>
      </c>
      <c r="AB30" s="5">
        <v>14</v>
      </c>
      <c r="AC30" s="24">
        <v>46</v>
      </c>
      <c r="AD30" s="163">
        <v>10</v>
      </c>
      <c r="AE30" s="5"/>
      <c r="AF30" s="5"/>
      <c r="AG30" s="5"/>
      <c r="AH30" s="162"/>
      <c r="AI30" s="300">
        <v>23</v>
      </c>
      <c r="AJ30" s="301">
        <v>23</v>
      </c>
      <c r="AK30" s="5"/>
      <c r="AL30" s="5"/>
      <c r="AM30" s="5"/>
      <c r="AN30" s="5"/>
      <c r="AO30" s="5"/>
      <c r="AP30" s="5"/>
    </row>
    <row r="31" spans="1:42" s="28" customFormat="1">
      <c r="A31" s="5">
        <v>19</v>
      </c>
      <c r="B31" s="5" t="s">
        <v>65</v>
      </c>
      <c r="C31" s="5" t="s">
        <v>265</v>
      </c>
      <c r="D31" s="5" t="s">
        <v>73</v>
      </c>
      <c r="E31" s="5">
        <v>10297</v>
      </c>
      <c r="F31" s="5" t="s">
        <v>678</v>
      </c>
      <c r="G31" s="5" t="s">
        <v>281</v>
      </c>
      <c r="H31" s="5" t="s">
        <v>278</v>
      </c>
      <c r="I31" s="5" t="s">
        <v>679</v>
      </c>
      <c r="J31" s="5"/>
      <c r="K31" s="34">
        <v>0</v>
      </c>
      <c r="L31" s="5"/>
      <c r="M31" s="34">
        <v>0</v>
      </c>
      <c r="N31" s="5"/>
      <c r="O31" s="34">
        <v>0</v>
      </c>
      <c r="P31" s="35">
        <v>0</v>
      </c>
      <c r="Q31" s="35">
        <v>0</v>
      </c>
      <c r="R31" s="5">
        <v>19</v>
      </c>
      <c r="S31" s="34">
        <v>3</v>
      </c>
      <c r="T31" s="5">
        <v>13</v>
      </c>
      <c r="U31" s="34">
        <v>5</v>
      </c>
      <c r="V31" s="5">
        <v>14</v>
      </c>
      <c r="W31" s="34">
        <v>1</v>
      </c>
      <c r="X31" s="35">
        <v>46</v>
      </c>
      <c r="Y31" s="35">
        <v>9</v>
      </c>
      <c r="Z31" s="5">
        <v>19</v>
      </c>
      <c r="AA31" s="5">
        <v>13</v>
      </c>
      <c r="AB31" s="5">
        <v>14</v>
      </c>
      <c r="AC31" s="24">
        <v>46</v>
      </c>
      <c r="AD31" s="163">
        <v>10</v>
      </c>
      <c r="AE31" s="5"/>
      <c r="AF31" s="5"/>
      <c r="AG31" s="5"/>
      <c r="AH31" s="162"/>
      <c r="AI31" s="302"/>
      <c r="AJ31" s="5"/>
      <c r="AK31" s="301">
        <v>23</v>
      </c>
      <c r="AL31" s="301">
        <v>23</v>
      </c>
      <c r="AM31" s="5"/>
      <c r="AN31" s="5"/>
      <c r="AO31" s="5"/>
      <c r="AP31" s="5"/>
    </row>
    <row r="32" spans="1:42" s="28" customFormat="1">
      <c r="A32" s="5">
        <v>20</v>
      </c>
      <c r="B32" s="5" t="s">
        <v>65</v>
      </c>
      <c r="C32" s="5" t="s">
        <v>265</v>
      </c>
      <c r="D32" s="5" t="s">
        <v>73</v>
      </c>
      <c r="E32" s="5">
        <v>1209</v>
      </c>
      <c r="F32" s="5" t="s">
        <v>680</v>
      </c>
      <c r="G32" s="5" t="s">
        <v>281</v>
      </c>
      <c r="H32" s="5" t="s">
        <v>278</v>
      </c>
      <c r="I32" s="5" t="s">
        <v>681</v>
      </c>
      <c r="J32" s="5"/>
      <c r="K32" s="34">
        <v>0</v>
      </c>
      <c r="L32" s="5"/>
      <c r="M32" s="34">
        <v>0</v>
      </c>
      <c r="N32" s="5"/>
      <c r="O32" s="34">
        <v>0</v>
      </c>
      <c r="P32" s="35">
        <v>0</v>
      </c>
      <c r="Q32" s="35">
        <v>0</v>
      </c>
      <c r="R32" s="5">
        <v>18</v>
      </c>
      <c r="S32" s="34">
        <v>0</v>
      </c>
      <c r="T32" s="5">
        <v>14</v>
      </c>
      <c r="U32" s="34">
        <v>0</v>
      </c>
      <c r="V32" s="5">
        <v>13</v>
      </c>
      <c r="W32" s="34">
        <v>0</v>
      </c>
      <c r="X32" s="35">
        <v>45</v>
      </c>
      <c r="Y32" s="35">
        <v>0</v>
      </c>
      <c r="Z32" s="5">
        <v>18</v>
      </c>
      <c r="AA32" s="5">
        <v>14</v>
      </c>
      <c r="AB32" s="5">
        <v>13</v>
      </c>
      <c r="AC32" s="24">
        <v>45</v>
      </c>
      <c r="AD32" s="163">
        <v>9</v>
      </c>
      <c r="AE32" s="5"/>
      <c r="AF32" s="5"/>
      <c r="AG32" s="5"/>
      <c r="AH32" s="162"/>
      <c r="AI32" s="302"/>
      <c r="AJ32" s="5"/>
      <c r="AK32" s="5"/>
      <c r="AL32" s="5"/>
      <c r="AM32" s="301">
        <v>23</v>
      </c>
      <c r="AN32" s="301">
        <v>22</v>
      </c>
      <c r="AO32" s="5"/>
      <c r="AP32" s="5"/>
    </row>
    <row r="33" spans="1:42" s="28" customFormat="1">
      <c r="A33" s="5">
        <v>21</v>
      </c>
      <c r="B33" s="5" t="s">
        <v>65</v>
      </c>
      <c r="C33" s="5" t="s">
        <v>265</v>
      </c>
      <c r="D33" s="5" t="s">
        <v>73</v>
      </c>
      <c r="E33" s="5">
        <v>15889</v>
      </c>
      <c r="F33" s="5" t="s">
        <v>682</v>
      </c>
      <c r="G33" s="5" t="s">
        <v>281</v>
      </c>
      <c r="H33" s="5" t="s">
        <v>294</v>
      </c>
      <c r="I33" s="5" t="s">
        <v>683</v>
      </c>
      <c r="J33" s="5"/>
      <c r="K33" s="34">
        <v>0</v>
      </c>
      <c r="L33" s="5"/>
      <c r="M33" s="34">
        <v>0</v>
      </c>
      <c r="N33" s="5"/>
      <c r="O33" s="34">
        <v>0</v>
      </c>
      <c r="P33" s="35">
        <v>0</v>
      </c>
      <c r="Q33" s="35">
        <v>0</v>
      </c>
      <c r="R33" s="5"/>
      <c r="S33" s="34">
        <v>0</v>
      </c>
      <c r="T33" s="5">
        <v>14</v>
      </c>
      <c r="U33" s="34">
        <v>0</v>
      </c>
      <c r="V33" s="5">
        <v>14</v>
      </c>
      <c r="W33" s="34">
        <v>0</v>
      </c>
      <c r="X33" s="35">
        <v>28</v>
      </c>
      <c r="Y33" s="35">
        <v>0</v>
      </c>
      <c r="Z33" s="5" t="s">
        <v>2026</v>
      </c>
      <c r="AA33" s="5">
        <v>14</v>
      </c>
      <c r="AB33" s="5">
        <v>14</v>
      </c>
      <c r="AC33" s="24">
        <v>28</v>
      </c>
      <c r="AD33" s="163">
        <v>6</v>
      </c>
      <c r="AE33" s="5"/>
      <c r="AF33" s="5"/>
      <c r="AG33" s="5"/>
      <c r="AH33" s="162"/>
      <c r="AI33" s="302"/>
      <c r="AJ33" s="5"/>
      <c r="AK33" s="5"/>
      <c r="AL33" s="5"/>
      <c r="AM33" s="5"/>
      <c r="AN33" s="5"/>
      <c r="AO33" s="301">
        <v>28</v>
      </c>
      <c r="AP33" s="5"/>
    </row>
    <row r="34" spans="1:42" s="308" customFormat="1">
      <c r="A34" s="303"/>
      <c r="B34" s="688" t="s">
        <v>2030</v>
      </c>
      <c r="C34" s="689"/>
      <c r="D34" s="689"/>
      <c r="E34" s="689"/>
      <c r="F34" s="689"/>
      <c r="G34" s="689"/>
      <c r="H34" s="690"/>
      <c r="I34" s="303"/>
      <c r="J34" s="304">
        <v>0</v>
      </c>
      <c r="K34" s="304"/>
      <c r="L34" s="304">
        <v>0</v>
      </c>
      <c r="M34" s="304"/>
      <c r="N34" s="304">
        <v>0</v>
      </c>
      <c r="O34" s="304"/>
      <c r="P34" s="304">
        <v>0</v>
      </c>
      <c r="Q34" s="304"/>
      <c r="R34" s="304">
        <v>55</v>
      </c>
      <c r="S34" s="304"/>
      <c r="T34" s="304">
        <v>55</v>
      </c>
      <c r="U34" s="304"/>
      <c r="V34" s="304">
        <v>55</v>
      </c>
      <c r="W34" s="304"/>
      <c r="X34" s="304">
        <v>165</v>
      </c>
      <c r="Y34" s="304"/>
      <c r="Z34" s="304">
        <v>55</v>
      </c>
      <c r="AA34" s="304">
        <v>55</v>
      </c>
      <c r="AB34" s="304">
        <v>55</v>
      </c>
      <c r="AC34" s="315">
        <v>165</v>
      </c>
      <c r="AD34" s="305">
        <v>35</v>
      </c>
      <c r="AE34" s="304"/>
      <c r="AF34" s="304"/>
      <c r="AG34" s="304"/>
      <c r="AH34" s="306"/>
      <c r="AI34" s="307"/>
      <c r="AJ34" s="304"/>
      <c r="AK34" s="304"/>
      <c r="AL34" s="304"/>
      <c r="AM34" s="304"/>
      <c r="AN34" s="304"/>
      <c r="AO34" s="304"/>
      <c r="AP34" s="304"/>
    </row>
    <row r="35" spans="1:42" s="28" customForma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24"/>
      <c r="AD35" s="163"/>
      <c r="AE35" s="5"/>
      <c r="AF35" s="5"/>
      <c r="AG35" s="5"/>
      <c r="AH35" s="162"/>
      <c r="AI35" s="302"/>
      <c r="AJ35" s="5"/>
      <c r="AK35" s="5"/>
      <c r="AL35" s="5"/>
      <c r="AM35" s="5"/>
      <c r="AN35" s="5"/>
      <c r="AO35" s="5"/>
      <c r="AP35" s="5"/>
    </row>
    <row r="36" spans="1:42" s="28" customFormat="1">
      <c r="A36" s="5">
        <v>22</v>
      </c>
      <c r="B36" s="5" t="s">
        <v>65</v>
      </c>
      <c r="C36" s="5" t="s">
        <v>265</v>
      </c>
      <c r="D36" s="5" t="s">
        <v>69</v>
      </c>
      <c r="E36" s="5">
        <v>6336</v>
      </c>
      <c r="F36" s="5" t="s">
        <v>684</v>
      </c>
      <c r="G36" s="5" t="s">
        <v>281</v>
      </c>
      <c r="H36" s="5" t="s">
        <v>278</v>
      </c>
      <c r="I36" s="5" t="s">
        <v>685</v>
      </c>
      <c r="J36" s="5"/>
      <c r="K36" s="34">
        <v>0</v>
      </c>
      <c r="L36" s="5"/>
      <c r="M36" s="34">
        <v>0</v>
      </c>
      <c r="N36" s="5"/>
      <c r="O36" s="34">
        <v>0</v>
      </c>
      <c r="P36" s="35">
        <v>0</v>
      </c>
      <c r="Q36" s="35">
        <v>0</v>
      </c>
      <c r="R36" s="5">
        <v>20</v>
      </c>
      <c r="S36" s="34">
        <v>0</v>
      </c>
      <c r="T36" s="5">
        <v>10</v>
      </c>
      <c r="U36" s="34">
        <v>0</v>
      </c>
      <c r="V36" s="5">
        <v>10</v>
      </c>
      <c r="W36" s="34">
        <v>0</v>
      </c>
      <c r="X36" s="35">
        <v>40</v>
      </c>
      <c r="Y36" s="35">
        <v>0</v>
      </c>
      <c r="Z36" s="5">
        <v>20</v>
      </c>
      <c r="AA36" s="5">
        <v>10</v>
      </c>
      <c r="AB36" s="5">
        <v>10</v>
      </c>
      <c r="AC36" s="24">
        <v>40</v>
      </c>
      <c r="AD36" s="163">
        <v>8</v>
      </c>
      <c r="AE36" s="5"/>
      <c r="AF36" s="5"/>
      <c r="AG36" s="5"/>
      <c r="AH36" s="162"/>
      <c r="AI36" s="300">
        <v>25</v>
      </c>
      <c r="AJ36" s="301">
        <v>15</v>
      </c>
      <c r="AK36" s="5"/>
      <c r="AL36" s="5"/>
      <c r="AM36" s="5"/>
      <c r="AN36" s="5"/>
      <c r="AO36" s="5"/>
      <c r="AP36" s="5"/>
    </row>
    <row r="37" spans="1:42" s="28" customFormat="1">
      <c r="A37" s="5">
        <v>23</v>
      </c>
      <c r="B37" s="5" t="s">
        <v>65</v>
      </c>
      <c r="C37" s="5" t="s">
        <v>265</v>
      </c>
      <c r="D37" s="5" t="s">
        <v>69</v>
      </c>
      <c r="E37" s="5">
        <v>8704</v>
      </c>
      <c r="F37" s="5" t="s">
        <v>686</v>
      </c>
      <c r="G37" s="5" t="s">
        <v>281</v>
      </c>
      <c r="H37" s="5" t="s">
        <v>294</v>
      </c>
      <c r="I37" s="5" t="s">
        <v>687</v>
      </c>
      <c r="J37" s="5"/>
      <c r="K37" s="34">
        <v>0</v>
      </c>
      <c r="L37" s="5"/>
      <c r="M37" s="34">
        <v>0</v>
      </c>
      <c r="N37" s="5"/>
      <c r="O37" s="34">
        <v>0</v>
      </c>
      <c r="P37" s="35">
        <v>0</v>
      </c>
      <c r="Q37" s="35">
        <v>0</v>
      </c>
      <c r="R37" s="5"/>
      <c r="S37" s="34">
        <v>0</v>
      </c>
      <c r="T37" s="5">
        <v>10</v>
      </c>
      <c r="U37" s="34">
        <v>0</v>
      </c>
      <c r="V37" s="5">
        <v>10</v>
      </c>
      <c r="W37" s="34">
        <v>0</v>
      </c>
      <c r="X37" s="35">
        <v>20</v>
      </c>
      <c r="Y37" s="35">
        <v>0</v>
      </c>
      <c r="Z37" s="5" t="s">
        <v>2026</v>
      </c>
      <c r="AA37" s="5">
        <v>10</v>
      </c>
      <c r="AB37" s="5">
        <v>10</v>
      </c>
      <c r="AC37" s="24">
        <v>20</v>
      </c>
      <c r="AD37" s="163">
        <v>4</v>
      </c>
      <c r="AE37" s="5"/>
      <c r="AF37" s="5"/>
      <c r="AG37" s="5"/>
      <c r="AH37" s="162"/>
      <c r="AI37" s="302"/>
      <c r="AJ37" s="301">
        <v>10</v>
      </c>
      <c r="AK37" s="301">
        <v>10</v>
      </c>
      <c r="AL37" s="5"/>
      <c r="AM37" s="5"/>
      <c r="AN37" s="5"/>
      <c r="AO37" s="5"/>
      <c r="AP37" s="5"/>
    </row>
    <row r="38" spans="1:42" s="308" customFormat="1">
      <c r="A38" s="303"/>
      <c r="B38" s="688" t="s">
        <v>2030</v>
      </c>
      <c r="C38" s="689"/>
      <c r="D38" s="689"/>
      <c r="E38" s="689"/>
      <c r="F38" s="689"/>
      <c r="G38" s="689"/>
      <c r="H38" s="690"/>
      <c r="I38" s="303"/>
      <c r="J38" s="304">
        <v>0</v>
      </c>
      <c r="K38" s="304"/>
      <c r="L38" s="304">
        <v>0</v>
      </c>
      <c r="M38" s="304"/>
      <c r="N38" s="304">
        <v>0</v>
      </c>
      <c r="O38" s="304"/>
      <c r="P38" s="304">
        <v>0</v>
      </c>
      <c r="Q38" s="304"/>
      <c r="R38" s="304">
        <v>20</v>
      </c>
      <c r="S38" s="304"/>
      <c r="T38" s="304">
        <v>20</v>
      </c>
      <c r="U38" s="304"/>
      <c r="V38" s="304">
        <v>20</v>
      </c>
      <c r="W38" s="304"/>
      <c r="X38" s="304">
        <v>60</v>
      </c>
      <c r="Y38" s="304"/>
      <c r="Z38" s="304">
        <v>20</v>
      </c>
      <c r="AA38" s="304">
        <v>20</v>
      </c>
      <c r="AB38" s="304">
        <v>20</v>
      </c>
      <c r="AC38" s="315">
        <v>60</v>
      </c>
      <c r="AD38" s="305">
        <v>12</v>
      </c>
      <c r="AE38" s="304"/>
      <c r="AF38" s="304"/>
      <c r="AG38" s="304"/>
      <c r="AH38" s="306"/>
      <c r="AI38" s="307"/>
      <c r="AJ38" s="304"/>
      <c r="AK38" s="304"/>
      <c r="AL38" s="304"/>
      <c r="AM38" s="304"/>
      <c r="AN38" s="304"/>
      <c r="AO38" s="304"/>
      <c r="AP38" s="304"/>
    </row>
    <row r="39" spans="1:42" s="28" customForma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24"/>
      <c r="AD39" s="163"/>
      <c r="AE39" s="5"/>
      <c r="AF39" s="5"/>
      <c r="AG39" s="5"/>
      <c r="AH39" s="162"/>
      <c r="AI39" s="302"/>
      <c r="AJ39" s="5"/>
      <c r="AK39" s="5"/>
      <c r="AL39" s="5"/>
      <c r="AM39" s="5"/>
      <c r="AN39" s="5"/>
      <c r="AO39" s="5"/>
      <c r="AP39" s="5"/>
    </row>
    <row r="40" spans="1:42" s="28" customFormat="1">
      <c r="A40" s="5">
        <v>24</v>
      </c>
      <c r="B40" s="5" t="s">
        <v>65</v>
      </c>
      <c r="C40" s="5" t="s">
        <v>265</v>
      </c>
      <c r="D40" s="5" t="s">
        <v>71</v>
      </c>
      <c r="E40" s="5">
        <v>8754</v>
      </c>
      <c r="F40" s="5" t="s">
        <v>688</v>
      </c>
      <c r="G40" s="5" t="s">
        <v>281</v>
      </c>
      <c r="H40" s="5" t="s">
        <v>278</v>
      </c>
      <c r="I40" s="5" t="s">
        <v>689</v>
      </c>
      <c r="J40" s="5"/>
      <c r="K40" s="34">
        <v>0</v>
      </c>
      <c r="L40" s="5"/>
      <c r="M40" s="34">
        <v>0</v>
      </c>
      <c r="N40" s="5"/>
      <c r="O40" s="34">
        <v>0</v>
      </c>
      <c r="P40" s="35">
        <v>0</v>
      </c>
      <c r="Q40" s="35">
        <v>0</v>
      </c>
      <c r="R40" s="5">
        <v>3</v>
      </c>
      <c r="S40" s="34">
        <v>0</v>
      </c>
      <c r="T40" s="5">
        <v>4</v>
      </c>
      <c r="U40" s="34">
        <v>0</v>
      </c>
      <c r="V40" s="5">
        <v>4</v>
      </c>
      <c r="W40" s="34">
        <v>0</v>
      </c>
      <c r="X40" s="35">
        <v>11</v>
      </c>
      <c r="Y40" s="35">
        <v>0</v>
      </c>
      <c r="Z40" s="5">
        <v>3</v>
      </c>
      <c r="AA40" s="5">
        <v>4</v>
      </c>
      <c r="AB40" s="5">
        <v>4</v>
      </c>
      <c r="AC40" s="24">
        <v>11</v>
      </c>
      <c r="AD40" s="163">
        <v>3</v>
      </c>
      <c r="AE40" s="5"/>
      <c r="AF40" s="5"/>
      <c r="AG40" s="5"/>
      <c r="AH40" s="162"/>
      <c r="AI40" s="300">
        <v>11</v>
      </c>
      <c r="AJ40" s="5"/>
      <c r="AK40" s="5"/>
      <c r="AL40" s="5"/>
      <c r="AM40" s="5"/>
      <c r="AN40" s="5"/>
      <c r="AO40" s="5"/>
      <c r="AP40" s="5"/>
    </row>
    <row r="41" spans="1:42" s="28" customFormat="1">
      <c r="A41" s="5">
        <v>25</v>
      </c>
      <c r="B41" s="5" t="s">
        <v>65</v>
      </c>
      <c r="C41" s="5" t="s">
        <v>265</v>
      </c>
      <c r="D41" s="5" t="s">
        <v>71</v>
      </c>
      <c r="E41" s="5">
        <v>6335</v>
      </c>
      <c r="F41" s="5" t="s">
        <v>690</v>
      </c>
      <c r="G41" s="5" t="s">
        <v>281</v>
      </c>
      <c r="H41" s="5" t="s">
        <v>278</v>
      </c>
      <c r="I41" s="5" t="s">
        <v>691</v>
      </c>
      <c r="J41" s="5"/>
      <c r="K41" s="34">
        <v>0</v>
      </c>
      <c r="L41" s="5"/>
      <c r="M41" s="34">
        <v>0</v>
      </c>
      <c r="N41" s="5"/>
      <c r="O41" s="34">
        <v>0</v>
      </c>
      <c r="P41" s="35">
        <v>0</v>
      </c>
      <c r="Q41" s="35">
        <v>0</v>
      </c>
      <c r="R41" s="5">
        <v>4</v>
      </c>
      <c r="S41" s="34">
        <v>0</v>
      </c>
      <c r="T41" s="5">
        <v>3</v>
      </c>
      <c r="U41" s="34">
        <v>0</v>
      </c>
      <c r="V41" s="5">
        <v>4</v>
      </c>
      <c r="W41" s="34">
        <v>0</v>
      </c>
      <c r="X41" s="35">
        <v>11</v>
      </c>
      <c r="Y41" s="35">
        <v>0</v>
      </c>
      <c r="Z41" s="5">
        <v>4</v>
      </c>
      <c r="AA41" s="5">
        <v>3</v>
      </c>
      <c r="AB41" s="5">
        <v>4</v>
      </c>
      <c r="AC41" s="24">
        <v>11</v>
      </c>
      <c r="AD41" s="163">
        <v>3</v>
      </c>
      <c r="AE41" s="5"/>
      <c r="AF41" s="5"/>
      <c r="AG41" s="5"/>
      <c r="AH41" s="162"/>
      <c r="AI41" s="300">
        <v>11</v>
      </c>
      <c r="AJ41" s="5"/>
      <c r="AK41" s="5"/>
      <c r="AL41" s="5"/>
      <c r="AM41" s="5"/>
      <c r="AN41" s="5"/>
      <c r="AO41" s="5"/>
      <c r="AP41" s="5"/>
    </row>
    <row r="42" spans="1:42" s="28" customFormat="1">
      <c r="A42" s="5">
        <v>26</v>
      </c>
      <c r="B42" s="5" t="s">
        <v>65</v>
      </c>
      <c r="C42" s="5" t="s">
        <v>265</v>
      </c>
      <c r="D42" s="5" t="s">
        <v>696</v>
      </c>
      <c r="E42" s="5">
        <v>13070</v>
      </c>
      <c r="F42" s="5" t="s">
        <v>697</v>
      </c>
      <c r="G42" s="5" t="s">
        <v>281</v>
      </c>
      <c r="H42" s="5" t="s">
        <v>278</v>
      </c>
      <c r="I42" s="5" t="s">
        <v>698</v>
      </c>
      <c r="J42" s="5"/>
      <c r="K42" s="34">
        <v>0</v>
      </c>
      <c r="L42" s="5"/>
      <c r="M42" s="34">
        <v>0</v>
      </c>
      <c r="N42" s="5"/>
      <c r="O42" s="34">
        <v>0</v>
      </c>
      <c r="P42" s="35">
        <v>0</v>
      </c>
      <c r="Q42" s="35">
        <v>0</v>
      </c>
      <c r="R42" s="5">
        <v>4</v>
      </c>
      <c r="S42" s="34">
        <v>0</v>
      </c>
      <c r="T42" s="5">
        <v>4</v>
      </c>
      <c r="U42" s="34">
        <v>0</v>
      </c>
      <c r="V42" s="5">
        <v>3</v>
      </c>
      <c r="W42" s="34">
        <v>0</v>
      </c>
      <c r="X42" s="35">
        <v>11</v>
      </c>
      <c r="Y42" s="35">
        <v>0</v>
      </c>
      <c r="Z42" s="5">
        <v>4</v>
      </c>
      <c r="AA42" s="5">
        <v>4</v>
      </c>
      <c r="AB42" s="5">
        <v>3</v>
      </c>
      <c r="AC42" s="24">
        <v>11</v>
      </c>
      <c r="AD42" s="163">
        <v>3</v>
      </c>
      <c r="AE42" s="5"/>
      <c r="AF42" s="5"/>
      <c r="AG42" s="5"/>
      <c r="AH42" s="162"/>
      <c r="AI42" s="302"/>
      <c r="AJ42" s="301">
        <v>11</v>
      </c>
      <c r="AK42" s="5"/>
      <c r="AL42" s="5"/>
      <c r="AM42" s="5"/>
      <c r="AN42" s="5"/>
      <c r="AO42" s="5"/>
      <c r="AP42" s="5"/>
    </row>
    <row r="43" spans="1:42" s="28" customFormat="1">
      <c r="A43" s="5">
        <v>27</v>
      </c>
      <c r="B43" s="5" t="s">
        <v>65</v>
      </c>
      <c r="C43" s="5" t="s">
        <v>265</v>
      </c>
      <c r="D43" s="5" t="s">
        <v>696</v>
      </c>
      <c r="E43" s="5">
        <v>3264</v>
      </c>
      <c r="F43" s="5" t="s">
        <v>699</v>
      </c>
      <c r="G43" s="5" t="s">
        <v>281</v>
      </c>
      <c r="H43" s="5" t="s">
        <v>278</v>
      </c>
      <c r="I43" s="5" t="s">
        <v>700</v>
      </c>
      <c r="J43" s="5"/>
      <c r="K43" s="34">
        <v>0</v>
      </c>
      <c r="L43" s="5"/>
      <c r="M43" s="34">
        <v>0</v>
      </c>
      <c r="N43" s="5"/>
      <c r="O43" s="34">
        <v>0</v>
      </c>
      <c r="P43" s="35">
        <v>0</v>
      </c>
      <c r="Q43" s="35">
        <v>0</v>
      </c>
      <c r="R43" s="5">
        <v>4</v>
      </c>
      <c r="S43" s="34">
        <v>0</v>
      </c>
      <c r="T43" s="5">
        <v>4</v>
      </c>
      <c r="U43" s="34">
        <v>0</v>
      </c>
      <c r="V43" s="5">
        <v>4</v>
      </c>
      <c r="W43" s="34">
        <v>0</v>
      </c>
      <c r="X43" s="35">
        <v>12</v>
      </c>
      <c r="Y43" s="35">
        <v>0</v>
      </c>
      <c r="Z43" s="5">
        <v>4</v>
      </c>
      <c r="AA43" s="5">
        <v>4</v>
      </c>
      <c r="AB43" s="5">
        <v>4</v>
      </c>
      <c r="AC43" s="24">
        <v>12</v>
      </c>
      <c r="AD43" s="163">
        <v>3</v>
      </c>
      <c r="AE43" s="5"/>
      <c r="AF43" s="5"/>
      <c r="AG43" s="5"/>
      <c r="AH43" s="162"/>
      <c r="AI43" s="302"/>
      <c r="AJ43" s="301">
        <v>12</v>
      </c>
      <c r="AK43" s="5"/>
      <c r="AL43" s="5"/>
      <c r="AM43" s="5"/>
      <c r="AN43" s="5"/>
      <c r="AO43" s="5"/>
      <c r="AP43" s="5"/>
    </row>
    <row r="44" spans="1:42" s="308" customFormat="1">
      <c r="A44" s="303"/>
      <c r="B44" s="688" t="s">
        <v>2030</v>
      </c>
      <c r="C44" s="689"/>
      <c r="D44" s="689"/>
      <c r="E44" s="689"/>
      <c r="F44" s="689"/>
      <c r="G44" s="689"/>
      <c r="H44" s="690"/>
      <c r="I44" s="303"/>
      <c r="J44" s="304">
        <v>0</v>
      </c>
      <c r="K44" s="304"/>
      <c r="L44" s="304">
        <v>0</v>
      </c>
      <c r="M44" s="304"/>
      <c r="N44" s="304">
        <v>0</v>
      </c>
      <c r="O44" s="304"/>
      <c r="P44" s="304">
        <v>0</v>
      </c>
      <c r="Q44" s="304"/>
      <c r="R44" s="304">
        <v>15</v>
      </c>
      <c r="S44" s="304"/>
      <c r="T44" s="304">
        <v>15</v>
      </c>
      <c r="U44" s="304"/>
      <c r="V44" s="304">
        <v>15</v>
      </c>
      <c r="W44" s="304"/>
      <c r="X44" s="304">
        <v>45</v>
      </c>
      <c r="Y44" s="304"/>
      <c r="Z44" s="304">
        <v>15</v>
      </c>
      <c r="AA44" s="304">
        <v>15</v>
      </c>
      <c r="AB44" s="304">
        <v>15</v>
      </c>
      <c r="AC44" s="315">
        <v>45</v>
      </c>
      <c r="AD44" s="305">
        <v>12</v>
      </c>
      <c r="AE44" s="304"/>
      <c r="AF44" s="304"/>
      <c r="AG44" s="304"/>
      <c r="AH44" s="306"/>
      <c r="AI44" s="307"/>
      <c r="AJ44" s="304"/>
      <c r="AK44" s="304"/>
      <c r="AL44" s="304"/>
      <c r="AM44" s="304"/>
      <c r="AN44" s="304"/>
      <c r="AO44" s="304"/>
      <c r="AP44" s="304"/>
    </row>
    <row r="45" spans="1:42" s="28" customForma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24"/>
      <c r="AD45" s="163"/>
      <c r="AE45" s="5"/>
      <c r="AF45" s="5"/>
      <c r="AG45" s="5"/>
      <c r="AH45" s="162"/>
      <c r="AI45" s="302"/>
      <c r="AJ45" s="5"/>
      <c r="AK45" s="5"/>
      <c r="AL45" s="5"/>
      <c r="AM45" s="5"/>
      <c r="AN45" s="5"/>
      <c r="AO45" s="5"/>
      <c r="AP45" s="5"/>
    </row>
    <row r="46" spans="1:42" s="28" customFormat="1">
      <c r="A46" s="5">
        <v>28</v>
      </c>
      <c r="B46" s="5" t="s">
        <v>65</v>
      </c>
      <c r="C46" s="5" t="s">
        <v>265</v>
      </c>
      <c r="D46" s="5" t="s">
        <v>68</v>
      </c>
      <c r="E46" s="5">
        <v>11317</v>
      </c>
      <c r="F46" s="5" t="s">
        <v>692</v>
      </c>
      <c r="G46" s="5" t="s">
        <v>281</v>
      </c>
      <c r="H46" s="5" t="s">
        <v>278</v>
      </c>
      <c r="I46" s="5" t="s">
        <v>693</v>
      </c>
      <c r="J46" s="5"/>
      <c r="K46" s="34">
        <v>0</v>
      </c>
      <c r="L46" s="5"/>
      <c r="M46" s="34">
        <v>0</v>
      </c>
      <c r="N46" s="5"/>
      <c r="O46" s="34">
        <v>0</v>
      </c>
      <c r="P46" s="35">
        <v>0</v>
      </c>
      <c r="Q46" s="35">
        <v>0</v>
      </c>
      <c r="R46" s="5">
        <v>20</v>
      </c>
      <c r="S46" s="34">
        <v>0</v>
      </c>
      <c r="T46" s="5">
        <v>20</v>
      </c>
      <c r="U46" s="34">
        <v>0</v>
      </c>
      <c r="V46" s="5">
        <v>20</v>
      </c>
      <c r="W46" s="34">
        <v>0</v>
      </c>
      <c r="X46" s="35">
        <v>60</v>
      </c>
      <c r="Y46" s="35">
        <v>0</v>
      </c>
      <c r="Z46" s="5">
        <v>20</v>
      </c>
      <c r="AA46" s="5">
        <v>20</v>
      </c>
      <c r="AB46" s="5">
        <v>20</v>
      </c>
      <c r="AC46" s="24">
        <v>60</v>
      </c>
      <c r="AD46" s="163">
        <v>12</v>
      </c>
      <c r="AE46" s="5"/>
      <c r="AF46" s="5"/>
      <c r="AG46" s="5"/>
      <c r="AH46" s="162"/>
      <c r="AI46" s="300">
        <v>25</v>
      </c>
      <c r="AJ46" s="301">
        <v>25</v>
      </c>
      <c r="AK46" s="301">
        <v>10</v>
      </c>
      <c r="AL46" s="5"/>
      <c r="AM46" s="5"/>
      <c r="AN46" s="5"/>
      <c r="AO46" s="5"/>
      <c r="AP46" s="5"/>
    </row>
    <row r="47" spans="1:42" s="28" customFormat="1">
      <c r="A47" s="5">
        <v>29</v>
      </c>
      <c r="B47" s="5" t="s">
        <v>65</v>
      </c>
      <c r="C47" s="5" t="s">
        <v>265</v>
      </c>
      <c r="D47" s="5" t="s">
        <v>68</v>
      </c>
      <c r="E47" s="5">
        <v>1370</v>
      </c>
      <c r="F47" s="5" t="s">
        <v>694</v>
      </c>
      <c r="G47" s="5" t="s">
        <v>281</v>
      </c>
      <c r="H47" s="5" t="s">
        <v>278</v>
      </c>
      <c r="I47" s="5" t="s">
        <v>695</v>
      </c>
      <c r="J47" s="5"/>
      <c r="K47" s="34">
        <v>0</v>
      </c>
      <c r="L47" s="5"/>
      <c r="M47" s="34">
        <v>0</v>
      </c>
      <c r="N47" s="5"/>
      <c r="O47" s="34">
        <v>0</v>
      </c>
      <c r="P47" s="35">
        <v>0</v>
      </c>
      <c r="Q47" s="35">
        <v>0</v>
      </c>
      <c r="R47" s="5">
        <v>20</v>
      </c>
      <c r="S47" s="34">
        <v>0</v>
      </c>
      <c r="T47" s="5">
        <v>20</v>
      </c>
      <c r="U47" s="34">
        <v>0</v>
      </c>
      <c r="V47" s="5">
        <v>20</v>
      </c>
      <c r="W47" s="34">
        <v>0</v>
      </c>
      <c r="X47" s="35">
        <v>60</v>
      </c>
      <c r="Y47" s="35">
        <v>0</v>
      </c>
      <c r="Z47" s="5">
        <v>20</v>
      </c>
      <c r="AA47" s="5">
        <v>20</v>
      </c>
      <c r="AB47" s="5">
        <v>20</v>
      </c>
      <c r="AC47" s="24">
        <v>60</v>
      </c>
      <c r="AD47" s="163">
        <v>12</v>
      </c>
      <c r="AE47" s="5"/>
      <c r="AF47" s="5"/>
      <c r="AG47" s="5"/>
      <c r="AH47" s="162"/>
      <c r="AI47" s="302"/>
      <c r="AJ47" s="5"/>
      <c r="AK47" s="301">
        <v>15</v>
      </c>
      <c r="AL47" s="301">
        <v>25</v>
      </c>
      <c r="AM47" s="301">
        <v>20</v>
      </c>
      <c r="AN47" s="5"/>
      <c r="AO47" s="5"/>
      <c r="AP47" s="5"/>
    </row>
    <row r="48" spans="1:42" s="308" customFormat="1">
      <c r="A48" s="303"/>
      <c r="B48" s="688" t="s">
        <v>2030</v>
      </c>
      <c r="C48" s="689"/>
      <c r="D48" s="689"/>
      <c r="E48" s="689"/>
      <c r="F48" s="689"/>
      <c r="G48" s="689"/>
      <c r="H48" s="690"/>
      <c r="I48" s="303"/>
      <c r="J48" s="304">
        <v>0</v>
      </c>
      <c r="K48" s="304"/>
      <c r="L48" s="304">
        <v>0</v>
      </c>
      <c r="M48" s="304"/>
      <c r="N48" s="304">
        <v>0</v>
      </c>
      <c r="O48" s="304"/>
      <c r="P48" s="304">
        <v>0</v>
      </c>
      <c r="Q48" s="304"/>
      <c r="R48" s="304">
        <v>40</v>
      </c>
      <c r="S48" s="304"/>
      <c r="T48" s="304">
        <v>40</v>
      </c>
      <c r="U48" s="304"/>
      <c r="V48" s="304">
        <v>40</v>
      </c>
      <c r="W48" s="304"/>
      <c r="X48" s="304">
        <v>120</v>
      </c>
      <c r="Y48" s="304"/>
      <c r="Z48" s="304">
        <v>40</v>
      </c>
      <c r="AA48" s="304">
        <v>40</v>
      </c>
      <c r="AB48" s="304">
        <v>40</v>
      </c>
      <c r="AC48" s="315">
        <v>120</v>
      </c>
      <c r="AD48" s="305">
        <v>24</v>
      </c>
      <c r="AE48" s="304"/>
      <c r="AF48" s="304"/>
      <c r="AG48" s="304"/>
      <c r="AH48" s="306"/>
      <c r="AI48" s="307"/>
      <c r="AJ48" s="304"/>
      <c r="AK48" s="304"/>
      <c r="AL48" s="304"/>
      <c r="AM48" s="304"/>
      <c r="AN48" s="304"/>
      <c r="AO48" s="304"/>
      <c r="AP48" s="304"/>
    </row>
    <row r="49" spans="1:42" s="28" customFormat="1">
      <c r="A49" s="24"/>
      <c r="B49" s="26"/>
      <c r="C49" s="26"/>
      <c r="D49" s="26"/>
      <c r="E49" s="26"/>
      <c r="F49" s="26"/>
      <c r="G49" s="26"/>
      <c r="H49" s="26"/>
      <c r="I49" s="30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24"/>
      <c r="AD49" s="163"/>
      <c r="AE49" s="5"/>
      <c r="AF49" s="5"/>
      <c r="AG49" s="5"/>
      <c r="AH49" s="162"/>
      <c r="AI49" s="302"/>
      <c r="AJ49" s="5"/>
      <c r="AK49" s="5"/>
      <c r="AL49" s="5"/>
      <c r="AM49" s="5"/>
      <c r="AN49" s="5"/>
      <c r="AO49" s="5"/>
      <c r="AP49" s="5"/>
    </row>
    <row r="50" spans="1:42" s="308" customFormat="1" ht="15.75" thickBot="1">
      <c r="A50" s="688" t="s">
        <v>1</v>
      </c>
      <c r="B50" s="689"/>
      <c r="C50" s="689"/>
      <c r="D50" s="689"/>
      <c r="E50" s="689"/>
      <c r="F50" s="689"/>
      <c r="G50" s="689"/>
      <c r="H50" s="689"/>
      <c r="I50" s="690"/>
      <c r="J50" s="304">
        <v>10</v>
      </c>
      <c r="K50" s="304"/>
      <c r="L50" s="304">
        <v>10</v>
      </c>
      <c r="M50" s="304"/>
      <c r="N50" s="304">
        <v>10</v>
      </c>
      <c r="O50" s="304"/>
      <c r="P50" s="304">
        <v>30</v>
      </c>
      <c r="Q50" s="304"/>
      <c r="R50" s="304">
        <v>312</v>
      </c>
      <c r="S50" s="304"/>
      <c r="T50" s="304">
        <v>312</v>
      </c>
      <c r="U50" s="304"/>
      <c r="V50" s="304">
        <v>312</v>
      </c>
      <c r="W50" s="304"/>
      <c r="X50" s="304">
        <v>936</v>
      </c>
      <c r="Y50" s="304"/>
      <c r="Z50" s="304">
        <v>322</v>
      </c>
      <c r="AA50" s="304">
        <v>322</v>
      </c>
      <c r="AB50" s="304">
        <v>322</v>
      </c>
      <c r="AC50" s="315">
        <v>966</v>
      </c>
      <c r="AD50" s="311">
        <v>156</v>
      </c>
      <c r="AE50" s="312">
        <v>25.2</v>
      </c>
      <c r="AF50" s="312"/>
      <c r="AG50" s="312"/>
      <c r="AH50" s="313"/>
      <c r="AI50" s="307"/>
      <c r="AJ50" s="304"/>
      <c r="AK50" s="304"/>
      <c r="AL50" s="304"/>
      <c r="AM50" s="304"/>
      <c r="AN50" s="304"/>
      <c r="AO50" s="304"/>
      <c r="AP50" s="304"/>
    </row>
  </sheetData>
  <mergeCells count="11">
    <mergeCell ref="B34:H34"/>
    <mergeCell ref="B38:H38"/>
    <mergeCell ref="B44:H44"/>
    <mergeCell ref="B48:H48"/>
    <mergeCell ref="A50:I50"/>
    <mergeCell ref="B28:H28"/>
    <mergeCell ref="AD1:AH2"/>
    <mergeCell ref="AI1:AP1"/>
    <mergeCell ref="B11:H11"/>
    <mergeCell ref="B16:H16"/>
    <mergeCell ref="B22:H22"/>
  </mergeCells>
  <conditionalFormatting sqref="H4">
    <cfRule type="cellIs" dxfId="1391" priority="51" operator="equal">
      <formula>"H123"</formula>
    </cfRule>
  </conditionalFormatting>
  <conditionalFormatting sqref="G11">
    <cfRule type="cellIs" dxfId="1390" priority="49" operator="equal">
      <formula>"Big Wing"</formula>
    </cfRule>
    <cfRule type="cellIs" dxfId="1389" priority="50" operator="equal">
      <formula>"Wing"</formula>
    </cfRule>
  </conditionalFormatting>
  <conditionalFormatting sqref="G42:G43 G4:G15">
    <cfRule type="cellIs" dxfId="1388" priority="48" operator="equal">
      <formula>"Wing"</formula>
    </cfRule>
  </conditionalFormatting>
  <conditionalFormatting sqref="G11">
    <cfRule type="cellIs" dxfId="1387" priority="47" operator="equal">
      <formula>"Wing"</formula>
    </cfRule>
  </conditionalFormatting>
  <conditionalFormatting sqref="A11:I11">
    <cfRule type="cellIs" dxfId="1386" priority="46" operator="equal">
      <formula>"Wing"</formula>
    </cfRule>
  </conditionalFormatting>
  <conditionalFormatting sqref="G23:G27 G17:G21 G29:G33 G35:G37 G39:G41 G45:G47 G49:G1048576">
    <cfRule type="cellIs" dxfId="1385" priority="45" operator="equal">
      <formula>"Wing"</formula>
    </cfRule>
  </conditionalFormatting>
  <conditionalFormatting sqref="G22">
    <cfRule type="cellIs" dxfId="1384" priority="43" operator="equal">
      <formula>"Big Wing"</formula>
    </cfRule>
    <cfRule type="cellIs" dxfId="1383" priority="44" operator="equal">
      <formula>"Wing"</formula>
    </cfRule>
  </conditionalFormatting>
  <conditionalFormatting sqref="G22">
    <cfRule type="cellIs" dxfId="1382" priority="42" operator="equal">
      <formula>"Wing"</formula>
    </cfRule>
  </conditionalFormatting>
  <conditionalFormatting sqref="G22">
    <cfRule type="cellIs" dxfId="1381" priority="41" operator="equal">
      <formula>"Wing"</formula>
    </cfRule>
  </conditionalFormatting>
  <conditionalFormatting sqref="A22:I22">
    <cfRule type="cellIs" dxfId="1380" priority="40" operator="equal">
      <formula>"Wing"</formula>
    </cfRule>
  </conditionalFormatting>
  <conditionalFormatting sqref="G22">
    <cfRule type="cellIs" dxfId="1379" priority="39" operator="equal">
      <formula>"Wing"</formula>
    </cfRule>
  </conditionalFormatting>
  <conditionalFormatting sqref="G16">
    <cfRule type="cellIs" dxfId="1378" priority="37" operator="equal">
      <formula>"Big Wing"</formula>
    </cfRule>
    <cfRule type="cellIs" dxfId="1377" priority="38" operator="equal">
      <formula>"Wing"</formula>
    </cfRule>
  </conditionalFormatting>
  <conditionalFormatting sqref="G16">
    <cfRule type="cellIs" dxfId="1376" priority="36" operator="equal">
      <formula>"Wing"</formula>
    </cfRule>
  </conditionalFormatting>
  <conditionalFormatting sqref="G16">
    <cfRule type="cellIs" dxfId="1375" priority="35" operator="equal">
      <formula>"Wing"</formula>
    </cfRule>
  </conditionalFormatting>
  <conditionalFormatting sqref="A16:I16">
    <cfRule type="cellIs" dxfId="1374" priority="34" operator="equal">
      <formula>"Wing"</formula>
    </cfRule>
  </conditionalFormatting>
  <conditionalFormatting sqref="G16">
    <cfRule type="cellIs" dxfId="1373" priority="33" operator="equal">
      <formula>"Wing"</formula>
    </cfRule>
  </conditionalFormatting>
  <conditionalFormatting sqref="G28">
    <cfRule type="cellIs" dxfId="1372" priority="31" operator="equal">
      <formula>"Big Wing"</formula>
    </cfRule>
    <cfRule type="cellIs" dxfId="1371" priority="32" operator="equal">
      <formula>"Wing"</formula>
    </cfRule>
  </conditionalFormatting>
  <conditionalFormatting sqref="G28">
    <cfRule type="cellIs" dxfId="1370" priority="30" operator="equal">
      <formula>"Wing"</formula>
    </cfRule>
  </conditionalFormatting>
  <conditionalFormatting sqref="G28">
    <cfRule type="cellIs" dxfId="1369" priority="29" operator="equal">
      <formula>"Wing"</formula>
    </cfRule>
  </conditionalFormatting>
  <conditionalFormatting sqref="A28:I28">
    <cfRule type="cellIs" dxfId="1368" priority="28" operator="equal">
      <formula>"Wing"</formula>
    </cfRule>
  </conditionalFormatting>
  <conditionalFormatting sqref="G28">
    <cfRule type="cellIs" dxfId="1367" priority="27" operator="equal">
      <formula>"Wing"</formula>
    </cfRule>
  </conditionalFormatting>
  <conditionalFormatting sqref="G34">
    <cfRule type="cellIs" dxfId="1366" priority="25" operator="equal">
      <formula>"Big Wing"</formula>
    </cfRule>
    <cfRule type="cellIs" dxfId="1365" priority="26" operator="equal">
      <formula>"Wing"</formula>
    </cfRule>
  </conditionalFormatting>
  <conditionalFormatting sqref="G34">
    <cfRule type="cellIs" dxfId="1364" priority="24" operator="equal">
      <formula>"Wing"</formula>
    </cfRule>
  </conditionalFormatting>
  <conditionalFormatting sqref="G34">
    <cfRule type="cellIs" dxfId="1363" priority="23" operator="equal">
      <formula>"Wing"</formula>
    </cfRule>
  </conditionalFormatting>
  <conditionalFormatting sqref="A34:I34">
    <cfRule type="cellIs" dxfId="1362" priority="22" operator="equal">
      <formula>"Wing"</formula>
    </cfRule>
  </conditionalFormatting>
  <conditionalFormatting sqref="G34">
    <cfRule type="cellIs" dxfId="1361" priority="21" operator="equal">
      <formula>"Wing"</formula>
    </cfRule>
  </conditionalFormatting>
  <conditionalFormatting sqref="G38">
    <cfRule type="cellIs" dxfId="1360" priority="19" operator="equal">
      <formula>"Big Wing"</formula>
    </cfRule>
    <cfRule type="cellIs" dxfId="1359" priority="20" operator="equal">
      <formula>"Wing"</formula>
    </cfRule>
  </conditionalFormatting>
  <conditionalFormatting sqref="G38">
    <cfRule type="cellIs" dxfId="1358" priority="18" operator="equal">
      <formula>"Wing"</formula>
    </cfRule>
  </conditionalFormatting>
  <conditionalFormatting sqref="G38">
    <cfRule type="cellIs" dxfId="1357" priority="17" operator="equal">
      <formula>"Wing"</formula>
    </cfRule>
  </conditionalFormatting>
  <conditionalFormatting sqref="A38:I38">
    <cfRule type="cellIs" dxfId="1356" priority="16" operator="equal">
      <formula>"Wing"</formula>
    </cfRule>
  </conditionalFormatting>
  <conditionalFormatting sqref="G38">
    <cfRule type="cellIs" dxfId="1355" priority="15" operator="equal">
      <formula>"Wing"</formula>
    </cfRule>
  </conditionalFormatting>
  <conditionalFormatting sqref="G44">
    <cfRule type="cellIs" dxfId="1354" priority="13" operator="equal">
      <formula>"Big Wing"</formula>
    </cfRule>
    <cfRule type="cellIs" dxfId="1353" priority="14" operator="equal">
      <formula>"Wing"</formula>
    </cfRule>
  </conditionalFormatting>
  <conditionalFormatting sqref="G44">
    <cfRule type="cellIs" dxfId="1352" priority="12" operator="equal">
      <formula>"Wing"</formula>
    </cfRule>
  </conditionalFormatting>
  <conditionalFormatting sqref="G44">
    <cfRule type="cellIs" dxfId="1351" priority="11" operator="equal">
      <formula>"Wing"</formula>
    </cfRule>
  </conditionalFormatting>
  <conditionalFormatting sqref="A44:I44">
    <cfRule type="cellIs" dxfId="1350" priority="10" operator="equal">
      <formula>"Wing"</formula>
    </cfRule>
  </conditionalFormatting>
  <conditionalFormatting sqref="G44">
    <cfRule type="cellIs" dxfId="1349" priority="9" operator="equal">
      <formula>"Wing"</formula>
    </cfRule>
  </conditionalFormatting>
  <conditionalFormatting sqref="G48">
    <cfRule type="cellIs" dxfId="1348" priority="7" operator="equal">
      <formula>"Big Wing"</formula>
    </cfRule>
    <cfRule type="cellIs" dxfId="1347" priority="8" operator="equal">
      <formula>"Wing"</formula>
    </cfRule>
  </conditionalFormatting>
  <conditionalFormatting sqref="G48">
    <cfRule type="cellIs" dxfId="1346" priority="6" operator="equal">
      <formula>"Wing"</formula>
    </cfRule>
  </conditionalFormatting>
  <conditionalFormatting sqref="G48">
    <cfRule type="cellIs" dxfId="1345" priority="5" operator="equal">
      <formula>"Wing"</formula>
    </cfRule>
  </conditionalFormatting>
  <conditionalFormatting sqref="A48:I48">
    <cfRule type="cellIs" dxfId="1344" priority="4" operator="equal">
      <formula>"Wing"</formula>
    </cfRule>
  </conditionalFormatting>
  <conditionalFormatting sqref="G48">
    <cfRule type="cellIs" dxfId="1343" priority="3" operator="equal">
      <formula>"Wing"</formula>
    </cfRule>
  </conditionalFormatting>
  <conditionalFormatting sqref="G3">
    <cfRule type="cellIs" dxfId="1342" priority="1" operator="equal">
      <formula>"Big Wing"</formula>
    </cfRule>
    <cfRule type="cellIs" dxfId="1341" priority="2" operator="equal">
      <formula>"Wing"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D198-EDC5-4300-9F0C-0AEAD0E2CD7F}">
  <sheetPr>
    <tabColor rgb="FFFF0000"/>
  </sheetPr>
  <dimension ref="A1:AP14"/>
  <sheetViews>
    <sheetView zoomScale="80" zoomScaleNormal="80" workbookViewId="0">
      <selection sqref="A1:XFD1048576"/>
    </sheetView>
  </sheetViews>
  <sheetFormatPr defaultRowHeight="15"/>
  <cols>
    <col min="1" max="1" width="6.42578125" customWidth="1"/>
    <col min="3" max="3" width="20.140625" customWidth="1"/>
    <col min="4" max="4" width="24.5703125" bestFit="1" customWidth="1"/>
    <col min="5" max="5" width="10.7109375" bestFit="1" customWidth="1"/>
    <col min="6" max="6" width="20.28515625" hidden="1" customWidth="1"/>
    <col min="7" max="7" width="11.42578125" hidden="1" customWidth="1"/>
    <col min="8" max="8" width="8.5703125" hidden="1" customWidth="1"/>
    <col min="9" max="9" width="13.28515625" hidden="1" customWidth="1"/>
  </cols>
  <sheetData>
    <row r="1" spans="1:42">
      <c r="AD1" s="652" t="s">
        <v>2071</v>
      </c>
      <c r="AE1" s="653"/>
      <c r="AF1" s="653"/>
      <c r="AG1" s="653"/>
      <c r="AH1" s="654"/>
      <c r="AI1" s="658" t="s">
        <v>2062</v>
      </c>
      <c r="AJ1" s="659"/>
      <c r="AK1" s="659"/>
      <c r="AL1" s="659"/>
      <c r="AM1" s="659"/>
      <c r="AN1" s="659"/>
      <c r="AO1" s="659"/>
      <c r="AP1" s="660"/>
    </row>
    <row r="2" spans="1:42">
      <c r="AD2" s="655"/>
      <c r="AE2" s="656"/>
      <c r="AF2" s="656"/>
      <c r="AG2" s="656"/>
      <c r="AH2" s="657"/>
      <c r="AI2" s="70">
        <v>1</v>
      </c>
      <c r="AJ2" s="50">
        <v>2</v>
      </c>
      <c r="AK2" s="50">
        <v>3</v>
      </c>
      <c r="AL2" s="50">
        <v>4</v>
      </c>
      <c r="AM2" s="50">
        <v>5</v>
      </c>
      <c r="AN2" s="50">
        <v>6</v>
      </c>
      <c r="AO2" s="50">
        <v>7</v>
      </c>
      <c r="AP2" s="71">
        <v>8</v>
      </c>
    </row>
    <row r="3" spans="1:42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2" ht="75.75" thickBot="1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16" t="s">
        <v>2017</v>
      </c>
      <c r="K4" s="613" t="s">
        <v>2259</v>
      </c>
      <c r="L4" s="16" t="s">
        <v>2018</v>
      </c>
      <c r="M4" s="613" t="s">
        <v>2261</v>
      </c>
      <c r="N4" s="16" t="s">
        <v>2019</v>
      </c>
      <c r="O4" s="613" t="s">
        <v>2262</v>
      </c>
      <c r="P4" s="16" t="s">
        <v>2021</v>
      </c>
      <c r="Q4" s="613" t="s">
        <v>2270</v>
      </c>
      <c r="R4" s="17" t="s">
        <v>2022</v>
      </c>
      <c r="S4" s="614" t="s">
        <v>2264</v>
      </c>
      <c r="T4" s="17" t="s">
        <v>2023</v>
      </c>
      <c r="U4" s="614" t="s">
        <v>2267</v>
      </c>
      <c r="V4" s="17" t="s">
        <v>2024</v>
      </c>
      <c r="W4" s="614" t="s">
        <v>2269</v>
      </c>
      <c r="X4" s="17" t="s">
        <v>2025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94" t="s">
        <v>1</v>
      </c>
      <c r="AD4" s="298" t="s">
        <v>2072</v>
      </c>
      <c r="AE4" s="48" t="s">
        <v>2073</v>
      </c>
      <c r="AF4" s="53" t="s">
        <v>2074</v>
      </c>
      <c r="AG4" s="299" t="s">
        <v>2075</v>
      </c>
      <c r="AH4" s="60" t="s">
        <v>2076</v>
      </c>
      <c r="AI4" s="374" t="s">
        <v>2064</v>
      </c>
      <c r="AJ4" s="375" t="s">
        <v>2063</v>
      </c>
      <c r="AK4" s="375" t="s">
        <v>2065</v>
      </c>
      <c r="AL4" s="375" t="s">
        <v>2066</v>
      </c>
      <c r="AM4" s="375" t="s">
        <v>2067</v>
      </c>
      <c r="AN4" s="375" t="s">
        <v>2068</v>
      </c>
      <c r="AO4" s="375" t="s">
        <v>2069</v>
      </c>
      <c r="AP4" s="376" t="s">
        <v>2070</v>
      </c>
    </row>
    <row r="5" spans="1:42">
      <c r="A5" s="639">
        <v>1</v>
      </c>
      <c r="B5" s="639" t="s">
        <v>82</v>
      </c>
      <c r="C5" s="639" t="s">
        <v>899</v>
      </c>
      <c r="D5" s="639" t="s">
        <v>83</v>
      </c>
      <c r="E5" s="639">
        <v>1</v>
      </c>
      <c r="F5" s="639" t="s">
        <v>899</v>
      </c>
      <c r="G5" s="639" t="s">
        <v>366</v>
      </c>
      <c r="H5" s="639" t="s">
        <v>278</v>
      </c>
      <c r="I5" s="639" t="s">
        <v>900</v>
      </c>
      <c r="J5" s="696">
        <v>5</v>
      </c>
      <c r="K5" s="34">
        <v>0</v>
      </c>
      <c r="L5" s="642">
        <v>5</v>
      </c>
      <c r="M5" s="34">
        <v>0</v>
      </c>
      <c r="N5" s="642">
        <v>5</v>
      </c>
      <c r="O5" s="34">
        <v>0</v>
      </c>
      <c r="P5" s="35">
        <v>15</v>
      </c>
      <c r="Q5" s="35">
        <v>0</v>
      </c>
      <c r="R5" s="642">
        <v>159</v>
      </c>
      <c r="S5" s="34">
        <v>0</v>
      </c>
      <c r="T5" s="642">
        <v>159</v>
      </c>
      <c r="U5" s="34">
        <v>0</v>
      </c>
      <c r="V5" s="642">
        <v>159</v>
      </c>
      <c r="W5" s="34">
        <v>0</v>
      </c>
      <c r="X5" s="642">
        <v>477</v>
      </c>
      <c r="Y5" s="35">
        <v>0</v>
      </c>
      <c r="Z5" s="642">
        <v>164</v>
      </c>
      <c r="AA5" s="642">
        <v>164</v>
      </c>
      <c r="AB5" s="642">
        <v>164</v>
      </c>
      <c r="AC5" s="693">
        <v>492</v>
      </c>
      <c r="AD5" s="144">
        <v>33</v>
      </c>
      <c r="AE5" s="141"/>
      <c r="AF5" s="141"/>
      <c r="AG5" s="143"/>
      <c r="AH5" s="140"/>
      <c r="AI5" s="372">
        <v>25</v>
      </c>
      <c r="AJ5" s="373">
        <v>25</v>
      </c>
      <c r="AK5" s="373">
        <v>25</v>
      </c>
      <c r="AL5" s="373">
        <v>25</v>
      </c>
      <c r="AM5" s="373">
        <v>25</v>
      </c>
      <c r="AN5" s="373">
        <v>25</v>
      </c>
      <c r="AO5" s="373">
        <v>14</v>
      </c>
      <c r="AP5" s="199"/>
    </row>
    <row r="6" spans="1:42">
      <c r="A6" s="639"/>
      <c r="B6" s="639"/>
      <c r="C6" s="639"/>
      <c r="D6" s="639"/>
      <c r="E6" s="639"/>
      <c r="F6" s="639"/>
      <c r="G6" s="639"/>
      <c r="H6" s="639"/>
      <c r="I6" s="639"/>
      <c r="J6" s="697"/>
      <c r="K6" s="34">
        <v>0</v>
      </c>
      <c r="L6" s="645"/>
      <c r="M6" s="34">
        <v>0</v>
      </c>
      <c r="N6" s="645"/>
      <c r="O6" s="619"/>
      <c r="P6" s="620"/>
      <c r="Q6" s="619"/>
      <c r="R6" s="645"/>
      <c r="S6" s="619"/>
      <c r="T6" s="645"/>
      <c r="U6" s="619"/>
      <c r="V6" s="645"/>
      <c r="W6" s="619"/>
      <c r="X6" s="645"/>
      <c r="Y6" s="619"/>
      <c r="Z6" s="645"/>
      <c r="AA6" s="645"/>
      <c r="AB6" s="645"/>
      <c r="AC6" s="694"/>
      <c r="AD6" s="202"/>
      <c r="AE6" s="201">
        <v>33</v>
      </c>
      <c r="AF6" s="201"/>
      <c r="AG6" s="200"/>
      <c r="AH6" s="199"/>
      <c r="AI6" s="220">
        <v>25</v>
      </c>
      <c r="AJ6" s="130">
        <v>25</v>
      </c>
      <c r="AK6" s="130">
        <v>25</v>
      </c>
      <c r="AL6" s="130">
        <v>25</v>
      </c>
      <c r="AM6" s="130">
        <v>25</v>
      </c>
      <c r="AN6" s="130">
        <v>25</v>
      </c>
      <c r="AO6" s="130">
        <v>14</v>
      </c>
      <c r="AP6" s="199"/>
    </row>
    <row r="7" spans="1:42">
      <c r="A7" s="639"/>
      <c r="B7" s="639"/>
      <c r="C7" s="639"/>
      <c r="D7" s="639"/>
      <c r="E7" s="639"/>
      <c r="F7" s="639"/>
      <c r="G7" s="639"/>
      <c r="H7" s="639"/>
      <c r="I7" s="639"/>
      <c r="J7" s="698"/>
      <c r="K7" s="34">
        <v>0</v>
      </c>
      <c r="L7" s="643"/>
      <c r="M7" s="34">
        <v>0</v>
      </c>
      <c r="N7" s="643"/>
      <c r="O7" s="618"/>
      <c r="P7" s="622"/>
      <c r="Q7" s="618"/>
      <c r="R7" s="643"/>
      <c r="S7" s="618"/>
      <c r="T7" s="643"/>
      <c r="U7" s="618"/>
      <c r="V7" s="643"/>
      <c r="W7" s="618"/>
      <c r="X7" s="643"/>
      <c r="Y7" s="618"/>
      <c r="Z7" s="643"/>
      <c r="AA7" s="643"/>
      <c r="AB7" s="643"/>
      <c r="AC7" s="695"/>
      <c r="AD7" s="202"/>
      <c r="AE7" s="201"/>
      <c r="AF7" s="201">
        <v>33</v>
      </c>
      <c r="AG7" s="200"/>
      <c r="AH7" s="199"/>
      <c r="AI7" s="370">
        <v>25</v>
      </c>
      <c r="AJ7" s="322">
        <v>25</v>
      </c>
      <c r="AK7" s="322">
        <v>25</v>
      </c>
      <c r="AL7" s="322">
        <v>25</v>
      </c>
      <c r="AM7" s="322">
        <v>25</v>
      </c>
      <c r="AN7" s="322">
        <v>25</v>
      </c>
      <c r="AO7" s="322">
        <v>14</v>
      </c>
      <c r="AP7" s="199"/>
    </row>
    <row r="8" spans="1:42" s="332" customFormat="1">
      <c r="A8" s="303"/>
      <c r="B8" s="688" t="s">
        <v>2030</v>
      </c>
      <c r="C8" s="689"/>
      <c r="D8" s="689"/>
      <c r="E8" s="689"/>
      <c r="F8" s="689"/>
      <c r="G8" s="689"/>
      <c r="H8" s="690"/>
      <c r="I8" s="325"/>
      <c r="J8" s="304">
        <v>5</v>
      </c>
      <c r="K8" s="304"/>
      <c r="L8" s="304">
        <v>5</v>
      </c>
      <c r="M8" s="304"/>
      <c r="N8" s="304">
        <v>5</v>
      </c>
      <c r="O8" s="304"/>
      <c r="P8" s="304">
        <v>15</v>
      </c>
      <c r="Q8" s="304"/>
      <c r="R8" s="304">
        <v>159</v>
      </c>
      <c r="S8" s="304"/>
      <c r="T8" s="304">
        <v>159</v>
      </c>
      <c r="U8" s="304"/>
      <c r="V8" s="304">
        <v>159</v>
      </c>
      <c r="W8" s="304"/>
      <c r="X8" s="304">
        <v>477</v>
      </c>
      <c r="Y8" s="304"/>
      <c r="Z8" s="304">
        <v>164</v>
      </c>
      <c r="AA8" s="304">
        <v>164</v>
      </c>
      <c r="AB8" s="304">
        <v>164</v>
      </c>
      <c r="AC8" s="315">
        <v>492</v>
      </c>
      <c r="AD8" s="326">
        <v>33</v>
      </c>
      <c r="AE8" s="327">
        <v>33</v>
      </c>
      <c r="AF8" s="327">
        <v>33</v>
      </c>
      <c r="AG8" s="328"/>
      <c r="AH8" s="331"/>
      <c r="AI8" s="329"/>
      <c r="AJ8" s="327"/>
      <c r="AK8" s="327"/>
      <c r="AL8" s="327"/>
      <c r="AM8" s="327"/>
      <c r="AN8" s="327"/>
      <c r="AO8" s="327"/>
      <c r="AP8" s="331"/>
    </row>
    <row r="9" spans="1:42">
      <c r="A9" s="5"/>
      <c r="B9" s="1"/>
      <c r="C9" s="1"/>
      <c r="D9" s="1"/>
      <c r="E9" s="5"/>
      <c r="F9" s="1"/>
      <c r="G9" s="5"/>
      <c r="H9" s="1"/>
      <c r="I9" s="1"/>
      <c r="J9" s="5"/>
      <c r="K9" s="5"/>
      <c r="L9" s="5"/>
      <c r="M9" s="5"/>
      <c r="N9" s="5"/>
      <c r="O9" s="5"/>
      <c r="P9" s="5"/>
      <c r="Q9" s="35">
        <v>0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24"/>
      <c r="AD9" s="132"/>
      <c r="AE9" s="123"/>
      <c r="AF9" s="123"/>
      <c r="AG9" s="131"/>
      <c r="AH9" s="129"/>
      <c r="AI9" s="243"/>
      <c r="AJ9" s="123"/>
      <c r="AK9" s="123"/>
      <c r="AL9" s="137"/>
      <c r="AM9" s="123"/>
      <c r="AN9" s="123"/>
      <c r="AO9" s="123"/>
      <c r="AP9" s="129"/>
    </row>
    <row r="10" spans="1:42">
      <c r="A10" s="5">
        <v>2</v>
      </c>
      <c r="B10" s="1" t="s">
        <v>82</v>
      </c>
      <c r="C10" s="1" t="s">
        <v>899</v>
      </c>
      <c r="D10" s="1" t="s">
        <v>1884</v>
      </c>
      <c r="E10" s="5">
        <v>16792</v>
      </c>
      <c r="F10" s="1" t="s">
        <v>901</v>
      </c>
      <c r="G10" s="5" t="s">
        <v>366</v>
      </c>
      <c r="H10" s="1" t="s">
        <v>278</v>
      </c>
      <c r="I10" s="1" t="s">
        <v>902</v>
      </c>
      <c r="J10" s="5">
        <v>5</v>
      </c>
      <c r="K10" s="34">
        <v>0</v>
      </c>
      <c r="L10" s="5">
        <v>5</v>
      </c>
      <c r="M10" s="34">
        <v>0</v>
      </c>
      <c r="N10" s="5">
        <v>5</v>
      </c>
      <c r="O10" s="34">
        <v>0</v>
      </c>
      <c r="P10" s="35">
        <v>15</v>
      </c>
      <c r="Q10" s="5"/>
      <c r="R10" s="5">
        <v>5</v>
      </c>
      <c r="S10" s="34">
        <v>0</v>
      </c>
      <c r="T10" s="5">
        <v>5</v>
      </c>
      <c r="U10" s="34">
        <v>0</v>
      </c>
      <c r="V10" s="5">
        <v>5</v>
      </c>
      <c r="W10" s="34">
        <v>0</v>
      </c>
      <c r="X10" s="5">
        <v>15</v>
      </c>
      <c r="Y10" s="35">
        <v>0</v>
      </c>
      <c r="Z10" s="5">
        <v>10</v>
      </c>
      <c r="AA10" s="5">
        <v>10</v>
      </c>
      <c r="AB10" s="5">
        <v>10</v>
      </c>
      <c r="AC10" s="24">
        <v>30</v>
      </c>
      <c r="AD10" s="132">
        <v>6</v>
      </c>
      <c r="AE10" s="123"/>
      <c r="AF10" s="123"/>
      <c r="AG10" s="131"/>
      <c r="AH10" s="129"/>
      <c r="AI10" s="219">
        <v>25</v>
      </c>
      <c r="AJ10" s="134">
        <v>5</v>
      </c>
      <c r="AK10" s="123"/>
      <c r="AL10" s="137"/>
      <c r="AM10" s="123"/>
      <c r="AN10" s="123"/>
      <c r="AO10" s="123"/>
      <c r="AP10" s="129"/>
    </row>
    <row r="11" spans="1:42" s="332" customFormat="1">
      <c r="A11" s="303"/>
      <c r="B11" s="688" t="s">
        <v>2030</v>
      </c>
      <c r="C11" s="689"/>
      <c r="D11" s="689"/>
      <c r="E11" s="689"/>
      <c r="F11" s="689"/>
      <c r="G11" s="689"/>
      <c r="H11" s="690"/>
      <c r="I11" s="325"/>
      <c r="J11" s="304">
        <v>5</v>
      </c>
      <c r="K11" s="304"/>
      <c r="L11" s="304">
        <v>5</v>
      </c>
      <c r="M11" s="304"/>
      <c r="N11" s="304">
        <v>5</v>
      </c>
      <c r="O11" s="304"/>
      <c r="P11" s="304">
        <v>15</v>
      </c>
      <c r="Q11" s="304"/>
      <c r="R11" s="304">
        <v>5</v>
      </c>
      <c r="S11" s="304"/>
      <c r="T11" s="304">
        <v>5</v>
      </c>
      <c r="U11" s="304"/>
      <c r="V11" s="304">
        <v>5</v>
      </c>
      <c r="W11" s="304"/>
      <c r="X11" s="304">
        <v>15</v>
      </c>
      <c r="Y11" s="304"/>
      <c r="Z11" s="304">
        <v>10</v>
      </c>
      <c r="AA11" s="304">
        <v>10</v>
      </c>
      <c r="AB11" s="304">
        <v>10</v>
      </c>
      <c r="AC11" s="315">
        <v>30</v>
      </c>
      <c r="AD11" s="326">
        <v>6</v>
      </c>
      <c r="AE11" s="327"/>
      <c r="AF11" s="327"/>
      <c r="AG11" s="328"/>
      <c r="AH11" s="331"/>
      <c r="AI11" s="329"/>
      <c r="AJ11" s="327"/>
      <c r="AK11" s="327"/>
      <c r="AL11" s="303"/>
      <c r="AM11" s="327"/>
      <c r="AN11" s="327"/>
      <c r="AO11" s="327"/>
      <c r="AP11" s="331"/>
    </row>
    <row r="12" spans="1:42">
      <c r="A12" s="24"/>
      <c r="B12" s="25"/>
      <c r="C12" s="25"/>
      <c r="D12" s="25"/>
      <c r="E12" s="26"/>
      <c r="F12" s="25"/>
      <c r="G12" s="26"/>
      <c r="H12" s="25"/>
      <c r="I12" s="2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4"/>
      <c r="AD12" s="132"/>
      <c r="AE12" s="123"/>
      <c r="AF12" s="123"/>
      <c r="AG12" s="131"/>
      <c r="AH12" s="129"/>
      <c r="AI12" s="243"/>
      <c r="AJ12" s="123"/>
      <c r="AK12" s="123"/>
      <c r="AL12" s="137"/>
      <c r="AM12" s="123"/>
      <c r="AN12" s="123"/>
      <c r="AO12" s="123"/>
      <c r="AP12" s="129"/>
    </row>
    <row r="13" spans="1:42" s="332" customFormat="1" ht="15.75" thickBot="1">
      <c r="A13" s="688" t="s">
        <v>1</v>
      </c>
      <c r="B13" s="689"/>
      <c r="C13" s="689"/>
      <c r="D13" s="689"/>
      <c r="E13" s="689"/>
      <c r="F13" s="689"/>
      <c r="G13" s="689"/>
      <c r="H13" s="689"/>
      <c r="I13" s="690"/>
      <c r="J13" s="304">
        <v>10</v>
      </c>
      <c r="K13" s="304"/>
      <c r="L13" s="304">
        <v>10</v>
      </c>
      <c r="M13" s="304"/>
      <c r="N13" s="304">
        <v>10</v>
      </c>
      <c r="O13" s="304"/>
      <c r="P13" s="304">
        <v>30</v>
      </c>
      <c r="Q13" s="304"/>
      <c r="R13" s="304">
        <v>164</v>
      </c>
      <c r="S13" s="304"/>
      <c r="T13" s="304">
        <v>164</v>
      </c>
      <c r="U13" s="304"/>
      <c r="V13" s="304">
        <v>164</v>
      </c>
      <c r="W13" s="304"/>
      <c r="X13" s="304">
        <v>492</v>
      </c>
      <c r="Y13" s="304"/>
      <c r="Z13" s="304">
        <v>174</v>
      </c>
      <c r="AA13" s="304">
        <v>174</v>
      </c>
      <c r="AB13" s="304">
        <v>174</v>
      </c>
      <c r="AC13" s="315">
        <v>522</v>
      </c>
      <c r="AD13" s="366"/>
      <c r="AE13" s="367"/>
      <c r="AF13" s="367"/>
      <c r="AG13" s="368"/>
      <c r="AH13" s="369"/>
      <c r="AI13" s="371"/>
      <c r="AJ13" s="367"/>
      <c r="AK13" s="367"/>
      <c r="AL13" s="361"/>
      <c r="AM13" s="367"/>
      <c r="AN13" s="367"/>
      <c r="AO13" s="367"/>
      <c r="AP13" s="369"/>
    </row>
    <row r="14" spans="1:42"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</sheetData>
  <mergeCells count="25">
    <mergeCell ref="B8:H8"/>
    <mergeCell ref="B11:H11"/>
    <mergeCell ref="A13:I13"/>
    <mergeCell ref="T5:T7"/>
    <mergeCell ref="V5:V7"/>
    <mergeCell ref="I5:I7"/>
    <mergeCell ref="J5:J7"/>
    <mergeCell ref="L5:L7"/>
    <mergeCell ref="N5:N7"/>
    <mergeCell ref="R5:R7"/>
    <mergeCell ref="AD1:AH2"/>
    <mergeCell ref="AI1:AP1"/>
    <mergeCell ref="A5:A7"/>
    <mergeCell ref="B5:B7"/>
    <mergeCell ref="C5:C7"/>
    <mergeCell ref="D5:D7"/>
    <mergeCell ref="E5:E7"/>
    <mergeCell ref="F5:F7"/>
    <mergeCell ref="G5:G7"/>
    <mergeCell ref="H5:H7"/>
    <mergeCell ref="AC5:AC7"/>
    <mergeCell ref="X5:X7"/>
    <mergeCell ref="Z5:Z7"/>
    <mergeCell ref="AA5:AA7"/>
    <mergeCell ref="AB5:AB7"/>
  </mergeCells>
  <conditionalFormatting sqref="H4">
    <cfRule type="cellIs" dxfId="1340" priority="15" operator="equal">
      <formula>"H123"</formula>
    </cfRule>
  </conditionalFormatting>
  <conditionalFormatting sqref="G8">
    <cfRule type="cellIs" dxfId="1339" priority="13" operator="equal">
      <formula>"Big Wing"</formula>
    </cfRule>
    <cfRule type="cellIs" dxfId="1338" priority="14" operator="equal">
      <formula>"Wing"</formula>
    </cfRule>
  </conditionalFormatting>
  <conditionalFormatting sqref="G8">
    <cfRule type="cellIs" dxfId="1337" priority="12" operator="equal">
      <formula>"Wing"</formula>
    </cfRule>
  </conditionalFormatting>
  <conditionalFormatting sqref="G8">
    <cfRule type="cellIs" dxfId="1336" priority="11" operator="equal">
      <formula>"Wing"</formula>
    </cfRule>
  </conditionalFormatting>
  <conditionalFormatting sqref="A8:Y8">
    <cfRule type="cellIs" dxfId="1335" priority="10" operator="equal">
      <formula>"Wing"</formula>
    </cfRule>
  </conditionalFormatting>
  <conditionalFormatting sqref="G8">
    <cfRule type="cellIs" dxfId="1334" priority="9" operator="equal">
      <formula>"Wing"</formula>
    </cfRule>
  </conditionalFormatting>
  <conditionalFormatting sqref="G11">
    <cfRule type="cellIs" dxfId="1333" priority="7" operator="equal">
      <formula>"Big Wing"</formula>
    </cfRule>
    <cfRule type="cellIs" dxfId="1332" priority="8" operator="equal">
      <formula>"Wing"</formula>
    </cfRule>
  </conditionalFormatting>
  <conditionalFormatting sqref="G11">
    <cfRule type="cellIs" dxfId="1331" priority="6" operator="equal">
      <formula>"Wing"</formula>
    </cfRule>
  </conditionalFormatting>
  <conditionalFormatting sqref="G11">
    <cfRule type="cellIs" dxfId="1330" priority="5" operator="equal">
      <formula>"Wing"</formula>
    </cfRule>
  </conditionalFormatting>
  <conditionalFormatting sqref="A11:Y11">
    <cfRule type="cellIs" dxfId="1329" priority="4" operator="equal">
      <formula>"Wing"</formula>
    </cfRule>
  </conditionalFormatting>
  <conditionalFormatting sqref="G11">
    <cfRule type="cellIs" dxfId="1328" priority="3" operator="equal">
      <formula>"Wing"</formula>
    </cfRule>
  </conditionalFormatting>
  <conditionalFormatting sqref="G3">
    <cfRule type="cellIs" dxfId="1327" priority="1" operator="equal">
      <formula>"Big Wing"</formula>
    </cfRule>
    <cfRule type="cellIs" dxfId="1326" priority="2" operator="equal">
      <formula>"Wing"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7441-38D5-4548-AA04-4ED8F739093A}">
  <sheetPr>
    <tabColor rgb="FFFF0000"/>
  </sheetPr>
  <dimension ref="A1:BA89"/>
  <sheetViews>
    <sheetView zoomScale="80" zoomScaleNormal="80" workbookViewId="0">
      <pane xSplit="1" ySplit="4" topLeftCell="B5" activePane="bottomRight" state="frozen"/>
      <selection activeCell="L13" sqref="L13"/>
      <selection pane="topRight" activeCell="L13" sqref="L13"/>
      <selection pane="bottomLeft" activeCell="L13" sqref="L13"/>
      <selection pane="bottomRight" sqref="A1:XFD1048576"/>
    </sheetView>
  </sheetViews>
  <sheetFormatPr defaultRowHeight="15"/>
  <cols>
    <col min="1" max="1" width="5.42578125" customWidth="1"/>
    <col min="2" max="2" width="10.7109375" bestFit="1" customWidth="1"/>
    <col min="3" max="3" width="13.7109375" customWidth="1"/>
    <col min="4" max="4" width="24.5703125" bestFit="1" customWidth="1"/>
    <col min="5" max="5" width="10.7109375" bestFit="1" customWidth="1"/>
    <col min="6" max="6" width="22.85546875" hidden="1" customWidth="1"/>
    <col min="7" max="7" width="11.42578125" hidden="1" customWidth="1"/>
    <col min="8" max="8" width="8.5703125" hidden="1" customWidth="1"/>
    <col min="9" max="9" width="108.42578125" hidden="1" customWidth="1"/>
    <col min="10" max="28" width="9.140625" customWidth="1"/>
  </cols>
  <sheetData>
    <row r="1" spans="1:45">
      <c r="AD1" s="699" t="s">
        <v>2071</v>
      </c>
      <c r="AE1" s="700"/>
      <c r="AF1" s="700"/>
      <c r="AG1" s="700"/>
      <c r="AH1" s="700"/>
      <c r="AI1" s="700"/>
      <c r="AJ1" s="700"/>
      <c r="AK1" s="701"/>
      <c r="AL1" s="658" t="s">
        <v>2062</v>
      </c>
      <c r="AM1" s="659"/>
      <c r="AN1" s="659"/>
      <c r="AO1" s="659"/>
      <c r="AP1" s="659"/>
      <c r="AQ1" s="659"/>
      <c r="AR1" s="659"/>
      <c r="AS1" s="660"/>
    </row>
    <row r="2" spans="1:45">
      <c r="AD2" s="702"/>
      <c r="AE2" s="703"/>
      <c r="AF2" s="703"/>
      <c r="AG2" s="703"/>
      <c r="AH2" s="703"/>
      <c r="AI2" s="703"/>
      <c r="AJ2" s="703"/>
      <c r="AK2" s="704"/>
      <c r="AL2" s="70">
        <v>1</v>
      </c>
      <c r="AM2" s="50">
        <v>2</v>
      </c>
      <c r="AN2" s="50">
        <v>3</v>
      </c>
      <c r="AO2" s="50">
        <v>4</v>
      </c>
      <c r="AP2" s="50">
        <v>5</v>
      </c>
      <c r="AQ2" s="50">
        <v>6</v>
      </c>
      <c r="AR2" s="50">
        <v>7</v>
      </c>
      <c r="AS2" s="71">
        <v>8</v>
      </c>
    </row>
    <row r="3" spans="1:45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5" ht="75.75" thickBot="1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16" t="s">
        <v>2017</v>
      </c>
      <c r="K4" s="613" t="s">
        <v>2259</v>
      </c>
      <c r="L4" s="16" t="s">
        <v>2018</v>
      </c>
      <c r="M4" s="613" t="s">
        <v>2261</v>
      </c>
      <c r="N4" s="16" t="s">
        <v>2019</v>
      </c>
      <c r="O4" s="613" t="s">
        <v>2262</v>
      </c>
      <c r="P4" s="16" t="s">
        <v>2021</v>
      </c>
      <c r="Q4" s="613" t="s">
        <v>2270</v>
      </c>
      <c r="R4" s="17" t="s">
        <v>2022</v>
      </c>
      <c r="S4" s="614" t="s">
        <v>2264</v>
      </c>
      <c r="T4" s="17" t="s">
        <v>2023</v>
      </c>
      <c r="U4" s="614" t="s">
        <v>2267</v>
      </c>
      <c r="V4" s="17" t="s">
        <v>2024</v>
      </c>
      <c r="W4" s="614" t="s">
        <v>2269</v>
      </c>
      <c r="X4" s="17" t="s">
        <v>2025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94" t="s">
        <v>1</v>
      </c>
      <c r="AD4" s="298" t="s">
        <v>2072</v>
      </c>
      <c r="AE4" s="316" t="s">
        <v>2073</v>
      </c>
      <c r="AF4" s="53" t="s">
        <v>2074</v>
      </c>
      <c r="AG4" s="299" t="s">
        <v>2075</v>
      </c>
      <c r="AH4" s="93" t="s">
        <v>2076</v>
      </c>
      <c r="AI4" s="241" t="s">
        <v>2096</v>
      </c>
      <c r="AJ4" s="317" t="s">
        <v>2095</v>
      </c>
      <c r="AK4" s="318" t="s">
        <v>2102</v>
      </c>
      <c r="AL4" s="147" t="s">
        <v>2064</v>
      </c>
      <c r="AM4" s="146" t="s">
        <v>2063</v>
      </c>
      <c r="AN4" s="146" t="s">
        <v>2065</v>
      </c>
      <c r="AO4" s="146" t="s">
        <v>2066</v>
      </c>
      <c r="AP4" s="146" t="s">
        <v>2067</v>
      </c>
      <c r="AQ4" s="146" t="s">
        <v>2068</v>
      </c>
      <c r="AR4" s="146" t="s">
        <v>2069</v>
      </c>
      <c r="AS4" s="145" t="s">
        <v>2070</v>
      </c>
    </row>
    <row r="5" spans="1:45">
      <c r="A5" s="5">
        <v>1</v>
      </c>
      <c r="B5" s="1" t="s">
        <v>74</v>
      </c>
      <c r="C5" s="1" t="s">
        <v>753</v>
      </c>
      <c r="D5" s="1" t="s">
        <v>78</v>
      </c>
      <c r="E5" s="5">
        <v>3541</v>
      </c>
      <c r="F5" s="1" t="s">
        <v>805</v>
      </c>
      <c r="G5" s="5" t="s">
        <v>281</v>
      </c>
      <c r="H5" s="1" t="s">
        <v>278</v>
      </c>
      <c r="I5" s="1" t="s">
        <v>806</v>
      </c>
      <c r="J5" s="5"/>
      <c r="K5" s="34">
        <v>0</v>
      </c>
      <c r="L5" s="5"/>
      <c r="M5" s="34">
        <v>0</v>
      </c>
      <c r="N5" s="5"/>
      <c r="O5" s="34">
        <v>0</v>
      </c>
      <c r="P5" s="35">
        <v>0</v>
      </c>
      <c r="Q5" s="35">
        <v>0</v>
      </c>
      <c r="R5" s="5">
        <v>20</v>
      </c>
      <c r="S5" s="34">
        <v>0</v>
      </c>
      <c r="T5" s="5">
        <v>13</v>
      </c>
      <c r="U5" s="34">
        <v>0</v>
      </c>
      <c r="V5" s="5">
        <v>13</v>
      </c>
      <c r="W5" s="34">
        <v>0</v>
      </c>
      <c r="X5" s="35">
        <v>46</v>
      </c>
      <c r="Y5" s="35">
        <v>0</v>
      </c>
      <c r="Z5" s="5">
        <v>20</v>
      </c>
      <c r="AA5" s="5">
        <v>13</v>
      </c>
      <c r="AB5" s="5">
        <v>13</v>
      </c>
      <c r="AC5" s="24">
        <v>46</v>
      </c>
      <c r="AD5" s="319"/>
      <c r="AE5" s="123">
        <v>9.1999999999999993</v>
      </c>
      <c r="AF5" s="141"/>
      <c r="AG5" s="143"/>
      <c r="AH5" s="123"/>
      <c r="AI5" s="123"/>
      <c r="AJ5" s="320"/>
      <c r="AK5" s="185"/>
      <c r="AL5" s="157"/>
      <c r="AM5" s="156"/>
      <c r="AN5" s="156"/>
      <c r="AO5" s="156"/>
      <c r="AP5" s="188">
        <v>25</v>
      </c>
      <c r="AQ5" s="188">
        <v>17</v>
      </c>
      <c r="AR5" s="156"/>
      <c r="AS5" s="213"/>
    </row>
    <row r="6" spans="1:45">
      <c r="A6" s="5">
        <v>2</v>
      </c>
      <c r="B6" s="1" t="s">
        <v>74</v>
      </c>
      <c r="C6" s="1" t="s">
        <v>753</v>
      </c>
      <c r="D6" s="1" t="s">
        <v>78</v>
      </c>
      <c r="E6" s="5">
        <v>6984</v>
      </c>
      <c r="F6" s="1" t="s">
        <v>807</v>
      </c>
      <c r="G6" s="5" t="s">
        <v>281</v>
      </c>
      <c r="H6" s="1" t="s">
        <v>278</v>
      </c>
      <c r="I6" s="1" t="s">
        <v>808</v>
      </c>
      <c r="J6" s="5"/>
      <c r="K6" s="34">
        <v>0</v>
      </c>
      <c r="L6" s="5"/>
      <c r="M6" s="34">
        <v>0</v>
      </c>
      <c r="N6" s="5"/>
      <c r="O6" s="34">
        <v>0</v>
      </c>
      <c r="P6" s="35">
        <v>0</v>
      </c>
      <c r="Q6" s="35">
        <v>0</v>
      </c>
      <c r="R6" s="5">
        <v>20</v>
      </c>
      <c r="S6" s="34">
        <v>0</v>
      </c>
      <c r="T6" s="5">
        <v>13</v>
      </c>
      <c r="U6" s="34">
        <v>0</v>
      </c>
      <c r="V6" s="5">
        <v>13</v>
      </c>
      <c r="W6" s="34">
        <v>0</v>
      </c>
      <c r="X6" s="35">
        <v>46</v>
      </c>
      <c r="Y6" s="35">
        <v>0</v>
      </c>
      <c r="Z6" s="5">
        <v>20</v>
      </c>
      <c r="AA6" s="5">
        <v>13</v>
      </c>
      <c r="AB6" s="5">
        <v>13</v>
      </c>
      <c r="AC6" s="24">
        <v>46</v>
      </c>
      <c r="AD6" s="132">
        <v>9.1999999999999993</v>
      </c>
      <c r="AE6" s="123"/>
      <c r="AF6" s="123"/>
      <c r="AG6" s="131"/>
      <c r="AH6" s="123"/>
      <c r="AI6" s="123"/>
      <c r="AJ6" s="243"/>
      <c r="AK6" s="182"/>
      <c r="AL6" s="61"/>
      <c r="AM6" s="34"/>
      <c r="AN6" s="34"/>
      <c r="AO6" s="34"/>
      <c r="AP6" s="134">
        <v>25</v>
      </c>
      <c r="AQ6" s="134">
        <v>14</v>
      </c>
      <c r="AR6" s="34"/>
      <c r="AS6" s="62"/>
    </row>
    <row r="7" spans="1:45">
      <c r="A7" s="5">
        <v>3</v>
      </c>
      <c r="B7" s="1" t="s">
        <v>74</v>
      </c>
      <c r="C7" s="1" t="s">
        <v>753</v>
      </c>
      <c r="D7" s="1" t="s">
        <v>78</v>
      </c>
      <c r="E7" s="5">
        <v>610</v>
      </c>
      <c r="F7" s="1" t="s">
        <v>809</v>
      </c>
      <c r="G7" s="5" t="s">
        <v>281</v>
      </c>
      <c r="H7" s="1" t="s">
        <v>278</v>
      </c>
      <c r="I7" s="1" t="s">
        <v>810</v>
      </c>
      <c r="J7" s="5"/>
      <c r="K7" s="34">
        <v>0</v>
      </c>
      <c r="L7" s="5"/>
      <c r="M7" s="34">
        <v>0</v>
      </c>
      <c r="N7" s="5"/>
      <c r="O7" s="34">
        <v>0</v>
      </c>
      <c r="P7" s="35">
        <v>0</v>
      </c>
      <c r="Q7" s="35">
        <v>0</v>
      </c>
      <c r="R7" s="5">
        <v>20</v>
      </c>
      <c r="S7" s="34">
        <v>0</v>
      </c>
      <c r="T7" s="5">
        <v>13</v>
      </c>
      <c r="U7" s="34">
        <v>0</v>
      </c>
      <c r="V7" s="5">
        <v>13</v>
      </c>
      <c r="W7" s="34">
        <v>0</v>
      </c>
      <c r="X7" s="35">
        <v>46</v>
      </c>
      <c r="Y7" s="35">
        <v>0</v>
      </c>
      <c r="Z7" s="5">
        <v>20</v>
      </c>
      <c r="AA7" s="5">
        <v>13</v>
      </c>
      <c r="AB7" s="5">
        <v>13</v>
      </c>
      <c r="AC7" s="24">
        <v>46</v>
      </c>
      <c r="AD7" s="132"/>
      <c r="AE7" s="123"/>
      <c r="AF7" s="123">
        <v>8</v>
      </c>
      <c r="AG7" s="131"/>
      <c r="AH7" s="123"/>
      <c r="AI7" s="123"/>
      <c r="AJ7" s="243"/>
      <c r="AK7" s="182"/>
      <c r="AL7" s="61"/>
      <c r="AM7" s="34"/>
      <c r="AN7" s="34"/>
      <c r="AO7" s="321">
        <v>11</v>
      </c>
      <c r="AP7" s="322">
        <v>25</v>
      </c>
      <c r="AQ7" s="322">
        <v>3</v>
      </c>
      <c r="AR7" s="34"/>
      <c r="AS7" s="62"/>
    </row>
    <row r="8" spans="1:45">
      <c r="A8" s="5">
        <v>4</v>
      </c>
      <c r="B8" s="1" t="s">
        <v>74</v>
      </c>
      <c r="C8" s="1" t="s">
        <v>753</v>
      </c>
      <c r="D8" s="1" t="s">
        <v>78</v>
      </c>
      <c r="E8" s="5">
        <v>1662</v>
      </c>
      <c r="F8" s="1" t="s">
        <v>811</v>
      </c>
      <c r="G8" s="5" t="s">
        <v>281</v>
      </c>
      <c r="H8" s="1" t="s">
        <v>278</v>
      </c>
      <c r="I8" s="1" t="s">
        <v>812</v>
      </c>
      <c r="J8" s="5"/>
      <c r="K8" s="34">
        <v>0</v>
      </c>
      <c r="L8" s="5"/>
      <c r="M8" s="34">
        <v>0</v>
      </c>
      <c r="N8" s="5"/>
      <c r="O8" s="34">
        <v>0</v>
      </c>
      <c r="P8" s="35">
        <v>0</v>
      </c>
      <c r="Q8" s="35">
        <v>0</v>
      </c>
      <c r="R8" s="5">
        <v>20</v>
      </c>
      <c r="S8" s="34">
        <v>0</v>
      </c>
      <c r="T8" s="5">
        <v>13</v>
      </c>
      <c r="U8" s="34">
        <v>0</v>
      </c>
      <c r="V8" s="5">
        <v>13</v>
      </c>
      <c r="W8" s="34">
        <v>0</v>
      </c>
      <c r="X8" s="35">
        <v>46</v>
      </c>
      <c r="Y8" s="35">
        <v>0</v>
      </c>
      <c r="Z8" s="5">
        <v>20</v>
      </c>
      <c r="AA8" s="5">
        <v>13</v>
      </c>
      <c r="AB8" s="5">
        <v>13</v>
      </c>
      <c r="AC8" s="24">
        <v>46</v>
      </c>
      <c r="AD8" s="132"/>
      <c r="AE8" s="123"/>
      <c r="AF8" s="123">
        <v>8</v>
      </c>
      <c r="AG8" s="131"/>
      <c r="AH8" s="123"/>
      <c r="AI8" s="123"/>
      <c r="AJ8" s="243"/>
      <c r="AK8" s="182"/>
      <c r="AL8" s="61"/>
      <c r="AM8" s="34"/>
      <c r="AN8" s="322">
        <v>25</v>
      </c>
      <c r="AO8" s="321">
        <v>14</v>
      </c>
      <c r="AP8" s="34"/>
      <c r="AQ8" s="34"/>
      <c r="AR8" s="34"/>
      <c r="AS8" s="62"/>
    </row>
    <row r="9" spans="1:45">
      <c r="A9" s="5">
        <v>5</v>
      </c>
      <c r="B9" s="1" t="s">
        <v>74</v>
      </c>
      <c r="C9" s="1" t="s">
        <v>753</v>
      </c>
      <c r="D9" s="1" t="s">
        <v>78</v>
      </c>
      <c r="E9" s="5">
        <v>15529</v>
      </c>
      <c r="F9" s="1" t="s">
        <v>813</v>
      </c>
      <c r="G9" s="5" t="s">
        <v>281</v>
      </c>
      <c r="H9" s="1" t="s">
        <v>294</v>
      </c>
      <c r="I9" s="1" t="s">
        <v>814</v>
      </c>
      <c r="J9" s="5"/>
      <c r="K9" s="34">
        <v>0</v>
      </c>
      <c r="L9" s="5"/>
      <c r="M9" s="34">
        <v>0</v>
      </c>
      <c r="N9" s="5"/>
      <c r="O9" s="34">
        <v>0</v>
      </c>
      <c r="P9" s="35">
        <v>0</v>
      </c>
      <c r="Q9" s="35">
        <v>0</v>
      </c>
      <c r="R9" s="5">
        <v>0</v>
      </c>
      <c r="S9" s="34">
        <v>0</v>
      </c>
      <c r="T9" s="5">
        <v>14</v>
      </c>
      <c r="U9" s="34">
        <v>0</v>
      </c>
      <c r="V9" s="5">
        <v>14</v>
      </c>
      <c r="W9" s="34">
        <v>0</v>
      </c>
      <c r="X9" s="35">
        <v>28</v>
      </c>
      <c r="Y9" s="35">
        <v>0</v>
      </c>
      <c r="Z9" s="5"/>
      <c r="AA9" s="5">
        <v>14</v>
      </c>
      <c r="AB9" s="5">
        <v>14</v>
      </c>
      <c r="AC9" s="24">
        <v>28</v>
      </c>
      <c r="AD9" s="323"/>
      <c r="AE9" s="123"/>
      <c r="AF9" s="123">
        <v>5</v>
      </c>
      <c r="AG9" s="131"/>
      <c r="AH9" s="123"/>
      <c r="AI9" s="123"/>
      <c r="AJ9" s="243"/>
      <c r="AK9" s="182"/>
      <c r="AL9" s="61"/>
      <c r="AM9" s="322">
        <v>24</v>
      </c>
      <c r="AN9" s="34"/>
      <c r="AO9" s="13"/>
      <c r="AP9" s="34"/>
      <c r="AQ9" s="34"/>
      <c r="AR9" s="34"/>
      <c r="AS9" s="62"/>
    </row>
    <row r="10" spans="1:45">
      <c r="A10" s="5">
        <v>6</v>
      </c>
      <c r="B10" s="1" t="s">
        <v>74</v>
      </c>
      <c r="C10" s="1" t="s">
        <v>753</v>
      </c>
      <c r="D10" s="1" t="s">
        <v>78</v>
      </c>
      <c r="E10" s="5">
        <v>1076</v>
      </c>
      <c r="F10" s="1" t="s">
        <v>815</v>
      </c>
      <c r="G10" s="5" t="s">
        <v>281</v>
      </c>
      <c r="H10" s="1" t="s">
        <v>294</v>
      </c>
      <c r="I10" s="1" t="s">
        <v>816</v>
      </c>
      <c r="J10" s="5"/>
      <c r="K10" s="34">
        <v>0</v>
      </c>
      <c r="L10" s="5"/>
      <c r="M10" s="34">
        <v>0</v>
      </c>
      <c r="N10" s="5"/>
      <c r="O10" s="34">
        <v>0</v>
      </c>
      <c r="P10" s="35">
        <v>0</v>
      </c>
      <c r="Q10" s="35">
        <v>0</v>
      </c>
      <c r="R10" s="5">
        <v>0</v>
      </c>
      <c r="S10" s="34">
        <v>0</v>
      </c>
      <c r="T10" s="5">
        <v>14</v>
      </c>
      <c r="U10" s="34">
        <v>0</v>
      </c>
      <c r="V10" s="5">
        <v>14</v>
      </c>
      <c r="W10" s="34">
        <v>0</v>
      </c>
      <c r="X10" s="35">
        <v>28</v>
      </c>
      <c r="Y10" s="35">
        <v>0</v>
      </c>
      <c r="Z10" s="5"/>
      <c r="AA10" s="5">
        <v>14</v>
      </c>
      <c r="AB10" s="5">
        <v>14</v>
      </c>
      <c r="AC10" s="24">
        <v>28</v>
      </c>
      <c r="AD10" s="323"/>
      <c r="AE10" s="123"/>
      <c r="AF10" s="123">
        <v>5.6</v>
      </c>
      <c r="AG10" s="131"/>
      <c r="AH10" s="123"/>
      <c r="AI10" s="123"/>
      <c r="AJ10" s="243"/>
      <c r="AK10" s="182"/>
      <c r="AL10" s="324">
        <v>22</v>
      </c>
      <c r="AM10" s="34"/>
      <c r="AN10" s="34"/>
      <c r="AO10" s="13"/>
      <c r="AP10" s="34"/>
      <c r="AQ10" s="34"/>
      <c r="AR10" s="34"/>
      <c r="AS10" s="62"/>
    </row>
    <row r="11" spans="1:45">
      <c r="A11" s="5">
        <v>7</v>
      </c>
      <c r="B11" s="1" t="s">
        <v>74</v>
      </c>
      <c r="C11" s="1" t="s">
        <v>753</v>
      </c>
      <c r="D11" s="1" t="s">
        <v>78</v>
      </c>
      <c r="E11" s="5">
        <v>1909</v>
      </c>
      <c r="F11" s="1" t="s">
        <v>801</v>
      </c>
      <c r="G11" s="5" t="s">
        <v>277</v>
      </c>
      <c r="H11" s="1" t="s">
        <v>278</v>
      </c>
      <c r="I11" s="1" t="s">
        <v>802</v>
      </c>
      <c r="J11" s="5">
        <v>7</v>
      </c>
      <c r="K11" s="34">
        <v>1</v>
      </c>
      <c r="L11" s="5">
        <v>7</v>
      </c>
      <c r="M11" s="34">
        <v>2</v>
      </c>
      <c r="N11" s="5">
        <v>7</v>
      </c>
      <c r="O11" s="34">
        <v>1</v>
      </c>
      <c r="P11" s="35">
        <v>21</v>
      </c>
      <c r="Q11" s="35">
        <v>4</v>
      </c>
      <c r="R11" s="5">
        <v>23</v>
      </c>
      <c r="S11" s="34">
        <v>0</v>
      </c>
      <c r="T11" s="5">
        <v>23</v>
      </c>
      <c r="U11" s="34">
        <v>10</v>
      </c>
      <c r="V11" s="5">
        <v>23</v>
      </c>
      <c r="W11" s="34">
        <v>2</v>
      </c>
      <c r="X11" s="35">
        <v>69</v>
      </c>
      <c r="Y11" s="35">
        <v>12</v>
      </c>
      <c r="Z11" s="5">
        <v>30</v>
      </c>
      <c r="AA11" s="5">
        <v>30</v>
      </c>
      <c r="AB11" s="5">
        <v>30</v>
      </c>
      <c r="AC11" s="24">
        <v>90</v>
      </c>
      <c r="AD11" s="323"/>
      <c r="AE11" s="123">
        <v>18</v>
      </c>
      <c r="AF11" s="123"/>
      <c r="AG11" s="131"/>
      <c r="AH11" s="123"/>
      <c r="AI11" s="123"/>
      <c r="AJ11" s="243"/>
      <c r="AK11" s="182"/>
      <c r="AL11" s="136">
        <v>25</v>
      </c>
      <c r="AM11" s="130">
        <v>25</v>
      </c>
      <c r="AN11" s="130">
        <v>25</v>
      </c>
      <c r="AO11" s="130">
        <v>15</v>
      </c>
      <c r="AP11" s="34"/>
      <c r="AQ11" s="34"/>
      <c r="AR11" s="34"/>
      <c r="AS11" s="62"/>
    </row>
    <row r="12" spans="1:45">
      <c r="A12" s="5">
        <v>8</v>
      </c>
      <c r="B12" s="1" t="s">
        <v>74</v>
      </c>
      <c r="C12" s="1" t="s">
        <v>753</v>
      </c>
      <c r="D12" s="1" t="s">
        <v>78</v>
      </c>
      <c r="E12" s="5">
        <v>8942</v>
      </c>
      <c r="F12" s="1" t="s">
        <v>803</v>
      </c>
      <c r="G12" s="5" t="s">
        <v>277</v>
      </c>
      <c r="H12" s="1" t="s">
        <v>278</v>
      </c>
      <c r="I12" s="1" t="s">
        <v>804</v>
      </c>
      <c r="J12" s="5">
        <v>7</v>
      </c>
      <c r="K12" s="34">
        <v>0</v>
      </c>
      <c r="L12" s="5">
        <v>7</v>
      </c>
      <c r="M12" s="34">
        <v>2</v>
      </c>
      <c r="N12" s="5">
        <v>7</v>
      </c>
      <c r="O12" s="34">
        <v>0</v>
      </c>
      <c r="P12" s="35">
        <v>21</v>
      </c>
      <c r="Q12" s="35">
        <v>2</v>
      </c>
      <c r="R12" s="5">
        <v>23</v>
      </c>
      <c r="S12" s="34">
        <v>1</v>
      </c>
      <c r="T12" s="5">
        <v>23</v>
      </c>
      <c r="U12" s="34">
        <v>16</v>
      </c>
      <c r="V12" s="5">
        <v>23</v>
      </c>
      <c r="W12" s="34">
        <v>8</v>
      </c>
      <c r="X12" s="35">
        <v>69</v>
      </c>
      <c r="Y12" s="35">
        <v>25</v>
      </c>
      <c r="Z12" s="5">
        <v>30</v>
      </c>
      <c r="AA12" s="5">
        <v>30</v>
      </c>
      <c r="AB12" s="5">
        <v>30</v>
      </c>
      <c r="AC12" s="24">
        <v>90</v>
      </c>
      <c r="AD12" s="132">
        <v>18</v>
      </c>
      <c r="AE12" s="123"/>
      <c r="AF12" s="123"/>
      <c r="AG12" s="131"/>
      <c r="AH12" s="123"/>
      <c r="AI12" s="123"/>
      <c r="AJ12" s="243"/>
      <c r="AK12" s="182"/>
      <c r="AL12" s="138">
        <v>25</v>
      </c>
      <c r="AM12" s="134">
        <v>25</v>
      </c>
      <c r="AN12" s="134">
        <v>25</v>
      </c>
      <c r="AO12" s="134">
        <v>15</v>
      </c>
      <c r="AP12" s="34"/>
      <c r="AQ12" s="34"/>
      <c r="AR12" s="34"/>
      <c r="AS12" s="62"/>
    </row>
    <row r="13" spans="1:45" s="332" customFormat="1">
      <c r="A13" s="303"/>
      <c r="B13" s="688" t="s">
        <v>2030</v>
      </c>
      <c r="C13" s="689"/>
      <c r="D13" s="689"/>
      <c r="E13" s="689"/>
      <c r="F13" s="689"/>
      <c r="G13" s="689"/>
      <c r="H13" s="690"/>
      <c r="I13" s="325"/>
      <c r="J13" s="304">
        <v>14</v>
      </c>
      <c r="K13" s="304"/>
      <c r="L13" s="304">
        <v>14</v>
      </c>
      <c r="M13" s="304"/>
      <c r="N13" s="304">
        <v>14</v>
      </c>
      <c r="O13" s="304"/>
      <c r="P13" s="304">
        <v>42</v>
      </c>
      <c r="Q13" s="304"/>
      <c r="R13" s="304">
        <v>126</v>
      </c>
      <c r="S13" s="304"/>
      <c r="T13" s="304">
        <v>126</v>
      </c>
      <c r="U13" s="304"/>
      <c r="V13" s="304">
        <v>126</v>
      </c>
      <c r="W13" s="304"/>
      <c r="X13" s="304">
        <v>378</v>
      </c>
      <c r="Y13" s="304"/>
      <c r="Z13" s="304">
        <v>140</v>
      </c>
      <c r="AA13" s="304">
        <v>140</v>
      </c>
      <c r="AB13" s="304">
        <v>140</v>
      </c>
      <c r="AC13" s="315">
        <v>420</v>
      </c>
      <c r="AD13" s="326"/>
      <c r="AE13" s="327"/>
      <c r="AF13" s="327"/>
      <c r="AG13" s="328"/>
      <c r="AH13" s="327"/>
      <c r="AI13" s="327"/>
      <c r="AJ13" s="329"/>
      <c r="AK13" s="330"/>
      <c r="AL13" s="326"/>
      <c r="AM13" s="327"/>
      <c r="AN13" s="327"/>
      <c r="AO13" s="303"/>
      <c r="AP13" s="327"/>
      <c r="AQ13" s="327"/>
      <c r="AR13" s="327"/>
      <c r="AS13" s="331"/>
    </row>
    <row r="14" spans="1:45">
      <c r="A14" s="5"/>
      <c r="B14" s="1"/>
      <c r="C14" s="1"/>
      <c r="D14" s="1"/>
      <c r="E14" s="5"/>
      <c r="F14" s="1"/>
      <c r="G14" s="5"/>
      <c r="H14" s="1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24"/>
      <c r="AD14" s="132"/>
      <c r="AE14" s="123"/>
      <c r="AF14" s="123"/>
      <c r="AG14" s="131"/>
      <c r="AH14" s="123"/>
      <c r="AI14" s="123"/>
      <c r="AJ14" s="243"/>
      <c r="AK14" s="182"/>
      <c r="AL14" s="132"/>
      <c r="AM14" s="123"/>
      <c r="AN14" s="123"/>
      <c r="AO14" s="137"/>
      <c r="AP14" s="123"/>
      <c r="AQ14" s="123"/>
      <c r="AR14" s="123"/>
      <c r="AS14" s="129"/>
    </row>
    <row r="15" spans="1:45">
      <c r="A15" s="5">
        <v>9</v>
      </c>
      <c r="B15" s="1" t="s">
        <v>74</v>
      </c>
      <c r="C15" s="1" t="s">
        <v>753</v>
      </c>
      <c r="D15" s="1" t="s">
        <v>77</v>
      </c>
      <c r="E15" s="5">
        <v>1000</v>
      </c>
      <c r="F15" s="1" t="s">
        <v>754</v>
      </c>
      <c r="G15" s="5" t="s">
        <v>366</v>
      </c>
      <c r="H15" s="1" t="s">
        <v>278</v>
      </c>
      <c r="I15" s="1" t="s">
        <v>755</v>
      </c>
      <c r="J15" s="5"/>
      <c r="K15" s="34">
        <v>1</v>
      </c>
      <c r="L15" s="5"/>
      <c r="M15" s="34">
        <v>0</v>
      </c>
      <c r="N15" s="5"/>
      <c r="O15" s="34">
        <v>0</v>
      </c>
      <c r="P15" s="35">
        <v>0</v>
      </c>
      <c r="Q15" s="35">
        <v>1</v>
      </c>
      <c r="R15" s="5">
        <v>24</v>
      </c>
      <c r="S15" s="34">
        <v>0</v>
      </c>
      <c r="T15" s="5">
        <v>11</v>
      </c>
      <c r="U15" s="34">
        <v>2</v>
      </c>
      <c r="V15" s="5">
        <v>12</v>
      </c>
      <c r="W15" s="34">
        <v>3</v>
      </c>
      <c r="X15" s="35">
        <v>47</v>
      </c>
      <c r="Y15" s="35">
        <v>5</v>
      </c>
      <c r="Z15" s="5">
        <v>24</v>
      </c>
      <c r="AA15" s="5">
        <v>11</v>
      </c>
      <c r="AB15" s="5">
        <v>12</v>
      </c>
      <c r="AC15" s="24">
        <v>47</v>
      </c>
      <c r="AD15" s="132"/>
      <c r="AE15" s="123">
        <v>5</v>
      </c>
      <c r="AF15" s="123"/>
      <c r="AG15" s="131"/>
      <c r="AH15" s="123"/>
      <c r="AI15" s="123"/>
      <c r="AJ15" s="243"/>
      <c r="AK15" s="182"/>
      <c r="AL15" s="61"/>
      <c r="AM15" s="34"/>
      <c r="AN15" s="34"/>
      <c r="AO15" s="34"/>
      <c r="AP15" s="130">
        <v>27</v>
      </c>
      <c r="AQ15" s="34"/>
      <c r="AR15" s="123"/>
      <c r="AS15" s="129"/>
    </row>
    <row r="16" spans="1:45">
      <c r="A16" s="5">
        <v>10</v>
      </c>
      <c r="B16" s="1" t="s">
        <v>74</v>
      </c>
      <c r="C16" s="1" t="s">
        <v>753</v>
      </c>
      <c r="D16" s="1" t="s">
        <v>77</v>
      </c>
      <c r="E16" s="5">
        <v>2516</v>
      </c>
      <c r="F16" s="1" t="s">
        <v>760</v>
      </c>
      <c r="G16" s="5" t="s">
        <v>281</v>
      </c>
      <c r="H16" s="1" t="s">
        <v>278</v>
      </c>
      <c r="I16" s="1" t="s">
        <v>761</v>
      </c>
      <c r="J16" s="5"/>
      <c r="K16" s="34">
        <v>0</v>
      </c>
      <c r="L16" s="5"/>
      <c r="M16" s="34">
        <v>0</v>
      </c>
      <c r="N16" s="5"/>
      <c r="O16" s="34">
        <v>0</v>
      </c>
      <c r="P16" s="35">
        <v>0</v>
      </c>
      <c r="Q16" s="35">
        <v>0</v>
      </c>
      <c r="R16" s="5">
        <v>24</v>
      </c>
      <c r="S16" s="34">
        <v>0</v>
      </c>
      <c r="T16" s="5">
        <v>12</v>
      </c>
      <c r="U16" s="34">
        <v>0</v>
      </c>
      <c r="V16" s="5">
        <v>11</v>
      </c>
      <c r="W16" s="34">
        <v>0</v>
      </c>
      <c r="X16" s="35">
        <v>47</v>
      </c>
      <c r="Y16" s="35">
        <v>0</v>
      </c>
      <c r="Z16" s="5">
        <v>24</v>
      </c>
      <c r="AA16" s="5">
        <v>12</v>
      </c>
      <c r="AB16" s="5">
        <v>11</v>
      </c>
      <c r="AC16" s="24">
        <v>47</v>
      </c>
      <c r="AD16" s="132">
        <v>5</v>
      </c>
      <c r="AE16" s="123"/>
      <c r="AF16" s="123"/>
      <c r="AG16" s="131"/>
      <c r="AH16" s="123"/>
      <c r="AI16" s="123"/>
      <c r="AJ16" s="243"/>
      <c r="AK16" s="182"/>
      <c r="AL16" s="61"/>
      <c r="AM16" s="34"/>
      <c r="AN16" s="34"/>
      <c r="AO16" s="34"/>
      <c r="AP16" s="134">
        <v>26</v>
      </c>
      <c r="AQ16" s="34"/>
      <c r="AR16" s="123"/>
      <c r="AS16" s="129"/>
    </row>
    <row r="17" spans="1:45">
      <c r="A17" s="5">
        <v>11</v>
      </c>
      <c r="B17" s="1" t="s">
        <v>74</v>
      </c>
      <c r="C17" s="1" t="s">
        <v>753</v>
      </c>
      <c r="D17" s="1" t="s">
        <v>77</v>
      </c>
      <c r="E17" s="5">
        <v>7122</v>
      </c>
      <c r="F17" s="1" t="s">
        <v>762</v>
      </c>
      <c r="G17" s="5" t="s">
        <v>281</v>
      </c>
      <c r="H17" s="1" t="s">
        <v>278</v>
      </c>
      <c r="I17" s="1" t="s">
        <v>763</v>
      </c>
      <c r="J17" s="5"/>
      <c r="K17" s="34">
        <v>0</v>
      </c>
      <c r="L17" s="5"/>
      <c r="M17" s="34">
        <v>0</v>
      </c>
      <c r="N17" s="5"/>
      <c r="O17" s="34">
        <v>0</v>
      </c>
      <c r="P17" s="35">
        <v>0</v>
      </c>
      <c r="Q17" s="35">
        <v>0</v>
      </c>
      <c r="R17" s="5">
        <v>23</v>
      </c>
      <c r="S17" s="34">
        <v>0</v>
      </c>
      <c r="T17" s="5">
        <v>12</v>
      </c>
      <c r="U17" s="34">
        <v>0</v>
      </c>
      <c r="V17" s="5">
        <v>12</v>
      </c>
      <c r="W17" s="34">
        <v>0</v>
      </c>
      <c r="X17" s="35">
        <v>47</v>
      </c>
      <c r="Y17" s="35">
        <v>0</v>
      </c>
      <c r="Z17" s="5">
        <v>23</v>
      </c>
      <c r="AA17" s="5">
        <v>12</v>
      </c>
      <c r="AB17" s="5">
        <v>12</v>
      </c>
      <c r="AC17" s="24">
        <v>47</v>
      </c>
      <c r="AD17" s="132"/>
      <c r="AE17" s="123">
        <v>5</v>
      </c>
      <c r="AF17" s="123"/>
      <c r="AG17" s="131"/>
      <c r="AH17" s="123"/>
      <c r="AI17" s="123"/>
      <c r="AJ17" s="243"/>
      <c r="AK17" s="182"/>
      <c r="AL17" s="61"/>
      <c r="AM17" s="34"/>
      <c r="AN17" s="34"/>
      <c r="AO17" s="34"/>
      <c r="AP17" s="34"/>
      <c r="AQ17" s="130">
        <v>25</v>
      </c>
      <c r="AR17" s="123"/>
      <c r="AS17" s="129"/>
    </row>
    <row r="18" spans="1:45">
      <c r="A18" s="5">
        <v>12</v>
      </c>
      <c r="B18" s="1" t="s">
        <v>74</v>
      </c>
      <c r="C18" s="1" t="s">
        <v>753</v>
      </c>
      <c r="D18" s="1" t="s">
        <v>77</v>
      </c>
      <c r="E18" s="5">
        <v>100</v>
      </c>
      <c r="F18" s="1" t="s">
        <v>764</v>
      </c>
      <c r="G18" s="5" t="s">
        <v>281</v>
      </c>
      <c r="H18" s="1" t="s">
        <v>294</v>
      </c>
      <c r="I18" s="1" t="s">
        <v>765</v>
      </c>
      <c r="J18" s="5"/>
      <c r="K18" s="34">
        <v>0</v>
      </c>
      <c r="L18" s="5"/>
      <c r="M18" s="34">
        <v>0</v>
      </c>
      <c r="N18" s="5"/>
      <c r="O18" s="34">
        <v>0</v>
      </c>
      <c r="P18" s="35">
        <v>0</v>
      </c>
      <c r="Q18" s="35">
        <v>0</v>
      </c>
      <c r="R18" s="5"/>
      <c r="S18" s="34">
        <v>0</v>
      </c>
      <c r="T18" s="5">
        <v>12</v>
      </c>
      <c r="U18" s="34">
        <v>0</v>
      </c>
      <c r="V18" s="5">
        <v>12</v>
      </c>
      <c r="W18" s="34">
        <v>0</v>
      </c>
      <c r="X18" s="35">
        <v>24</v>
      </c>
      <c r="Y18" s="35">
        <v>0</v>
      </c>
      <c r="Z18" s="5" t="s">
        <v>2026</v>
      </c>
      <c r="AA18" s="5">
        <v>12</v>
      </c>
      <c r="AB18" s="5">
        <v>12</v>
      </c>
      <c r="AC18" s="24">
        <v>24</v>
      </c>
      <c r="AD18" s="132">
        <v>2</v>
      </c>
      <c r="AE18" s="123"/>
      <c r="AF18" s="123"/>
      <c r="AG18" s="131"/>
      <c r="AH18" s="123"/>
      <c r="AI18" s="123"/>
      <c r="AJ18" s="243"/>
      <c r="AK18" s="182"/>
      <c r="AL18" s="61"/>
      <c r="AM18" s="34"/>
      <c r="AN18" s="34"/>
      <c r="AO18" s="34"/>
      <c r="AP18" s="34"/>
      <c r="AQ18" s="134">
        <v>12</v>
      </c>
      <c r="AR18" s="123"/>
      <c r="AS18" s="129"/>
    </row>
    <row r="19" spans="1:45">
      <c r="A19" s="5">
        <v>13</v>
      </c>
      <c r="B19" s="1" t="s">
        <v>74</v>
      </c>
      <c r="C19" s="1" t="s">
        <v>753</v>
      </c>
      <c r="D19" s="1" t="s">
        <v>77</v>
      </c>
      <c r="E19" s="5">
        <v>16438</v>
      </c>
      <c r="F19" s="1" t="s">
        <v>728</v>
      </c>
      <c r="G19" s="5" t="s">
        <v>281</v>
      </c>
      <c r="H19" s="1" t="s">
        <v>294</v>
      </c>
      <c r="I19" s="1" t="s">
        <v>766</v>
      </c>
      <c r="J19" s="5"/>
      <c r="K19" s="34">
        <v>0</v>
      </c>
      <c r="L19" s="5"/>
      <c r="M19" s="34">
        <v>0</v>
      </c>
      <c r="N19" s="5"/>
      <c r="O19" s="34">
        <v>0</v>
      </c>
      <c r="P19" s="35">
        <v>0</v>
      </c>
      <c r="Q19" s="35">
        <v>0</v>
      </c>
      <c r="R19" s="5"/>
      <c r="S19" s="34">
        <v>0</v>
      </c>
      <c r="T19" s="5">
        <v>12</v>
      </c>
      <c r="U19" s="34">
        <v>0</v>
      </c>
      <c r="V19" s="5">
        <v>12</v>
      </c>
      <c r="W19" s="34">
        <v>0</v>
      </c>
      <c r="X19" s="35">
        <v>24</v>
      </c>
      <c r="Y19" s="35">
        <v>0</v>
      </c>
      <c r="Z19" s="5" t="s">
        <v>2026</v>
      </c>
      <c r="AA19" s="5">
        <v>12</v>
      </c>
      <c r="AB19" s="5">
        <v>12</v>
      </c>
      <c r="AC19" s="24">
        <v>24</v>
      </c>
      <c r="AD19" s="132">
        <v>2</v>
      </c>
      <c r="AE19" s="123"/>
      <c r="AF19" s="123"/>
      <c r="AG19" s="131"/>
      <c r="AH19" s="123"/>
      <c r="AI19" s="123"/>
      <c r="AJ19" s="243"/>
      <c r="AK19" s="182"/>
      <c r="AL19" s="61"/>
      <c r="AM19" s="34"/>
      <c r="AN19" s="34"/>
      <c r="AO19" s="34"/>
      <c r="AP19" s="34"/>
      <c r="AQ19" s="134">
        <v>12</v>
      </c>
      <c r="AR19" s="123"/>
      <c r="AS19" s="129"/>
    </row>
    <row r="20" spans="1:45">
      <c r="A20" s="5">
        <v>14</v>
      </c>
      <c r="B20" s="1" t="s">
        <v>74</v>
      </c>
      <c r="C20" s="1" t="s">
        <v>753</v>
      </c>
      <c r="D20" s="1" t="s">
        <v>77</v>
      </c>
      <c r="E20" s="5">
        <v>6905</v>
      </c>
      <c r="F20" s="1" t="s">
        <v>767</v>
      </c>
      <c r="G20" s="5" t="s">
        <v>281</v>
      </c>
      <c r="H20" s="1" t="s">
        <v>294</v>
      </c>
      <c r="I20" s="1" t="s">
        <v>768</v>
      </c>
      <c r="J20" s="5"/>
      <c r="K20" s="34">
        <v>0</v>
      </c>
      <c r="L20" s="5"/>
      <c r="M20" s="34">
        <v>0</v>
      </c>
      <c r="N20" s="5"/>
      <c r="O20" s="34">
        <v>0</v>
      </c>
      <c r="P20" s="35">
        <v>0</v>
      </c>
      <c r="Q20" s="35">
        <v>0</v>
      </c>
      <c r="R20" s="5"/>
      <c r="S20" s="34">
        <v>0</v>
      </c>
      <c r="T20" s="5">
        <v>12</v>
      </c>
      <c r="U20" s="34">
        <v>0</v>
      </c>
      <c r="V20" s="5">
        <v>12</v>
      </c>
      <c r="W20" s="34">
        <v>0</v>
      </c>
      <c r="X20" s="35">
        <v>24</v>
      </c>
      <c r="Y20" s="35">
        <v>0</v>
      </c>
      <c r="Z20" s="5" t="s">
        <v>2026</v>
      </c>
      <c r="AA20" s="5">
        <v>12</v>
      </c>
      <c r="AB20" s="5">
        <v>12</v>
      </c>
      <c r="AC20" s="24">
        <v>24</v>
      </c>
      <c r="AD20" s="132"/>
      <c r="AE20" s="123">
        <v>2</v>
      </c>
      <c r="AF20" s="123"/>
      <c r="AG20" s="131"/>
      <c r="AH20" s="123"/>
      <c r="AI20" s="123"/>
      <c r="AJ20" s="243"/>
      <c r="AK20" s="182"/>
      <c r="AL20" s="61"/>
      <c r="AM20" s="34"/>
      <c r="AN20" s="34"/>
      <c r="AO20" s="34"/>
      <c r="AP20" s="34"/>
      <c r="AQ20" s="34"/>
      <c r="AR20" s="130">
        <v>12</v>
      </c>
      <c r="AS20" s="129"/>
    </row>
    <row r="21" spans="1:45">
      <c r="A21" s="5">
        <v>15</v>
      </c>
      <c r="B21" s="1" t="s">
        <v>74</v>
      </c>
      <c r="C21" s="1" t="s">
        <v>753</v>
      </c>
      <c r="D21" s="1" t="s">
        <v>77</v>
      </c>
      <c r="E21" s="5">
        <v>2814</v>
      </c>
      <c r="F21" s="1" t="s">
        <v>756</v>
      </c>
      <c r="G21" s="5" t="s">
        <v>277</v>
      </c>
      <c r="H21" s="1" t="s">
        <v>278</v>
      </c>
      <c r="I21" s="1" t="s">
        <v>757</v>
      </c>
      <c r="J21" s="5">
        <v>7</v>
      </c>
      <c r="K21" s="34">
        <v>1</v>
      </c>
      <c r="L21" s="5">
        <v>7</v>
      </c>
      <c r="M21" s="34">
        <v>0</v>
      </c>
      <c r="N21" s="5">
        <v>7</v>
      </c>
      <c r="O21" s="34">
        <v>0</v>
      </c>
      <c r="P21" s="35">
        <v>21</v>
      </c>
      <c r="Q21" s="35">
        <v>1</v>
      </c>
      <c r="R21" s="5">
        <v>23</v>
      </c>
      <c r="S21" s="34">
        <v>6</v>
      </c>
      <c r="T21" s="5">
        <v>23</v>
      </c>
      <c r="U21" s="34">
        <v>5</v>
      </c>
      <c r="V21" s="5">
        <v>23</v>
      </c>
      <c r="W21" s="34">
        <v>2</v>
      </c>
      <c r="X21" s="35">
        <v>69</v>
      </c>
      <c r="Y21" s="35">
        <v>13</v>
      </c>
      <c r="Z21" s="5">
        <v>30</v>
      </c>
      <c r="AA21" s="5">
        <v>30</v>
      </c>
      <c r="AB21" s="5">
        <v>30</v>
      </c>
      <c r="AC21" s="24">
        <v>90</v>
      </c>
      <c r="AD21" s="132"/>
      <c r="AE21" s="123">
        <v>18</v>
      </c>
      <c r="AF21" s="123"/>
      <c r="AG21" s="131"/>
      <c r="AH21" s="123"/>
      <c r="AI21" s="123"/>
      <c r="AJ21" s="243"/>
      <c r="AK21" s="182"/>
      <c r="AL21" s="136">
        <v>25</v>
      </c>
      <c r="AM21" s="130">
        <v>25</v>
      </c>
      <c r="AN21" s="130">
        <v>25</v>
      </c>
      <c r="AO21" s="130">
        <v>15</v>
      </c>
      <c r="AP21" s="34"/>
      <c r="AQ21" s="34"/>
      <c r="AR21" s="123"/>
      <c r="AS21" s="129"/>
    </row>
    <row r="22" spans="1:45">
      <c r="A22" s="5">
        <v>16</v>
      </c>
      <c r="B22" s="1" t="s">
        <v>74</v>
      </c>
      <c r="C22" s="1" t="s">
        <v>753</v>
      </c>
      <c r="D22" s="1" t="s">
        <v>77</v>
      </c>
      <c r="E22" s="5">
        <v>1265</v>
      </c>
      <c r="F22" s="1" t="s">
        <v>758</v>
      </c>
      <c r="G22" s="5" t="s">
        <v>277</v>
      </c>
      <c r="H22" s="1" t="s">
        <v>278</v>
      </c>
      <c r="I22" s="1" t="s">
        <v>759</v>
      </c>
      <c r="J22" s="5">
        <v>7</v>
      </c>
      <c r="K22" s="34">
        <v>0</v>
      </c>
      <c r="L22" s="5">
        <v>7</v>
      </c>
      <c r="M22" s="34">
        <v>0</v>
      </c>
      <c r="N22" s="5">
        <v>7</v>
      </c>
      <c r="O22" s="34">
        <v>0</v>
      </c>
      <c r="P22" s="35">
        <v>21</v>
      </c>
      <c r="Q22" s="35">
        <v>0</v>
      </c>
      <c r="R22" s="5">
        <v>23</v>
      </c>
      <c r="S22" s="34">
        <v>2</v>
      </c>
      <c r="T22" s="5">
        <v>23</v>
      </c>
      <c r="U22" s="34">
        <v>7</v>
      </c>
      <c r="V22" s="5">
        <v>23</v>
      </c>
      <c r="W22" s="34">
        <v>1</v>
      </c>
      <c r="X22" s="35">
        <v>69</v>
      </c>
      <c r="Y22" s="35">
        <v>10</v>
      </c>
      <c r="Z22" s="5">
        <v>30</v>
      </c>
      <c r="AA22" s="5">
        <v>30</v>
      </c>
      <c r="AB22" s="5">
        <v>30</v>
      </c>
      <c r="AC22" s="24">
        <v>90</v>
      </c>
      <c r="AD22" s="132">
        <v>18</v>
      </c>
      <c r="AE22" s="123"/>
      <c r="AF22" s="123"/>
      <c r="AG22" s="131"/>
      <c r="AH22" s="123"/>
      <c r="AI22" s="123"/>
      <c r="AJ22" s="243"/>
      <c r="AK22" s="182"/>
      <c r="AL22" s="138">
        <v>25</v>
      </c>
      <c r="AM22" s="134">
        <v>25</v>
      </c>
      <c r="AN22" s="134">
        <v>25</v>
      </c>
      <c r="AO22" s="134">
        <v>15</v>
      </c>
      <c r="AP22" s="34"/>
      <c r="AQ22" s="34"/>
      <c r="AR22" s="123"/>
      <c r="AS22" s="129"/>
    </row>
    <row r="23" spans="1:45" s="332" customFormat="1">
      <c r="A23" s="303"/>
      <c r="B23" s="688" t="s">
        <v>2030</v>
      </c>
      <c r="C23" s="689"/>
      <c r="D23" s="689"/>
      <c r="E23" s="689"/>
      <c r="F23" s="689"/>
      <c r="G23" s="689"/>
      <c r="H23" s="690"/>
      <c r="I23" s="325"/>
      <c r="J23" s="304">
        <v>14</v>
      </c>
      <c r="K23" s="304"/>
      <c r="L23" s="304">
        <v>14</v>
      </c>
      <c r="M23" s="304"/>
      <c r="N23" s="304">
        <v>14</v>
      </c>
      <c r="O23" s="304"/>
      <c r="P23" s="304">
        <v>42</v>
      </c>
      <c r="Q23" s="304"/>
      <c r="R23" s="304">
        <v>117</v>
      </c>
      <c r="S23" s="304"/>
      <c r="T23" s="304">
        <v>117</v>
      </c>
      <c r="U23" s="304"/>
      <c r="V23" s="304">
        <v>117</v>
      </c>
      <c r="W23" s="304"/>
      <c r="X23" s="304">
        <v>351</v>
      </c>
      <c r="Y23" s="304"/>
      <c r="Z23" s="304">
        <v>131</v>
      </c>
      <c r="AA23" s="304">
        <v>131</v>
      </c>
      <c r="AB23" s="304">
        <v>131</v>
      </c>
      <c r="AC23" s="315">
        <v>393</v>
      </c>
      <c r="AD23" s="326"/>
      <c r="AE23" s="327"/>
      <c r="AF23" s="327"/>
      <c r="AG23" s="328"/>
      <c r="AH23" s="327"/>
      <c r="AI23" s="327"/>
      <c r="AJ23" s="329"/>
      <c r="AK23" s="330"/>
      <c r="AL23" s="326"/>
      <c r="AM23" s="327"/>
      <c r="AN23" s="327"/>
      <c r="AO23" s="327"/>
      <c r="AP23" s="327"/>
      <c r="AQ23" s="327"/>
      <c r="AR23" s="327"/>
      <c r="AS23" s="331"/>
    </row>
    <row r="24" spans="1:45">
      <c r="A24" s="5"/>
      <c r="B24" s="1"/>
      <c r="C24" s="1"/>
      <c r="D24" s="1"/>
      <c r="E24" s="5"/>
      <c r="F24" s="1"/>
      <c r="G24" s="5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24"/>
      <c r="AD24" s="132"/>
      <c r="AE24" s="123"/>
      <c r="AF24" s="123"/>
      <c r="AG24" s="131"/>
      <c r="AH24" s="123"/>
      <c r="AI24" s="123"/>
      <c r="AJ24" s="243"/>
      <c r="AK24" s="182"/>
      <c r="AL24" s="132"/>
      <c r="AM24" s="123"/>
      <c r="AN24" s="123"/>
      <c r="AO24" s="123"/>
      <c r="AP24" s="123"/>
      <c r="AQ24" s="123"/>
      <c r="AR24" s="123"/>
      <c r="AS24" s="129"/>
    </row>
    <row r="25" spans="1:45">
      <c r="A25" s="5">
        <v>17</v>
      </c>
      <c r="B25" s="1" t="s">
        <v>74</v>
      </c>
      <c r="C25" s="1" t="s">
        <v>753</v>
      </c>
      <c r="D25" s="1" t="s">
        <v>75</v>
      </c>
      <c r="E25" s="5">
        <v>12791</v>
      </c>
      <c r="F25" s="1" t="s">
        <v>789</v>
      </c>
      <c r="G25" s="5" t="s">
        <v>281</v>
      </c>
      <c r="H25" s="1" t="s">
        <v>278</v>
      </c>
      <c r="I25" s="1" t="s">
        <v>790</v>
      </c>
      <c r="J25" s="5"/>
      <c r="K25" s="34">
        <v>0</v>
      </c>
      <c r="L25" s="5"/>
      <c r="M25" s="34">
        <v>0</v>
      </c>
      <c r="N25" s="5"/>
      <c r="O25" s="34">
        <v>0</v>
      </c>
      <c r="P25" s="35">
        <v>0</v>
      </c>
      <c r="Q25" s="35">
        <v>0</v>
      </c>
      <c r="R25" s="5">
        <v>28</v>
      </c>
      <c r="S25" s="34">
        <v>0</v>
      </c>
      <c r="T25" s="5">
        <v>14</v>
      </c>
      <c r="U25" s="34">
        <v>0</v>
      </c>
      <c r="V25" s="5">
        <v>14</v>
      </c>
      <c r="W25" s="34">
        <v>0</v>
      </c>
      <c r="X25" s="35">
        <v>56</v>
      </c>
      <c r="Y25" s="35">
        <v>0</v>
      </c>
      <c r="Z25" s="5">
        <v>28</v>
      </c>
      <c r="AA25" s="5">
        <v>14</v>
      </c>
      <c r="AB25" s="5">
        <v>14</v>
      </c>
      <c r="AC25" s="24">
        <v>56</v>
      </c>
      <c r="AD25" s="132"/>
      <c r="AE25" s="123">
        <v>10</v>
      </c>
      <c r="AF25" s="123"/>
      <c r="AG25" s="131"/>
      <c r="AH25" s="123"/>
      <c r="AI25" s="123"/>
      <c r="AJ25" s="243"/>
      <c r="AK25" s="182"/>
      <c r="AL25" s="61"/>
      <c r="AM25" s="34"/>
      <c r="AN25" s="34"/>
      <c r="AO25" s="34"/>
      <c r="AP25" s="130">
        <v>25</v>
      </c>
      <c r="AQ25" s="130">
        <v>25</v>
      </c>
      <c r="AR25" s="34"/>
      <c r="AS25" s="129"/>
    </row>
    <row r="26" spans="1:45">
      <c r="A26" s="5">
        <v>18</v>
      </c>
      <c r="B26" s="1" t="s">
        <v>74</v>
      </c>
      <c r="C26" s="1" t="s">
        <v>753</v>
      </c>
      <c r="D26" s="1" t="s">
        <v>75</v>
      </c>
      <c r="E26" s="5">
        <v>7578</v>
      </c>
      <c r="F26" s="1" t="s">
        <v>791</v>
      </c>
      <c r="G26" s="5" t="s">
        <v>281</v>
      </c>
      <c r="H26" s="1" t="s">
        <v>278</v>
      </c>
      <c r="I26" s="1" t="s">
        <v>792</v>
      </c>
      <c r="J26" s="5"/>
      <c r="K26" s="34">
        <v>0</v>
      </c>
      <c r="L26" s="5"/>
      <c r="M26" s="34">
        <v>0</v>
      </c>
      <c r="N26" s="5"/>
      <c r="O26" s="34">
        <v>0</v>
      </c>
      <c r="P26" s="35">
        <v>0</v>
      </c>
      <c r="Q26" s="35">
        <v>0</v>
      </c>
      <c r="R26" s="5">
        <v>28</v>
      </c>
      <c r="S26" s="34">
        <v>0</v>
      </c>
      <c r="T26" s="5">
        <v>14</v>
      </c>
      <c r="U26" s="34">
        <v>0</v>
      </c>
      <c r="V26" s="5">
        <v>14</v>
      </c>
      <c r="W26" s="34">
        <v>0</v>
      </c>
      <c r="X26" s="35">
        <v>56</v>
      </c>
      <c r="Y26" s="35">
        <v>0</v>
      </c>
      <c r="Z26" s="5">
        <v>28</v>
      </c>
      <c r="AA26" s="5">
        <v>14</v>
      </c>
      <c r="AB26" s="5">
        <v>14</v>
      </c>
      <c r="AC26" s="24">
        <v>56</v>
      </c>
      <c r="AD26" s="132">
        <v>10</v>
      </c>
      <c r="AE26" s="123"/>
      <c r="AF26" s="123"/>
      <c r="AG26" s="131"/>
      <c r="AH26" s="123"/>
      <c r="AI26" s="123"/>
      <c r="AJ26" s="243"/>
      <c r="AK26" s="182"/>
      <c r="AL26" s="61"/>
      <c r="AM26" s="34"/>
      <c r="AN26" s="34"/>
      <c r="AO26" s="34"/>
      <c r="AP26" s="134">
        <v>25</v>
      </c>
      <c r="AQ26" s="134">
        <v>26</v>
      </c>
      <c r="AR26" s="34"/>
      <c r="AS26" s="129"/>
    </row>
    <row r="27" spans="1:45">
      <c r="A27" s="5">
        <v>19</v>
      </c>
      <c r="B27" s="1" t="s">
        <v>74</v>
      </c>
      <c r="C27" s="1" t="s">
        <v>753</v>
      </c>
      <c r="D27" s="1" t="s">
        <v>75</v>
      </c>
      <c r="E27" s="5">
        <v>1555</v>
      </c>
      <c r="F27" s="1" t="s">
        <v>793</v>
      </c>
      <c r="G27" s="5" t="s">
        <v>281</v>
      </c>
      <c r="H27" s="1" t="s">
        <v>278</v>
      </c>
      <c r="I27" s="1" t="s">
        <v>794</v>
      </c>
      <c r="J27" s="5"/>
      <c r="K27" s="34">
        <v>0</v>
      </c>
      <c r="L27" s="5"/>
      <c r="M27" s="34">
        <v>0</v>
      </c>
      <c r="N27" s="5"/>
      <c r="O27" s="34">
        <v>0</v>
      </c>
      <c r="P27" s="35">
        <v>0</v>
      </c>
      <c r="Q27" s="35">
        <v>0</v>
      </c>
      <c r="R27" s="5">
        <v>29</v>
      </c>
      <c r="S27" s="34">
        <v>0</v>
      </c>
      <c r="T27" s="5">
        <v>14</v>
      </c>
      <c r="U27" s="34">
        <v>0</v>
      </c>
      <c r="V27" s="5">
        <v>14</v>
      </c>
      <c r="W27" s="34">
        <v>0</v>
      </c>
      <c r="X27" s="35">
        <v>57</v>
      </c>
      <c r="Y27" s="35">
        <v>0</v>
      </c>
      <c r="Z27" s="5">
        <v>29</v>
      </c>
      <c r="AA27" s="5">
        <v>14</v>
      </c>
      <c r="AB27" s="5">
        <v>14</v>
      </c>
      <c r="AC27" s="24">
        <v>57</v>
      </c>
      <c r="AD27" s="132"/>
      <c r="AE27" s="123"/>
      <c r="AF27" s="123">
        <v>10</v>
      </c>
      <c r="AG27" s="131"/>
      <c r="AH27" s="123"/>
      <c r="AI27" s="123"/>
      <c r="AJ27" s="243"/>
      <c r="AK27" s="182"/>
      <c r="AL27" s="61"/>
      <c r="AM27" s="34"/>
      <c r="AN27" s="34"/>
      <c r="AO27" s="322">
        <v>25</v>
      </c>
      <c r="AP27" s="322">
        <v>24</v>
      </c>
      <c r="AQ27" s="34"/>
      <c r="AR27" s="34"/>
      <c r="AS27" s="129"/>
    </row>
    <row r="28" spans="1:45">
      <c r="A28" s="5">
        <v>20</v>
      </c>
      <c r="B28" s="1" t="s">
        <v>74</v>
      </c>
      <c r="C28" s="1" t="s">
        <v>753</v>
      </c>
      <c r="D28" s="1" t="s">
        <v>75</v>
      </c>
      <c r="E28" s="5">
        <v>15907</v>
      </c>
      <c r="F28" s="1" t="s">
        <v>795</v>
      </c>
      <c r="G28" s="5" t="s">
        <v>281</v>
      </c>
      <c r="H28" s="1" t="s">
        <v>294</v>
      </c>
      <c r="I28" s="1" t="s">
        <v>796</v>
      </c>
      <c r="J28" s="5"/>
      <c r="K28" s="34">
        <v>0</v>
      </c>
      <c r="L28" s="5"/>
      <c r="M28" s="34">
        <v>0</v>
      </c>
      <c r="N28" s="5"/>
      <c r="O28" s="34">
        <v>0</v>
      </c>
      <c r="P28" s="35">
        <v>0</v>
      </c>
      <c r="Q28" s="35">
        <v>0</v>
      </c>
      <c r="R28" s="5"/>
      <c r="S28" s="34">
        <v>0</v>
      </c>
      <c r="T28" s="5">
        <v>14</v>
      </c>
      <c r="U28" s="34">
        <v>0</v>
      </c>
      <c r="V28" s="5">
        <v>14</v>
      </c>
      <c r="W28" s="34">
        <v>0</v>
      </c>
      <c r="X28" s="35">
        <v>28</v>
      </c>
      <c r="Y28" s="35">
        <v>0</v>
      </c>
      <c r="Z28" s="5" t="s">
        <v>2026</v>
      </c>
      <c r="AA28" s="5">
        <v>14</v>
      </c>
      <c r="AB28" s="5">
        <v>14</v>
      </c>
      <c r="AC28" s="24">
        <v>28</v>
      </c>
      <c r="AD28" s="132"/>
      <c r="AE28" s="123"/>
      <c r="AF28" s="123">
        <v>5</v>
      </c>
      <c r="AG28" s="131"/>
      <c r="AH28" s="123"/>
      <c r="AI28" s="123"/>
      <c r="AJ28" s="243"/>
      <c r="AK28" s="182"/>
      <c r="AL28" s="61"/>
      <c r="AM28" s="34"/>
      <c r="AN28" s="322">
        <v>24</v>
      </c>
      <c r="AO28" s="34"/>
      <c r="AP28" s="34"/>
      <c r="AQ28" s="34"/>
      <c r="AR28" s="34"/>
      <c r="AS28" s="129"/>
    </row>
    <row r="29" spans="1:45">
      <c r="A29" s="5">
        <v>21</v>
      </c>
      <c r="B29" s="1" t="s">
        <v>74</v>
      </c>
      <c r="C29" s="1" t="s">
        <v>753</v>
      </c>
      <c r="D29" s="1" t="s">
        <v>75</v>
      </c>
      <c r="E29" s="5">
        <v>8169</v>
      </c>
      <c r="F29" s="1" t="s">
        <v>797</v>
      </c>
      <c r="G29" s="5" t="s">
        <v>281</v>
      </c>
      <c r="H29" s="1" t="s">
        <v>294</v>
      </c>
      <c r="I29" s="1" t="s">
        <v>798</v>
      </c>
      <c r="J29" s="5"/>
      <c r="K29" s="34">
        <v>0</v>
      </c>
      <c r="L29" s="5"/>
      <c r="M29" s="34">
        <v>0</v>
      </c>
      <c r="N29" s="5"/>
      <c r="O29" s="34">
        <v>0</v>
      </c>
      <c r="P29" s="35">
        <v>0</v>
      </c>
      <c r="Q29" s="35">
        <v>0</v>
      </c>
      <c r="R29" s="5"/>
      <c r="S29" s="34">
        <v>0</v>
      </c>
      <c r="T29" s="5">
        <v>14</v>
      </c>
      <c r="U29" s="34">
        <v>0</v>
      </c>
      <c r="V29" s="5">
        <v>15</v>
      </c>
      <c r="W29" s="34">
        <v>0</v>
      </c>
      <c r="X29" s="35">
        <v>29</v>
      </c>
      <c r="Y29" s="35">
        <v>0</v>
      </c>
      <c r="Z29" s="5" t="s">
        <v>2026</v>
      </c>
      <c r="AA29" s="5">
        <v>14</v>
      </c>
      <c r="AB29" s="5">
        <v>15</v>
      </c>
      <c r="AC29" s="24">
        <v>29</v>
      </c>
      <c r="AD29" s="132"/>
      <c r="AE29" s="123"/>
      <c r="AF29" s="123">
        <v>5</v>
      </c>
      <c r="AG29" s="123"/>
      <c r="AH29" s="123"/>
      <c r="AI29" s="123"/>
      <c r="AJ29" s="243"/>
      <c r="AK29" s="182"/>
      <c r="AL29" s="61"/>
      <c r="AM29" s="322">
        <v>24</v>
      </c>
      <c r="AN29" s="34"/>
      <c r="AO29" s="34"/>
      <c r="AP29" s="34"/>
      <c r="AQ29" s="34"/>
      <c r="AR29" s="34"/>
      <c r="AS29" s="129"/>
    </row>
    <row r="30" spans="1:45">
      <c r="A30" s="5">
        <v>22</v>
      </c>
      <c r="B30" s="1" t="s">
        <v>74</v>
      </c>
      <c r="C30" s="1" t="s">
        <v>753</v>
      </c>
      <c r="D30" s="1" t="s">
        <v>75</v>
      </c>
      <c r="E30" s="5">
        <v>1129</v>
      </c>
      <c r="F30" s="1" t="s">
        <v>799</v>
      </c>
      <c r="G30" s="5" t="s">
        <v>281</v>
      </c>
      <c r="H30" s="1" t="s">
        <v>294</v>
      </c>
      <c r="I30" s="1" t="s">
        <v>800</v>
      </c>
      <c r="J30" s="5"/>
      <c r="K30" s="34">
        <v>0</v>
      </c>
      <c r="L30" s="5"/>
      <c r="M30" s="34">
        <v>0</v>
      </c>
      <c r="N30" s="5"/>
      <c r="O30" s="34">
        <v>0</v>
      </c>
      <c r="P30" s="35">
        <v>0</v>
      </c>
      <c r="Q30" s="35">
        <v>0</v>
      </c>
      <c r="R30" s="5"/>
      <c r="S30" s="34">
        <v>0</v>
      </c>
      <c r="T30" s="5">
        <v>15</v>
      </c>
      <c r="U30" s="34">
        <v>0</v>
      </c>
      <c r="V30" s="5">
        <v>14</v>
      </c>
      <c r="W30" s="34">
        <v>0</v>
      </c>
      <c r="X30" s="35">
        <v>29</v>
      </c>
      <c r="Y30" s="35">
        <v>0</v>
      </c>
      <c r="Z30" s="5" t="s">
        <v>2026</v>
      </c>
      <c r="AA30" s="5">
        <v>15</v>
      </c>
      <c r="AB30" s="5">
        <v>14</v>
      </c>
      <c r="AC30" s="24">
        <v>29</v>
      </c>
      <c r="AD30" s="202"/>
      <c r="AE30" s="201"/>
      <c r="AF30" s="201">
        <v>5.8</v>
      </c>
      <c r="AG30" s="201"/>
      <c r="AH30" s="123"/>
      <c r="AI30" s="123"/>
      <c r="AJ30" s="320"/>
      <c r="AK30" s="333"/>
      <c r="AL30" s="324">
        <v>24</v>
      </c>
      <c r="AM30" s="34"/>
      <c r="AN30" s="34"/>
      <c r="AO30" s="5"/>
      <c r="AP30" s="5"/>
      <c r="AQ30" s="1"/>
      <c r="AR30" s="1"/>
      <c r="AS30" s="168"/>
    </row>
    <row r="31" spans="1:45">
      <c r="A31" s="5">
        <v>23</v>
      </c>
      <c r="B31" s="1" t="s">
        <v>74</v>
      </c>
      <c r="C31" s="1" t="s">
        <v>753</v>
      </c>
      <c r="D31" s="1" t="s">
        <v>75</v>
      </c>
      <c r="E31" s="5">
        <v>190</v>
      </c>
      <c r="F31" s="1" t="s">
        <v>785</v>
      </c>
      <c r="G31" s="5" t="s">
        <v>277</v>
      </c>
      <c r="H31" s="1" t="s">
        <v>278</v>
      </c>
      <c r="I31" s="1" t="s">
        <v>786</v>
      </c>
      <c r="J31" s="5">
        <v>7</v>
      </c>
      <c r="K31" s="34">
        <v>0</v>
      </c>
      <c r="L31" s="5">
        <v>7</v>
      </c>
      <c r="M31" s="34">
        <v>2</v>
      </c>
      <c r="N31" s="5">
        <v>7</v>
      </c>
      <c r="O31" s="34">
        <v>0</v>
      </c>
      <c r="P31" s="35">
        <v>21</v>
      </c>
      <c r="Q31" s="35">
        <v>2</v>
      </c>
      <c r="R31" s="5">
        <v>23</v>
      </c>
      <c r="S31" s="34">
        <v>2</v>
      </c>
      <c r="T31" s="5">
        <v>23</v>
      </c>
      <c r="U31" s="34">
        <v>4</v>
      </c>
      <c r="V31" s="5">
        <v>23</v>
      </c>
      <c r="W31" s="34">
        <v>1</v>
      </c>
      <c r="X31" s="35">
        <v>69</v>
      </c>
      <c r="Y31" s="35">
        <v>7</v>
      </c>
      <c r="Z31" s="5">
        <v>30</v>
      </c>
      <c r="AA31" s="5">
        <v>30</v>
      </c>
      <c r="AB31" s="5">
        <v>30</v>
      </c>
      <c r="AC31" s="24">
        <v>90</v>
      </c>
      <c r="AD31" s="132"/>
      <c r="AE31" s="123">
        <v>18</v>
      </c>
      <c r="AF31" s="123"/>
      <c r="AG31" s="123"/>
      <c r="AH31" s="123"/>
      <c r="AI31" s="123"/>
      <c r="AJ31" s="243"/>
      <c r="AK31" s="182"/>
      <c r="AL31" s="136">
        <v>25</v>
      </c>
      <c r="AM31" s="130">
        <v>25</v>
      </c>
      <c r="AN31" s="130">
        <v>25</v>
      </c>
      <c r="AO31" s="310">
        <v>15</v>
      </c>
      <c r="AP31" s="5"/>
      <c r="AQ31" s="1"/>
      <c r="AR31" s="1"/>
      <c r="AS31" s="168"/>
    </row>
    <row r="32" spans="1:45">
      <c r="A32" s="5">
        <v>24</v>
      </c>
      <c r="B32" s="1" t="s">
        <v>74</v>
      </c>
      <c r="C32" s="1" t="s">
        <v>753</v>
      </c>
      <c r="D32" s="1" t="s">
        <v>75</v>
      </c>
      <c r="E32" s="5">
        <v>6504</v>
      </c>
      <c r="F32" s="1" t="s">
        <v>787</v>
      </c>
      <c r="G32" s="5" t="s">
        <v>277</v>
      </c>
      <c r="H32" s="1" t="s">
        <v>278</v>
      </c>
      <c r="I32" s="1" t="s">
        <v>788</v>
      </c>
      <c r="J32" s="5">
        <v>7</v>
      </c>
      <c r="K32" s="34">
        <v>0</v>
      </c>
      <c r="L32" s="5">
        <v>7</v>
      </c>
      <c r="M32" s="34">
        <v>0</v>
      </c>
      <c r="N32" s="5">
        <v>7</v>
      </c>
      <c r="O32" s="34">
        <v>0</v>
      </c>
      <c r="P32" s="35">
        <v>21</v>
      </c>
      <c r="Q32" s="35">
        <v>0</v>
      </c>
      <c r="R32" s="5">
        <v>23</v>
      </c>
      <c r="S32" s="34">
        <v>0</v>
      </c>
      <c r="T32" s="5">
        <v>23</v>
      </c>
      <c r="U32" s="34">
        <v>0</v>
      </c>
      <c r="V32" s="5">
        <v>23</v>
      </c>
      <c r="W32" s="34">
        <v>0</v>
      </c>
      <c r="X32" s="35">
        <v>69</v>
      </c>
      <c r="Y32" s="35">
        <v>0</v>
      </c>
      <c r="Z32" s="5">
        <v>30</v>
      </c>
      <c r="AA32" s="5">
        <v>30</v>
      </c>
      <c r="AB32" s="5">
        <v>30</v>
      </c>
      <c r="AC32" s="24">
        <v>90</v>
      </c>
      <c r="AD32" s="132">
        <v>18</v>
      </c>
      <c r="AE32" s="123"/>
      <c r="AF32" s="123"/>
      <c r="AG32" s="123"/>
      <c r="AH32" s="123"/>
      <c r="AI32" s="123"/>
      <c r="AJ32" s="243"/>
      <c r="AK32" s="182"/>
      <c r="AL32" s="138">
        <v>25</v>
      </c>
      <c r="AM32" s="134">
        <v>25</v>
      </c>
      <c r="AN32" s="134">
        <v>25</v>
      </c>
      <c r="AO32" s="301">
        <v>15</v>
      </c>
      <c r="AP32" s="5"/>
      <c r="AQ32" s="1"/>
      <c r="AR32" s="1"/>
      <c r="AS32" s="168"/>
    </row>
    <row r="33" spans="1:45" s="332" customFormat="1">
      <c r="A33" s="303"/>
      <c r="B33" s="688" t="s">
        <v>2030</v>
      </c>
      <c r="C33" s="689"/>
      <c r="D33" s="689"/>
      <c r="E33" s="689"/>
      <c r="F33" s="689"/>
      <c r="G33" s="689"/>
      <c r="H33" s="690"/>
      <c r="I33" s="325"/>
      <c r="J33" s="304">
        <v>14</v>
      </c>
      <c r="K33" s="304"/>
      <c r="L33" s="304">
        <v>14</v>
      </c>
      <c r="M33" s="304"/>
      <c r="N33" s="304">
        <v>14</v>
      </c>
      <c r="O33" s="304"/>
      <c r="P33" s="304">
        <v>42</v>
      </c>
      <c r="Q33" s="304"/>
      <c r="R33" s="304">
        <v>131</v>
      </c>
      <c r="S33" s="304"/>
      <c r="T33" s="304">
        <v>131</v>
      </c>
      <c r="U33" s="304"/>
      <c r="V33" s="304">
        <v>131</v>
      </c>
      <c r="W33" s="304"/>
      <c r="X33" s="304">
        <v>393</v>
      </c>
      <c r="Y33" s="304"/>
      <c r="Z33" s="304">
        <v>145</v>
      </c>
      <c r="AA33" s="304">
        <v>145</v>
      </c>
      <c r="AB33" s="304">
        <v>145</v>
      </c>
      <c r="AC33" s="315">
        <v>435</v>
      </c>
      <c r="AD33" s="326"/>
      <c r="AE33" s="327"/>
      <c r="AF33" s="327"/>
      <c r="AG33" s="327"/>
      <c r="AH33" s="327"/>
      <c r="AI33" s="327"/>
      <c r="AJ33" s="329"/>
      <c r="AK33" s="330"/>
      <c r="AL33" s="326"/>
      <c r="AM33" s="327"/>
      <c r="AN33" s="327"/>
      <c r="AO33" s="334"/>
      <c r="AP33" s="334"/>
      <c r="AQ33" s="334"/>
      <c r="AR33" s="334"/>
      <c r="AS33" s="335"/>
    </row>
    <row r="34" spans="1:45">
      <c r="A34" s="5"/>
      <c r="B34" s="1"/>
      <c r="C34" s="1"/>
      <c r="D34" s="1"/>
      <c r="E34" s="5"/>
      <c r="F34" s="1"/>
      <c r="G34" s="5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24"/>
      <c r="AD34" s="132"/>
      <c r="AE34" s="123"/>
      <c r="AF34" s="123"/>
      <c r="AG34" s="123"/>
      <c r="AH34" s="123"/>
      <c r="AI34" s="123"/>
      <c r="AJ34" s="243"/>
      <c r="AK34" s="182"/>
      <c r="AL34" s="132"/>
      <c r="AM34" s="123"/>
      <c r="AN34" s="123"/>
      <c r="AO34" s="5"/>
      <c r="AP34" s="5"/>
      <c r="AQ34" s="5"/>
      <c r="AR34" s="5"/>
      <c r="AS34" s="162"/>
    </row>
    <row r="35" spans="1:45">
      <c r="A35" s="5">
        <v>25</v>
      </c>
      <c r="B35" s="1" t="s">
        <v>74</v>
      </c>
      <c r="C35" s="1" t="s">
        <v>753</v>
      </c>
      <c r="D35" s="1" t="s">
        <v>76</v>
      </c>
      <c r="E35" s="5">
        <v>554</v>
      </c>
      <c r="F35" s="1" t="s">
        <v>773</v>
      </c>
      <c r="G35" s="5" t="s">
        <v>281</v>
      </c>
      <c r="H35" s="1" t="s">
        <v>278</v>
      </c>
      <c r="I35" s="1" t="s">
        <v>774</v>
      </c>
      <c r="J35" s="5"/>
      <c r="K35" s="34">
        <v>0</v>
      </c>
      <c r="L35" s="5"/>
      <c r="M35" s="34">
        <v>0</v>
      </c>
      <c r="N35" s="5"/>
      <c r="O35" s="34">
        <v>0</v>
      </c>
      <c r="P35" s="35">
        <v>0</v>
      </c>
      <c r="Q35" s="35">
        <v>0</v>
      </c>
      <c r="R35" s="5">
        <v>23</v>
      </c>
      <c r="S35" s="34">
        <v>0</v>
      </c>
      <c r="T35" s="5">
        <v>15</v>
      </c>
      <c r="U35" s="34">
        <v>0</v>
      </c>
      <c r="V35" s="5">
        <v>15</v>
      </c>
      <c r="W35" s="34">
        <v>0</v>
      </c>
      <c r="X35" s="35">
        <v>53</v>
      </c>
      <c r="Y35" s="35">
        <v>0</v>
      </c>
      <c r="Z35" s="5">
        <v>23</v>
      </c>
      <c r="AA35" s="5">
        <v>15</v>
      </c>
      <c r="AB35" s="5">
        <v>15</v>
      </c>
      <c r="AC35" s="24">
        <v>53</v>
      </c>
      <c r="AD35" s="132"/>
      <c r="AE35" s="123">
        <v>12</v>
      </c>
      <c r="AF35" s="123"/>
      <c r="AG35" s="123"/>
      <c r="AH35" s="123"/>
      <c r="AI35" s="123"/>
      <c r="AJ35" s="243"/>
      <c r="AK35" s="182"/>
      <c r="AL35" s="61"/>
      <c r="AM35" s="34"/>
      <c r="AN35" s="34"/>
      <c r="AO35" s="5"/>
      <c r="AP35" s="5"/>
      <c r="AQ35" s="310">
        <v>25</v>
      </c>
      <c r="AR35" s="310">
        <v>25</v>
      </c>
      <c r="AS35" s="336">
        <v>9</v>
      </c>
    </row>
    <row r="36" spans="1:45">
      <c r="A36" s="5">
        <v>26</v>
      </c>
      <c r="B36" s="1" t="s">
        <v>74</v>
      </c>
      <c r="C36" s="1" t="s">
        <v>753</v>
      </c>
      <c r="D36" s="1" t="s">
        <v>76</v>
      </c>
      <c r="E36" s="5">
        <v>2657</v>
      </c>
      <c r="F36" s="1" t="s">
        <v>775</v>
      </c>
      <c r="G36" s="5" t="s">
        <v>281</v>
      </c>
      <c r="H36" s="1" t="s">
        <v>278</v>
      </c>
      <c r="I36" s="1" t="s">
        <v>776</v>
      </c>
      <c r="J36" s="5"/>
      <c r="K36" s="34">
        <v>0</v>
      </c>
      <c r="L36" s="5"/>
      <c r="M36" s="34">
        <v>0</v>
      </c>
      <c r="N36" s="5"/>
      <c r="O36" s="34">
        <v>0</v>
      </c>
      <c r="P36" s="35">
        <v>0</v>
      </c>
      <c r="Q36" s="35">
        <v>0</v>
      </c>
      <c r="R36" s="5">
        <v>23</v>
      </c>
      <c r="S36" s="34">
        <v>0</v>
      </c>
      <c r="T36" s="5">
        <v>15</v>
      </c>
      <c r="U36" s="34">
        <v>0</v>
      </c>
      <c r="V36" s="5">
        <v>15</v>
      </c>
      <c r="W36" s="34">
        <v>0</v>
      </c>
      <c r="X36" s="35">
        <v>53</v>
      </c>
      <c r="Y36" s="35">
        <v>0</v>
      </c>
      <c r="Z36" s="5">
        <v>23</v>
      </c>
      <c r="AA36" s="5">
        <v>15</v>
      </c>
      <c r="AB36" s="5">
        <v>15</v>
      </c>
      <c r="AC36" s="24">
        <v>53</v>
      </c>
      <c r="AD36" s="132">
        <v>12</v>
      </c>
      <c r="AE36" s="123"/>
      <c r="AF36" s="123"/>
      <c r="AG36" s="123"/>
      <c r="AH36" s="123"/>
      <c r="AI36" s="123"/>
      <c r="AJ36" s="243"/>
      <c r="AK36" s="182"/>
      <c r="AL36" s="61"/>
      <c r="AM36" s="34"/>
      <c r="AN36" s="34"/>
      <c r="AO36" s="5"/>
      <c r="AP36" s="5"/>
      <c r="AQ36" s="301">
        <v>25</v>
      </c>
      <c r="AR36" s="301">
        <v>25</v>
      </c>
      <c r="AS36" s="337">
        <v>9</v>
      </c>
    </row>
    <row r="37" spans="1:45">
      <c r="A37" s="5">
        <v>27</v>
      </c>
      <c r="B37" s="1" t="s">
        <v>74</v>
      </c>
      <c r="C37" s="1" t="s">
        <v>753</v>
      </c>
      <c r="D37" s="1" t="s">
        <v>76</v>
      </c>
      <c r="E37" s="5">
        <v>13412</v>
      </c>
      <c r="F37" s="1" t="s">
        <v>777</v>
      </c>
      <c r="G37" s="5" t="s">
        <v>281</v>
      </c>
      <c r="H37" s="1" t="s">
        <v>278</v>
      </c>
      <c r="I37" s="1" t="s">
        <v>778</v>
      </c>
      <c r="J37" s="5"/>
      <c r="K37" s="34">
        <v>0</v>
      </c>
      <c r="L37" s="5"/>
      <c r="M37" s="34">
        <v>0</v>
      </c>
      <c r="N37" s="5"/>
      <c r="O37" s="34">
        <v>0</v>
      </c>
      <c r="P37" s="35">
        <v>0</v>
      </c>
      <c r="Q37" s="35">
        <v>0</v>
      </c>
      <c r="R37" s="5">
        <v>22</v>
      </c>
      <c r="S37" s="34">
        <v>0</v>
      </c>
      <c r="T37" s="5">
        <v>15</v>
      </c>
      <c r="U37" s="34">
        <v>0</v>
      </c>
      <c r="V37" s="5">
        <v>15</v>
      </c>
      <c r="W37" s="34">
        <v>0</v>
      </c>
      <c r="X37" s="35">
        <v>52</v>
      </c>
      <c r="Y37" s="35">
        <v>0</v>
      </c>
      <c r="Z37" s="5">
        <v>22</v>
      </c>
      <c r="AA37" s="5">
        <v>15</v>
      </c>
      <c r="AB37" s="5">
        <v>15</v>
      </c>
      <c r="AC37" s="24">
        <v>52</v>
      </c>
      <c r="AD37" s="132"/>
      <c r="AE37" s="123"/>
      <c r="AF37" s="123">
        <v>12</v>
      </c>
      <c r="AG37" s="123"/>
      <c r="AH37" s="123"/>
      <c r="AI37" s="123"/>
      <c r="AJ37" s="243"/>
      <c r="AK37" s="182"/>
      <c r="AL37" s="61"/>
      <c r="AM37" s="34"/>
      <c r="AN37" s="34"/>
      <c r="AO37" s="338">
        <v>25</v>
      </c>
      <c r="AP37" s="338">
        <v>25</v>
      </c>
      <c r="AQ37" s="338">
        <v>9</v>
      </c>
      <c r="AR37" s="5"/>
      <c r="AS37" s="162"/>
    </row>
    <row r="38" spans="1:45">
      <c r="A38" s="5">
        <v>28</v>
      </c>
      <c r="B38" s="1" t="s">
        <v>74</v>
      </c>
      <c r="C38" s="1" t="s">
        <v>753</v>
      </c>
      <c r="D38" s="1" t="s">
        <v>76</v>
      </c>
      <c r="E38" s="5">
        <v>6074</v>
      </c>
      <c r="F38" s="1" t="s">
        <v>779</v>
      </c>
      <c r="G38" s="5" t="s">
        <v>281</v>
      </c>
      <c r="H38" s="1" t="s">
        <v>278</v>
      </c>
      <c r="I38" s="1" t="s">
        <v>780</v>
      </c>
      <c r="J38" s="5"/>
      <c r="K38" s="34">
        <v>0</v>
      </c>
      <c r="L38" s="5"/>
      <c r="M38" s="34">
        <v>0</v>
      </c>
      <c r="N38" s="5"/>
      <c r="O38" s="34">
        <v>0</v>
      </c>
      <c r="P38" s="35">
        <v>0</v>
      </c>
      <c r="Q38" s="35">
        <v>0</v>
      </c>
      <c r="R38" s="5">
        <v>22</v>
      </c>
      <c r="S38" s="34">
        <v>0</v>
      </c>
      <c r="T38" s="5">
        <v>15</v>
      </c>
      <c r="U38" s="34">
        <v>0</v>
      </c>
      <c r="V38" s="5">
        <v>15</v>
      </c>
      <c r="W38" s="34">
        <v>0</v>
      </c>
      <c r="X38" s="35">
        <v>52</v>
      </c>
      <c r="Y38" s="35">
        <v>0</v>
      </c>
      <c r="Z38" s="5">
        <v>22</v>
      </c>
      <c r="AA38" s="5">
        <v>15</v>
      </c>
      <c r="AB38" s="5">
        <v>15</v>
      </c>
      <c r="AC38" s="24">
        <v>52</v>
      </c>
      <c r="AD38" s="132"/>
      <c r="AE38" s="123"/>
      <c r="AF38" s="123">
        <v>12</v>
      </c>
      <c r="AG38" s="123"/>
      <c r="AH38" s="123"/>
      <c r="AI38" s="123"/>
      <c r="AJ38" s="243"/>
      <c r="AK38" s="182"/>
      <c r="AL38" s="324">
        <v>25</v>
      </c>
      <c r="AM38" s="322">
        <v>25</v>
      </c>
      <c r="AN38" s="322">
        <v>10</v>
      </c>
      <c r="AO38" s="5"/>
      <c r="AP38" s="5"/>
      <c r="AQ38" s="5"/>
      <c r="AR38" s="5"/>
      <c r="AS38" s="162"/>
    </row>
    <row r="39" spans="1:45">
      <c r="A39" s="5">
        <v>29</v>
      </c>
      <c r="B39" s="1" t="s">
        <v>74</v>
      </c>
      <c r="C39" s="1" t="s">
        <v>753</v>
      </c>
      <c r="D39" s="1" t="s">
        <v>76</v>
      </c>
      <c r="E39" s="5">
        <v>7514</v>
      </c>
      <c r="F39" s="1" t="s">
        <v>781</v>
      </c>
      <c r="G39" s="5" t="s">
        <v>281</v>
      </c>
      <c r="H39" s="1" t="s">
        <v>294</v>
      </c>
      <c r="I39" s="1" t="s">
        <v>782</v>
      </c>
      <c r="J39" s="5"/>
      <c r="K39" s="34">
        <v>0</v>
      </c>
      <c r="L39" s="5"/>
      <c r="M39" s="34">
        <v>0</v>
      </c>
      <c r="N39" s="5"/>
      <c r="O39" s="34">
        <v>0</v>
      </c>
      <c r="P39" s="35">
        <v>0</v>
      </c>
      <c r="Q39" s="35">
        <v>0</v>
      </c>
      <c r="R39" s="5"/>
      <c r="S39" s="34">
        <v>0</v>
      </c>
      <c r="T39" s="5">
        <v>15</v>
      </c>
      <c r="U39" s="34">
        <v>0</v>
      </c>
      <c r="V39" s="5">
        <v>15</v>
      </c>
      <c r="W39" s="34">
        <v>0</v>
      </c>
      <c r="X39" s="35">
        <v>30</v>
      </c>
      <c r="Y39" s="35">
        <v>0</v>
      </c>
      <c r="Z39" s="5" t="s">
        <v>2026</v>
      </c>
      <c r="AA39" s="5">
        <v>15</v>
      </c>
      <c r="AB39" s="5">
        <v>15</v>
      </c>
      <c r="AC39" s="24">
        <v>30</v>
      </c>
      <c r="AD39" s="132"/>
      <c r="AE39" s="123">
        <v>7</v>
      </c>
      <c r="AF39" s="123"/>
      <c r="AG39" s="123"/>
      <c r="AH39" s="123"/>
      <c r="AI39" s="123"/>
      <c r="AJ39" s="243"/>
      <c r="AK39" s="182"/>
      <c r="AL39" s="132"/>
      <c r="AM39" s="123"/>
      <c r="AN39" s="123"/>
      <c r="AO39" s="310">
        <v>10</v>
      </c>
      <c r="AP39" s="310">
        <v>24</v>
      </c>
      <c r="AQ39" s="5"/>
      <c r="AR39" s="5"/>
      <c r="AS39" s="162"/>
    </row>
    <row r="40" spans="1:45">
      <c r="A40" s="5">
        <v>30</v>
      </c>
      <c r="B40" s="1" t="s">
        <v>74</v>
      </c>
      <c r="C40" s="1" t="s">
        <v>753</v>
      </c>
      <c r="D40" s="1" t="s">
        <v>76</v>
      </c>
      <c r="E40" s="5">
        <v>171</v>
      </c>
      <c r="F40" s="1" t="s">
        <v>783</v>
      </c>
      <c r="G40" s="5" t="s">
        <v>281</v>
      </c>
      <c r="H40" s="1" t="s">
        <v>294</v>
      </c>
      <c r="I40" s="1" t="s">
        <v>784</v>
      </c>
      <c r="J40" s="5"/>
      <c r="K40" s="34">
        <v>0</v>
      </c>
      <c r="L40" s="5"/>
      <c r="M40" s="34">
        <v>0</v>
      </c>
      <c r="N40" s="5"/>
      <c r="O40" s="34">
        <v>0</v>
      </c>
      <c r="P40" s="35">
        <v>0</v>
      </c>
      <c r="Q40" s="35">
        <v>0</v>
      </c>
      <c r="R40" s="5"/>
      <c r="S40" s="34">
        <v>0</v>
      </c>
      <c r="T40" s="5">
        <v>15</v>
      </c>
      <c r="U40" s="34">
        <v>0</v>
      </c>
      <c r="V40" s="5">
        <v>15</v>
      </c>
      <c r="W40" s="34">
        <v>0</v>
      </c>
      <c r="X40" s="35">
        <v>30</v>
      </c>
      <c r="Y40" s="35">
        <v>0</v>
      </c>
      <c r="Z40" s="5" t="s">
        <v>2026</v>
      </c>
      <c r="AA40" s="5">
        <v>15</v>
      </c>
      <c r="AB40" s="5">
        <v>15</v>
      </c>
      <c r="AC40" s="24">
        <v>30</v>
      </c>
      <c r="AD40" s="132">
        <v>6</v>
      </c>
      <c r="AE40" s="123"/>
      <c r="AF40" s="123"/>
      <c r="AG40" s="123"/>
      <c r="AH40" s="123"/>
      <c r="AI40" s="123"/>
      <c r="AJ40" s="243"/>
      <c r="AK40" s="182"/>
      <c r="AL40" s="132"/>
      <c r="AM40" s="123"/>
      <c r="AN40" s="123"/>
      <c r="AO40" s="301">
        <v>10</v>
      </c>
      <c r="AP40" s="301">
        <v>22</v>
      </c>
      <c r="AQ40" s="5"/>
      <c r="AR40" s="5"/>
      <c r="AS40" s="162"/>
    </row>
    <row r="41" spans="1:45">
      <c r="A41" s="5">
        <v>31</v>
      </c>
      <c r="B41" s="1" t="s">
        <v>74</v>
      </c>
      <c r="C41" s="1" t="s">
        <v>753</v>
      </c>
      <c r="D41" s="1" t="s">
        <v>76</v>
      </c>
      <c r="E41" s="5">
        <v>7908</v>
      </c>
      <c r="F41" s="1" t="s">
        <v>769</v>
      </c>
      <c r="G41" s="5" t="s">
        <v>277</v>
      </c>
      <c r="H41" s="1" t="s">
        <v>278</v>
      </c>
      <c r="I41" s="1" t="s">
        <v>770</v>
      </c>
      <c r="J41" s="5">
        <v>7</v>
      </c>
      <c r="K41" s="34">
        <v>0</v>
      </c>
      <c r="L41" s="5">
        <v>7</v>
      </c>
      <c r="M41" s="34">
        <v>0</v>
      </c>
      <c r="N41" s="5">
        <v>7</v>
      </c>
      <c r="O41" s="34">
        <v>0</v>
      </c>
      <c r="P41" s="35">
        <v>21</v>
      </c>
      <c r="Q41" s="35">
        <v>0</v>
      </c>
      <c r="R41" s="5">
        <v>23</v>
      </c>
      <c r="S41" s="34">
        <v>5</v>
      </c>
      <c r="T41" s="5">
        <v>23</v>
      </c>
      <c r="U41" s="34">
        <v>3</v>
      </c>
      <c r="V41" s="5">
        <v>23</v>
      </c>
      <c r="W41" s="34">
        <v>2</v>
      </c>
      <c r="X41" s="35">
        <v>69</v>
      </c>
      <c r="Y41" s="35">
        <v>10</v>
      </c>
      <c r="Z41" s="5">
        <v>30</v>
      </c>
      <c r="AA41" s="5">
        <v>30</v>
      </c>
      <c r="AB41" s="5">
        <v>30</v>
      </c>
      <c r="AC41" s="24">
        <v>90</v>
      </c>
      <c r="AD41" s="132"/>
      <c r="AE41" s="123">
        <v>18</v>
      </c>
      <c r="AF41" s="123"/>
      <c r="AG41" s="123"/>
      <c r="AH41" s="123"/>
      <c r="AI41" s="123"/>
      <c r="AJ41" s="243"/>
      <c r="AK41" s="182"/>
      <c r="AL41" s="136">
        <v>25</v>
      </c>
      <c r="AM41" s="130">
        <v>25</v>
      </c>
      <c r="AN41" s="130">
        <v>25</v>
      </c>
      <c r="AO41" s="310">
        <v>15</v>
      </c>
      <c r="AP41" s="1"/>
      <c r="AQ41" s="1"/>
      <c r="AR41" s="1"/>
      <c r="AS41" s="168"/>
    </row>
    <row r="42" spans="1:45">
      <c r="A42" s="5">
        <v>32</v>
      </c>
      <c r="B42" s="1" t="s">
        <v>74</v>
      </c>
      <c r="C42" s="1" t="s">
        <v>753</v>
      </c>
      <c r="D42" s="1" t="s">
        <v>76</v>
      </c>
      <c r="E42" s="5">
        <v>13066</v>
      </c>
      <c r="F42" s="1" t="s">
        <v>771</v>
      </c>
      <c r="G42" s="5" t="s">
        <v>277</v>
      </c>
      <c r="H42" s="1" t="s">
        <v>278</v>
      </c>
      <c r="I42" s="1" t="s">
        <v>772</v>
      </c>
      <c r="J42" s="5">
        <v>7</v>
      </c>
      <c r="K42" s="34">
        <v>3</v>
      </c>
      <c r="L42" s="5">
        <v>7</v>
      </c>
      <c r="M42" s="34">
        <v>1</v>
      </c>
      <c r="N42" s="5">
        <v>7</v>
      </c>
      <c r="O42" s="34">
        <v>0</v>
      </c>
      <c r="P42" s="35">
        <v>21</v>
      </c>
      <c r="Q42" s="35">
        <v>4</v>
      </c>
      <c r="R42" s="5">
        <v>23</v>
      </c>
      <c r="S42" s="34">
        <v>1</v>
      </c>
      <c r="T42" s="5">
        <v>23</v>
      </c>
      <c r="U42" s="34">
        <v>8</v>
      </c>
      <c r="V42" s="5">
        <v>23</v>
      </c>
      <c r="W42" s="34">
        <v>2</v>
      </c>
      <c r="X42" s="35">
        <v>69</v>
      </c>
      <c r="Y42" s="35">
        <v>11</v>
      </c>
      <c r="Z42" s="5">
        <v>30</v>
      </c>
      <c r="AA42" s="5">
        <v>30</v>
      </c>
      <c r="AB42" s="5">
        <v>30</v>
      </c>
      <c r="AC42" s="24">
        <v>90</v>
      </c>
      <c r="AD42" s="132">
        <v>18</v>
      </c>
      <c r="AE42" s="123"/>
      <c r="AF42" s="123"/>
      <c r="AG42" s="123"/>
      <c r="AH42" s="123"/>
      <c r="AI42" s="123"/>
      <c r="AJ42" s="243"/>
      <c r="AK42" s="182"/>
      <c r="AL42" s="138">
        <v>25</v>
      </c>
      <c r="AM42" s="134">
        <v>25</v>
      </c>
      <c r="AN42" s="134">
        <v>25</v>
      </c>
      <c r="AO42" s="301">
        <v>15</v>
      </c>
      <c r="AP42" s="1"/>
      <c r="AQ42" s="1"/>
      <c r="AR42" s="1"/>
      <c r="AS42" s="168"/>
    </row>
    <row r="43" spans="1:45" s="332" customFormat="1">
      <c r="A43" s="303"/>
      <c r="B43" s="688" t="s">
        <v>2030</v>
      </c>
      <c r="C43" s="689"/>
      <c r="D43" s="689"/>
      <c r="E43" s="689"/>
      <c r="F43" s="689"/>
      <c r="G43" s="689"/>
      <c r="H43" s="690"/>
      <c r="I43" s="325"/>
      <c r="J43" s="304">
        <v>14</v>
      </c>
      <c r="K43" s="304"/>
      <c r="L43" s="304">
        <v>14</v>
      </c>
      <c r="M43" s="304"/>
      <c r="N43" s="304">
        <v>14</v>
      </c>
      <c r="O43" s="304"/>
      <c r="P43" s="304">
        <v>42</v>
      </c>
      <c r="Q43" s="304"/>
      <c r="R43" s="304">
        <v>136</v>
      </c>
      <c r="S43" s="304"/>
      <c r="T43" s="304">
        <v>136</v>
      </c>
      <c r="U43" s="304"/>
      <c r="V43" s="304">
        <v>136</v>
      </c>
      <c r="W43" s="304"/>
      <c r="X43" s="304">
        <v>408</v>
      </c>
      <c r="Y43" s="304"/>
      <c r="Z43" s="304">
        <v>150</v>
      </c>
      <c r="AA43" s="304">
        <v>150</v>
      </c>
      <c r="AB43" s="304">
        <v>150</v>
      </c>
      <c r="AC43" s="315">
        <v>450</v>
      </c>
      <c r="AD43" s="339">
        <v>36</v>
      </c>
      <c r="AE43" s="327">
        <v>37</v>
      </c>
      <c r="AF43" s="327">
        <v>24</v>
      </c>
      <c r="AG43" s="327"/>
      <c r="AH43" s="327"/>
      <c r="AI43" s="327"/>
      <c r="AJ43" s="329"/>
      <c r="AK43" s="330"/>
      <c r="AL43" s="326"/>
      <c r="AM43" s="327"/>
      <c r="AN43" s="327"/>
      <c r="AO43" s="334"/>
      <c r="AP43" s="334"/>
      <c r="AQ43" s="334"/>
      <c r="AR43" s="334"/>
      <c r="AS43" s="335"/>
    </row>
    <row r="44" spans="1:45">
      <c r="A44" s="5"/>
      <c r="B44" s="1"/>
      <c r="C44" s="1"/>
      <c r="D44" s="1"/>
      <c r="E44" s="5"/>
      <c r="F44" s="1"/>
      <c r="G44" s="5"/>
      <c r="H44" s="1"/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24"/>
      <c r="AD44" s="132"/>
      <c r="AE44" s="123"/>
      <c r="AF44" s="123"/>
      <c r="AG44" s="123"/>
      <c r="AH44" s="123"/>
      <c r="AI44" s="123"/>
      <c r="AJ44" s="243"/>
      <c r="AK44" s="182"/>
      <c r="AL44" s="132"/>
      <c r="AM44" s="123"/>
      <c r="AN44" s="123"/>
      <c r="AO44" s="5"/>
      <c r="AP44" s="5"/>
      <c r="AQ44" s="5"/>
      <c r="AR44" s="5"/>
      <c r="AS44" s="162"/>
    </row>
    <row r="45" spans="1:45">
      <c r="A45" s="5">
        <v>33</v>
      </c>
      <c r="B45" s="1" t="s">
        <v>74</v>
      </c>
      <c r="C45" s="1" t="s">
        <v>753</v>
      </c>
      <c r="D45" s="1" t="s">
        <v>79</v>
      </c>
      <c r="E45" s="5">
        <v>7167</v>
      </c>
      <c r="F45" s="1" t="s">
        <v>821</v>
      </c>
      <c r="G45" s="5" t="s">
        <v>281</v>
      </c>
      <c r="H45" s="1" t="s">
        <v>278</v>
      </c>
      <c r="I45" s="1" t="s">
        <v>822</v>
      </c>
      <c r="J45" s="5"/>
      <c r="K45" s="34">
        <v>0</v>
      </c>
      <c r="L45" s="5"/>
      <c r="M45" s="34">
        <v>0</v>
      </c>
      <c r="N45" s="5"/>
      <c r="O45" s="34">
        <v>0</v>
      </c>
      <c r="P45" s="35">
        <v>0</v>
      </c>
      <c r="Q45" s="35">
        <v>0</v>
      </c>
      <c r="R45" s="5">
        <v>31</v>
      </c>
      <c r="S45" s="34">
        <v>0</v>
      </c>
      <c r="T45" s="5">
        <v>12</v>
      </c>
      <c r="U45" s="34">
        <v>0</v>
      </c>
      <c r="V45" s="5">
        <v>12</v>
      </c>
      <c r="W45" s="34">
        <v>0</v>
      </c>
      <c r="X45" s="35">
        <v>55</v>
      </c>
      <c r="Y45" s="35">
        <v>0</v>
      </c>
      <c r="Z45" s="5">
        <v>31</v>
      </c>
      <c r="AA45" s="5">
        <v>12</v>
      </c>
      <c r="AB45" s="5">
        <v>12</v>
      </c>
      <c r="AC45" s="24">
        <v>55</v>
      </c>
      <c r="AD45" s="132">
        <v>9</v>
      </c>
      <c r="AE45" s="123"/>
      <c r="AF45" s="123"/>
      <c r="AG45" s="123"/>
      <c r="AH45" s="123"/>
      <c r="AI45" s="123"/>
      <c r="AJ45" s="243"/>
      <c r="AK45" s="182"/>
      <c r="AL45" s="132"/>
      <c r="AM45" s="123"/>
      <c r="AN45" s="123"/>
      <c r="AO45" s="5"/>
      <c r="AP45" s="5"/>
      <c r="AQ45" s="301">
        <v>20</v>
      </c>
      <c r="AR45" s="301">
        <v>25</v>
      </c>
      <c r="AS45" s="162"/>
    </row>
    <row r="46" spans="1:45">
      <c r="A46" s="5">
        <v>34</v>
      </c>
      <c r="B46" s="1" t="s">
        <v>74</v>
      </c>
      <c r="C46" s="1" t="s">
        <v>753</v>
      </c>
      <c r="D46" s="1" t="s">
        <v>79</v>
      </c>
      <c r="E46" s="5">
        <v>6100</v>
      </c>
      <c r="F46" s="1" t="s">
        <v>823</v>
      </c>
      <c r="G46" s="5" t="s">
        <v>281</v>
      </c>
      <c r="H46" s="1" t="s">
        <v>278</v>
      </c>
      <c r="I46" s="1" t="s">
        <v>824</v>
      </c>
      <c r="J46" s="5"/>
      <c r="K46" s="34">
        <v>0</v>
      </c>
      <c r="L46" s="5"/>
      <c r="M46" s="34">
        <v>0</v>
      </c>
      <c r="N46" s="5"/>
      <c r="O46" s="34">
        <v>0</v>
      </c>
      <c r="P46" s="35">
        <v>0</v>
      </c>
      <c r="Q46" s="35">
        <v>0</v>
      </c>
      <c r="R46" s="5">
        <v>30</v>
      </c>
      <c r="S46" s="34">
        <v>0</v>
      </c>
      <c r="T46" s="5">
        <v>12</v>
      </c>
      <c r="U46" s="34">
        <v>0</v>
      </c>
      <c r="V46" s="5">
        <v>12</v>
      </c>
      <c r="W46" s="34">
        <v>0</v>
      </c>
      <c r="X46" s="35">
        <v>54</v>
      </c>
      <c r="Y46" s="35">
        <v>0</v>
      </c>
      <c r="Z46" s="5">
        <v>30</v>
      </c>
      <c r="AA46" s="5">
        <v>12</v>
      </c>
      <c r="AB46" s="5">
        <v>12</v>
      </c>
      <c r="AC46" s="24">
        <v>54</v>
      </c>
      <c r="AD46" s="132"/>
      <c r="AE46" s="123">
        <v>9</v>
      </c>
      <c r="AF46" s="123"/>
      <c r="AG46" s="123"/>
      <c r="AH46" s="123"/>
      <c r="AI46" s="123"/>
      <c r="AJ46" s="243"/>
      <c r="AK46" s="182"/>
      <c r="AL46" s="132"/>
      <c r="AM46" s="123"/>
      <c r="AN46" s="123"/>
      <c r="AO46" s="5"/>
      <c r="AP46" s="310">
        <v>15</v>
      </c>
      <c r="AQ46" s="310">
        <v>25</v>
      </c>
      <c r="AR46" s="310">
        <v>5</v>
      </c>
      <c r="AS46" s="162"/>
    </row>
    <row r="47" spans="1:45">
      <c r="A47" s="5">
        <v>35</v>
      </c>
      <c r="B47" s="1" t="s">
        <v>74</v>
      </c>
      <c r="C47" s="1" t="s">
        <v>753</v>
      </c>
      <c r="D47" s="1" t="s">
        <v>79</v>
      </c>
      <c r="E47" s="5">
        <v>12750</v>
      </c>
      <c r="F47" s="1" t="s">
        <v>825</v>
      </c>
      <c r="G47" s="5" t="s">
        <v>281</v>
      </c>
      <c r="H47" s="1" t="s">
        <v>294</v>
      </c>
      <c r="I47" s="1" t="s">
        <v>826</v>
      </c>
      <c r="J47" s="5"/>
      <c r="K47" s="34">
        <v>0</v>
      </c>
      <c r="L47" s="5"/>
      <c r="M47" s="34">
        <v>0</v>
      </c>
      <c r="N47" s="5"/>
      <c r="O47" s="34">
        <v>0</v>
      </c>
      <c r="P47" s="35">
        <v>0</v>
      </c>
      <c r="Q47" s="35">
        <v>0</v>
      </c>
      <c r="R47" s="5"/>
      <c r="S47" s="34">
        <v>0</v>
      </c>
      <c r="T47" s="5">
        <v>13</v>
      </c>
      <c r="U47" s="34">
        <v>0</v>
      </c>
      <c r="V47" s="5">
        <v>12</v>
      </c>
      <c r="W47" s="34">
        <v>0</v>
      </c>
      <c r="X47" s="35">
        <v>25</v>
      </c>
      <c r="Y47" s="35">
        <v>0</v>
      </c>
      <c r="Z47" s="5" t="s">
        <v>2026</v>
      </c>
      <c r="AA47" s="5">
        <v>13</v>
      </c>
      <c r="AB47" s="5">
        <v>12</v>
      </c>
      <c r="AC47" s="24">
        <v>25</v>
      </c>
      <c r="AD47" s="132">
        <v>4</v>
      </c>
      <c r="AE47" s="123"/>
      <c r="AF47" s="123"/>
      <c r="AG47" s="123"/>
      <c r="AH47" s="123"/>
      <c r="AI47" s="123"/>
      <c r="AJ47" s="243"/>
      <c r="AK47" s="182"/>
      <c r="AL47" s="132"/>
      <c r="AM47" s="123"/>
      <c r="AN47" s="123"/>
      <c r="AO47" s="5"/>
      <c r="AP47" s="301">
        <v>15</v>
      </c>
      <c r="AQ47" s="301">
        <v>5</v>
      </c>
      <c r="AR47" s="5"/>
      <c r="AS47" s="162"/>
    </row>
    <row r="48" spans="1:45">
      <c r="A48" s="5">
        <v>36</v>
      </c>
      <c r="B48" s="1" t="s">
        <v>74</v>
      </c>
      <c r="C48" s="1" t="s">
        <v>753</v>
      </c>
      <c r="D48" s="1" t="s">
        <v>79</v>
      </c>
      <c r="E48" s="5">
        <v>7580</v>
      </c>
      <c r="F48" s="1" t="s">
        <v>827</v>
      </c>
      <c r="G48" s="5" t="s">
        <v>281</v>
      </c>
      <c r="H48" s="1" t="s">
        <v>294</v>
      </c>
      <c r="I48" s="1" t="s">
        <v>828</v>
      </c>
      <c r="J48" s="5"/>
      <c r="K48" s="34">
        <v>0</v>
      </c>
      <c r="L48" s="5"/>
      <c r="M48" s="34">
        <v>0</v>
      </c>
      <c r="N48" s="5"/>
      <c r="O48" s="34">
        <v>0</v>
      </c>
      <c r="P48" s="35">
        <v>0</v>
      </c>
      <c r="Q48" s="35">
        <v>0</v>
      </c>
      <c r="R48" s="5"/>
      <c r="S48" s="34">
        <v>0</v>
      </c>
      <c r="T48" s="5">
        <v>12</v>
      </c>
      <c r="U48" s="34">
        <v>0</v>
      </c>
      <c r="V48" s="5">
        <v>13</v>
      </c>
      <c r="W48" s="34">
        <v>0</v>
      </c>
      <c r="X48" s="35">
        <v>25</v>
      </c>
      <c r="Y48" s="35">
        <v>0</v>
      </c>
      <c r="Z48" s="5" t="s">
        <v>2026</v>
      </c>
      <c r="AA48" s="5">
        <v>12</v>
      </c>
      <c r="AB48" s="5">
        <v>13</v>
      </c>
      <c r="AC48" s="24">
        <v>25</v>
      </c>
      <c r="AD48" s="132"/>
      <c r="AE48" s="123">
        <v>4</v>
      </c>
      <c r="AF48" s="123"/>
      <c r="AG48" s="123"/>
      <c r="AH48" s="123"/>
      <c r="AI48" s="123"/>
      <c r="AJ48" s="243"/>
      <c r="AK48" s="182"/>
      <c r="AL48" s="132"/>
      <c r="AM48" s="123"/>
      <c r="AN48" s="123"/>
      <c r="AO48" s="310">
        <v>10</v>
      </c>
      <c r="AP48" s="310">
        <v>10</v>
      </c>
      <c r="AQ48" s="5"/>
      <c r="AR48" s="5"/>
      <c r="AS48" s="162"/>
    </row>
    <row r="49" spans="1:53">
      <c r="A49" s="5">
        <v>37</v>
      </c>
      <c r="B49" s="1" t="s">
        <v>74</v>
      </c>
      <c r="C49" s="1" t="s">
        <v>753</v>
      </c>
      <c r="D49" s="1" t="s">
        <v>79</v>
      </c>
      <c r="E49" s="5">
        <v>1894</v>
      </c>
      <c r="F49" s="1" t="s">
        <v>829</v>
      </c>
      <c r="G49" s="5" t="s">
        <v>281</v>
      </c>
      <c r="H49" s="1" t="s">
        <v>294</v>
      </c>
      <c r="I49" s="1" t="s">
        <v>830</v>
      </c>
      <c r="J49" s="5"/>
      <c r="K49" s="34">
        <v>0</v>
      </c>
      <c r="L49" s="5"/>
      <c r="M49" s="34">
        <v>0</v>
      </c>
      <c r="N49" s="5"/>
      <c r="O49" s="34">
        <v>0</v>
      </c>
      <c r="P49" s="35">
        <v>0</v>
      </c>
      <c r="Q49" s="35">
        <v>0</v>
      </c>
      <c r="R49" s="5"/>
      <c r="S49" s="34">
        <v>0</v>
      </c>
      <c r="T49" s="5">
        <v>12</v>
      </c>
      <c r="U49" s="34">
        <v>0</v>
      </c>
      <c r="V49" s="5">
        <v>12</v>
      </c>
      <c r="W49" s="34">
        <v>0</v>
      </c>
      <c r="X49" s="35">
        <v>24</v>
      </c>
      <c r="Y49" s="35">
        <v>0</v>
      </c>
      <c r="Z49" s="5" t="s">
        <v>2026</v>
      </c>
      <c r="AA49" s="5">
        <v>12</v>
      </c>
      <c r="AB49" s="5">
        <v>12</v>
      </c>
      <c r="AC49" s="24">
        <v>24</v>
      </c>
      <c r="AD49" s="132">
        <v>4</v>
      </c>
      <c r="AE49" s="123"/>
      <c r="AF49" s="123"/>
      <c r="AG49" s="123"/>
      <c r="AH49" s="123"/>
      <c r="AI49" s="123"/>
      <c r="AJ49" s="243"/>
      <c r="AK49" s="182"/>
      <c r="AL49" s="132"/>
      <c r="AM49" s="123"/>
      <c r="AN49" s="123"/>
      <c r="AO49" s="301">
        <v>10</v>
      </c>
      <c r="AP49" s="301">
        <v>10</v>
      </c>
      <c r="AQ49" s="5"/>
      <c r="AR49" s="5"/>
      <c r="AS49" s="162"/>
    </row>
    <row r="50" spans="1:53">
      <c r="A50" s="5">
        <v>38</v>
      </c>
      <c r="B50" s="1" t="s">
        <v>74</v>
      </c>
      <c r="C50" s="1" t="s">
        <v>753</v>
      </c>
      <c r="D50" s="1" t="s">
        <v>79</v>
      </c>
      <c r="E50" s="5">
        <v>11843</v>
      </c>
      <c r="F50" s="1" t="s">
        <v>817</v>
      </c>
      <c r="G50" s="5" t="s">
        <v>277</v>
      </c>
      <c r="H50" s="1" t="s">
        <v>278</v>
      </c>
      <c r="I50" s="1" t="s">
        <v>818</v>
      </c>
      <c r="J50" s="5">
        <v>7</v>
      </c>
      <c r="K50" s="34">
        <v>1</v>
      </c>
      <c r="L50" s="5">
        <v>7</v>
      </c>
      <c r="M50" s="34">
        <v>2</v>
      </c>
      <c r="N50" s="5">
        <v>7</v>
      </c>
      <c r="O50" s="34">
        <v>0</v>
      </c>
      <c r="P50" s="35">
        <v>21</v>
      </c>
      <c r="Q50" s="35">
        <v>3</v>
      </c>
      <c r="R50" s="5">
        <v>23</v>
      </c>
      <c r="S50" s="34">
        <v>2</v>
      </c>
      <c r="T50" s="5">
        <v>23</v>
      </c>
      <c r="U50" s="34">
        <v>3</v>
      </c>
      <c r="V50" s="5">
        <v>23</v>
      </c>
      <c r="W50" s="34">
        <v>0</v>
      </c>
      <c r="X50" s="35">
        <v>69</v>
      </c>
      <c r="Y50" s="35">
        <v>5</v>
      </c>
      <c r="Z50" s="5">
        <v>30</v>
      </c>
      <c r="AA50" s="5">
        <v>30</v>
      </c>
      <c r="AB50" s="5">
        <v>30</v>
      </c>
      <c r="AC50" s="24">
        <v>90</v>
      </c>
      <c r="AD50" s="132"/>
      <c r="AE50" s="123">
        <v>18</v>
      </c>
      <c r="AF50" s="123"/>
      <c r="AG50" s="123"/>
      <c r="AH50" s="123"/>
      <c r="AI50" s="123"/>
      <c r="AJ50" s="243"/>
      <c r="AK50" s="182"/>
      <c r="AL50" s="136">
        <v>25</v>
      </c>
      <c r="AM50" s="130">
        <v>25</v>
      </c>
      <c r="AN50" s="130">
        <v>25</v>
      </c>
      <c r="AO50" s="310">
        <v>15</v>
      </c>
      <c r="AP50" s="5"/>
      <c r="AQ50" s="5"/>
      <c r="AR50" s="5"/>
      <c r="AS50" s="162"/>
    </row>
    <row r="51" spans="1:53">
      <c r="A51" s="5">
        <v>39</v>
      </c>
      <c r="B51" s="1" t="s">
        <v>74</v>
      </c>
      <c r="C51" s="1" t="s">
        <v>753</v>
      </c>
      <c r="D51" s="1" t="s">
        <v>79</v>
      </c>
      <c r="E51" s="5">
        <v>409</v>
      </c>
      <c r="F51" s="1" t="s">
        <v>819</v>
      </c>
      <c r="G51" s="5" t="s">
        <v>277</v>
      </c>
      <c r="H51" s="1" t="s">
        <v>278</v>
      </c>
      <c r="I51" s="1" t="s">
        <v>820</v>
      </c>
      <c r="J51" s="5">
        <v>7</v>
      </c>
      <c r="K51" s="34">
        <v>0</v>
      </c>
      <c r="L51" s="5">
        <v>7</v>
      </c>
      <c r="M51" s="34">
        <v>0</v>
      </c>
      <c r="N51" s="5">
        <v>7</v>
      </c>
      <c r="O51" s="34">
        <v>0</v>
      </c>
      <c r="P51" s="35">
        <v>21</v>
      </c>
      <c r="Q51" s="35">
        <v>0</v>
      </c>
      <c r="R51" s="5">
        <v>23</v>
      </c>
      <c r="S51" s="34">
        <v>0</v>
      </c>
      <c r="T51" s="5">
        <v>23</v>
      </c>
      <c r="U51" s="34">
        <v>0</v>
      </c>
      <c r="V51" s="5">
        <v>23</v>
      </c>
      <c r="W51" s="34">
        <v>0</v>
      </c>
      <c r="X51" s="35">
        <v>69</v>
      </c>
      <c r="Y51" s="35">
        <v>0</v>
      </c>
      <c r="Z51" s="5">
        <v>30</v>
      </c>
      <c r="AA51" s="5">
        <v>30</v>
      </c>
      <c r="AB51" s="5">
        <v>30</v>
      </c>
      <c r="AC51" s="24">
        <v>90</v>
      </c>
      <c r="AD51" s="132">
        <v>18</v>
      </c>
      <c r="AE51" s="123"/>
      <c r="AF51" s="123"/>
      <c r="AG51" s="123"/>
      <c r="AH51" s="123"/>
      <c r="AI51" s="123"/>
      <c r="AJ51" s="243"/>
      <c r="AK51" s="182"/>
      <c r="AL51" s="138">
        <v>25</v>
      </c>
      <c r="AM51" s="134">
        <v>25</v>
      </c>
      <c r="AN51" s="134">
        <v>25</v>
      </c>
      <c r="AO51" s="301">
        <v>15</v>
      </c>
      <c r="AP51" s="5"/>
      <c r="AQ51" s="5"/>
      <c r="AR51" s="5"/>
      <c r="AS51" s="162"/>
    </row>
    <row r="52" spans="1:53" s="332" customFormat="1">
      <c r="A52" s="303"/>
      <c r="B52" s="688" t="s">
        <v>2030</v>
      </c>
      <c r="C52" s="689"/>
      <c r="D52" s="689"/>
      <c r="E52" s="689"/>
      <c r="F52" s="689"/>
      <c r="G52" s="689"/>
      <c r="H52" s="690"/>
      <c r="I52" s="325"/>
      <c r="J52" s="304">
        <v>14</v>
      </c>
      <c r="K52" s="304"/>
      <c r="L52" s="304">
        <v>14</v>
      </c>
      <c r="M52" s="304"/>
      <c r="N52" s="304">
        <v>14</v>
      </c>
      <c r="O52" s="304"/>
      <c r="P52" s="304">
        <v>42</v>
      </c>
      <c r="Q52" s="304"/>
      <c r="R52" s="304">
        <v>107</v>
      </c>
      <c r="S52" s="304"/>
      <c r="T52" s="304">
        <v>107</v>
      </c>
      <c r="U52" s="304"/>
      <c r="V52" s="304">
        <v>107</v>
      </c>
      <c r="W52" s="304"/>
      <c r="X52" s="304">
        <v>321</v>
      </c>
      <c r="Y52" s="304"/>
      <c r="Z52" s="304">
        <v>121</v>
      </c>
      <c r="AA52" s="304">
        <v>121</v>
      </c>
      <c r="AB52" s="304">
        <v>121</v>
      </c>
      <c r="AC52" s="315">
        <v>363</v>
      </c>
      <c r="AD52" s="326">
        <v>35</v>
      </c>
      <c r="AE52" s="327">
        <v>31</v>
      </c>
      <c r="AF52" s="327"/>
      <c r="AG52" s="327"/>
      <c r="AH52" s="327"/>
      <c r="AI52" s="327"/>
      <c r="AJ52" s="329"/>
      <c r="AK52" s="330"/>
      <c r="AL52" s="326"/>
      <c r="AM52" s="327"/>
      <c r="AN52" s="327"/>
      <c r="AO52" s="334"/>
      <c r="AP52" s="334"/>
      <c r="AQ52" s="340"/>
      <c r="AR52" s="340"/>
      <c r="AS52" s="341"/>
    </row>
    <row r="53" spans="1:53">
      <c r="A53" s="5"/>
      <c r="B53" s="1"/>
      <c r="C53" s="1"/>
      <c r="D53" s="1"/>
      <c r="E53" s="5"/>
      <c r="F53" s="1"/>
      <c r="G53" s="5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24"/>
      <c r="AD53" s="132"/>
      <c r="AE53" s="123"/>
      <c r="AF53" s="123"/>
      <c r="AG53" s="123"/>
      <c r="AH53" s="123"/>
      <c r="AI53" s="34"/>
      <c r="AJ53" s="216"/>
      <c r="AK53" s="342"/>
      <c r="AL53" s="132"/>
      <c r="AM53" s="123"/>
      <c r="AN53" s="123"/>
      <c r="AO53" s="5"/>
      <c r="AP53" s="5"/>
      <c r="AQ53" s="5"/>
      <c r="AR53" s="5"/>
      <c r="AS53" s="162"/>
    </row>
    <row r="54" spans="1:53">
      <c r="A54" s="5">
        <v>40</v>
      </c>
      <c r="B54" s="1" t="s">
        <v>74</v>
      </c>
      <c r="C54" s="1" t="s">
        <v>753</v>
      </c>
      <c r="D54" s="1" t="s">
        <v>1885</v>
      </c>
      <c r="E54" s="5">
        <v>10258</v>
      </c>
      <c r="F54" s="1" t="s">
        <v>841</v>
      </c>
      <c r="G54" s="5" t="s">
        <v>281</v>
      </c>
      <c r="H54" s="1" t="s">
        <v>294</v>
      </c>
      <c r="I54" s="1" t="s">
        <v>842</v>
      </c>
      <c r="J54" s="5"/>
      <c r="K54" s="34">
        <v>0</v>
      </c>
      <c r="L54" s="5"/>
      <c r="M54" s="34">
        <v>0</v>
      </c>
      <c r="N54" s="5"/>
      <c r="O54" s="34">
        <v>0</v>
      </c>
      <c r="P54" s="35">
        <v>0</v>
      </c>
      <c r="Q54" s="35">
        <v>0</v>
      </c>
      <c r="R54" s="5"/>
      <c r="S54" s="34">
        <v>0</v>
      </c>
      <c r="T54" s="5">
        <v>15</v>
      </c>
      <c r="U54" s="34">
        <v>0</v>
      </c>
      <c r="V54" s="5">
        <v>15</v>
      </c>
      <c r="W54" s="34">
        <v>0</v>
      </c>
      <c r="X54" s="35">
        <v>30</v>
      </c>
      <c r="Y54" s="35">
        <v>0</v>
      </c>
      <c r="Z54" s="5" t="s">
        <v>2026</v>
      </c>
      <c r="AA54" s="5">
        <v>15</v>
      </c>
      <c r="AB54" s="5">
        <v>15</v>
      </c>
      <c r="AC54" s="24">
        <v>30</v>
      </c>
      <c r="AD54" s="132"/>
      <c r="AE54" s="123"/>
      <c r="AF54" s="123"/>
      <c r="AG54" s="123"/>
      <c r="AH54" s="123"/>
      <c r="AI54" s="34"/>
      <c r="AJ54" s="216"/>
      <c r="AK54" s="342">
        <v>20</v>
      </c>
      <c r="AL54" s="343">
        <v>25</v>
      </c>
      <c r="AM54" s="344">
        <v>25</v>
      </c>
      <c r="AN54" s="344">
        <v>25</v>
      </c>
      <c r="AO54" s="345">
        <v>26</v>
      </c>
      <c r="AP54" s="5"/>
      <c r="AQ54" s="5"/>
      <c r="AR54" s="5"/>
      <c r="AS54" s="162"/>
      <c r="AT54" s="346"/>
      <c r="AU54" s="346"/>
      <c r="AV54" s="346"/>
      <c r="AW54" s="28"/>
      <c r="AX54" s="28"/>
      <c r="AY54" s="28"/>
      <c r="AZ54" s="28"/>
      <c r="BA54" s="28"/>
    </row>
    <row r="55" spans="1:53">
      <c r="A55" s="5">
        <v>41</v>
      </c>
      <c r="B55" s="1" t="s">
        <v>74</v>
      </c>
      <c r="C55" s="1" t="s">
        <v>753</v>
      </c>
      <c r="D55" s="1" t="s">
        <v>1885</v>
      </c>
      <c r="E55" s="5">
        <v>16402</v>
      </c>
      <c r="F55" s="1" t="s">
        <v>843</v>
      </c>
      <c r="G55" s="5" t="s">
        <v>281</v>
      </c>
      <c r="H55" s="1" t="s">
        <v>294</v>
      </c>
      <c r="I55" s="1" t="s">
        <v>844</v>
      </c>
      <c r="J55" s="5"/>
      <c r="K55" s="34">
        <v>0</v>
      </c>
      <c r="L55" s="5"/>
      <c r="M55" s="34">
        <v>0</v>
      </c>
      <c r="N55" s="5"/>
      <c r="O55" s="34">
        <v>0</v>
      </c>
      <c r="P55" s="35">
        <v>0</v>
      </c>
      <c r="Q55" s="35">
        <v>0</v>
      </c>
      <c r="R55" s="5"/>
      <c r="S55" s="34">
        <v>0</v>
      </c>
      <c r="T55" s="5">
        <v>15</v>
      </c>
      <c r="U55" s="34">
        <v>0</v>
      </c>
      <c r="V55" s="5">
        <v>15</v>
      </c>
      <c r="W55" s="34">
        <v>0</v>
      </c>
      <c r="X55" s="35">
        <v>30</v>
      </c>
      <c r="Y55" s="35">
        <v>0</v>
      </c>
      <c r="Z55" s="5" t="s">
        <v>2026</v>
      </c>
      <c r="AA55" s="5">
        <v>15</v>
      </c>
      <c r="AB55" s="5">
        <v>15</v>
      </c>
      <c r="AC55" s="24">
        <v>30</v>
      </c>
      <c r="AD55" s="132"/>
      <c r="AE55" s="123"/>
      <c r="AF55" s="123"/>
      <c r="AG55" s="123"/>
      <c r="AH55" s="123"/>
      <c r="AI55" s="34"/>
      <c r="AJ55" s="216">
        <v>20</v>
      </c>
      <c r="AK55" s="342"/>
      <c r="AL55" s="347">
        <v>25</v>
      </c>
      <c r="AM55" s="348">
        <v>25</v>
      </c>
      <c r="AN55" s="348">
        <v>25</v>
      </c>
      <c r="AO55" s="349">
        <v>26</v>
      </c>
      <c r="AP55" s="5"/>
      <c r="AQ55" s="5"/>
      <c r="AR55" s="5"/>
      <c r="AS55" s="162"/>
      <c r="AT55" s="346"/>
      <c r="AU55" s="346"/>
      <c r="AV55" s="346"/>
      <c r="AW55" s="28"/>
      <c r="AX55" s="28"/>
      <c r="AY55" s="28"/>
      <c r="AZ55" s="28"/>
      <c r="BA55" s="28"/>
    </row>
    <row r="56" spans="1:53">
      <c r="A56" s="5">
        <v>42</v>
      </c>
      <c r="B56" s="1" t="s">
        <v>74</v>
      </c>
      <c r="C56" s="1" t="s">
        <v>753</v>
      </c>
      <c r="D56" s="1" t="s">
        <v>1885</v>
      </c>
      <c r="E56" s="5">
        <v>955</v>
      </c>
      <c r="F56" s="1" t="s">
        <v>845</v>
      </c>
      <c r="G56" s="5" t="s">
        <v>281</v>
      </c>
      <c r="H56" s="1" t="s">
        <v>294</v>
      </c>
      <c r="I56" s="1" t="s">
        <v>846</v>
      </c>
      <c r="J56" s="5"/>
      <c r="K56" s="34">
        <v>0</v>
      </c>
      <c r="L56" s="5"/>
      <c r="M56" s="34">
        <v>0</v>
      </c>
      <c r="N56" s="5"/>
      <c r="O56" s="34">
        <v>0</v>
      </c>
      <c r="P56" s="35">
        <v>0</v>
      </c>
      <c r="Q56" s="35">
        <v>0</v>
      </c>
      <c r="R56" s="5"/>
      <c r="S56" s="34">
        <v>0</v>
      </c>
      <c r="T56" s="5">
        <v>15</v>
      </c>
      <c r="U56" s="34">
        <v>0</v>
      </c>
      <c r="V56" s="5">
        <v>15</v>
      </c>
      <c r="W56" s="34">
        <v>0</v>
      </c>
      <c r="X56" s="35">
        <v>30</v>
      </c>
      <c r="Y56" s="35">
        <v>0</v>
      </c>
      <c r="Z56" s="5" t="s">
        <v>2026</v>
      </c>
      <c r="AA56" s="5">
        <v>15</v>
      </c>
      <c r="AB56" s="5">
        <v>15</v>
      </c>
      <c r="AC56" s="24">
        <v>30</v>
      </c>
      <c r="AD56" s="132"/>
      <c r="AE56" s="123"/>
      <c r="AF56" s="123"/>
      <c r="AG56" s="123"/>
      <c r="AH56" s="123"/>
      <c r="AI56" s="216">
        <v>20</v>
      </c>
      <c r="AJ56" s="216"/>
      <c r="AK56" s="342"/>
      <c r="AL56" s="205">
        <v>25</v>
      </c>
      <c r="AM56" s="204">
        <v>25</v>
      </c>
      <c r="AN56" s="204">
        <v>25</v>
      </c>
      <c r="AO56" s="256">
        <v>25</v>
      </c>
      <c r="AP56" s="5"/>
      <c r="AQ56" s="5"/>
      <c r="AR56" s="5"/>
      <c r="AS56" s="162"/>
      <c r="AT56" s="346"/>
      <c r="AU56" s="346"/>
      <c r="AV56" s="346"/>
      <c r="AW56" s="28"/>
      <c r="AX56" s="28"/>
      <c r="AY56" s="28"/>
      <c r="AZ56" s="28"/>
      <c r="BA56" s="28"/>
    </row>
    <row r="57" spans="1:53">
      <c r="A57" s="5">
        <v>43</v>
      </c>
      <c r="B57" s="1" t="s">
        <v>74</v>
      </c>
      <c r="C57" s="1" t="s">
        <v>753</v>
      </c>
      <c r="D57" s="1" t="s">
        <v>1885</v>
      </c>
      <c r="E57" s="5">
        <v>12186</v>
      </c>
      <c r="F57" s="1" t="s">
        <v>831</v>
      </c>
      <c r="G57" s="5" t="s">
        <v>277</v>
      </c>
      <c r="H57" s="1" t="s">
        <v>278</v>
      </c>
      <c r="I57" s="1" t="s">
        <v>832</v>
      </c>
      <c r="J57" s="5">
        <v>7</v>
      </c>
      <c r="K57" s="34">
        <v>0</v>
      </c>
      <c r="L57" s="5">
        <v>7</v>
      </c>
      <c r="M57" s="34">
        <v>0</v>
      </c>
      <c r="N57" s="5">
        <v>7</v>
      </c>
      <c r="O57" s="34">
        <v>0</v>
      </c>
      <c r="P57" s="35">
        <v>21</v>
      </c>
      <c r="Q57" s="35">
        <v>0</v>
      </c>
      <c r="R57" s="5">
        <v>32</v>
      </c>
      <c r="S57" s="34">
        <v>0</v>
      </c>
      <c r="T57" s="5">
        <v>23</v>
      </c>
      <c r="U57" s="34">
        <v>0</v>
      </c>
      <c r="V57" s="5">
        <v>23</v>
      </c>
      <c r="W57" s="34">
        <v>0</v>
      </c>
      <c r="X57" s="35">
        <v>78</v>
      </c>
      <c r="Y57" s="35">
        <v>0</v>
      </c>
      <c r="Z57" s="5">
        <v>39</v>
      </c>
      <c r="AA57" s="5">
        <v>30</v>
      </c>
      <c r="AB57" s="5">
        <v>30</v>
      </c>
      <c r="AC57" s="24">
        <v>99</v>
      </c>
      <c r="AD57" s="132"/>
      <c r="AE57" s="123"/>
      <c r="AF57" s="123"/>
      <c r="AG57" s="123"/>
      <c r="AH57" s="216">
        <v>24.2</v>
      </c>
      <c r="AI57" s="34"/>
      <c r="AJ57" s="216"/>
      <c r="AK57" s="342"/>
      <c r="AL57" s="210">
        <v>25</v>
      </c>
      <c r="AM57" s="209">
        <v>25</v>
      </c>
      <c r="AN57" s="209">
        <v>25</v>
      </c>
      <c r="AO57" s="350">
        <v>25</v>
      </c>
      <c r="AP57" s="350">
        <v>20</v>
      </c>
      <c r="AQ57" s="5"/>
      <c r="AR57" s="5"/>
      <c r="AS57" s="162"/>
      <c r="AT57" s="346"/>
      <c r="AU57" s="346"/>
      <c r="AV57" s="346"/>
      <c r="AW57" s="28"/>
      <c r="AX57" s="28"/>
      <c r="AY57" s="28"/>
      <c r="AZ57" s="28"/>
      <c r="BA57" s="28"/>
    </row>
    <row r="58" spans="1:53">
      <c r="A58" s="5">
        <v>44</v>
      </c>
      <c r="B58" s="1" t="s">
        <v>74</v>
      </c>
      <c r="C58" s="1" t="s">
        <v>753</v>
      </c>
      <c r="D58" s="1" t="s">
        <v>1885</v>
      </c>
      <c r="E58" s="5">
        <v>12631</v>
      </c>
      <c r="F58" s="1" t="s">
        <v>833</v>
      </c>
      <c r="G58" s="5" t="s">
        <v>277</v>
      </c>
      <c r="H58" s="1" t="s">
        <v>278</v>
      </c>
      <c r="I58" s="1" t="s">
        <v>834</v>
      </c>
      <c r="J58" s="5">
        <v>7</v>
      </c>
      <c r="K58" s="34">
        <v>0</v>
      </c>
      <c r="L58" s="5">
        <v>7</v>
      </c>
      <c r="M58" s="34">
        <v>0</v>
      </c>
      <c r="N58" s="5">
        <v>7</v>
      </c>
      <c r="O58" s="34">
        <v>0</v>
      </c>
      <c r="P58" s="35">
        <v>21</v>
      </c>
      <c r="Q58" s="35">
        <v>0</v>
      </c>
      <c r="R58" s="5">
        <v>32</v>
      </c>
      <c r="S58" s="34">
        <v>0</v>
      </c>
      <c r="T58" s="5">
        <v>23</v>
      </c>
      <c r="U58" s="34">
        <v>0</v>
      </c>
      <c r="V58" s="5">
        <v>23</v>
      </c>
      <c r="W58" s="34">
        <v>0</v>
      </c>
      <c r="X58" s="35">
        <v>78</v>
      </c>
      <c r="Y58" s="35">
        <v>0</v>
      </c>
      <c r="Z58" s="5">
        <v>39</v>
      </c>
      <c r="AA58" s="5">
        <v>30</v>
      </c>
      <c r="AB58" s="5">
        <v>30</v>
      </c>
      <c r="AC58" s="24">
        <v>99</v>
      </c>
      <c r="AD58" s="132"/>
      <c r="AE58" s="123"/>
      <c r="AF58" s="123"/>
      <c r="AG58" s="216">
        <v>24.2</v>
      </c>
      <c r="AH58" s="123"/>
      <c r="AI58" s="34"/>
      <c r="AJ58" s="216"/>
      <c r="AK58" s="342"/>
      <c r="AL58" s="351">
        <v>25</v>
      </c>
      <c r="AM58" s="352">
        <v>25</v>
      </c>
      <c r="AN58" s="352">
        <v>25</v>
      </c>
      <c r="AO58" s="353">
        <v>25</v>
      </c>
      <c r="AP58" s="353">
        <v>20</v>
      </c>
      <c r="AQ58" s="5"/>
      <c r="AR58" s="5"/>
      <c r="AS58" s="162"/>
      <c r="AT58" s="346"/>
      <c r="AU58" s="346"/>
      <c r="AV58" s="346"/>
      <c r="AW58" s="28"/>
      <c r="AX58" s="28"/>
      <c r="AY58" s="28"/>
      <c r="AZ58" s="28"/>
      <c r="BA58" s="28"/>
    </row>
    <row r="59" spans="1:53">
      <c r="A59" s="5">
        <v>45</v>
      </c>
      <c r="B59" s="1" t="s">
        <v>74</v>
      </c>
      <c r="C59" s="1" t="s">
        <v>753</v>
      </c>
      <c r="D59" s="1" t="s">
        <v>1885</v>
      </c>
      <c r="E59" s="5">
        <v>4568</v>
      </c>
      <c r="F59" s="1" t="s">
        <v>835</v>
      </c>
      <c r="G59" s="5" t="s">
        <v>277</v>
      </c>
      <c r="H59" s="1" t="s">
        <v>278</v>
      </c>
      <c r="I59" s="1" t="s">
        <v>836</v>
      </c>
      <c r="J59" s="5">
        <v>7</v>
      </c>
      <c r="K59" s="34">
        <v>0</v>
      </c>
      <c r="L59" s="5">
        <v>7</v>
      </c>
      <c r="M59" s="34">
        <v>0</v>
      </c>
      <c r="N59" s="5">
        <v>7</v>
      </c>
      <c r="O59" s="34">
        <v>0</v>
      </c>
      <c r="P59" s="35">
        <v>21</v>
      </c>
      <c r="Q59" s="35">
        <v>0</v>
      </c>
      <c r="R59" s="5">
        <v>32</v>
      </c>
      <c r="S59" s="34">
        <v>0</v>
      </c>
      <c r="T59" s="5">
        <v>23</v>
      </c>
      <c r="U59" s="34">
        <v>0</v>
      </c>
      <c r="V59" s="5">
        <v>23</v>
      </c>
      <c r="W59" s="34">
        <v>0</v>
      </c>
      <c r="X59" s="35">
        <v>78</v>
      </c>
      <c r="Y59" s="35">
        <v>0</v>
      </c>
      <c r="Z59" s="5">
        <v>39</v>
      </c>
      <c r="AA59" s="5">
        <v>30</v>
      </c>
      <c r="AB59" s="5">
        <v>30</v>
      </c>
      <c r="AC59" s="24">
        <v>99</v>
      </c>
      <c r="AD59" s="132"/>
      <c r="AE59" s="123"/>
      <c r="AF59" s="216">
        <v>24.2</v>
      </c>
      <c r="AG59" s="123"/>
      <c r="AH59" s="123"/>
      <c r="AI59" s="34"/>
      <c r="AJ59" s="216"/>
      <c r="AK59" s="342"/>
      <c r="AL59" s="324">
        <v>25</v>
      </c>
      <c r="AM59" s="322">
        <v>25</v>
      </c>
      <c r="AN59" s="322">
        <v>25</v>
      </c>
      <c r="AO59" s="338">
        <v>25</v>
      </c>
      <c r="AP59" s="338">
        <v>20</v>
      </c>
      <c r="AQ59" s="5"/>
      <c r="AR59" s="5"/>
      <c r="AS59" s="162"/>
      <c r="AT59" s="346"/>
      <c r="AU59" s="346"/>
      <c r="AV59" s="346"/>
      <c r="AW59" s="28"/>
      <c r="AX59" s="28"/>
      <c r="AY59" s="28"/>
      <c r="AZ59" s="28"/>
      <c r="BA59" s="28"/>
    </row>
    <row r="60" spans="1:53">
      <c r="A60" s="5">
        <v>46</v>
      </c>
      <c r="B60" s="1" t="s">
        <v>74</v>
      </c>
      <c r="C60" s="1" t="s">
        <v>753</v>
      </c>
      <c r="D60" s="1" t="s">
        <v>1885</v>
      </c>
      <c r="E60" s="5">
        <v>1769</v>
      </c>
      <c r="F60" s="1" t="s">
        <v>837</v>
      </c>
      <c r="G60" s="5" t="s">
        <v>277</v>
      </c>
      <c r="H60" s="1" t="s">
        <v>278</v>
      </c>
      <c r="I60" s="1" t="s">
        <v>838</v>
      </c>
      <c r="J60" s="5">
        <v>7</v>
      </c>
      <c r="K60" s="34">
        <v>0</v>
      </c>
      <c r="L60" s="5">
        <v>7</v>
      </c>
      <c r="M60" s="34">
        <v>0</v>
      </c>
      <c r="N60" s="5">
        <v>7</v>
      </c>
      <c r="O60" s="34">
        <v>0</v>
      </c>
      <c r="P60" s="35">
        <v>21</v>
      </c>
      <c r="Q60" s="35">
        <v>0</v>
      </c>
      <c r="R60" s="5">
        <v>32</v>
      </c>
      <c r="S60" s="34">
        <v>0</v>
      </c>
      <c r="T60" s="5">
        <v>23</v>
      </c>
      <c r="U60" s="34">
        <v>0</v>
      </c>
      <c r="V60" s="5">
        <v>23</v>
      </c>
      <c r="W60" s="34">
        <v>0</v>
      </c>
      <c r="X60" s="35">
        <v>78</v>
      </c>
      <c r="Y60" s="35">
        <v>0</v>
      </c>
      <c r="Z60" s="5">
        <v>39</v>
      </c>
      <c r="AA60" s="5">
        <v>30</v>
      </c>
      <c r="AB60" s="5">
        <v>30</v>
      </c>
      <c r="AC60" s="24">
        <v>99</v>
      </c>
      <c r="AD60" s="132"/>
      <c r="AE60" s="216">
        <v>24.2</v>
      </c>
      <c r="AF60" s="123"/>
      <c r="AG60" s="123"/>
      <c r="AH60" s="123"/>
      <c r="AI60" s="34"/>
      <c r="AJ60" s="216"/>
      <c r="AK60" s="342"/>
      <c r="AL60" s="136">
        <v>25</v>
      </c>
      <c r="AM60" s="130">
        <v>25</v>
      </c>
      <c r="AN60" s="130">
        <v>25</v>
      </c>
      <c r="AO60" s="310">
        <v>25</v>
      </c>
      <c r="AP60" s="310">
        <v>20</v>
      </c>
      <c r="AQ60" s="5"/>
      <c r="AR60" s="5"/>
      <c r="AS60" s="162"/>
      <c r="AT60" s="346"/>
      <c r="AU60" s="346"/>
      <c r="AV60" s="346"/>
      <c r="AW60" s="28"/>
      <c r="AX60" s="28"/>
      <c r="AY60" s="28"/>
      <c r="AZ60" s="28"/>
      <c r="BA60" s="28"/>
    </row>
    <row r="61" spans="1:53">
      <c r="A61" s="5">
        <v>47</v>
      </c>
      <c r="B61" s="1" t="s">
        <v>74</v>
      </c>
      <c r="C61" s="1" t="s">
        <v>753</v>
      </c>
      <c r="D61" s="1" t="s">
        <v>1885</v>
      </c>
      <c r="E61" s="5">
        <v>9299</v>
      </c>
      <c r="F61" s="1" t="s">
        <v>839</v>
      </c>
      <c r="G61" s="5" t="s">
        <v>277</v>
      </c>
      <c r="H61" s="1" t="s">
        <v>278</v>
      </c>
      <c r="I61" s="1" t="s">
        <v>840</v>
      </c>
      <c r="J61" s="5">
        <v>7</v>
      </c>
      <c r="K61" s="34">
        <v>0</v>
      </c>
      <c r="L61" s="5">
        <v>7</v>
      </c>
      <c r="M61" s="34">
        <v>0</v>
      </c>
      <c r="N61" s="5">
        <v>7</v>
      </c>
      <c r="O61" s="34">
        <v>0</v>
      </c>
      <c r="P61" s="35">
        <v>21</v>
      </c>
      <c r="Q61" s="35">
        <v>0</v>
      </c>
      <c r="R61" s="5">
        <v>32</v>
      </c>
      <c r="S61" s="34">
        <v>0</v>
      </c>
      <c r="T61" s="5">
        <v>23</v>
      </c>
      <c r="U61" s="34">
        <v>0</v>
      </c>
      <c r="V61" s="5">
        <v>23</v>
      </c>
      <c r="W61" s="34">
        <v>0</v>
      </c>
      <c r="X61" s="35">
        <v>78</v>
      </c>
      <c r="Y61" s="35">
        <v>0</v>
      </c>
      <c r="Z61" s="5">
        <v>39</v>
      </c>
      <c r="AA61" s="5">
        <v>30</v>
      </c>
      <c r="AB61" s="5">
        <v>30</v>
      </c>
      <c r="AC61" s="24">
        <v>99</v>
      </c>
      <c r="AD61" s="132">
        <v>24</v>
      </c>
      <c r="AE61" s="123"/>
      <c r="AF61" s="123"/>
      <c r="AG61" s="123"/>
      <c r="AH61" s="123"/>
      <c r="AI61" s="34"/>
      <c r="AJ61" s="216"/>
      <c r="AK61" s="342"/>
      <c r="AL61" s="138">
        <v>25</v>
      </c>
      <c r="AM61" s="134">
        <v>25</v>
      </c>
      <c r="AN61" s="134">
        <v>25</v>
      </c>
      <c r="AO61" s="301">
        <v>25</v>
      </c>
      <c r="AP61" s="301">
        <v>20</v>
      </c>
      <c r="AQ61" s="5"/>
      <c r="AR61" s="5"/>
      <c r="AS61" s="162"/>
      <c r="AT61" s="346"/>
      <c r="AU61" s="346"/>
      <c r="AV61" s="346"/>
      <c r="AW61" s="28"/>
      <c r="AX61" s="28"/>
      <c r="AY61" s="28"/>
      <c r="AZ61" s="28"/>
      <c r="BA61" s="28"/>
    </row>
    <row r="62" spans="1:53" s="332" customFormat="1">
      <c r="A62" s="303"/>
      <c r="B62" s="688" t="s">
        <v>2030</v>
      </c>
      <c r="C62" s="689"/>
      <c r="D62" s="689"/>
      <c r="E62" s="689"/>
      <c r="F62" s="689"/>
      <c r="G62" s="689"/>
      <c r="H62" s="690"/>
      <c r="I62" s="325"/>
      <c r="J62" s="304">
        <v>35</v>
      </c>
      <c r="K62" s="304"/>
      <c r="L62" s="304">
        <v>35</v>
      </c>
      <c r="M62" s="304"/>
      <c r="N62" s="304">
        <v>35</v>
      </c>
      <c r="O62" s="304"/>
      <c r="P62" s="304">
        <v>105</v>
      </c>
      <c r="Q62" s="304"/>
      <c r="R62" s="304">
        <v>160</v>
      </c>
      <c r="S62" s="304"/>
      <c r="T62" s="304">
        <v>160</v>
      </c>
      <c r="U62" s="304"/>
      <c r="V62" s="304">
        <v>160</v>
      </c>
      <c r="W62" s="304"/>
      <c r="X62" s="304">
        <v>480</v>
      </c>
      <c r="Y62" s="304"/>
      <c r="Z62" s="304">
        <v>195</v>
      </c>
      <c r="AA62" s="304">
        <v>195</v>
      </c>
      <c r="AB62" s="304">
        <v>195</v>
      </c>
      <c r="AC62" s="315">
        <v>585</v>
      </c>
      <c r="AD62" s="326">
        <v>24</v>
      </c>
      <c r="AE62" s="327">
        <v>24</v>
      </c>
      <c r="AF62" s="327">
        <v>24</v>
      </c>
      <c r="AG62" s="327">
        <v>24</v>
      </c>
      <c r="AH62" s="327">
        <v>24</v>
      </c>
      <c r="AI62" s="327">
        <v>20</v>
      </c>
      <c r="AJ62" s="329">
        <v>20</v>
      </c>
      <c r="AK62" s="330">
        <v>20</v>
      </c>
      <c r="AL62" s="326"/>
      <c r="AM62" s="327"/>
      <c r="AN62" s="327"/>
      <c r="AO62" s="340"/>
      <c r="AP62" s="340"/>
      <c r="AQ62" s="340"/>
      <c r="AR62" s="340"/>
      <c r="AS62" s="341"/>
    </row>
    <row r="63" spans="1:53">
      <c r="A63" s="5"/>
      <c r="B63" s="1"/>
      <c r="C63" s="1"/>
      <c r="D63" s="1"/>
      <c r="E63" s="5"/>
      <c r="F63" s="1"/>
      <c r="G63" s="5"/>
      <c r="H63" s="1"/>
      <c r="I63" s="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24"/>
      <c r="AD63" s="175"/>
      <c r="AE63" s="123"/>
      <c r="AF63" s="123"/>
      <c r="AG63" s="123"/>
      <c r="AH63" s="123"/>
      <c r="AI63" s="123"/>
      <c r="AJ63" s="243"/>
      <c r="AK63" s="182"/>
      <c r="AL63" s="132"/>
      <c r="AM63" s="123"/>
      <c r="AN63" s="123"/>
      <c r="AO63" s="5"/>
      <c r="AP63" s="5"/>
      <c r="AQ63" s="5"/>
      <c r="AR63" s="5"/>
      <c r="AS63" s="162"/>
    </row>
    <row r="64" spans="1:53">
      <c r="A64" s="5">
        <v>48</v>
      </c>
      <c r="B64" s="1" t="s">
        <v>74</v>
      </c>
      <c r="C64" s="1" t="s">
        <v>753</v>
      </c>
      <c r="D64" s="1" t="s">
        <v>80</v>
      </c>
      <c r="E64" s="5">
        <v>1699</v>
      </c>
      <c r="F64" s="1" t="s">
        <v>853</v>
      </c>
      <c r="G64" s="5" t="s">
        <v>281</v>
      </c>
      <c r="H64" s="1" t="s">
        <v>278</v>
      </c>
      <c r="I64" s="1" t="s">
        <v>854</v>
      </c>
      <c r="J64" s="5"/>
      <c r="K64" s="34">
        <v>0</v>
      </c>
      <c r="L64" s="5"/>
      <c r="M64" s="34">
        <v>0</v>
      </c>
      <c r="N64" s="5"/>
      <c r="O64" s="34">
        <v>0</v>
      </c>
      <c r="P64" s="35">
        <v>0</v>
      </c>
      <c r="Q64" s="35">
        <v>0</v>
      </c>
      <c r="R64" s="5">
        <v>5</v>
      </c>
      <c r="S64" s="34">
        <v>0</v>
      </c>
      <c r="T64" s="5">
        <v>3</v>
      </c>
      <c r="U64" s="34">
        <v>0</v>
      </c>
      <c r="V64" s="5">
        <v>3</v>
      </c>
      <c r="W64" s="34">
        <v>0</v>
      </c>
      <c r="X64" s="35">
        <v>11</v>
      </c>
      <c r="Y64" s="35">
        <v>0</v>
      </c>
      <c r="Z64" s="5">
        <v>5</v>
      </c>
      <c r="AA64" s="5">
        <v>3</v>
      </c>
      <c r="AB64" s="5">
        <v>3</v>
      </c>
      <c r="AC64" s="24">
        <v>11</v>
      </c>
      <c r="AD64" s="61"/>
      <c r="AE64" s="34">
        <v>2.2000000000000002</v>
      </c>
      <c r="AF64" s="34"/>
      <c r="AG64" s="34"/>
      <c r="AH64" s="34"/>
      <c r="AI64" s="34"/>
      <c r="AJ64" s="216"/>
      <c r="AK64" s="342"/>
      <c r="AL64" s="61"/>
      <c r="AM64" s="34"/>
      <c r="AN64" s="34"/>
      <c r="AO64" s="5"/>
      <c r="AP64" s="5"/>
      <c r="AQ64" s="301">
        <v>19</v>
      </c>
      <c r="AR64" s="5"/>
      <c r="AS64" s="162"/>
    </row>
    <row r="65" spans="1:45">
      <c r="A65" s="5">
        <v>49</v>
      </c>
      <c r="B65" s="1" t="s">
        <v>74</v>
      </c>
      <c r="C65" s="1" t="s">
        <v>753</v>
      </c>
      <c r="D65" s="1" t="s">
        <v>80</v>
      </c>
      <c r="E65" s="5">
        <v>2817</v>
      </c>
      <c r="F65" s="1" t="s">
        <v>855</v>
      </c>
      <c r="G65" s="5" t="s">
        <v>281</v>
      </c>
      <c r="H65" s="1" t="s">
        <v>278</v>
      </c>
      <c r="I65" s="1" t="s">
        <v>856</v>
      </c>
      <c r="J65" s="5"/>
      <c r="K65" s="34">
        <v>0</v>
      </c>
      <c r="L65" s="5"/>
      <c r="M65" s="34">
        <v>0</v>
      </c>
      <c r="N65" s="5"/>
      <c r="O65" s="34">
        <v>0</v>
      </c>
      <c r="P65" s="35">
        <v>0</v>
      </c>
      <c r="Q65" s="35">
        <v>0</v>
      </c>
      <c r="R65" s="5">
        <v>6</v>
      </c>
      <c r="S65" s="34">
        <v>0</v>
      </c>
      <c r="T65" s="5">
        <v>3</v>
      </c>
      <c r="U65" s="34">
        <v>0</v>
      </c>
      <c r="V65" s="5">
        <v>3</v>
      </c>
      <c r="W65" s="34">
        <v>0</v>
      </c>
      <c r="X65" s="35">
        <v>12</v>
      </c>
      <c r="Y65" s="35">
        <v>0</v>
      </c>
      <c r="Z65" s="5">
        <v>6</v>
      </c>
      <c r="AA65" s="5">
        <v>3</v>
      </c>
      <c r="AB65" s="5">
        <v>3</v>
      </c>
      <c r="AC65" s="24">
        <v>12</v>
      </c>
      <c r="AD65" s="61">
        <v>4</v>
      </c>
      <c r="AE65" s="34"/>
      <c r="AF65" s="34"/>
      <c r="AG65" s="34"/>
      <c r="AH65" s="34"/>
      <c r="AI65" s="34"/>
      <c r="AJ65" s="216"/>
      <c r="AK65" s="342"/>
      <c r="AL65" s="61"/>
      <c r="AM65" s="34"/>
      <c r="AN65" s="34"/>
      <c r="AO65" s="5"/>
      <c r="AP65" s="310">
        <v>15</v>
      </c>
      <c r="AQ65" s="5"/>
      <c r="AR65" s="5"/>
      <c r="AS65" s="162"/>
    </row>
    <row r="66" spans="1:45">
      <c r="A66" s="5">
        <v>50</v>
      </c>
      <c r="B66" s="1" t="s">
        <v>74</v>
      </c>
      <c r="C66" s="1" t="s">
        <v>753</v>
      </c>
      <c r="D66" s="1" t="s">
        <v>80</v>
      </c>
      <c r="E66" s="5">
        <v>6883</v>
      </c>
      <c r="F66" s="1" t="s">
        <v>857</v>
      </c>
      <c r="G66" s="5" t="s">
        <v>281</v>
      </c>
      <c r="H66" s="1" t="s">
        <v>278</v>
      </c>
      <c r="I66" s="1" t="s">
        <v>858</v>
      </c>
      <c r="J66" s="5"/>
      <c r="K66" s="34">
        <v>0</v>
      </c>
      <c r="L66" s="5"/>
      <c r="M66" s="34">
        <v>0</v>
      </c>
      <c r="N66" s="5"/>
      <c r="O66" s="34">
        <v>0</v>
      </c>
      <c r="P66" s="35">
        <v>0</v>
      </c>
      <c r="Q66" s="35">
        <v>0</v>
      </c>
      <c r="R66" s="5">
        <v>6</v>
      </c>
      <c r="S66" s="34">
        <v>0</v>
      </c>
      <c r="T66" s="5">
        <v>3</v>
      </c>
      <c r="U66" s="34">
        <v>0</v>
      </c>
      <c r="V66" s="5">
        <v>3</v>
      </c>
      <c r="W66" s="34">
        <v>0</v>
      </c>
      <c r="X66" s="35">
        <v>12</v>
      </c>
      <c r="Y66" s="35">
        <v>0</v>
      </c>
      <c r="Z66" s="5">
        <v>6</v>
      </c>
      <c r="AA66" s="5">
        <v>3</v>
      </c>
      <c r="AB66" s="5">
        <v>3</v>
      </c>
      <c r="AC66" s="24">
        <v>12</v>
      </c>
      <c r="AD66" s="61"/>
      <c r="AE66" s="34">
        <v>4</v>
      </c>
      <c r="AF66" s="34"/>
      <c r="AG66" s="34"/>
      <c r="AH66" s="34"/>
      <c r="AI66" s="34"/>
      <c r="AJ66" s="216"/>
      <c r="AK66" s="342"/>
      <c r="AL66" s="61"/>
      <c r="AM66" s="34"/>
      <c r="AN66" s="34"/>
      <c r="AO66" s="310">
        <v>15</v>
      </c>
      <c r="AP66" s="310">
        <v>3</v>
      </c>
      <c r="AQ66" s="5"/>
      <c r="AR66" s="5"/>
      <c r="AS66" s="162"/>
    </row>
    <row r="67" spans="1:45">
      <c r="A67" s="5">
        <v>51</v>
      </c>
      <c r="B67" s="1" t="s">
        <v>74</v>
      </c>
      <c r="C67" s="1" t="s">
        <v>753</v>
      </c>
      <c r="D67" s="1" t="s">
        <v>80</v>
      </c>
      <c r="E67" s="5">
        <v>16581</v>
      </c>
      <c r="F67" s="1" t="s">
        <v>859</v>
      </c>
      <c r="G67" s="5" t="s">
        <v>281</v>
      </c>
      <c r="H67" s="1" t="s">
        <v>294</v>
      </c>
      <c r="I67" s="1" t="s">
        <v>860</v>
      </c>
      <c r="J67" s="5"/>
      <c r="K67" s="34">
        <v>0</v>
      </c>
      <c r="L67" s="5"/>
      <c r="M67" s="34">
        <v>0</v>
      </c>
      <c r="N67" s="5"/>
      <c r="O67" s="34">
        <v>0</v>
      </c>
      <c r="P67" s="35">
        <v>0</v>
      </c>
      <c r="Q67" s="35">
        <v>0</v>
      </c>
      <c r="R67" s="5">
        <v>0</v>
      </c>
      <c r="S67" s="34">
        <v>0</v>
      </c>
      <c r="T67" s="5">
        <v>4</v>
      </c>
      <c r="U67" s="34">
        <v>0</v>
      </c>
      <c r="V67" s="5">
        <v>4</v>
      </c>
      <c r="W67" s="34">
        <v>0</v>
      </c>
      <c r="X67" s="35">
        <v>8</v>
      </c>
      <c r="Y67" s="35">
        <v>0</v>
      </c>
      <c r="Z67" s="5"/>
      <c r="AA67" s="5">
        <v>4</v>
      </c>
      <c r="AB67" s="5">
        <v>4</v>
      </c>
      <c r="AC67" s="24">
        <v>8</v>
      </c>
      <c r="AD67" s="61">
        <v>2</v>
      </c>
      <c r="AE67" s="34"/>
      <c r="AF67" s="34"/>
      <c r="AG67" s="34"/>
      <c r="AH67" s="34"/>
      <c r="AI67" s="34"/>
      <c r="AJ67" s="216"/>
      <c r="AK67" s="342"/>
      <c r="AL67" s="61"/>
      <c r="AM67" s="34"/>
      <c r="AN67" s="34"/>
      <c r="AO67" s="310">
        <v>10</v>
      </c>
      <c r="AP67" s="5"/>
      <c r="AQ67" s="5"/>
      <c r="AR67" s="5"/>
      <c r="AS67" s="162"/>
    </row>
    <row r="68" spans="1:45">
      <c r="A68" s="5">
        <v>52</v>
      </c>
      <c r="B68" s="1" t="s">
        <v>74</v>
      </c>
      <c r="C68" s="1" t="s">
        <v>753</v>
      </c>
      <c r="D68" s="1" t="s">
        <v>80</v>
      </c>
      <c r="E68" s="5">
        <v>2762</v>
      </c>
      <c r="F68" s="1" t="s">
        <v>861</v>
      </c>
      <c r="G68" s="5" t="s">
        <v>281</v>
      </c>
      <c r="H68" s="1" t="s">
        <v>294</v>
      </c>
      <c r="I68" s="1" t="s">
        <v>862</v>
      </c>
      <c r="J68" s="5"/>
      <c r="K68" s="34">
        <v>0</v>
      </c>
      <c r="L68" s="5"/>
      <c r="M68" s="34">
        <v>0</v>
      </c>
      <c r="N68" s="5"/>
      <c r="O68" s="34">
        <v>0</v>
      </c>
      <c r="P68" s="35">
        <v>0</v>
      </c>
      <c r="Q68" s="35">
        <v>0</v>
      </c>
      <c r="R68" s="5">
        <v>0</v>
      </c>
      <c r="S68" s="34">
        <v>0</v>
      </c>
      <c r="T68" s="5">
        <v>4</v>
      </c>
      <c r="U68" s="34">
        <v>0</v>
      </c>
      <c r="V68" s="5">
        <v>4</v>
      </c>
      <c r="W68" s="34">
        <v>0</v>
      </c>
      <c r="X68" s="35">
        <v>8</v>
      </c>
      <c r="Y68" s="35">
        <v>0</v>
      </c>
      <c r="Z68" s="5"/>
      <c r="AA68" s="5">
        <v>4</v>
      </c>
      <c r="AB68" s="5">
        <v>4</v>
      </c>
      <c r="AC68" s="24">
        <v>8</v>
      </c>
      <c r="AD68" s="61"/>
      <c r="AE68" s="34">
        <v>2</v>
      </c>
      <c r="AF68" s="34"/>
      <c r="AG68" s="34"/>
      <c r="AH68" s="34"/>
      <c r="AI68" s="34"/>
      <c r="AJ68" s="216"/>
      <c r="AK68" s="342"/>
      <c r="AL68" s="61"/>
      <c r="AM68" s="34"/>
      <c r="AN68" s="130">
        <v>10</v>
      </c>
      <c r="AO68" s="5"/>
      <c r="AP68" s="5"/>
      <c r="AQ68" s="5"/>
      <c r="AR68" s="5"/>
      <c r="AS68" s="162"/>
    </row>
    <row r="69" spans="1:45">
      <c r="A69" s="5">
        <v>53</v>
      </c>
      <c r="B69" s="1" t="s">
        <v>74</v>
      </c>
      <c r="C69" s="1" t="s">
        <v>753</v>
      </c>
      <c r="D69" s="1" t="s">
        <v>80</v>
      </c>
      <c r="E69" s="5">
        <v>2816</v>
      </c>
      <c r="F69" s="1" t="s">
        <v>847</v>
      </c>
      <c r="G69" s="5" t="s">
        <v>277</v>
      </c>
      <c r="H69" s="1" t="s">
        <v>278</v>
      </c>
      <c r="I69" s="1" t="s">
        <v>848</v>
      </c>
      <c r="J69" s="5">
        <v>7</v>
      </c>
      <c r="K69" s="34">
        <v>0</v>
      </c>
      <c r="L69" s="5">
        <v>7</v>
      </c>
      <c r="M69" s="34">
        <v>0</v>
      </c>
      <c r="N69" s="5">
        <v>7</v>
      </c>
      <c r="O69" s="34">
        <v>0</v>
      </c>
      <c r="P69" s="35">
        <v>21</v>
      </c>
      <c r="Q69" s="35">
        <v>0</v>
      </c>
      <c r="R69" s="5">
        <v>23</v>
      </c>
      <c r="S69" s="34">
        <v>0</v>
      </c>
      <c r="T69" s="5">
        <v>23</v>
      </c>
      <c r="U69" s="34">
        <v>0</v>
      </c>
      <c r="V69" s="5">
        <v>23</v>
      </c>
      <c r="W69" s="34">
        <v>0</v>
      </c>
      <c r="X69" s="35">
        <v>69</v>
      </c>
      <c r="Y69" s="35">
        <v>0</v>
      </c>
      <c r="Z69" s="5">
        <v>30</v>
      </c>
      <c r="AA69" s="5">
        <v>30</v>
      </c>
      <c r="AB69" s="5">
        <v>30</v>
      </c>
      <c r="AC69" s="24">
        <v>90</v>
      </c>
      <c r="AD69" s="61">
        <v>3</v>
      </c>
      <c r="AE69" s="34"/>
      <c r="AF69" s="34"/>
      <c r="AG69" s="34"/>
      <c r="AH69" s="34"/>
      <c r="AI69" s="34"/>
      <c r="AJ69" s="216"/>
      <c r="AK69" s="342"/>
      <c r="AL69" s="61"/>
      <c r="AM69" s="34"/>
      <c r="AN69" s="134">
        <v>15</v>
      </c>
      <c r="AO69" s="301">
        <v>25</v>
      </c>
      <c r="AP69" s="301">
        <v>20</v>
      </c>
      <c r="AQ69" s="5"/>
      <c r="AR69" s="5"/>
      <c r="AS69" s="162"/>
    </row>
    <row r="70" spans="1:45">
      <c r="A70" s="5">
        <v>54</v>
      </c>
      <c r="B70" s="1" t="s">
        <v>74</v>
      </c>
      <c r="C70" s="1" t="s">
        <v>753</v>
      </c>
      <c r="D70" s="1" t="s">
        <v>80</v>
      </c>
      <c r="E70" s="5">
        <v>6503</v>
      </c>
      <c r="F70" s="1" t="s">
        <v>849</v>
      </c>
      <c r="G70" s="5" t="s">
        <v>277</v>
      </c>
      <c r="H70" s="1" t="s">
        <v>278</v>
      </c>
      <c r="I70" s="1" t="s">
        <v>850</v>
      </c>
      <c r="J70" s="5">
        <v>7</v>
      </c>
      <c r="K70" s="34">
        <v>0</v>
      </c>
      <c r="L70" s="5">
        <v>7</v>
      </c>
      <c r="M70" s="34">
        <v>0</v>
      </c>
      <c r="N70" s="5">
        <v>7</v>
      </c>
      <c r="O70" s="34">
        <v>0</v>
      </c>
      <c r="P70" s="35">
        <v>21</v>
      </c>
      <c r="Q70" s="35">
        <v>0</v>
      </c>
      <c r="R70" s="5">
        <v>23</v>
      </c>
      <c r="S70" s="34">
        <v>0</v>
      </c>
      <c r="T70" s="5">
        <v>23</v>
      </c>
      <c r="U70" s="34">
        <v>0</v>
      </c>
      <c r="V70" s="5">
        <v>23</v>
      </c>
      <c r="W70" s="34">
        <v>0</v>
      </c>
      <c r="X70" s="35">
        <v>69</v>
      </c>
      <c r="Y70" s="35">
        <v>0</v>
      </c>
      <c r="Z70" s="5">
        <v>30</v>
      </c>
      <c r="AA70" s="5">
        <v>30</v>
      </c>
      <c r="AB70" s="5">
        <v>30</v>
      </c>
      <c r="AC70" s="24">
        <v>90</v>
      </c>
      <c r="AD70" s="61"/>
      <c r="AE70" s="34"/>
      <c r="AF70" s="34"/>
      <c r="AG70" s="34"/>
      <c r="AH70" s="34"/>
      <c r="AI70" s="34"/>
      <c r="AJ70" s="216"/>
      <c r="AK70" s="342"/>
      <c r="AL70" s="136">
        <v>25</v>
      </c>
      <c r="AM70" s="130">
        <v>25</v>
      </c>
      <c r="AN70" s="130">
        <v>10</v>
      </c>
      <c r="AO70" s="5"/>
      <c r="AP70" s="5"/>
      <c r="AQ70" s="5"/>
      <c r="AR70" s="5"/>
      <c r="AS70" s="162"/>
    </row>
    <row r="71" spans="1:45">
      <c r="A71" s="5">
        <v>55</v>
      </c>
      <c r="B71" s="1" t="s">
        <v>74</v>
      </c>
      <c r="C71" s="1" t="s">
        <v>753</v>
      </c>
      <c r="D71" s="1" t="s">
        <v>80</v>
      </c>
      <c r="E71" s="5">
        <v>6990</v>
      </c>
      <c r="F71" s="1" t="s">
        <v>851</v>
      </c>
      <c r="G71" s="5" t="s">
        <v>277</v>
      </c>
      <c r="H71" s="1" t="s">
        <v>278</v>
      </c>
      <c r="I71" s="1" t="s">
        <v>852</v>
      </c>
      <c r="J71" s="5">
        <v>7</v>
      </c>
      <c r="K71" s="34">
        <v>0</v>
      </c>
      <c r="L71" s="5">
        <v>7</v>
      </c>
      <c r="M71" s="34">
        <v>0</v>
      </c>
      <c r="N71" s="5">
        <v>7</v>
      </c>
      <c r="O71" s="34">
        <v>0</v>
      </c>
      <c r="P71" s="35">
        <v>21</v>
      </c>
      <c r="Q71" s="35">
        <v>0</v>
      </c>
      <c r="R71" s="5">
        <v>23</v>
      </c>
      <c r="S71" s="34">
        <v>0</v>
      </c>
      <c r="T71" s="5">
        <v>23</v>
      </c>
      <c r="U71" s="34">
        <v>0</v>
      </c>
      <c r="V71" s="5">
        <v>23</v>
      </c>
      <c r="W71" s="34">
        <v>0</v>
      </c>
      <c r="X71" s="35">
        <v>69</v>
      </c>
      <c r="Y71" s="35">
        <v>0</v>
      </c>
      <c r="Z71" s="5">
        <v>30</v>
      </c>
      <c r="AA71" s="5">
        <v>30</v>
      </c>
      <c r="AB71" s="5">
        <v>30</v>
      </c>
      <c r="AC71" s="24">
        <v>90</v>
      </c>
      <c r="AD71" s="61"/>
      <c r="AE71" s="34"/>
      <c r="AF71" s="34"/>
      <c r="AG71" s="34"/>
      <c r="AH71" s="34"/>
      <c r="AI71" s="34"/>
      <c r="AJ71" s="216"/>
      <c r="AK71" s="342"/>
      <c r="AL71" s="138">
        <v>25</v>
      </c>
      <c r="AM71" s="134">
        <v>25</v>
      </c>
      <c r="AN71" s="134">
        <v>10</v>
      </c>
      <c r="AO71" s="5"/>
      <c r="AP71" s="5"/>
      <c r="AQ71" s="5"/>
      <c r="AR71" s="5"/>
      <c r="AS71" s="162"/>
    </row>
    <row r="72" spans="1:45" s="332" customFormat="1">
      <c r="A72" s="303"/>
      <c r="B72" s="688" t="s">
        <v>2030</v>
      </c>
      <c r="C72" s="689"/>
      <c r="D72" s="689"/>
      <c r="E72" s="689"/>
      <c r="F72" s="689"/>
      <c r="G72" s="689"/>
      <c r="H72" s="690"/>
      <c r="I72" s="325"/>
      <c r="J72" s="304">
        <v>21</v>
      </c>
      <c r="K72" s="304"/>
      <c r="L72" s="304">
        <v>21</v>
      </c>
      <c r="M72" s="304"/>
      <c r="N72" s="304">
        <v>21</v>
      </c>
      <c r="O72" s="304"/>
      <c r="P72" s="304">
        <v>63</v>
      </c>
      <c r="Q72" s="304"/>
      <c r="R72" s="304">
        <v>86</v>
      </c>
      <c r="S72" s="304"/>
      <c r="T72" s="304">
        <v>86</v>
      </c>
      <c r="U72" s="304"/>
      <c r="V72" s="304">
        <v>86</v>
      </c>
      <c r="W72" s="304"/>
      <c r="X72" s="304">
        <v>258</v>
      </c>
      <c r="Y72" s="304"/>
      <c r="Z72" s="304">
        <v>107</v>
      </c>
      <c r="AA72" s="304">
        <v>107</v>
      </c>
      <c r="AB72" s="304">
        <v>107</v>
      </c>
      <c r="AC72" s="315">
        <v>321</v>
      </c>
      <c r="AD72" s="326">
        <v>9</v>
      </c>
      <c r="AE72" s="327">
        <v>10</v>
      </c>
      <c r="AF72" s="327"/>
      <c r="AG72" s="327"/>
      <c r="AH72" s="327"/>
      <c r="AI72" s="327"/>
      <c r="AJ72" s="329"/>
      <c r="AK72" s="330"/>
      <c r="AL72" s="326"/>
      <c r="AM72" s="327"/>
      <c r="AN72" s="327"/>
      <c r="AO72" s="340"/>
      <c r="AP72" s="340"/>
      <c r="AQ72" s="340"/>
      <c r="AR72" s="340"/>
      <c r="AS72" s="341"/>
    </row>
    <row r="73" spans="1:45">
      <c r="A73" s="5"/>
      <c r="B73" s="1"/>
      <c r="C73" s="1"/>
      <c r="D73" s="1"/>
      <c r="E73" s="5"/>
      <c r="F73" s="1"/>
      <c r="G73" s="5"/>
      <c r="H73" s="1"/>
      <c r="I73" s="1"/>
      <c r="J73" s="5"/>
      <c r="K73" s="5"/>
      <c r="L73" s="5"/>
      <c r="M73" s="5"/>
      <c r="N73" s="5"/>
      <c r="O73" s="5"/>
      <c r="P73" s="5"/>
      <c r="Q73" s="5"/>
      <c r="R73" s="5"/>
      <c r="S73" s="34">
        <v>0</v>
      </c>
      <c r="T73" s="5"/>
      <c r="U73" s="5"/>
      <c r="V73" s="5"/>
      <c r="W73" s="5"/>
      <c r="X73" s="5"/>
      <c r="Y73" s="5"/>
      <c r="Z73" s="5"/>
      <c r="AA73" s="5"/>
      <c r="AB73" s="5"/>
      <c r="AC73" s="24"/>
      <c r="AD73" s="132"/>
      <c r="AE73" s="123"/>
      <c r="AF73" s="123"/>
      <c r="AG73" s="123"/>
      <c r="AH73" s="123"/>
      <c r="AI73" s="123"/>
      <c r="AJ73" s="243"/>
      <c r="AK73" s="182"/>
      <c r="AL73" s="132"/>
      <c r="AM73" s="123"/>
      <c r="AN73" s="123"/>
      <c r="AO73" s="5"/>
      <c r="AP73" s="5"/>
      <c r="AQ73" s="5"/>
      <c r="AR73" s="5"/>
      <c r="AS73" s="162"/>
    </row>
    <row r="74" spans="1:45">
      <c r="A74" s="5">
        <v>56</v>
      </c>
      <c r="B74" s="1" t="s">
        <v>74</v>
      </c>
      <c r="C74" s="1" t="s">
        <v>753</v>
      </c>
      <c r="D74" s="1" t="s">
        <v>81</v>
      </c>
      <c r="E74" s="5">
        <v>2751</v>
      </c>
      <c r="F74" s="1" t="s">
        <v>867</v>
      </c>
      <c r="G74" s="5" t="s">
        <v>281</v>
      </c>
      <c r="H74" s="1" t="s">
        <v>278</v>
      </c>
      <c r="I74" s="1" t="s">
        <v>868</v>
      </c>
      <c r="J74" s="5"/>
      <c r="K74" s="34">
        <v>0</v>
      </c>
      <c r="L74" s="5"/>
      <c r="M74" s="34">
        <v>0</v>
      </c>
      <c r="N74" s="5"/>
      <c r="O74" s="34">
        <v>0</v>
      </c>
      <c r="P74" s="35">
        <v>0</v>
      </c>
      <c r="Q74" s="35">
        <v>0</v>
      </c>
      <c r="R74" s="5">
        <v>21</v>
      </c>
      <c r="S74" s="34">
        <v>0</v>
      </c>
      <c r="T74" s="5">
        <v>9</v>
      </c>
      <c r="U74" s="34">
        <v>0</v>
      </c>
      <c r="V74" s="5">
        <v>8</v>
      </c>
      <c r="W74" s="34">
        <v>0</v>
      </c>
      <c r="X74" s="35">
        <v>38</v>
      </c>
      <c r="Y74" s="35">
        <v>0</v>
      </c>
      <c r="Z74" s="5">
        <v>21</v>
      </c>
      <c r="AA74" s="5">
        <v>9</v>
      </c>
      <c r="AB74" s="5">
        <v>8</v>
      </c>
      <c r="AC74" s="24">
        <v>38</v>
      </c>
      <c r="AD74" s="132">
        <v>3</v>
      </c>
      <c r="AE74" s="123"/>
      <c r="AF74" s="123"/>
      <c r="AG74" s="123"/>
      <c r="AH74" s="123"/>
      <c r="AI74" s="123"/>
      <c r="AJ74" s="243"/>
      <c r="AK74" s="182"/>
      <c r="AL74" s="132"/>
      <c r="AM74" s="123"/>
      <c r="AN74" s="123"/>
      <c r="AO74" s="301">
        <v>13</v>
      </c>
      <c r="AP74" s="5"/>
      <c r="AQ74" s="5"/>
      <c r="AR74" s="5"/>
      <c r="AS74" s="162"/>
    </row>
    <row r="75" spans="1:45">
      <c r="A75" s="5">
        <v>57</v>
      </c>
      <c r="B75" s="1" t="s">
        <v>74</v>
      </c>
      <c r="C75" s="1" t="s">
        <v>753</v>
      </c>
      <c r="D75" s="1" t="s">
        <v>81</v>
      </c>
      <c r="E75" s="5">
        <v>12701</v>
      </c>
      <c r="F75" s="1" t="s">
        <v>869</v>
      </c>
      <c r="G75" s="5" t="s">
        <v>281</v>
      </c>
      <c r="H75" s="1" t="s">
        <v>278</v>
      </c>
      <c r="I75" s="1" t="s">
        <v>870</v>
      </c>
      <c r="J75" s="5"/>
      <c r="K75" s="34">
        <v>0</v>
      </c>
      <c r="L75" s="5"/>
      <c r="M75" s="34">
        <v>0</v>
      </c>
      <c r="N75" s="5"/>
      <c r="O75" s="34">
        <v>0</v>
      </c>
      <c r="P75" s="35">
        <v>0</v>
      </c>
      <c r="Q75" s="35">
        <v>0</v>
      </c>
      <c r="R75" s="5">
        <v>22</v>
      </c>
      <c r="S75" s="34">
        <v>0</v>
      </c>
      <c r="T75" s="5">
        <v>9</v>
      </c>
      <c r="U75" s="34">
        <v>0</v>
      </c>
      <c r="V75" s="5">
        <v>8</v>
      </c>
      <c r="W75" s="34">
        <v>0</v>
      </c>
      <c r="X75" s="35">
        <v>39</v>
      </c>
      <c r="Y75" s="35">
        <v>0</v>
      </c>
      <c r="Z75" s="5">
        <v>22</v>
      </c>
      <c r="AA75" s="5">
        <v>9</v>
      </c>
      <c r="AB75" s="5">
        <v>8</v>
      </c>
      <c r="AC75" s="24">
        <v>39</v>
      </c>
      <c r="AD75" s="132"/>
      <c r="AE75" s="123">
        <v>3</v>
      </c>
      <c r="AF75" s="123"/>
      <c r="AG75" s="123"/>
      <c r="AH75" s="123"/>
      <c r="AI75" s="123"/>
      <c r="AJ75" s="243"/>
      <c r="AK75" s="182"/>
      <c r="AL75" s="132"/>
      <c r="AM75" s="123"/>
      <c r="AN75" s="123"/>
      <c r="AO75" s="310">
        <v>5</v>
      </c>
      <c r="AP75" s="310">
        <v>8</v>
      </c>
      <c r="AQ75" s="5"/>
      <c r="AR75" s="5"/>
      <c r="AS75" s="162"/>
    </row>
    <row r="76" spans="1:45">
      <c r="A76" s="5">
        <v>58</v>
      </c>
      <c r="B76" s="1" t="s">
        <v>74</v>
      </c>
      <c r="C76" s="1" t="s">
        <v>753</v>
      </c>
      <c r="D76" s="1" t="s">
        <v>81</v>
      </c>
      <c r="E76" s="5">
        <v>11494</v>
      </c>
      <c r="F76" s="1" t="s">
        <v>871</v>
      </c>
      <c r="G76" s="5" t="s">
        <v>281</v>
      </c>
      <c r="H76" s="1" t="s">
        <v>294</v>
      </c>
      <c r="I76" s="1" t="s">
        <v>872</v>
      </c>
      <c r="J76" s="5"/>
      <c r="K76" s="34">
        <v>0</v>
      </c>
      <c r="L76" s="5"/>
      <c r="M76" s="34">
        <v>0</v>
      </c>
      <c r="N76" s="5"/>
      <c r="O76" s="34">
        <v>0</v>
      </c>
      <c r="P76" s="35">
        <v>0</v>
      </c>
      <c r="Q76" s="35">
        <v>0</v>
      </c>
      <c r="R76" s="5"/>
      <c r="S76" s="34">
        <v>0</v>
      </c>
      <c r="T76" s="5">
        <v>9</v>
      </c>
      <c r="U76" s="34">
        <v>0</v>
      </c>
      <c r="V76" s="5">
        <v>9</v>
      </c>
      <c r="W76" s="34">
        <v>0</v>
      </c>
      <c r="X76" s="35">
        <v>18</v>
      </c>
      <c r="Y76" s="35">
        <v>0</v>
      </c>
      <c r="Z76" s="5" t="s">
        <v>2026</v>
      </c>
      <c r="AA76" s="5">
        <v>9</v>
      </c>
      <c r="AB76" s="5">
        <v>9</v>
      </c>
      <c r="AC76" s="24">
        <v>18</v>
      </c>
      <c r="AD76" s="132">
        <v>1</v>
      </c>
      <c r="AE76" s="123"/>
      <c r="AF76" s="123"/>
      <c r="AG76" s="123"/>
      <c r="AH76" s="123"/>
      <c r="AI76" s="123"/>
      <c r="AJ76" s="243"/>
      <c r="AK76" s="182"/>
      <c r="AL76" s="132"/>
      <c r="AM76" s="123"/>
      <c r="AN76" s="123"/>
      <c r="AO76" s="301">
        <v>6</v>
      </c>
      <c r="AP76" s="5"/>
      <c r="AQ76" s="5"/>
      <c r="AR76" s="5"/>
      <c r="AS76" s="162"/>
    </row>
    <row r="77" spans="1:45">
      <c r="A77" s="5">
        <v>59</v>
      </c>
      <c r="B77" s="1" t="s">
        <v>74</v>
      </c>
      <c r="C77" s="1" t="s">
        <v>753</v>
      </c>
      <c r="D77" s="1" t="s">
        <v>81</v>
      </c>
      <c r="E77" s="5">
        <v>8743</v>
      </c>
      <c r="F77" s="1" t="s">
        <v>873</v>
      </c>
      <c r="G77" s="5" t="s">
        <v>281</v>
      </c>
      <c r="H77" s="1" t="s">
        <v>294</v>
      </c>
      <c r="I77" s="1" t="s">
        <v>874</v>
      </c>
      <c r="J77" s="5"/>
      <c r="K77" s="34">
        <v>0</v>
      </c>
      <c r="L77" s="5"/>
      <c r="M77" s="34">
        <v>0</v>
      </c>
      <c r="N77" s="5"/>
      <c r="O77" s="34">
        <v>0</v>
      </c>
      <c r="P77" s="35">
        <v>0</v>
      </c>
      <c r="Q77" s="35">
        <v>0</v>
      </c>
      <c r="R77" s="5"/>
      <c r="S77" s="34">
        <v>0</v>
      </c>
      <c r="T77" s="5">
        <v>8</v>
      </c>
      <c r="U77" s="34">
        <v>0</v>
      </c>
      <c r="V77" s="5">
        <v>9</v>
      </c>
      <c r="W77" s="34">
        <v>0</v>
      </c>
      <c r="X77" s="35">
        <v>17</v>
      </c>
      <c r="Y77" s="35">
        <v>0</v>
      </c>
      <c r="Z77" s="5" t="s">
        <v>2026</v>
      </c>
      <c r="AA77" s="5">
        <v>8</v>
      </c>
      <c r="AB77" s="5">
        <v>9</v>
      </c>
      <c r="AC77" s="24">
        <v>17</v>
      </c>
      <c r="AD77" s="132"/>
      <c r="AE77" s="123">
        <v>1</v>
      </c>
      <c r="AF77" s="123"/>
      <c r="AG77" s="123"/>
      <c r="AH77" s="123"/>
      <c r="AI77" s="123"/>
      <c r="AJ77" s="243"/>
      <c r="AK77" s="182"/>
      <c r="AL77" s="132"/>
      <c r="AM77" s="123"/>
      <c r="AN77" s="123"/>
      <c r="AO77" s="310">
        <v>6</v>
      </c>
      <c r="AP77" s="5"/>
      <c r="AQ77" s="5"/>
      <c r="AR77" s="5"/>
      <c r="AS77" s="162"/>
    </row>
    <row r="78" spans="1:45">
      <c r="A78" s="5">
        <v>60</v>
      </c>
      <c r="B78" s="1" t="s">
        <v>74</v>
      </c>
      <c r="C78" s="1" t="s">
        <v>753</v>
      </c>
      <c r="D78" s="1" t="s">
        <v>81</v>
      </c>
      <c r="E78" s="5">
        <v>15580</v>
      </c>
      <c r="F78" s="1" t="s">
        <v>875</v>
      </c>
      <c r="G78" s="5" t="s">
        <v>281</v>
      </c>
      <c r="H78" s="1" t="s">
        <v>294</v>
      </c>
      <c r="I78" s="1" t="s">
        <v>876</v>
      </c>
      <c r="J78" s="5"/>
      <c r="K78" s="34">
        <v>0</v>
      </c>
      <c r="L78" s="5"/>
      <c r="M78" s="34">
        <v>0</v>
      </c>
      <c r="N78" s="5"/>
      <c r="O78" s="34">
        <v>0</v>
      </c>
      <c r="P78" s="35">
        <v>0</v>
      </c>
      <c r="Q78" s="35">
        <v>0</v>
      </c>
      <c r="R78" s="5"/>
      <c r="S78" s="34">
        <v>0</v>
      </c>
      <c r="T78" s="5">
        <v>8</v>
      </c>
      <c r="U78" s="34">
        <v>0</v>
      </c>
      <c r="V78" s="5">
        <v>9</v>
      </c>
      <c r="W78" s="34">
        <v>0</v>
      </c>
      <c r="X78" s="35">
        <v>17</v>
      </c>
      <c r="Y78" s="35">
        <v>0</v>
      </c>
      <c r="Z78" s="5" t="s">
        <v>2026</v>
      </c>
      <c r="AA78" s="5">
        <v>8</v>
      </c>
      <c r="AB78" s="5">
        <v>9</v>
      </c>
      <c r="AC78" s="24">
        <v>17</v>
      </c>
      <c r="AD78" s="139">
        <v>1</v>
      </c>
      <c r="AE78" s="137"/>
      <c r="AF78" s="137"/>
      <c r="AG78" s="137"/>
      <c r="AH78" s="137"/>
      <c r="AI78" s="137"/>
      <c r="AJ78" s="354"/>
      <c r="AK78" s="355"/>
      <c r="AL78" s="139"/>
      <c r="AM78" s="137"/>
      <c r="AN78" s="137"/>
      <c r="AO78" s="301">
        <v>4</v>
      </c>
      <c r="AP78" s="5"/>
      <c r="AQ78" s="5"/>
      <c r="AR78" s="5"/>
      <c r="AS78" s="162"/>
    </row>
    <row r="79" spans="1:45">
      <c r="A79" s="5">
        <v>61</v>
      </c>
      <c r="B79" s="1" t="s">
        <v>74</v>
      </c>
      <c r="C79" s="1" t="s">
        <v>753</v>
      </c>
      <c r="D79" s="1" t="s">
        <v>81</v>
      </c>
      <c r="E79" s="5">
        <v>2515</v>
      </c>
      <c r="F79" s="1" t="s">
        <v>863</v>
      </c>
      <c r="G79" s="5" t="s">
        <v>277</v>
      </c>
      <c r="H79" s="1" t="s">
        <v>278</v>
      </c>
      <c r="I79" s="1" t="s">
        <v>864</v>
      </c>
      <c r="J79" s="5">
        <v>7</v>
      </c>
      <c r="K79" s="34">
        <v>0</v>
      </c>
      <c r="L79" s="5">
        <v>7</v>
      </c>
      <c r="M79" s="34">
        <v>0</v>
      </c>
      <c r="N79" s="5">
        <v>7</v>
      </c>
      <c r="O79" s="34">
        <v>0</v>
      </c>
      <c r="P79" s="35">
        <v>21</v>
      </c>
      <c r="Q79" s="35">
        <v>0</v>
      </c>
      <c r="R79" s="5">
        <v>23</v>
      </c>
      <c r="S79" s="34">
        <v>0</v>
      </c>
      <c r="T79" s="5">
        <v>23</v>
      </c>
      <c r="U79" s="34">
        <v>0</v>
      </c>
      <c r="V79" s="5">
        <v>23</v>
      </c>
      <c r="W79" s="34">
        <v>0</v>
      </c>
      <c r="X79" s="35">
        <v>69</v>
      </c>
      <c r="Y79" s="35">
        <v>0</v>
      </c>
      <c r="Z79" s="5">
        <v>30</v>
      </c>
      <c r="AA79" s="5">
        <v>30</v>
      </c>
      <c r="AB79" s="5">
        <v>30</v>
      </c>
      <c r="AC79" s="24">
        <v>90</v>
      </c>
      <c r="AD79" s="139"/>
      <c r="AE79" s="137">
        <v>18</v>
      </c>
      <c r="AF79" s="137"/>
      <c r="AG79" s="137"/>
      <c r="AH79" s="137"/>
      <c r="AI79" s="137"/>
      <c r="AJ79" s="354"/>
      <c r="AK79" s="355"/>
      <c r="AL79" s="136">
        <v>25</v>
      </c>
      <c r="AM79" s="130">
        <v>25</v>
      </c>
      <c r="AN79" s="130">
        <v>25</v>
      </c>
      <c r="AO79" s="310">
        <v>15</v>
      </c>
      <c r="AP79" s="5"/>
      <c r="AQ79" s="5"/>
      <c r="AR79" s="5"/>
      <c r="AS79" s="162"/>
    </row>
    <row r="80" spans="1:45">
      <c r="A80" s="5">
        <v>62</v>
      </c>
      <c r="B80" s="1" t="s">
        <v>74</v>
      </c>
      <c r="C80" s="1" t="s">
        <v>753</v>
      </c>
      <c r="D80" s="1" t="s">
        <v>81</v>
      </c>
      <c r="E80" s="5">
        <v>1500</v>
      </c>
      <c r="F80" s="1" t="s">
        <v>865</v>
      </c>
      <c r="G80" s="5" t="s">
        <v>277</v>
      </c>
      <c r="H80" s="1" t="s">
        <v>278</v>
      </c>
      <c r="I80" s="1" t="s">
        <v>866</v>
      </c>
      <c r="J80" s="5">
        <v>7</v>
      </c>
      <c r="K80" s="34">
        <v>0</v>
      </c>
      <c r="L80" s="5">
        <v>7</v>
      </c>
      <c r="M80" s="34">
        <v>0</v>
      </c>
      <c r="N80" s="5">
        <v>7</v>
      </c>
      <c r="O80" s="34">
        <v>0</v>
      </c>
      <c r="P80" s="35">
        <v>21</v>
      </c>
      <c r="Q80" s="35">
        <v>0</v>
      </c>
      <c r="R80" s="5">
        <v>23</v>
      </c>
      <c r="S80" s="34">
        <v>0</v>
      </c>
      <c r="T80" s="5">
        <v>23</v>
      </c>
      <c r="U80" s="34">
        <v>0</v>
      </c>
      <c r="V80" s="5">
        <v>23</v>
      </c>
      <c r="W80" s="34">
        <v>0</v>
      </c>
      <c r="X80" s="35">
        <v>69</v>
      </c>
      <c r="Y80" s="35">
        <v>0</v>
      </c>
      <c r="Z80" s="5">
        <v>30</v>
      </c>
      <c r="AA80" s="5">
        <v>30</v>
      </c>
      <c r="AB80" s="5">
        <v>30</v>
      </c>
      <c r="AC80" s="24">
        <v>90</v>
      </c>
      <c r="AD80" s="139">
        <v>18</v>
      </c>
      <c r="AE80" s="137"/>
      <c r="AF80" s="137"/>
      <c r="AG80" s="137"/>
      <c r="AH80" s="137"/>
      <c r="AI80" s="137"/>
      <c r="AJ80" s="354"/>
      <c r="AK80" s="355"/>
      <c r="AL80" s="138">
        <v>25</v>
      </c>
      <c r="AM80" s="134">
        <v>25</v>
      </c>
      <c r="AN80" s="134">
        <v>25</v>
      </c>
      <c r="AO80" s="301">
        <v>15</v>
      </c>
      <c r="AP80" s="5"/>
      <c r="AQ80" s="5"/>
      <c r="AR80" s="5"/>
      <c r="AS80" s="162"/>
    </row>
    <row r="81" spans="1:45" s="332" customFormat="1">
      <c r="A81" s="303"/>
      <c r="B81" s="688" t="s">
        <v>2030</v>
      </c>
      <c r="C81" s="689"/>
      <c r="D81" s="689"/>
      <c r="E81" s="689"/>
      <c r="F81" s="689"/>
      <c r="G81" s="689"/>
      <c r="H81" s="690"/>
      <c r="I81" s="325"/>
      <c r="J81" s="304">
        <v>14</v>
      </c>
      <c r="K81" s="304"/>
      <c r="L81" s="304">
        <v>14</v>
      </c>
      <c r="M81" s="304"/>
      <c r="N81" s="304">
        <v>14</v>
      </c>
      <c r="O81" s="304"/>
      <c r="P81" s="304">
        <v>42</v>
      </c>
      <c r="Q81" s="304"/>
      <c r="R81" s="304">
        <v>89</v>
      </c>
      <c r="S81" s="304"/>
      <c r="T81" s="304">
        <v>89</v>
      </c>
      <c r="U81" s="304"/>
      <c r="V81" s="304">
        <v>89</v>
      </c>
      <c r="W81" s="304"/>
      <c r="X81" s="304">
        <v>267</v>
      </c>
      <c r="Y81" s="304"/>
      <c r="Z81" s="304">
        <v>103</v>
      </c>
      <c r="AA81" s="304">
        <v>103</v>
      </c>
      <c r="AB81" s="304">
        <v>103</v>
      </c>
      <c r="AC81" s="315">
        <v>309</v>
      </c>
      <c r="AD81" s="305">
        <v>23</v>
      </c>
      <c r="AE81" s="304">
        <v>22</v>
      </c>
      <c r="AF81" s="303"/>
      <c r="AG81" s="303"/>
      <c r="AH81" s="303"/>
      <c r="AI81" s="303"/>
      <c r="AJ81" s="356"/>
      <c r="AK81" s="357"/>
      <c r="AL81" s="358"/>
      <c r="AM81" s="303"/>
      <c r="AN81" s="303"/>
      <c r="AO81" s="340"/>
      <c r="AP81" s="340"/>
      <c r="AQ81" s="340"/>
      <c r="AR81" s="340"/>
      <c r="AS81" s="341"/>
    </row>
    <row r="82" spans="1:45">
      <c r="A82" s="5"/>
      <c r="B82" s="1"/>
      <c r="C82" s="1"/>
      <c r="D82" s="1"/>
      <c r="E82" s="5"/>
      <c r="F82" s="1"/>
      <c r="G82" s="5"/>
      <c r="H82" s="1"/>
      <c r="I82" s="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24"/>
      <c r="AD82" s="65"/>
      <c r="AE82" s="13"/>
      <c r="AF82" s="13"/>
      <c r="AG82" s="13"/>
      <c r="AH82" s="13"/>
      <c r="AI82" s="13"/>
      <c r="AJ82" s="218"/>
      <c r="AK82" s="359"/>
      <c r="AL82" s="65"/>
      <c r="AM82" s="13"/>
      <c r="AN82" s="13"/>
      <c r="AO82" s="5"/>
      <c r="AP82" s="5"/>
      <c r="AQ82" s="5"/>
      <c r="AR82" s="5"/>
      <c r="AS82" s="162"/>
    </row>
    <row r="83" spans="1:45" s="332" customFormat="1" ht="15.75" thickBot="1">
      <c r="A83" s="688" t="s">
        <v>1</v>
      </c>
      <c r="B83" s="689"/>
      <c r="C83" s="689"/>
      <c r="D83" s="689"/>
      <c r="E83" s="689"/>
      <c r="F83" s="689"/>
      <c r="G83" s="689"/>
      <c r="H83" s="689"/>
      <c r="I83" s="690"/>
      <c r="J83" s="304">
        <v>140</v>
      </c>
      <c r="K83" s="304"/>
      <c r="L83" s="304">
        <v>140</v>
      </c>
      <c r="M83" s="304"/>
      <c r="N83" s="304">
        <v>140</v>
      </c>
      <c r="O83" s="304"/>
      <c r="P83" s="304">
        <v>420</v>
      </c>
      <c r="Q83" s="304"/>
      <c r="R83" s="304">
        <v>952</v>
      </c>
      <c r="S83" s="304"/>
      <c r="T83" s="304">
        <v>952</v>
      </c>
      <c r="U83" s="304"/>
      <c r="V83" s="304">
        <v>952</v>
      </c>
      <c r="W83" s="304"/>
      <c r="X83" s="304">
        <v>2856</v>
      </c>
      <c r="Y83" s="304"/>
      <c r="Z83" s="304">
        <v>1092</v>
      </c>
      <c r="AA83" s="304">
        <v>1092</v>
      </c>
      <c r="AB83" s="304">
        <v>1092</v>
      </c>
      <c r="AC83" s="315">
        <v>3276</v>
      </c>
      <c r="AD83" s="360"/>
      <c r="AE83" s="361"/>
      <c r="AF83" s="361"/>
      <c r="AG83" s="361"/>
      <c r="AH83" s="361"/>
      <c r="AI83" s="361"/>
      <c r="AJ83" s="362"/>
      <c r="AK83" s="363"/>
      <c r="AL83" s="360"/>
      <c r="AM83" s="361"/>
      <c r="AN83" s="361"/>
      <c r="AO83" s="364"/>
      <c r="AP83" s="364"/>
      <c r="AQ83" s="364"/>
      <c r="AR83" s="364"/>
      <c r="AS83" s="365"/>
    </row>
    <row r="84" spans="1:45">
      <c r="AH84" s="203"/>
      <c r="AI84" s="203"/>
      <c r="AJ84" s="203"/>
      <c r="AK84" s="203"/>
    </row>
    <row r="85" spans="1:45">
      <c r="AH85" s="203"/>
      <c r="AI85" s="203"/>
      <c r="AJ85" s="203"/>
      <c r="AK85" s="203"/>
    </row>
    <row r="86" spans="1:45">
      <c r="AH86" s="203"/>
      <c r="AI86" s="203"/>
      <c r="AJ86" s="203"/>
      <c r="AK86" s="203"/>
    </row>
    <row r="87" spans="1:45">
      <c r="AH87" s="203"/>
      <c r="AI87" s="203"/>
      <c r="AJ87" s="203"/>
      <c r="AK87" s="203"/>
    </row>
    <row r="88" spans="1:45">
      <c r="AH88" s="203"/>
      <c r="AI88" s="203"/>
      <c r="AJ88" s="203"/>
      <c r="AK88" s="203"/>
    </row>
    <row r="89" spans="1:45">
      <c r="AH89" s="203"/>
      <c r="AI89" s="203"/>
      <c r="AJ89" s="203"/>
      <c r="AK89" s="203"/>
    </row>
  </sheetData>
  <mergeCells count="11">
    <mergeCell ref="B52:H52"/>
    <mergeCell ref="B62:H62"/>
    <mergeCell ref="B72:H72"/>
    <mergeCell ref="B81:H81"/>
    <mergeCell ref="A83:I83"/>
    <mergeCell ref="B43:H43"/>
    <mergeCell ref="AD1:AK2"/>
    <mergeCell ref="AL1:AS1"/>
    <mergeCell ref="B13:H13"/>
    <mergeCell ref="B23:H23"/>
    <mergeCell ref="B33:H33"/>
  </mergeCells>
  <conditionalFormatting sqref="H4">
    <cfRule type="cellIs" dxfId="1325" priority="52" operator="equal">
      <formula>"H123"</formula>
    </cfRule>
  </conditionalFormatting>
  <conditionalFormatting sqref="G5:G12 G14:G22 G24:G32 G34:G42 G44:G51 G53:G61 G63:G71 G73:G80">
    <cfRule type="cellIs" dxfId="1324" priority="51" operator="equal">
      <formula>"Wing"</formula>
    </cfRule>
  </conditionalFormatting>
  <conditionalFormatting sqref="G13">
    <cfRule type="cellIs" dxfId="1323" priority="49" operator="equal">
      <formula>"Big Wing"</formula>
    </cfRule>
    <cfRule type="cellIs" dxfId="1322" priority="50" operator="equal">
      <formula>"Wing"</formula>
    </cfRule>
  </conditionalFormatting>
  <conditionalFormatting sqref="G13">
    <cfRule type="cellIs" dxfId="1321" priority="48" operator="equal">
      <formula>"Wing"</formula>
    </cfRule>
  </conditionalFormatting>
  <conditionalFormatting sqref="G13">
    <cfRule type="cellIs" dxfId="1320" priority="47" operator="equal">
      <formula>"Wing"</formula>
    </cfRule>
  </conditionalFormatting>
  <conditionalFormatting sqref="A13:Y13">
    <cfRule type="cellIs" dxfId="1319" priority="46" operator="equal">
      <formula>"Wing"</formula>
    </cfRule>
  </conditionalFormatting>
  <conditionalFormatting sqref="G13">
    <cfRule type="cellIs" dxfId="1318" priority="45" operator="equal">
      <formula>"Wing"</formula>
    </cfRule>
  </conditionalFormatting>
  <conditionalFormatting sqref="G23">
    <cfRule type="cellIs" dxfId="1317" priority="43" operator="equal">
      <formula>"Big Wing"</formula>
    </cfRule>
    <cfRule type="cellIs" dxfId="1316" priority="44" operator="equal">
      <formula>"Wing"</formula>
    </cfRule>
  </conditionalFormatting>
  <conditionalFormatting sqref="G23">
    <cfRule type="cellIs" dxfId="1315" priority="42" operator="equal">
      <formula>"Wing"</formula>
    </cfRule>
  </conditionalFormatting>
  <conditionalFormatting sqref="G23">
    <cfRule type="cellIs" dxfId="1314" priority="41" operator="equal">
      <formula>"Wing"</formula>
    </cfRule>
  </conditionalFormatting>
  <conditionalFormatting sqref="A23:Y23">
    <cfRule type="cellIs" dxfId="1313" priority="40" operator="equal">
      <formula>"Wing"</formula>
    </cfRule>
  </conditionalFormatting>
  <conditionalFormatting sqref="G23">
    <cfRule type="cellIs" dxfId="1312" priority="39" operator="equal">
      <formula>"Wing"</formula>
    </cfRule>
  </conditionalFormatting>
  <conditionalFormatting sqref="G33">
    <cfRule type="cellIs" dxfId="1311" priority="37" operator="equal">
      <formula>"Big Wing"</formula>
    </cfRule>
    <cfRule type="cellIs" dxfId="1310" priority="38" operator="equal">
      <formula>"Wing"</formula>
    </cfRule>
  </conditionalFormatting>
  <conditionalFormatting sqref="G33">
    <cfRule type="cellIs" dxfId="1309" priority="36" operator="equal">
      <formula>"Wing"</formula>
    </cfRule>
  </conditionalFormatting>
  <conditionalFormatting sqref="G33">
    <cfRule type="cellIs" dxfId="1308" priority="35" operator="equal">
      <formula>"Wing"</formula>
    </cfRule>
  </conditionalFormatting>
  <conditionalFormatting sqref="A33:Y33">
    <cfRule type="cellIs" dxfId="1307" priority="34" operator="equal">
      <formula>"Wing"</formula>
    </cfRule>
  </conditionalFormatting>
  <conditionalFormatting sqref="G33">
    <cfRule type="cellIs" dxfId="1306" priority="33" operator="equal">
      <formula>"Wing"</formula>
    </cfRule>
  </conditionalFormatting>
  <conditionalFormatting sqref="G43">
    <cfRule type="cellIs" dxfId="1305" priority="31" operator="equal">
      <formula>"Big Wing"</formula>
    </cfRule>
    <cfRule type="cellIs" dxfId="1304" priority="32" operator="equal">
      <formula>"Wing"</formula>
    </cfRule>
  </conditionalFormatting>
  <conditionalFormatting sqref="G43">
    <cfRule type="cellIs" dxfId="1303" priority="30" operator="equal">
      <formula>"Wing"</formula>
    </cfRule>
  </conditionalFormatting>
  <conditionalFormatting sqref="G43">
    <cfRule type="cellIs" dxfId="1302" priority="29" operator="equal">
      <formula>"Wing"</formula>
    </cfRule>
  </conditionalFormatting>
  <conditionalFormatting sqref="A43:Y43">
    <cfRule type="cellIs" dxfId="1301" priority="28" operator="equal">
      <formula>"Wing"</formula>
    </cfRule>
  </conditionalFormatting>
  <conditionalFormatting sqref="G43">
    <cfRule type="cellIs" dxfId="1300" priority="27" operator="equal">
      <formula>"Wing"</formula>
    </cfRule>
  </conditionalFormatting>
  <conditionalFormatting sqref="G52">
    <cfRule type="cellIs" dxfId="1299" priority="25" operator="equal">
      <formula>"Big Wing"</formula>
    </cfRule>
    <cfRule type="cellIs" dxfId="1298" priority="26" operator="equal">
      <formula>"Wing"</formula>
    </cfRule>
  </conditionalFormatting>
  <conditionalFormatting sqref="G52">
    <cfRule type="cellIs" dxfId="1297" priority="24" operator="equal">
      <formula>"Wing"</formula>
    </cfRule>
  </conditionalFormatting>
  <conditionalFormatting sqref="G52">
    <cfRule type="cellIs" dxfId="1296" priority="23" operator="equal">
      <formula>"Wing"</formula>
    </cfRule>
  </conditionalFormatting>
  <conditionalFormatting sqref="A52:Y52">
    <cfRule type="cellIs" dxfId="1295" priority="22" operator="equal">
      <formula>"Wing"</formula>
    </cfRule>
  </conditionalFormatting>
  <conditionalFormatting sqref="G52">
    <cfRule type="cellIs" dxfId="1294" priority="21" operator="equal">
      <formula>"Wing"</formula>
    </cfRule>
  </conditionalFormatting>
  <conditionalFormatting sqref="G62">
    <cfRule type="cellIs" dxfId="1293" priority="19" operator="equal">
      <formula>"Big Wing"</formula>
    </cfRule>
    <cfRule type="cellIs" dxfId="1292" priority="20" operator="equal">
      <formula>"Wing"</formula>
    </cfRule>
  </conditionalFormatting>
  <conditionalFormatting sqref="G62">
    <cfRule type="cellIs" dxfId="1291" priority="18" operator="equal">
      <formula>"Wing"</formula>
    </cfRule>
  </conditionalFormatting>
  <conditionalFormatting sqref="G62">
    <cfRule type="cellIs" dxfId="1290" priority="17" operator="equal">
      <formula>"Wing"</formula>
    </cfRule>
  </conditionalFormatting>
  <conditionalFormatting sqref="A62:Y62">
    <cfRule type="cellIs" dxfId="1289" priority="16" operator="equal">
      <formula>"Wing"</formula>
    </cfRule>
  </conditionalFormatting>
  <conditionalFormatting sqref="G62">
    <cfRule type="cellIs" dxfId="1288" priority="15" operator="equal">
      <formula>"Wing"</formula>
    </cfRule>
  </conditionalFormatting>
  <conditionalFormatting sqref="G72">
    <cfRule type="cellIs" dxfId="1287" priority="13" operator="equal">
      <formula>"Big Wing"</formula>
    </cfRule>
    <cfRule type="cellIs" dxfId="1286" priority="14" operator="equal">
      <formula>"Wing"</formula>
    </cfRule>
  </conditionalFormatting>
  <conditionalFormatting sqref="G72">
    <cfRule type="cellIs" dxfId="1285" priority="12" operator="equal">
      <formula>"Wing"</formula>
    </cfRule>
  </conditionalFormatting>
  <conditionalFormatting sqref="G72">
    <cfRule type="cellIs" dxfId="1284" priority="11" operator="equal">
      <formula>"Wing"</formula>
    </cfRule>
  </conditionalFormatting>
  <conditionalFormatting sqref="A72:Y72">
    <cfRule type="cellIs" dxfId="1283" priority="10" operator="equal">
      <formula>"Wing"</formula>
    </cfRule>
  </conditionalFormatting>
  <conditionalFormatting sqref="G72">
    <cfRule type="cellIs" dxfId="1282" priority="9" operator="equal">
      <formula>"Wing"</formula>
    </cfRule>
  </conditionalFormatting>
  <conditionalFormatting sqref="G81">
    <cfRule type="cellIs" dxfId="1281" priority="7" operator="equal">
      <formula>"Big Wing"</formula>
    </cfRule>
    <cfRule type="cellIs" dxfId="1280" priority="8" operator="equal">
      <formula>"Wing"</formula>
    </cfRule>
  </conditionalFormatting>
  <conditionalFormatting sqref="G81">
    <cfRule type="cellIs" dxfId="1279" priority="6" operator="equal">
      <formula>"Wing"</formula>
    </cfRule>
  </conditionalFormatting>
  <conditionalFormatting sqref="G81">
    <cfRule type="cellIs" dxfId="1278" priority="5" operator="equal">
      <formula>"Wing"</formula>
    </cfRule>
  </conditionalFormatting>
  <conditionalFormatting sqref="A81:Y81">
    <cfRule type="cellIs" dxfId="1277" priority="4" operator="equal">
      <formula>"Wing"</formula>
    </cfRule>
  </conditionalFormatting>
  <conditionalFormatting sqref="G81">
    <cfRule type="cellIs" dxfId="1276" priority="3" operator="equal">
      <formula>"Wing"</formula>
    </cfRule>
  </conditionalFormatting>
  <conditionalFormatting sqref="G3">
    <cfRule type="cellIs" dxfId="1275" priority="1" operator="equal">
      <formula>"Big Wing"</formula>
    </cfRule>
    <cfRule type="cellIs" dxfId="1274" priority="2" operator="equal">
      <formula>"Wing"</formula>
    </cfRule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793F-4285-436B-9EFC-00BACFB338EA}">
  <sheetPr>
    <tabColor rgb="FFFF0000"/>
  </sheetPr>
  <dimension ref="A1:AP30"/>
  <sheetViews>
    <sheetView zoomScale="80" zoomScaleNormal="80" workbookViewId="0">
      <selection sqref="A1:XFD1048576"/>
    </sheetView>
  </sheetViews>
  <sheetFormatPr defaultRowHeight="15"/>
  <cols>
    <col min="1" max="1" width="5.42578125" customWidth="1"/>
    <col min="2" max="2" width="6.140625" bestFit="1" customWidth="1"/>
    <col min="3" max="3" width="13.42578125" customWidth="1"/>
    <col min="4" max="4" width="12.5703125" bestFit="1" customWidth="1"/>
    <col min="5" max="5" width="8.140625" bestFit="1" customWidth="1"/>
    <col min="6" max="6" width="33.42578125" hidden="1" customWidth="1"/>
    <col min="7" max="7" width="9" hidden="1" customWidth="1"/>
    <col min="8" max="8" width="7.28515625" hidden="1" customWidth="1"/>
    <col min="9" max="9" width="15.28515625" hidden="1" customWidth="1"/>
    <col min="10" max="28" width="9.140625" customWidth="1"/>
  </cols>
  <sheetData>
    <row r="1" spans="1:42">
      <c r="AD1" s="652" t="s">
        <v>2071</v>
      </c>
      <c r="AE1" s="653"/>
      <c r="AF1" s="653"/>
      <c r="AG1" s="653"/>
      <c r="AH1" s="654"/>
      <c r="AI1" s="658" t="s">
        <v>2062</v>
      </c>
      <c r="AJ1" s="659"/>
      <c r="AK1" s="659"/>
      <c r="AL1" s="659"/>
      <c r="AM1" s="659"/>
      <c r="AN1" s="659"/>
      <c r="AO1" s="659"/>
      <c r="AP1" s="660"/>
    </row>
    <row r="2" spans="1:42" ht="15.75" thickBot="1">
      <c r="AD2" s="705"/>
      <c r="AE2" s="706"/>
      <c r="AF2" s="706"/>
      <c r="AG2" s="706"/>
      <c r="AH2" s="707"/>
      <c r="AI2" s="70">
        <v>1</v>
      </c>
      <c r="AJ2" s="50">
        <v>2</v>
      </c>
      <c r="AK2" s="50">
        <v>3</v>
      </c>
      <c r="AL2" s="50">
        <v>4</v>
      </c>
      <c r="AM2" s="50">
        <v>5</v>
      </c>
      <c r="AN2" s="50">
        <v>6</v>
      </c>
      <c r="AO2" s="50">
        <v>7</v>
      </c>
      <c r="AP2" s="71">
        <v>8</v>
      </c>
    </row>
    <row r="3" spans="1:42" s="18" customFormat="1" ht="15.75" hidden="1" thickBot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2" ht="75.75" thickBot="1">
      <c r="A4" s="12" t="s">
        <v>267</v>
      </c>
      <c r="B4" s="12" t="s">
        <v>268</v>
      </c>
      <c r="C4" s="12" t="s">
        <v>269</v>
      </c>
      <c r="D4" s="12" t="s">
        <v>243</v>
      </c>
      <c r="E4" s="12" t="s">
        <v>270</v>
      </c>
      <c r="F4" s="12" t="s">
        <v>271</v>
      </c>
      <c r="G4" s="12" t="s">
        <v>272</v>
      </c>
      <c r="H4" s="12" t="s">
        <v>273</v>
      </c>
      <c r="I4" s="12" t="s">
        <v>274</v>
      </c>
      <c r="J4" s="16" t="s">
        <v>2017</v>
      </c>
      <c r="K4" s="613" t="s">
        <v>2259</v>
      </c>
      <c r="L4" s="16" t="s">
        <v>2018</v>
      </c>
      <c r="M4" s="613" t="s">
        <v>2261</v>
      </c>
      <c r="N4" s="16" t="s">
        <v>2019</v>
      </c>
      <c r="O4" s="613" t="s">
        <v>2262</v>
      </c>
      <c r="P4" s="16" t="s">
        <v>2021</v>
      </c>
      <c r="Q4" s="613" t="s">
        <v>2270</v>
      </c>
      <c r="R4" s="17" t="s">
        <v>2022</v>
      </c>
      <c r="S4" s="614" t="s">
        <v>2264</v>
      </c>
      <c r="T4" s="17" t="s">
        <v>2023</v>
      </c>
      <c r="U4" s="614" t="s">
        <v>2267</v>
      </c>
      <c r="V4" s="17" t="s">
        <v>2024</v>
      </c>
      <c r="W4" s="614" t="s">
        <v>2269</v>
      </c>
      <c r="X4" s="17" t="s">
        <v>2025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94" t="s">
        <v>1</v>
      </c>
      <c r="AD4" s="377" t="s">
        <v>2072</v>
      </c>
      <c r="AE4" s="378" t="s">
        <v>2073</v>
      </c>
      <c r="AF4" s="379" t="s">
        <v>2074</v>
      </c>
      <c r="AG4" s="380" t="s">
        <v>2075</v>
      </c>
      <c r="AH4" s="381" t="s">
        <v>2076</v>
      </c>
      <c r="AI4" s="236" t="s">
        <v>2064</v>
      </c>
      <c r="AJ4" s="146" t="s">
        <v>2063</v>
      </c>
      <c r="AK4" s="146" t="s">
        <v>2065</v>
      </c>
      <c r="AL4" s="146" t="s">
        <v>2066</v>
      </c>
      <c r="AM4" s="146" t="s">
        <v>2067</v>
      </c>
      <c r="AN4" s="146" t="s">
        <v>2068</v>
      </c>
      <c r="AO4" s="146" t="s">
        <v>2069</v>
      </c>
      <c r="AP4" s="145" t="s">
        <v>2070</v>
      </c>
    </row>
    <row r="5" spans="1:42">
      <c r="A5" s="13">
        <v>1</v>
      </c>
      <c r="B5" s="14" t="s">
        <v>84</v>
      </c>
      <c r="C5" s="14" t="s">
        <v>263</v>
      </c>
      <c r="D5" s="14" t="s">
        <v>88</v>
      </c>
      <c r="E5" s="13">
        <v>552</v>
      </c>
      <c r="F5" s="14" t="s">
        <v>889</v>
      </c>
      <c r="G5" s="13" t="s">
        <v>281</v>
      </c>
      <c r="H5" s="14" t="s">
        <v>278</v>
      </c>
      <c r="I5" s="14" t="s">
        <v>2006</v>
      </c>
      <c r="J5" s="5"/>
      <c r="K5" s="34">
        <v>0</v>
      </c>
      <c r="L5" s="5"/>
      <c r="M5" s="34">
        <v>0</v>
      </c>
      <c r="N5" s="5"/>
      <c r="O5" s="34">
        <v>0</v>
      </c>
      <c r="P5" s="35">
        <v>0</v>
      </c>
      <c r="Q5" s="35">
        <v>0</v>
      </c>
      <c r="R5" s="5">
        <v>17</v>
      </c>
      <c r="S5" s="34">
        <v>0</v>
      </c>
      <c r="T5" s="5">
        <v>16</v>
      </c>
      <c r="U5" s="34">
        <v>0</v>
      </c>
      <c r="V5" s="5">
        <v>17</v>
      </c>
      <c r="W5" s="34">
        <v>0</v>
      </c>
      <c r="X5" s="35">
        <v>50</v>
      </c>
      <c r="Y5" s="35">
        <v>0</v>
      </c>
      <c r="Z5" s="5">
        <v>17</v>
      </c>
      <c r="AA5" s="5">
        <v>16</v>
      </c>
      <c r="AB5" s="5">
        <v>17</v>
      </c>
      <c r="AC5" s="24">
        <v>50</v>
      </c>
      <c r="AD5" s="382"/>
      <c r="AE5" s="383">
        <v>10</v>
      </c>
      <c r="AF5" s="383"/>
      <c r="AG5" s="383"/>
      <c r="AH5" s="451"/>
      <c r="AI5" s="189">
        <v>25</v>
      </c>
      <c r="AJ5" s="188">
        <v>25</v>
      </c>
      <c r="AK5" s="385"/>
      <c r="AL5" s="385"/>
      <c r="AM5" s="141"/>
      <c r="AN5" s="141"/>
      <c r="AO5" s="141"/>
      <c r="AP5" s="140"/>
    </row>
    <row r="6" spans="1:42">
      <c r="A6" s="13">
        <v>2</v>
      </c>
      <c r="B6" s="14" t="s">
        <v>84</v>
      </c>
      <c r="C6" s="14" t="s">
        <v>263</v>
      </c>
      <c r="D6" s="14" t="s">
        <v>88</v>
      </c>
      <c r="E6" s="13">
        <v>2565</v>
      </c>
      <c r="F6" s="14" t="s">
        <v>890</v>
      </c>
      <c r="G6" s="13" t="s">
        <v>281</v>
      </c>
      <c r="H6" s="14" t="s">
        <v>278</v>
      </c>
      <c r="I6" s="14" t="s">
        <v>2007</v>
      </c>
      <c r="J6" s="5"/>
      <c r="K6" s="34">
        <v>0</v>
      </c>
      <c r="L6" s="5"/>
      <c r="M6" s="34">
        <v>0</v>
      </c>
      <c r="N6" s="5"/>
      <c r="O6" s="34">
        <v>0</v>
      </c>
      <c r="P6" s="35">
        <v>0</v>
      </c>
      <c r="Q6" s="35">
        <v>0</v>
      </c>
      <c r="R6" s="5">
        <v>16</v>
      </c>
      <c r="S6" s="34">
        <v>0</v>
      </c>
      <c r="T6" s="5">
        <v>17</v>
      </c>
      <c r="U6" s="34">
        <v>0</v>
      </c>
      <c r="V6" s="5">
        <v>16</v>
      </c>
      <c r="W6" s="34">
        <v>0</v>
      </c>
      <c r="X6" s="35">
        <v>49</v>
      </c>
      <c r="Y6" s="35">
        <v>0</v>
      </c>
      <c r="Z6" s="5">
        <v>16</v>
      </c>
      <c r="AA6" s="5">
        <v>17</v>
      </c>
      <c r="AB6" s="5">
        <v>16</v>
      </c>
      <c r="AC6" s="24">
        <v>49</v>
      </c>
      <c r="AD6" s="382"/>
      <c r="AE6" s="383">
        <v>9.8000000000000007</v>
      </c>
      <c r="AF6" s="383"/>
      <c r="AG6" s="383"/>
      <c r="AH6" s="451"/>
      <c r="AI6" s="155"/>
      <c r="AJ6" s="387"/>
      <c r="AK6" s="130">
        <v>25</v>
      </c>
      <c r="AL6" s="130">
        <v>24</v>
      </c>
      <c r="AM6" s="123"/>
      <c r="AN6" s="123"/>
      <c r="AO6" s="123"/>
      <c r="AP6" s="129"/>
    </row>
    <row r="7" spans="1:42">
      <c r="A7" s="13">
        <v>3</v>
      </c>
      <c r="B7" s="14" t="s">
        <v>84</v>
      </c>
      <c r="C7" s="14" t="s">
        <v>263</v>
      </c>
      <c r="D7" s="14" t="s">
        <v>88</v>
      </c>
      <c r="E7" s="13">
        <v>7499</v>
      </c>
      <c r="F7" s="14" t="s">
        <v>883</v>
      </c>
      <c r="G7" s="13" t="s">
        <v>277</v>
      </c>
      <c r="H7" s="14" t="s">
        <v>278</v>
      </c>
      <c r="I7" s="14" t="s">
        <v>884</v>
      </c>
      <c r="J7" s="5">
        <v>3</v>
      </c>
      <c r="K7" s="34">
        <v>0</v>
      </c>
      <c r="L7" s="5">
        <v>3</v>
      </c>
      <c r="M7" s="34">
        <v>0</v>
      </c>
      <c r="N7" s="5">
        <v>2</v>
      </c>
      <c r="O7" s="34">
        <v>0</v>
      </c>
      <c r="P7" s="35">
        <v>8</v>
      </c>
      <c r="Q7" s="35">
        <v>0</v>
      </c>
      <c r="R7" s="5">
        <v>27</v>
      </c>
      <c r="S7" s="34">
        <v>0</v>
      </c>
      <c r="T7" s="5">
        <v>27</v>
      </c>
      <c r="U7" s="34">
        <v>2</v>
      </c>
      <c r="V7" s="5">
        <v>28</v>
      </c>
      <c r="W7" s="34">
        <v>1</v>
      </c>
      <c r="X7" s="35">
        <v>82</v>
      </c>
      <c r="Y7" s="35">
        <v>3</v>
      </c>
      <c r="Z7" s="5">
        <v>30</v>
      </c>
      <c r="AA7" s="5">
        <v>30</v>
      </c>
      <c r="AB7" s="5">
        <v>30</v>
      </c>
      <c r="AC7" s="24">
        <v>90</v>
      </c>
      <c r="AD7" s="382">
        <v>18</v>
      </c>
      <c r="AE7" s="383"/>
      <c r="AF7" s="383"/>
      <c r="AG7" s="383"/>
      <c r="AH7" s="451"/>
      <c r="AI7" s="138">
        <v>25</v>
      </c>
      <c r="AJ7" s="134">
        <v>25</v>
      </c>
      <c r="AK7" s="134">
        <v>25</v>
      </c>
      <c r="AL7" s="121">
        <v>15</v>
      </c>
      <c r="AM7" s="123"/>
      <c r="AN7" s="123"/>
      <c r="AO7" s="123"/>
      <c r="AP7" s="129"/>
    </row>
    <row r="8" spans="1:42">
      <c r="A8" s="21"/>
      <c r="B8" s="667" t="s">
        <v>2030</v>
      </c>
      <c r="C8" s="668"/>
      <c r="D8" s="668"/>
      <c r="E8" s="668"/>
      <c r="F8" s="668"/>
      <c r="G8" s="668"/>
      <c r="H8" s="669"/>
      <c r="I8" s="22"/>
      <c r="J8" s="23">
        <v>3</v>
      </c>
      <c r="K8" s="23"/>
      <c r="L8" s="23">
        <v>3</v>
      </c>
      <c r="M8" s="23"/>
      <c r="N8" s="23">
        <v>2</v>
      </c>
      <c r="O8" s="23"/>
      <c r="P8" s="23">
        <v>8</v>
      </c>
      <c r="Q8" s="23"/>
      <c r="R8" s="23">
        <v>60</v>
      </c>
      <c r="S8" s="23"/>
      <c r="T8" s="23">
        <v>60</v>
      </c>
      <c r="U8" s="23"/>
      <c r="V8" s="23">
        <v>61</v>
      </c>
      <c r="W8" s="23"/>
      <c r="X8" s="23">
        <v>181</v>
      </c>
      <c r="Y8" s="23"/>
      <c r="Z8" s="23">
        <v>63</v>
      </c>
      <c r="AA8" s="23">
        <v>63</v>
      </c>
      <c r="AB8" s="23">
        <v>63</v>
      </c>
      <c r="AC8" s="95">
        <v>189</v>
      </c>
      <c r="AD8" s="388">
        <v>18</v>
      </c>
      <c r="AE8" s="389">
        <v>19.8</v>
      </c>
      <c r="AF8" s="389"/>
      <c r="AG8" s="389"/>
      <c r="AH8" s="452"/>
      <c r="AI8" s="84"/>
      <c r="AJ8" s="85"/>
      <c r="AK8" s="85"/>
      <c r="AL8" s="118"/>
      <c r="AM8" s="85"/>
      <c r="AN8" s="85"/>
      <c r="AO8" s="85"/>
      <c r="AP8" s="86"/>
    </row>
    <row r="9" spans="1:42">
      <c r="A9" s="13"/>
      <c r="B9" s="14"/>
      <c r="C9" s="14"/>
      <c r="D9" s="14"/>
      <c r="E9" s="13"/>
      <c r="F9" s="14"/>
      <c r="G9" s="13"/>
      <c r="H9" s="14"/>
      <c r="I9" s="1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24"/>
      <c r="AD9" s="382"/>
      <c r="AE9" s="383"/>
      <c r="AF9" s="383"/>
      <c r="AG9" s="383"/>
      <c r="AH9" s="451"/>
      <c r="AI9" s="132"/>
      <c r="AJ9" s="123"/>
      <c r="AK9" s="123"/>
      <c r="AL9" s="137"/>
      <c r="AM9" s="123"/>
      <c r="AN9" s="123"/>
      <c r="AO9" s="123"/>
      <c r="AP9" s="129"/>
    </row>
    <row r="10" spans="1:42">
      <c r="A10" s="13">
        <v>4</v>
      </c>
      <c r="B10" s="14" t="s">
        <v>84</v>
      </c>
      <c r="C10" s="14" t="s">
        <v>263</v>
      </c>
      <c r="D10" s="14" t="s">
        <v>85</v>
      </c>
      <c r="E10" s="13">
        <v>300</v>
      </c>
      <c r="F10" s="14" t="s">
        <v>891</v>
      </c>
      <c r="G10" s="13" t="s">
        <v>281</v>
      </c>
      <c r="H10" s="14" t="s">
        <v>278</v>
      </c>
      <c r="I10" s="14" t="s">
        <v>2008</v>
      </c>
      <c r="J10" s="5"/>
      <c r="K10" s="34">
        <v>0</v>
      </c>
      <c r="L10" s="5"/>
      <c r="M10" s="34">
        <v>0</v>
      </c>
      <c r="N10" s="5"/>
      <c r="O10" s="34">
        <v>0</v>
      </c>
      <c r="P10" s="5">
        <v>0</v>
      </c>
      <c r="Q10" s="35">
        <v>0</v>
      </c>
      <c r="R10" s="5">
        <v>16</v>
      </c>
      <c r="S10" s="34">
        <v>0</v>
      </c>
      <c r="T10" s="5">
        <v>16</v>
      </c>
      <c r="U10" s="34">
        <v>0</v>
      </c>
      <c r="V10" s="5">
        <v>16</v>
      </c>
      <c r="W10" s="34">
        <v>1</v>
      </c>
      <c r="X10" s="35">
        <v>48</v>
      </c>
      <c r="Y10" s="35">
        <v>1</v>
      </c>
      <c r="Z10" s="5">
        <v>16</v>
      </c>
      <c r="AA10" s="5">
        <v>16</v>
      </c>
      <c r="AB10" s="5">
        <v>16</v>
      </c>
      <c r="AC10" s="24">
        <v>48</v>
      </c>
      <c r="AD10" s="382"/>
      <c r="AE10" s="383"/>
      <c r="AF10" s="383">
        <v>9.6</v>
      </c>
      <c r="AG10" s="383"/>
      <c r="AH10" s="451"/>
      <c r="AI10" s="61"/>
      <c r="AJ10" s="34"/>
      <c r="AK10" s="34"/>
      <c r="AL10" s="13"/>
      <c r="AM10" s="322">
        <v>25</v>
      </c>
      <c r="AN10" s="322">
        <v>23</v>
      </c>
      <c r="AO10" s="123"/>
      <c r="AP10" s="129"/>
    </row>
    <row r="11" spans="1:42">
      <c r="A11" s="13">
        <v>5</v>
      </c>
      <c r="B11" s="14" t="s">
        <v>84</v>
      </c>
      <c r="C11" s="14" t="s">
        <v>263</v>
      </c>
      <c r="D11" s="14" t="s">
        <v>85</v>
      </c>
      <c r="E11" s="13">
        <v>9590</v>
      </c>
      <c r="F11" s="14" t="s">
        <v>892</v>
      </c>
      <c r="G11" s="13" t="s">
        <v>281</v>
      </c>
      <c r="H11" s="14" t="s">
        <v>278</v>
      </c>
      <c r="I11" s="14" t="s">
        <v>2009</v>
      </c>
      <c r="J11" s="5"/>
      <c r="K11" s="34">
        <v>0</v>
      </c>
      <c r="L11" s="5"/>
      <c r="M11" s="34">
        <v>0</v>
      </c>
      <c r="N11" s="5"/>
      <c r="O11" s="34">
        <v>0</v>
      </c>
      <c r="P11" s="5">
        <v>0</v>
      </c>
      <c r="Q11" s="35">
        <v>0</v>
      </c>
      <c r="R11" s="5">
        <v>16</v>
      </c>
      <c r="S11" s="34">
        <v>0</v>
      </c>
      <c r="T11" s="5">
        <v>16</v>
      </c>
      <c r="U11" s="34">
        <v>0</v>
      </c>
      <c r="V11" s="5">
        <v>16</v>
      </c>
      <c r="W11" s="34">
        <v>0</v>
      </c>
      <c r="X11" s="35">
        <v>48</v>
      </c>
      <c r="Y11" s="35">
        <v>0</v>
      </c>
      <c r="Z11" s="5">
        <v>16</v>
      </c>
      <c r="AA11" s="5">
        <v>16</v>
      </c>
      <c r="AB11" s="5">
        <v>16</v>
      </c>
      <c r="AC11" s="24">
        <v>48</v>
      </c>
      <c r="AD11" s="382"/>
      <c r="AE11" s="383">
        <v>9.6</v>
      </c>
      <c r="AF11" s="383"/>
      <c r="AG11" s="383"/>
      <c r="AH11" s="451"/>
      <c r="AI11" s="61"/>
      <c r="AJ11" s="34"/>
      <c r="AK11" s="34"/>
      <c r="AL11" s="13"/>
      <c r="AM11" s="130">
        <v>25</v>
      </c>
      <c r="AN11" s="130">
        <v>23</v>
      </c>
      <c r="AO11" s="123"/>
      <c r="AP11" s="129"/>
    </row>
    <row r="12" spans="1:42">
      <c r="A12" s="13">
        <v>6</v>
      </c>
      <c r="B12" s="14" t="s">
        <v>84</v>
      </c>
      <c r="C12" s="14" t="s">
        <v>263</v>
      </c>
      <c r="D12" s="14" t="s">
        <v>85</v>
      </c>
      <c r="E12" s="13">
        <v>9201</v>
      </c>
      <c r="F12" s="14" t="s">
        <v>893</v>
      </c>
      <c r="G12" s="13" t="s">
        <v>281</v>
      </c>
      <c r="H12" s="14" t="s">
        <v>278</v>
      </c>
      <c r="I12" s="14" t="s">
        <v>2010</v>
      </c>
      <c r="J12" s="5"/>
      <c r="K12" s="34">
        <v>0</v>
      </c>
      <c r="L12" s="5"/>
      <c r="M12" s="34">
        <v>0</v>
      </c>
      <c r="N12" s="5"/>
      <c r="O12" s="34">
        <v>0</v>
      </c>
      <c r="P12" s="5">
        <v>0</v>
      </c>
      <c r="Q12" s="35">
        <v>0</v>
      </c>
      <c r="R12" s="5">
        <v>16</v>
      </c>
      <c r="S12" s="34">
        <v>0</v>
      </c>
      <c r="T12" s="5">
        <v>16</v>
      </c>
      <c r="U12" s="34">
        <v>0</v>
      </c>
      <c r="V12" s="5">
        <v>16</v>
      </c>
      <c r="W12" s="34">
        <v>0</v>
      </c>
      <c r="X12" s="35">
        <v>48</v>
      </c>
      <c r="Y12" s="35">
        <v>0</v>
      </c>
      <c r="Z12" s="5">
        <v>16</v>
      </c>
      <c r="AA12" s="5">
        <v>16</v>
      </c>
      <c r="AB12" s="5">
        <v>16</v>
      </c>
      <c r="AC12" s="24">
        <v>48</v>
      </c>
      <c r="AD12" s="382">
        <v>9.6</v>
      </c>
      <c r="AE12" s="383"/>
      <c r="AF12" s="383"/>
      <c r="AG12" s="383"/>
      <c r="AH12" s="451"/>
      <c r="AI12" s="61"/>
      <c r="AJ12" s="34"/>
      <c r="AK12" s="34"/>
      <c r="AL12" s="13"/>
      <c r="AM12" s="134">
        <v>25</v>
      </c>
      <c r="AN12" s="134">
        <v>23</v>
      </c>
      <c r="AO12" s="123"/>
      <c r="AP12" s="129"/>
    </row>
    <row r="13" spans="1:42">
      <c r="A13" s="13">
        <v>7</v>
      </c>
      <c r="B13" s="14" t="s">
        <v>84</v>
      </c>
      <c r="C13" s="14" t="s">
        <v>263</v>
      </c>
      <c r="D13" s="14" t="s">
        <v>85</v>
      </c>
      <c r="E13" s="13">
        <v>1686</v>
      </c>
      <c r="F13" s="14" t="s">
        <v>879</v>
      </c>
      <c r="G13" s="13" t="s">
        <v>277</v>
      </c>
      <c r="H13" s="14" t="s">
        <v>278</v>
      </c>
      <c r="I13" s="14" t="s">
        <v>880</v>
      </c>
      <c r="J13" s="5">
        <v>3</v>
      </c>
      <c r="K13" s="34">
        <v>0</v>
      </c>
      <c r="L13" s="5">
        <v>3</v>
      </c>
      <c r="M13" s="34">
        <v>0</v>
      </c>
      <c r="N13" s="5">
        <v>2</v>
      </c>
      <c r="O13" s="34">
        <v>0</v>
      </c>
      <c r="P13" s="5">
        <v>8</v>
      </c>
      <c r="Q13" s="35">
        <v>0</v>
      </c>
      <c r="R13" s="5">
        <v>27</v>
      </c>
      <c r="S13" s="34">
        <v>0</v>
      </c>
      <c r="T13" s="5">
        <v>27</v>
      </c>
      <c r="U13" s="34">
        <v>0</v>
      </c>
      <c r="V13" s="5">
        <v>28</v>
      </c>
      <c r="W13" s="34">
        <v>0</v>
      </c>
      <c r="X13" s="35">
        <v>82</v>
      </c>
      <c r="Y13" s="35">
        <v>0</v>
      </c>
      <c r="Z13" s="5">
        <v>30</v>
      </c>
      <c r="AA13" s="5">
        <v>30</v>
      </c>
      <c r="AB13" s="5">
        <v>30</v>
      </c>
      <c r="AC13" s="24">
        <v>90</v>
      </c>
      <c r="AD13" s="382"/>
      <c r="AE13" s="383"/>
      <c r="AF13" s="383">
        <v>18</v>
      </c>
      <c r="AG13" s="383"/>
      <c r="AH13" s="451"/>
      <c r="AI13" s="324">
        <v>25</v>
      </c>
      <c r="AJ13" s="322">
        <v>25</v>
      </c>
      <c r="AK13" s="322">
        <v>25</v>
      </c>
      <c r="AL13" s="321">
        <v>15</v>
      </c>
      <c r="AM13" s="34"/>
      <c r="AN13" s="34"/>
      <c r="AO13" s="123"/>
      <c r="AP13" s="129"/>
    </row>
    <row r="14" spans="1:42">
      <c r="A14" s="13">
        <v>8</v>
      </c>
      <c r="B14" s="14" t="s">
        <v>84</v>
      </c>
      <c r="C14" s="14" t="s">
        <v>263</v>
      </c>
      <c r="D14" s="14" t="s">
        <v>85</v>
      </c>
      <c r="E14" s="13">
        <v>7000</v>
      </c>
      <c r="F14" s="14" t="s">
        <v>881</v>
      </c>
      <c r="G14" s="13" t="s">
        <v>277</v>
      </c>
      <c r="H14" s="14" t="s">
        <v>278</v>
      </c>
      <c r="I14" s="14" t="s">
        <v>882</v>
      </c>
      <c r="J14" s="5">
        <v>3</v>
      </c>
      <c r="K14" s="34">
        <v>0</v>
      </c>
      <c r="L14" s="5">
        <v>2</v>
      </c>
      <c r="M14" s="34">
        <v>0</v>
      </c>
      <c r="N14" s="5">
        <v>2</v>
      </c>
      <c r="O14" s="34">
        <v>0</v>
      </c>
      <c r="P14" s="5">
        <v>7</v>
      </c>
      <c r="Q14" s="35">
        <v>0</v>
      </c>
      <c r="R14" s="5">
        <v>27</v>
      </c>
      <c r="S14" s="34">
        <v>0</v>
      </c>
      <c r="T14" s="5">
        <v>28</v>
      </c>
      <c r="U14" s="34">
        <v>5</v>
      </c>
      <c r="V14" s="5">
        <v>28</v>
      </c>
      <c r="W14" s="34">
        <v>3</v>
      </c>
      <c r="X14" s="35">
        <v>83</v>
      </c>
      <c r="Y14" s="35">
        <v>8</v>
      </c>
      <c r="Z14" s="5">
        <v>30</v>
      </c>
      <c r="AA14" s="5">
        <v>30</v>
      </c>
      <c r="AB14" s="5">
        <v>30</v>
      </c>
      <c r="AC14" s="24">
        <v>90</v>
      </c>
      <c r="AD14" s="382"/>
      <c r="AE14" s="383">
        <v>18</v>
      </c>
      <c r="AF14" s="383"/>
      <c r="AG14" s="383"/>
      <c r="AH14" s="451"/>
      <c r="AI14" s="136">
        <v>25</v>
      </c>
      <c r="AJ14" s="130">
        <v>25</v>
      </c>
      <c r="AK14" s="130">
        <v>25</v>
      </c>
      <c r="AL14" s="122">
        <v>15</v>
      </c>
      <c r="AM14" s="34"/>
      <c r="AN14" s="34"/>
      <c r="AO14" s="123"/>
      <c r="AP14" s="129"/>
    </row>
    <row r="15" spans="1:42">
      <c r="A15" s="13">
        <v>9</v>
      </c>
      <c r="B15" s="14" t="s">
        <v>84</v>
      </c>
      <c r="C15" s="14" t="s">
        <v>263</v>
      </c>
      <c r="D15" s="14" t="s">
        <v>85</v>
      </c>
      <c r="E15" s="13">
        <v>15010</v>
      </c>
      <c r="F15" s="14" t="s">
        <v>887</v>
      </c>
      <c r="G15" s="13" t="s">
        <v>277</v>
      </c>
      <c r="H15" s="14" t="s">
        <v>278</v>
      </c>
      <c r="I15" s="14" t="s">
        <v>888</v>
      </c>
      <c r="J15" s="5">
        <v>3</v>
      </c>
      <c r="K15" s="34">
        <v>0</v>
      </c>
      <c r="L15" s="5">
        <v>2</v>
      </c>
      <c r="M15" s="34">
        <v>0</v>
      </c>
      <c r="N15" s="5">
        <v>2</v>
      </c>
      <c r="O15" s="34">
        <v>0</v>
      </c>
      <c r="P15" s="5">
        <v>7</v>
      </c>
      <c r="Q15" s="35">
        <v>0</v>
      </c>
      <c r="R15" s="5">
        <v>27</v>
      </c>
      <c r="S15" s="34">
        <v>1</v>
      </c>
      <c r="T15" s="5">
        <v>28</v>
      </c>
      <c r="U15" s="34">
        <v>1</v>
      </c>
      <c r="V15" s="5">
        <v>28</v>
      </c>
      <c r="W15" s="34">
        <v>1</v>
      </c>
      <c r="X15" s="35">
        <v>83</v>
      </c>
      <c r="Y15" s="35">
        <v>3</v>
      </c>
      <c r="Z15" s="5">
        <v>30</v>
      </c>
      <c r="AA15" s="5">
        <v>30</v>
      </c>
      <c r="AB15" s="5">
        <v>30</v>
      </c>
      <c r="AC15" s="24">
        <v>90</v>
      </c>
      <c r="AD15" s="382">
        <v>18</v>
      </c>
      <c r="AE15" s="392"/>
      <c r="AF15" s="392"/>
      <c r="AG15" s="392"/>
      <c r="AH15" s="453"/>
      <c r="AI15" s="138">
        <v>25</v>
      </c>
      <c r="AJ15" s="134">
        <v>25</v>
      </c>
      <c r="AK15" s="134">
        <v>25</v>
      </c>
      <c r="AL15" s="121">
        <v>15</v>
      </c>
      <c r="AM15" s="35"/>
      <c r="AN15" s="35"/>
      <c r="AO15" s="127"/>
      <c r="AP15" s="124"/>
    </row>
    <row r="16" spans="1:42">
      <c r="A16" s="21"/>
      <c r="B16" s="667" t="s">
        <v>2030</v>
      </c>
      <c r="C16" s="668"/>
      <c r="D16" s="668"/>
      <c r="E16" s="668"/>
      <c r="F16" s="668"/>
      <c r="G16" s="668"/>
      <c r="H16" s="669"/>
      <c r="I16" s="22"/>
      <c r="J16" s="23">
        <v>9</v>
      </c>
      <c r="K16" s="23"/>
      <c r="L16" s="23">
        <v>7</v>
      </c>
      <c r="M16" s="23"/>
      <c r="N16" s="23">
        <v>6</v>
      </c>
      <c r="O16" s="23"/>
      <c r="P16" s="23">
        <v>22</v>
      </c>
      <c r="Q16" s="23"/>
      <c r="R16" s="23">
        <v>129</v>
      </c>
      <c r="S16" s="23"/>
      <c r="T16" s="23">
        <v>131</v>
      </c>
      <c r="U16" s="23"/>
      <c r="V16" s="23">
        <v>132</v>
      </c>
      <c r="W16" s="23"/>
      <c r="X16" s="23">
        <v>392</v>
      </c>
      <c r="Y16" s="23"/>
      <c r="Z16" s="23">
        <v>138</v>
      </c>
      <c r="AA16" s="23">
        <v>138</v>
      </c>
      <c r="AB16" s="23">
        <v>138</v>
      </c>
      <c r="AC16" s="95">
        <v>414</v>
      </c>
      <c r="AD16" s="388">
        <v>27.6</v>
      </c>
      <c r="AE16" s="389">
        <v>27.6</v>
      </c>
      <c r="AF16" s="389">
        <v>27.6</v>
      </c>
      <c r="AG16" s="389"/>
      <c r="AH16" s="452"/>
      <c r="AI16" s="84"/>
      <c r="AJ16" s="85"/>
      <c r="AK16" s="85"/>
      <c r="AL16" s="85"/>
      <c r="AM16" s="85"/>
      <c r="AN16" s="85"/>
      <c r="AO16" s="85"/>
      <c r="AP16" s="86"/>
    </row>
    <row r="17" spans="1:42">
      <c r="A17" s="13"/>
      <c r="B17" s="14"/>
      <c r="C17" s="14"/>
      <c r="D17" s="14"/>
      <c r="E17" s="13"/>
      <c r="F17" s="14"/>
      <c r="G17" s="13"/>
      <c r="H17" s="14"/>
      <c r="I17" s="1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4"/>
      <c r="AD17" s="382"/>
      <c r="AE17" s="383"/>
      <c r="AF17" s="383"/>
      <c r="AG17" s="383"/>
      <c r="AH17" s="451"/>
      <c r="AI17" s="132"/>
      <c r="AJ17" s="123"/>
      <c r="AK17" s="123"/>
      <c r="AL17" s="123"/>
      <c r="AM17" s="123"/>
      <c r="AN17" s="123"/>
      <c r="AO17" s="123"/>
      <c r="AP17" s="129"/>
    </row>
    <row r="18" spans="1:42">
      <c r="A18" s="13">
        <v>10</v>
      </c>
      <c r="B18" s="14" t="s">
        <v>84</v>
      </c>
      <c r="C18" s="14" t="s">
        <v>263</v>
      </c>
      <c r="D18" s="14" t="s">
        <v>87</v>
      </c>
      <c r="E18" s="13">
        <v>1314</v>
      </c>
      <c r="F18" s="14" t="s">
        <v>894</v>
      </c>
      <c r="G18" s="13" t="s">
        <v>281</v>
      </c>
      <c r="H18" s="14" t="s">
        <v>278</v>
      </c>
      <c r="I18" s="14" t="s">
        <v>2011</v>
      </c>
      <c r="J18" s="5"/>
      <c r="K18" s="34">
        <v>0</v>
      </c>
      <c r="L18" s="5"/>
      <c r="M18" s="34">
        <v>0</v>
      </c>
      <c r="N18" s="5"/>
      <c r="O18" s="34">
        <v>0</v>
      </c>
      <c r="P18" s="5">
        <v>0</v>
      </c>
      <c r="Q18" s="35">
        <v>0</v>
      </c>
      <c r="R18" s="5">
        <v>14</v>
      </c>
      <c r="S18" s="34">
        <v>0</v>
      </c>
      <c r="T18" s="5">
        <v>14</v>
      </c>
      <c r="U18" s="34">
        <v>0</v>
      </c>
      <c r="V18" s="5">
        <v>14</v>
      </c>
      <c r="W18" s="34">
        <v>0</v>
      </c>
      <c r="X18" s="35">
        <v>42</v>
      </c>
      <c r="Y18" s="35">
        <v>0</v>
      </c>
      <c r="Z18" s="5">
        <v>14</v>
      </c>
      <c r="AA18" s="5">
        <v>14</v>
      </c>
      <c r="AB18" s="5">
        <v>14</v>
      </c>
      <c r="AC18" s="24">
        <v>42</v>
      </c>
      <c r="AD18" s="382">
        <v>8.4</v>
      </c>
      <c r="AE18" s="383"/>
      <c r="AF18" s="383"/>
      <c r="AG18" s="383"/>
      <c r="AH18" s="451"/>
      <c r="AI18" s="61"/>
      <c r="AJ18" s="34"/>
      <c r="AK18" s="34"/>
      <c r="AL18" s="134">
        <v>6</v>
      </c>
      <c r="AM18" s="134">
        <v>15</v>
      </c>
      <c r="AN18" s="34"/>
      <c r="AO18" s="123"/>
      <c r="AP18" s="129"/>
    </row>
    <row r="19" spans="1:42">
      <c r="A19" s="13">
        <v>10</v>
      </c>
      <c r="B19" s="14" t="s">
        <v>84</v>
      </c>
      <c r="C19" s="14" t="s">
        <v>263</v>
      </c>
      <c r="D19" s="14" t="s">
        <v>87</v>
      </c>
      <c r="E19" s="13">
        <v>1314</v>
      </c>
      <c r="F19" s="14" t="s">
        <v>894</v>
      </c>
      <c r="G19" s="13" t="s">
        <v>281</v>
      </c>
      <c r="H19" s="14" t="s">
        <v>278</v>
      </c>
      <c r="I19" s="14" t="s">
        <v>2011</v>
      </c>
      <c r="J19" s="5"/>
      <c r="K19" s="34">
        <v>0</v>
      </c>
      <c r="L19" s="5"/>
      <c r="M19" s="34">
        <v>0</v>
      </c>
      <c r="N19" s="5"/>
      <c r="O19" s="34">
        <v>0</v>
      </c>
      <c r="P19" s="5">
        <v>0</v>
      </c>
      <c r="Q19" s="35">
        <v>0</v>
      </c>
      <c r="R19" s="5">
        <v>14</v>
      </c>
      <c r="S19" s="34">
        <v>0</v>
      </c>
      <c r="T19" s="5">
        <v>14</v>
      </c>
      <c r="U19" s="34">
        <v>0</v>
      </c>
      <c r="V19" s="5">
        <v>14</v>
      </c>
      <c r="W19" s="34">
        <v>0</v>
      </c>
      <c r="X19" s="35">
        <v>42</v>
      </c>
      <c r="Y19" s="35">
        <v>0</v>
      </c>
      <c r="Z19" s="5">
        <v>14</v>
      </c>
      <c r="AA19" s="5">
        <v>14</v>
      </c>
      <c r="AB19" s="5">
        <v>14</v>
      </c>
      <c r="AC19" s="24">
        <v>42</v>
      </c>
      <c r="AD19" s="382"/>
      <c r="AE19" s="383">
        <v>8.4</v>
      </c>
      <c r="AF19" s="383"/>
      <c r="AG19" s="383"/>
      <c r="AH19" s="451"/>
      <c r="AI19" s="61"/>
      <c r="AJ19" s="34"/>
      <c r="AK19" s="34"/>
      <c r="AL19" s="130">
        <v>12</v>
      </c>
      <c r="AM19" s="130">
        <v>9</v>
      </c>
      <c r="AN19" s="34"/>
      <c r="AO19" s="123"/>
      <c r="AP19" s="129"/>
    </row>
    <row r="20" spans="1:42">
      <c r="A20" s="13">
        <v>11</v>
      </c>
      <c r="B20" s="14" t="s">
        <v>84</v>
      </c>
      <c r="C20" s="14" t="s">
        <v>263</v>
      </c>
      <c r="D20" s="14" t="s">
        <v>87</v>
      </c>
      <c r="E20" s="13">
        <v>1685</v>
      </c>
      <c r="F20" s="14" t="s">
        <v>895</v>
      </c>
      <c r="G20" s="13" t="s">
        <v>281</v>
      </c>
      <c r="H20" s="14" t="s">
        <v>278</v>
      </c>
      <c r="I20" s="14" t="s">
        <v>2012</v>
      </c>
      <c r="J20" s="5"/>
      <c r="K20" s="34">
        <v>0</v>
      </c>
      <c r="L20" s="5"/>
      <c r="M20" s="34">
        <v>0</v>
      </c>
      <c r="N20" s="5"/>
      <c r="O20" s="34">
        <v>0</v>
      </c>
      <c r="P20" s="5">
        <v>0</v>
      </c>
      <c r="Q20" s="35">
        <v>0</v>
      </c>
      <c r="R20" s="5">
        <v>14</v>
      </c>
      <c r="S20" s="34">
        <v>0</v>
      </c>
      <c r="T20" s="5">
        <v>14</v>
      </c>
      <c r="U20" s="34">
        <v>0</v>
      </c>
      <c r="V20" s="5">
        <v>14</v>
      </c>
      <c r="W20" s="34">
        <v>0</v>
      </c>
      <c r="X20" s="35">
        <v>42</v>
      </c>
      <c r="Y20" s="35">
        <v>0</v>
      </c>
      <c r="Z20" s="5">
        <v>14</v>
      </c>
      <c r="AA20" s="5">
        <v>14</v>
      </c>
      <c r="AB20" s="5">
        <v>14</v>
      </c>
      <c r="AC20" s="24">
        <v>42</v>
      </c>
      <c r="AD20" s="394"/>
      <c r="AE20" s="383">
        <v>8.4</v>
      </c>
      <c r="AF20" s="383"/>
      <c r="AG20" s="383"/>
      <c r="AH20" s="451"/>
      <c r="AI20" s="61"/>
      <c r="AJ20" s="130">
        <v>8</v>
      </c>
      <c r="AK20" s="130">
        <v>25</v>
      </c>
      <c r="AL20" s="130">
        <v>9</v>
      </c>
      <c r="AM20" s="34"/>
      <c r="AN20" s="34"/>
      <c r="AO20" s="123"/>
      <c r="AP20" s="129"/>
    </row>
    <row r="21" spans="1:42">
      <c r="A21" s="13">
        <v>12</v>
      </c>
      <c r="B21" s="14" t="s">
        <v>84</v>
      </c>
      <c r="C21" s="14" t="s">
        <v>263</v>
      </c>
      <c r="D21" s="14" t="s">
        <v>87</v>
      </c>
      <c r="E21" s="13">
        <v>11572</v>
      </c>
      <c r="F21" s="14" t="s">
        <v>896</v>
      </c>
      <c r="G21" s="13" t="s">
        <v>281</v>
      </c>
      <c r="H21" s="14" t="s">
        <v>278</v>
      </c>
      <c r="I21" s="14" t="s">
        <v>2013</v>
      </c>
      <c r="J21" s="5"/>
      <c r="K21" s="34">
        <v>0</v>
      </c>
      <c r="L21" s="5"/>
      <c r="M21" s="34">
        <v>0</v>
      </c>
      <c r="N21" s="5"/>
      <c r="O21" s="34">
        <v>0</v>
      </c>
      <c r="P21" s="5">
        <v>0</v>
      </c>
      <c r="Q21" s="35">
        <v>0</v>
      </c>
      <c r="R21" s="5">
        <v>14</v>
      </c>
      <c r="S21" s="34">
        <v>0</v>
      </c>
      <c r="T21" s="5">
        <v>14</v>
      </c>
      <c r="U21" s="34">
        <v>0</v>
      </c>
      <c r="V21" s="5">
        <v>14</v>
      </c>
      <c r="W21" s="34">
        <v>0</v>
      </c>
      <c r="X21" s="35">
        <v>42</v>
      </c>
      <c r="Y21" s="35">
        <v>0</v>
      </c>
      <c r="Z21" s="5">
        <v>14</v>
      </c>
      <c r="AA21" s="5">
        <v>14</v>
      </c>
      <c r="AB21" s="5">
        <v>14</v>
      </c>
      <c r="AC21" s="24">
        <v>42</v>
      </c>
      <c r="AD21" s="394"/>
      <c r="AE21" s="383">
        <v>8.4</v>
      </c>
      <c r="AF21" s="383"/>
      <c r="AG21" s="383"/>
      <c r="AH21" s="451"/>
      <c r="AI21" s="136">
        <v>25</v>
      </c>
      <c r="AJ21" s="130">
        <v>17</v>
      </c>
      <c r="AK21" s="34"/>
      <c r="AL21" s="34"/>
      <c r="AM21" s="34"/>
      <c r="AN21" s="34"/>
      <c r="AO21" s="123"/>
      <c r="AP21" s="129"/>
    </row>
    <row r="22" spans="1:42">
      <c r="A22" s="13">
        <v>13</v>
      </c>
      <c r="B22" s="14" t="s">
        <v>84</v>
      </c>
      <c r="C22" s="14" t="s">
        <v>263</v>
      </c>
      <c r="D22" s="14" t="s">
        <v>87</v>
      </c>
      <c r="E22" s="13">
        <v>188</v>
      </c>
      <c r="F22" s="14" t="s">
        <v>877</v>
      </c>
      <c r="G22" s="13" t="s">
        <v>277</v>
      </c>
      <c r="H22" s="14" t="s">
        <v>278</v>
      </c>
      <c r="I22" s="14" t="s">
        <v>878</v>
      </c>
      <c r="J22" s="5">
        <v>3</v>
      </c>
      <c r="K22" s="34">
        <v>0</v>
      </c>
      <c r="L22" s="5">
        <v>3</v>
      </c>
      <c r="M22" s="34">
        <v>0</v>
      </c>
      <c r="N22" s="5">
        <v>2</v>
      </c>
      <c r="O22" s="34">
        <v>0</v>
      </c>
      <c r="P22" s="5">
        <v>8</v>
      </c>
      <c r="Q22" s="35">
        <v>0</v>
      </c>
      <c r="R22" s="5">
        <v>27</v>
      </c>
      <c r="S22" s="34">
        <v>0</v>
      </c>
      <c r="T22" s="5">
        <v>27</v>
      </c>
      <c r="U22" s="34">
        <v>4</v>
      </c>
      <c r="V22" s="5">
        <v>28</v>
      </c>
      <c r="W22" s="34">
        <v>0</v>
      </c>
      <c r="X22" s="35">
        <v>82</v>
      </c>
      <c r="Y22" s="35">
        <v>4</v>
      </c>
      <c r="Z22" s="5">
        <v>30</v>
      </c>
      <c r="AA22" s="5">
        <v>30</v>
      </c>
      <c r="AB22" s="5">
        <v>30</v>
      </c>
      <c r="AC22" s="24">
        <v>90</v>
      </c>
      <c r="AD22" s="382">
        <v>18</v>
      </c>
      <c r="AE22" s="383"/>
      <c r="AF22" s="383"/>
      <c r="AG22" s="383"/>
      <c r="AH22" s="451"/>
      <c r="AI22" s="138">
        <v>25</v>
      </c>
      <c r="AJ22" s="134">
        <v>25</v>
      </c>
      <c r="AK22" s="134">
        <v>25</v>
      </c>
      <c r="AL22" s="134">
        <v>15</v>
      </c>
      <c r="AM22" s="123"/>
      <c r="AN22" s="123"/>
      <c r="AO22" s="123"/>
      <c r="AP22" s="129"/>
    </row>
    <row r="23" spans="1:42">
      <c r="A23" s="21"/>
      <c r="B23" s="667" t="s">
        <v>2030</v>
      </c>
      <c r="C23" s="668"/>
      <c r="D23" s="668"/>
      <c r="E23" s="668"/>
      <c r="F23" s="668"/>
      <c r="G23" s="668"/>
      <c r="H23" s="669"/>
      <c r="I23" s="22"/>
      <c r="J23" s="23">
        <v>3</v>
      </c>
      <c r="K23" s="23"/>
      <c r="L23" s="23">
        <v>3</v>
      </c>
      <c r="M23" s="23"/>
      <c r="N23" s="23">
        <v>2</v>
      </c>
      <c r="O23" s="23"/>
      <c r="P23" s="23">
        <v>8</v>
      </c>
      <c r="Q23" s="23"/>
      <c r="R23" s="23">
        <v>83</v>
      </c>
      <c r="S23" s="23"/>
      <c r="T23" s="23">
        <v>83</v>
      </c>
      <c r="U23" s="23"/>
      <c r="V23" s="23">
        <v>84</v>
      </c>
      <c r="W23" s="23"/>
      <c r="X23" s="23">
        <v>250</v>
      </c>
      <c r="Y23" s="23"/>
      <c r="Z23" s="23">
        <v>86</v>
      </c>
      <c r="AA23" s="23">
        <v>86</v>
      </c>
      <c r="AB23" s="23">
        <v>86</v>
      </c>
      <c r="AC23" s="95">
        <v>258</v>
      </c>
      <c r="AD23" s="395">
        <v>26.4</v>
      </c>
      <c r="AE23" s="396">
        <v>25.200000000000003</v>
      </c>
      <c r="AF23" s="396"/>
      <c r="AG23" s="396"/>
      <c r="AH23" s="454"/>
      <c r="AI23" s="63"/>
      <c r="AJ23" s="38"/>
      <c r="AK23" s="38"/>
      <c r="AL23" s="38"/>
      <c r="AM23" s="38"/>
      <c r="AN23" s="38"/>
      <c r="AO23" s="38"/>
      <c r="AP23" s="64"/>
    </row>
    <row r="24" spans="1:42">
      <c r="A24" s="13"/>
      <c r="B24" s="14"/>
      <c r="C24" s="14"/>
      <c r="D24" s="14"/>
      <c r="E24" s="13"/>
      <c r="F24" s="14"/>
      <c r="G24" s="13"/>
      <c r="H24" s="14"/>
      <c r="I24" s="1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24"/>
      <c r="AD24" s="382"/>
      <c r="AE24" s="383"/>
      <c r="AF24" s="383"/>
      <c r="AG24" s="383"/>
      <c r="AH24" s="451"/>
      <c r="AI24" s="132"/>
      <c r="AJ24" s="123"/>
      <c r="AK24" s="123"/>
      <c r="AL24" s="123"/>
      <c r="AM24" s="123"/>
      <c r="AN24" s="123"/>
      <c r="AO24" s="123"/>
      <c r="AP24" s="129"/>
    </row>
    <row r="25" spans="1:42">
      <c r="A25" s="13">
        <v>14</v>
      </c>
      <c r="B25" s="14" t="s">
        <v>84</v>
      </c>
      <c r="C25" s="14" t="s">
        <v>263</v>
      </c>
      <c r="D25" s="14" t="s">
        <v>86</v>
      </c>
      <c r="E25" s="13">
        <v>421</v>
      </c>
      <c r="F25" s="14" t="s">
        <v>897</v>
      </c>
      <c r="G25" s="13" t="s">
        <v>281</v>
      </c>
      <c r="H25" s="14" t="s">
        <v>278</v>
      </c>
      <c r="I25" s="14" t="s">
        <v>2014</v>
      </c>
      <c r="J25" s="5"/>
      <c r="K25" s="34">
        <v>0</v>
      </c>
      <c r="L25" s="5"/>
      <c r="M25" s="34">
        <v>0</v>
      </c>
      <c r="N25" s="5"/>
      <c r="O25" s="34">
        <v>0</v>
      </c>
      <c r="P25" s="5">
        <v>0</v>
      </c>
      <c r="Q25" s="35">
        <v>0</v>
      </c>
      <c r="R25" s="5">
        <v>15</v>
      </c>
      <c r="S25" s="34">
        <v>0</v>
      </c>
      <c r="T25" s="5">
        <v>15</v>
      </c>
      <c r="U25" s="34">
        <v>2</v>
      </c>
      <c r="V25" s="5">
        <v>15</v>
      </c>
      <c r="W25" s="34">
        <v>0</v>
      </c>
      <c r="X25" s="35">
        <v>45</v>
      </c>
      <c r="Y25" s="35">
        <v>2</v>
      </c>
      <c r="Z25" s="5">
        <v>15</v>
      </c>
      <c r="AA25" s="5">
        <v>15</v>
      </c>
      <c r="AB25" s="5">
        <v>15</v>
      </c>
      <c r="AC25" s="24">
        <v>45</v>
      </c>
      <c r="AD25" s="382"/>
      <c r="AE25" s="383">
        <v>9</v>
      </c>
      <c r="AF25" s="383"/>
      <c r="AG25" s="383"/>
      <c r="AH25" s="451"/>
      <c r="AI25" s="132"/>
      <c r="AJ25" s="130">
        <v>5</v>
      </c>
      <c r="AK25" s="130">
        <v>25</v>
      </c>
      <c r="AL25" s="130">
        <v>15</v>
      </c>
      <c r="AM25" s="34"/>
      <c r="AN25" s="34"/>
      <c r="AO25" s="34"/>
      <c r="AP25" s="62"/>
    </row>
    <row r="26" spans="1:42">
      <c r="A26" s="13">
        <v>15</v>
      </c>
      <c r="B26" s="14" t="s">
        <v>84</v>
      </c>
      <c r="C26" s="14" t="s">
        <v>263</v>
      </c>
      <c r="D26" s="14" t="s">
        <v>86</v>
      </c>
      <c r="E26" s="13">
        <v>7912</v>
      </c>
      <c r="F26" s="14" t="s">
        <v>898</v>
      </c>
      <c r="G26" s="13" t="s">
        <v>281</v>
      </c>
      <c r="H26" s="14" t="s">
        <v>278</v>
      </c>
      <c r="I26" s="14" t="s">
        <v>2015</v>
      </c>
      <c r="J26" s="5"/>
      <c r="K26" s="34">
        <v>0</v>
      </c>
      <c r="L26" s="5"/>
      <c r="M26" s="34">
        <v>0</v>
      </c>
      <c r="N26" s="5"/>
      <c r="O26" s="34">
        <v>0</v>
      </c>
      <c r="P26" s="5">
        <v>0</v>
      </c>
      <c r="Q26" s="35">
        <v>0</v>
      </c>
      <c r="R26" s="5">
        <v>15</v>
      </c>
      <c r="S26" s="34">
        <v>0</v>
      </c>
      <c r="T26" s="5">
        <v>15</v>
      </c>
      <c r="U26" s="34">
        <v>0</v>
      </c>
      <c r="V26" s="5">
        <v>15</v>
      </c>
      <c r="W26" s="34">
        <v>0</v>
      </c>
      <c r="X26" s="35">
        <v>45</v>
      </c>
      <c r="Y26" s="35">
        <v>0</v>
      </c>
      <c r="Z26" s="5">
        <v>15</v>
      </c>
      <c r="AA26" s="5">
        <v>15</v>
      </c>
      <c r="AB26" s="5">
        <v>15</v>
      </c>
      <c r="AC26" s="24">
        <v>45</v>
      </c>
      <c r="AD26" s="382"/>
      <c r="AE26" s="383">
        <v>9</v>
      </c>
      <c r="AF26" s="383"/>
      <c r="AG26" s="383"/>
      <c r="AH26" s="451"/>
      <c r="AI26" s="136">
        <v>25</v>
      </c>
      <c r="AJ26" s="130">
        <v>20</v>
      </c>
      <c r="AK26" s="123"/>
      <c r="AL26" s="123"/>
      <c r="AM26" s="34"/>
      <c r="AN26" s="34"/>
      <c r="AO26" s="34"/>
      <c r="AP26" s="62"/>
    </row>
    <row r="27" spans="1:42">
      <c r="A27" s="13">
        <v>16</v>
      </c>
      <c r="B27" s="14" t="s">
        <v>84</v>
      </c>
      <c r="C27" s="14" t="s">
        <v>263</v>
      </c>
      <c r="D27" s="14" t="s">
        <v>86</v>
      </c>
      <c r="E27" s="13">
        <v>12656</v>
      </c>
      <c r="F27" s="14" t="s">
        <v>885</v>
      </c>
      <c r="G27" s="13" t="s">
        <v>277</v>
      </c>
      <c r="H27" s="14" t="s">
        <v>278</v>
      </c>
      <c r="I27" s="14" t="s">
        <v>886</v>
      </c>
      <c r="J27" s="5">
        <v>3</v>
      </c>
      <c r="K27" s="34">
        <v>0</v>
      </c>
      <c r="L27" s="5">
        <v>2</v>
      </c>
      <c r="M27" s="34">
        <v>0</v>
      </c>
      <c r="N27" s="5">
        <v>2</v>
      </c>
      <c r="O27" s="34">
        <v>0</v>
      </c>
      <c r="P27" s="5">
        <v>7</v>
      </c>
      <c r="Q27" s="35">
        <v>0</v>
      </c>
      <c r="R27" s="5">
        <v>27</v>
      </c>
      <c r="S27" s="34">
        <v>0</v>
      </c>
      <c r="T27" s="5">
        <v>28</v>
      </c>
      <c r="U27" s="34">
        <v>0</v>
      </c>
      <c r="V27" s="5">
        <v>28</v>
      </c>
      <c r="W27" s="34">
        <v>0</v>
      </c>
      <c r="X27" s="35">
        <v>83</v>
      </c>
      <c r="Y27" s="35">
        <v>0</v>
      </c>
      <c r="Z27" s="5">
        <v>30</v>
      </c>
      <c r="AA27" s="5">
        <v>30</v>
      </c>
      <c r="AB27" s="5">
        <v>30</v>
      </c>
      <c r="AC27" s="24">
        <v>90</v>
      </c>
      <c r="AD27" s="382">
        <v>18</v>
      </c>
      <c r="AE27" s="383"/>
      <c r="AF27" s="383"/>
      <c r="AG27" s="383"/>
      <c r="AH27" s="451"/>
      <c r="AI27" s="138">
        <v>25</v>
      </c>
      <c r="AJ27" s="134">
        <v>25</v>
      </c>
      <c r="AK27" s="134">
        <v>25</v>
      </c>
      <c r="AL27" s="134">
        <v>18</v>
      </c>
      <c r="AM27" s="123"/>
      <c r="AN27" s="123"/>
      <c r="AO27" s="123"/>
      <c r="AP27" s="129"/>
    </row>
    <row r="28" spans="1:42">
      <c r="A28" s="21"/>
      <c r="B28" s="667" t="s">
        <v>2030</v>
      </c>
      <c r="C28" s="668"/>
      <c r="D28" s="668"/>
      <c r="E28" s="668"/>
      <c r="F28" s="668"/>
      <c r="G28" s="668"/>
      <c r="H28" s="669"/>
      <c r="I28" s="22"/>
      <c r="J28" s="23">
        <v>3</v>
      </c>
      <c r="K28" s="23"/>
      <c r="L28" s="23">
        <v>2</v>
      </c>
      <c r="M28" s="23"/>
      <c r="N28" s="23">
        <v>2</v>
      </c>
      <c r="O28" s="23"/>
      <c r="P28" s="23">
        <v>7</v>
      </c>
      <c r="Q28" s="23"/>
      <c r="R28" s="23">
        <v>57</v>
      </c>
      <c r="S28" s="23"/>
      <c r="T28" s="23">
        <v>58</v>
      </c>
      <c r="U28" s="23"/>
      <c r="V28" s="23">
        <v>58</v>
      </c>
      <c r="W28" s="23"/>
      <c r="X28" s="23">
        <v>173</v>
      </c>
      <c r="Y28" s="23"/>
      <c r="Z28" s="23">
        <v>60</v>
      </c>
      <c r="AA28" s="23">
        <v>60</v>
      </c>
      <c r="AB28" s="23">
        <v>60</v>
      </c>
      <c r="AC28" s="95">
        <v>180</v>
      </c>
      <c r="AD28" s="388">
        <v>18</v>
      </c>
      <c r="AE28" s="389">
        <v>18</v>
      </c>
      <c r="AF28" s="389"/>
      <c r="AG28" s="389"/>
      <c r="AH28" s="452"/>
      <c r="AI28" s="84"/>
      <c r="AJ28" s="85"/>
      <c r="AK28" s="85"/>
      <c r="AL28" s="85"/>
      <c r="AM28" s="85"/>
      <c r="AN28" s="85"/>
      <c r="AO28" s="85"/>
      <c r="AP28" s="86"/>
    </row>
    <row r="29" spans="1:4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16"/>
      <c r="AD29" s="398"/>
      <c r="AE29" s="392"/>
      <c r="AF29" s="392"/>
      <c r="AG29" s="392"/>
      <c r="AH29" s="453"/>
      <c r="AI29" s="128"/>
      <c r="AJ29" s="127"/>
      <c r="AK29" s="127"/>
      <c r="AL29" s="127"/>
      <c r="AM29" s="127"/>
      <c r="AN29" s="127"/>
      <c r="AO29" s="127"/>
      <c r="AP29" s="124"/>
    </row>
    <row r="30" spans="1:42" ht="15.75" thickBot="1">
      <c r="A30" s="667" t="s">
        <v>242</v>
      </c>
      <c r="B30" s="668"/>
      <c r="C30" s="668"/>
      <c r="D30" s="668"/>
      <c r="E30" s="668"/>
      <c r="F30" s="668"/>
      <c r="G30" s="668"/>
      <c r="H30" s="668"/>
      <c r="I30" s="669"/>
      <c r="J30" s="23">
        <v>18</v>
      </c>
      <c r="K30" s="23"/>
      <c r="L30" s="23">
        <v>15</v>
      </c>
      <c r="M30" s="23"/>
      <c r="N30" s="23">
        <v>12</v>
      </c>
      <c r="O30" s="23"/>
      <c r="P30" s="23">
        <v>45</v>
      </c>
      <c r="Q30" s="23"/>
      <c r="R30" s="23">
        <v>329</v>
      </c>
      <c r="S30" s="23"/>
      <c r="T30" s="23">
        <v>332</v>
      </c>
      <c r="U30" s="23"/>
      <c r="V30" s="23">
        <v>335</v>
      </c>
      <c r="W30" s="23"/>
      <c r="X30" s="23">
        <v>996</v>
      </c>
      <c r="Y30" s="23"/>
      <c r="Z30" s="23">
        <v>347</v>
      </c>
      <c r="AA30" s="23">
        <v>347</v>
      </c>
      <c r="AB30" s="23">
        <v>347</v>
      </c>
      <c r="AC30" s="95">
        <v>1041</v>
      </c>
      <c r="AD30" s="400">
        <v>90</v>
      </c>
      <c r="AE30" s="401">
        <v>90.600000000000009</v>
      </c>
      <c r="AF30" s="402"/>
      <c r="AG30" s="402"/>
      <c r="AH30" s="455"/>
      <c r="AI30" s="180"/>
      <c r="AJ30" s="179"/>
      <c r="AK30" s="179"/>
      <c r="AL30" s="179"/>
      <c r="AM30" s="179"/>
      <c r="AN30" s="179"/>
      <c r="AO30" s="179"/>
      <c r="AP30" s="178"/>
    </row>
  </sheetData>
  <mergeCells count="7">
    <mergeCell ref="A30:I30"/>
    <mergeCell ref="AD1:AH2"/>
    <mergeCell ref="AI1:AP1"/>
    <mergeCell ref="B8:H8"/>
    <mergeCell ref="B16:H16"/>
    <mergeCell ref="B23:H23"/>
    <mergeCell ref="B28:H28"/>
  </mergeCells>
  <conditionalFormatting sqref="H4">
    <cfRule type="cellIs" dxfId="1273" priority="33" operator="equal">
      <formula>"H123"</formula>
    </cfRule>
  </conditionalFormatting>
  <conditionalFormatting sqref="G8">
    <cfRule type="cellIs" dxfId="1272" priority="31" operator="equal">
      <formula>"Big Wing"</formula>
    </cfRule>
    <cfRule type="cellIs" dxfId="1271" priority="32" operator="equal">
      <formula>"Wing"</formula>
    </cfRule>
  </conditionalFormatting>
  <conditionalFormatting sqref="G8">
    <cfRule type="cellIs" dxfId="1270" priority="30" operator="equal">
      <formula>"Wing"</formula>
    </cfRule>
  </conditionalFormatting>
  <conditionalFormatting sqref="G8">
    <cfRule type="cellIs" dxfId="1269" priority="29" operator="equal">
      <formula>"Wing"</formula>
    </cfRule>
  </conditionalFormatting>
  <conditionalFormatting sqref="A8:Y8">
    <cfRule type="cellIs" dxfId="1268" priority="28" operator="equal">
      <formula>"Wing"</formula>
    </cfRule>
  </conditionalFormatting>
  <conditionalFormatting sqref="G8">
    <cfRule type="cellIs" dxfId="1267" priority="27" operator="equal">
      <formula>"Wing"</formula>
    </cfRule>
  </conditionalFormatting>
  <conditionalFormatting sqref="G4:G15 G17:G18 G24:G27 G29 G31:G1048576 G20:G22">
    <cfRule type="cellIs" dxfId="1266" priority="26" operator="equal">
      <formula>"Wing"</formula>
    </cfRule>
  </conditionalFormatting>
  <conditionalFormatting sqref="G16">
    <cfRule type="cellIs" dxfId="1265" priority="24" operator="equal">
      <formula>"Big Wing"</formula>
    </cfRule>
    <cfRule type="cellIs" dxfId="1264" priority="25" operator="equal">
      <formula>"Wing"</formula>
    </cfRule>
  </conditionalFormatting>
  <conditionalFormatting sqref="G16">
    <cfRule type="cellIs" dxfId="1263" priority="23" operator="equal">
      <formula>"Wing"</formula>
    </cfRule>
  </conditionalFormatting>
  <conditionalFormatting sqref="G16">
    <cfRule type="cellIs" dxfId="1262" priority="22" operator="equal">
      <formula>"Wing"</formula>
    </cfRule>
  </conditionalFormatting>
  <conditionalFormatting sqref="A16:Y16">
    <cfRule type="cellIs" dxfId="1261" priority="21" operator="equal">
      <formula>"Wing"</formula>
    </cfRule>
  </conditionalFormatting>
  <conditionalFormatting sqref="G16">
    <cfRule type="cellIs" dxfId="1260" priority="20" operator="equal">
      <formula>"Wing"</formula>
    </cfRule>
  </conditionalFormatting>
  <conditionalFormatting sqref="G16">
    <cfRule type="cellIs" dxfId="1259" priority="19" operator="equal">
      <formula>"Wing"</formula>
    </cfRule>
  </conditionalFormatting>
  <conditionalFormatting sqref="G23">
    <cfRule type="cellIs" dxfId="1258" priority="17" operator="equal">
      <formula>"Big Wing"</formula>
    </cfRule>
    <cfRule type="cellIs" dxfId="1257" priority="18" operator="equal">
      <formula>"Wing"</formula>
    </cfRule>
  </conditionalFormatting>
  <conditionalFormatting sqref="G23">
    <cfRule type="cellIs" dxfId="1256" priority="16" operator="equal">
      <formula>"Wing"</formula>
    </cfRule>
  </conditionalFormatting>
  <conditionalFormatting sqref="G23">
    <cfRule type="cellIs" dxfId="1255" priority="15" operator="equal">
      <formula>"Wing"</formula>
    </cfRule>
  </conditionalFormatting>
  <conditionalFormatting sqref="A23:Y23">
    <cfRule type="cellIs" dxfId="1254" priority="14" operator="equal">
      <formula>"Wing"</formula>
    </cfRule>
  </conditionalFormatting>
  <conditionalFormatting sqref="G23">
    <cfRule type="cellIs" dxfId="1253" priority="13" operator="equal">
      <formula>"Wing"</formula>
    </cfRule>
  </conditionalFormatting>
  <conditionalFormatting sqref="G23">
    <cfRule type="cellIs" dxfId="1252" priority="12" operator="equal">
      <formula>"Wing"</formula>
    </cfRule>
  </conditionalFormatting>
  <conditionalFormatting sqref="G28">
    <cfRule type="cellIs" dxfId="1251" priority="10" operator="equal">
      <formula>"Big Wing"</formula>
    </cfRule>
    <cfRule type="cellIs" dxfId="1250" priority="11" operator="equal">
      <formula>"Wing"</formula>
    </cfRule>
  </conditionalFormatting>
  <conditionalFormatting sqref="G28">
    <cfRule type="cellIs" dxfId="1249" priority="9" operator="equal">
      <formula>"Wing"</formula>
    </cfRule>
  </conditionalFormatting>
  <conditionalFormatting sqref="G28">
    <cfRule type="cellIs" dxfId="1248" priority="8" operator="equal">
      <formula>"Wing"</formula>
    </cfRule>
  </conditionalFormatting>
  <conditionalFormatting sqref="A28:Y28">
    <cfRule type="cellIs" dxfId="1247" priority="7" operator="equal">
      <formula>"Wing"</formula>
    </cfRule>
  </conditionalFormatting>
  <conditionalFormatting sqref="G28">
    <cfRule type="cellIs" dxfId="1246" priority="6" operator="equal">
      <formula>"Wing"</formula>
    </cfRule>
  </conditionalFormatting>
  <conditionalFormatting sqref="G28">
    <cfRule type="cellIs" dxfId="1245" priority="5" operator="equal">
      <formula>"Wing"</formula>
    </cfRule>
  </conditionalFormatting>
  <conditionalFormatting sqref="A30">
    <cfRule type="cellIs" dxfId="1244" priority="4" operator="equal">
      <formula>"Wing"</formula>
    </cfRule>
  </conditionalFormatting>
  <conditionalFormatting sqref="G19">
    <cfRule type="cellIs" dxfId="1243" priority="3" operator="equal">
      <formula>"Wing"</formula>
    </cfRule>
  </conditionalFormatting>
  <conditionalFormatting sqref="G3">
    <cfRule type="cellIs" dxfId="1242" priority="1" operator="equal">
      <formula>"Big Wing"</formula>
    </cfRule>
    <cfRule type="cellIs" dxfId="1241" priority="2" operator="equal">
      <formula>"Wing"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8256-BFEF-4943-9A7E-7486A894CB11}">
  <sheetPr>
    <tabColor rgb="FFFF0000"/>
  </sheetPr>
  <dimension ref="A1:AP154"/>
  <sheetViews>
    <sheetView zoomScale="85" zoomScaleNormal="85" workbookViewId="0">
      <pane xSplit="9" ySplit="4" topLeftCell="J5" activePane="bottomRight" state="frozen"/>
      <selection activeCell="L13" sqref="L13"/>
      <selection pane="topRight" activeCell="L13" sqref="L13"/>
      <selection pane="bottomLeft" activeCell="L13" sqref="L13"/>
      <selection pane="bottomRight" sqref="A1:XFD1048576"/>
    </sheetView>
  </sheetViews>
  <sheetFormatPr defaultRowHeight="15"/>
  <cols>
    <col min="1" max="1" width="5.140625" customWidth="1"/>
    <col min="2" max="2" width="10.7109375" bestFit="1" customWidth="1"/>
    <col min="3" max="3" width="10.42578125" customWidth="1"/>
    <col min="4" max="4" width="21.28515625" bestFit="1" customWidth="1"/>
    <col min="5" max="5" width="10.7109375" bestFit="1" customWidth="1"/>
    <col min="6" max="6" width="26.5703125" hidden="1" customWidth="1"/>
    <col min="7" max="7" width="14.140625" hidden="1" customWidth="1"/>
    <col min="8" max="8" width="8.5703125" hidden="1" customWidth="1"/>
    <col min="9" max="9" width="9.140625" hidden="1" customWidth="1"/>
    <col min="10" max="28" width="9.140625" style="28" customWidth="1"/>
    <col min="29" max="29" width="9.140625" style="28"/>
    <col min="30" max="32" width="11.7109375" customWidth="1"/>
    <col min="33" max="33" width="11.42578125" customWidth="1"/>
    <col min="34" max="34" width="11.7109375" customWidth="1"/>
    <col min="35" max="35" width="17.5703125" style="18" customWidth="1"/>
    <col min="36" max="42" width="17.42578125" style="18" customWidth="1"/>
  </cols>
  <sheetData>
    <row r="1" spans="1:42">
      <c r="AD1" s="652" t="s">
        <v>2071</v>
      </c>
      <c r="AE1" s="653"/>
      <c r="AF1" s="653"/>
      <c r="AG1" s="653"/>
      <c r="AH1" s="654"/>
      <c r="AI1" s="740" t="s">
        <v>2062</v>
      </c>
      <c r="AJ1" s="659"/>
      <c r="AK1" s="659"/>
      <c r="AL1" s="659"/>
      <c r="AM1" s="659"/>
      <c r="AN1" s="659"/>
      <c r="AO1" s="659"/>
      <c r="AP1" s="660"/>
    </row>
    <row r="2" spans="1:42" ht="15.75" thickBot="1">
      <c r="AD2" s="705"/>
      <c r="AE2" s="706"/>
      <c r="AF2" s="706"/>
      <c r="AG2" s="706"/>
      <c r="AH2" s="707"/>
      <c r="AI2" s="214">
        <v>1</v>
      </c>
      <c r="AJ2" s="50">
        <v>2</v>
      </c>
      <c r="AK2" s="50">
        <v>3</v>
      </c>
      <c r="AL2" s="50">
        <v>4</v>
      </c>
      <c r="AM2" s="50">
        <v>5</v>
      </c>
      <c r="AN2" s="50">
        <v>6</v>
      </c>
      <c r="AO2" s="50">
        <v>7</v>
      </c>
      <c r="AP2" s="71">
        <v>8</v>
      </c>
    </row>
    <row r="3" spans="1:42" s="18" customFormat="1" ht="15.75" hidden="1" thickBot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2" ht="75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2031</v>
      </c>
      <c r="F4" s="11" t="s">
        <v>271</v>
      </c>
      <c r="G4" s="11" t="s">
        <v>2020</v>
      </c>
      <c r="H4" s="11" t="s">
        <v>273</v>
      </c>
      <c r="I4" s="11" t="s">
        <v>274</v>
      </c>
      <c r="J4" s="16" t="s">
        <v>2017</v>
      </c>
      <c r="K4" s="613" t="s">
        <v>2259</v>
      </c>
      <c r="L4" s="16" t="s">
        <v>2018</v>
      </c>
      <c r="M4" s="613" t="s">
        <v>2261</v>
      </c>
      <c r="N4" s="16" t="s">
        <v>2019</v>
      </c>
      <c r="O4" s="613" t="s">
        <v>2262</v>
      </c>
      <c r="P4" s="16" t="s">
        <v>2021</v>
      </c>
      <c r="Q4" s="613" t="s">
        <v>2270</v>
      </c>
      <c r="R4" s="17" t="s">
        <v>2022</v>
      </c>
      <c r="S4" s="614" t="s">
        <v>2264</v>
      </c>
      <c r="T4" s="17" t="s">
        <v>2023</v>
      </c>
      <c r="U4" s="614" t="s">
        <v>2267</v>
      </c>
      <c r="V4" s="17" t="s">
        <v>2024</v>
      </c>
      <c r="W4" s="614" t="s">
        <v>2269</v>
      </c>
      <c r="X4" s="17" t="s">
        <v>2025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94" t="s">
        <v>1</v>
      </c>
      <c r="AD4" s="403" t="s">
        <v>2072</v>
      </c>
      <c r="AE4" s="404" t="s">
        <v>2073</v>
      </c>
      <c r="AF4" s="379" t="s">
        <v>2074</v>
      </c>
      <c r="AG4" s="405" t="s">
        <v>2075</v>
      </c>
      <c r="AH4" s="406" t="s">
        <v>2076</v>
      </c>
      <c r="AI4" s="215" t="s">
        <v>2064</v>
      </c>
      <c r="AJ4" s="51" t="s">
        <v>2063</v>
      </c>
      <c r="AK4" s="51" t="s">
        <v>2065</v>
      </c>
      <c r="AL4" s="51" t="s">
        <v>2066</v>
      </c>
      <c r="AM4" s="51" t="s">
        <v>2067</v>
      </c>
      <c r="AN4" s="51" t="s">
        <v>2068</v>
      </c>
      <c r="AO4" s="51" t="s">
        <v>2069</v>
      </c>
      <c r="AP4" s="73" t="s">
        <v>2070</v>
      </c>
    </row>
    <row r="5" spans="1:42">
      <c r="A5" s="5">
        <v>1</v>
      </c>
      <c r="B5" s="1" t="s">
        <v>89</v>
      </c>
      <c r="C5" s="1" t="s">
        <v>903</v>
      </c>
      <c r="D5" s="1" t="s">
        <v>90</v>
      </c>
      <c r="E5" s="5">
        <v>999</v>
      </c>
      <c r="F5" s="1" t="s">
        <v>906</v>
      </c>
      <c r="G5" s="31" t="s">
        <v>366</v>
      </c>
      <c r="H5" s="1" t="s">
        <v>278</v>
      </c>
      <c r="I5" s="1" t="s">
        <v>1909</v>
      </c>
      <c r="J5" s="5">
        <v>5</v>
      </c>
      <c r="K5" s="34">
        <v>4</v>
      </c>
      <c r="L5" s="5">
        <v>5</v>
      </c>
      <c r="M5" s="34">
        <v>7</v>
      </c>
      <c r="N5" s="5">
        <v>4</v>
      </c>
      <c r="O5" s="34">
        <v>4</v>
      </c>
      <c r="P5" s="35">
        <v>14</v>
      </c>
      <c r="Q5" s="35">
        <v>15</v>
      </c>
      <c r="R5" s="256">
        <v>25</v>
      </c>
      <c r="S5" s="34">
        <v>14</v>
      </c>
      <c r="T5" s="256">
        <v>25</v>
      </c>
      <c r="U5" s="34">
        <v>24</v>
      </c>
      <c r="V5" s="256">
        <v>26</v>
      </c>
      <c r="W5" s="34">
        <v>14</v>
      </c>
      <c r="X5" s="35">
        <v>76</v>
      </c>
      <c r="Y5" s="35">
        <v>52</v>
      </c>
      <c r="Z5" s="256">
        <v>30</v>
      </c>
      <c r="AA5" s="256">
        <v>30</v>
      </c>
      <c r="AB5" s="256">
        <v>30</v>
      </c>
      <c r="AC5" s="578">
        <v>90</v>
      </c>
      <c r="AD5" s="407">
        <v>18</v>
      </c>
      <c r="AE5" s="408"/>
      <c r="AF5" s="408"/>
      <c r="AG5" s="408"/>
      <c r="AH5" s="409"/>
      <c r="AI5" s="219">
        <v>25</v>
      </c>
      <c r="AJ5" s="134">
        <v>25</v>
      </c>
      <c r="AK5" s="134">
        <v>25</v>
      </c>
      <c r="AL5" s="134">
        <v>15</v>
      </c>
      <c r="AM5" s="34"/>
      <c r="AN5" s="34"/>
      <c r="AO5" s="34"/>
      <c r="AP5" s="34"/>
    </row>
    <row r="6" spans="1:42">
      <c r="A6" s="5">
        <v>2</v>
      </c>
      <c r="B6" s="1" t="s">
        <v>89</v>
      </c>
      <c r="C6" s="1" t="s">
        <v>903</v>
      </c>
      <c r="D6" s="1" t="s">
        <v>90</v>
      </c>
      <c r="E6" s="5">
        <v>6490</v>
      </c>
      <c r="F6" s="1" t="s">
        <v>904</v>
      </c>
      <c r="G6" s="5" t="s">
        <v>277</v>
      </c>
      <c r="H6" s="1" t="s">
        <v>278</v>
      </c>
      <c r="I6" s="1" t="s">
        <v>1907</v>
      </c>
      <c r="J6" s="5">
        <v>5</v>
      </c>
      <c r="K6" s="34">
        <v>1</v>
      </c>
      <c r="L6" s="5">
        <v>5</v>
      </c>
      <c r="M6" s="34">
        <v>1</v>
      </c>
      <c r="N6" s="5">
        <v>4</v>
      </c>
      <c r="O6" s="34">
        <v>1</v>
      </c>
      <c r="P6" s="35">
        <v>14</v>
      </c>
      <c r="Q6" s="35">
        <v>3</v>
      </c>
      <c r="R6" s="256">
        <v>25</v>
      </c>
      <c r="S6" s="34">
        <v>17</v>
      </c>
      <c r="T6" s="256">
        <v>25</v>
      </c>
      <c r="U6" s="34">
        <v>23</v>
      </c>
      <c r="V6" s="256">
        <v>26</v>
      </c>
      <c r="W6" s="34">
        <v>15</v>
      </c>
      <c r="X6" s="35">
        <v>76</v>
      </c>
      <c r="Y6" s="35">
        <v>55</v>
      </c>
      <c r="Z6" s="256">
        <v>30</v>
      </c>
      <c r="AA6" s="256">
        <v>30</v>
      </c>
      <c r="AB6" s="256">
        <v>30</v>
      </c>
      <c r="AC6" s="578">
        <v>90</v>
      </c>
      <c r="AD6" s="407"/>
      <c r="AE6" s="408">
        <v>18</v>
      </c>
      <c r="AF6" s="408"/>
      <c r="AG6" s="408"/>
      <c r="AH6" s="409"/>
      <c r="AI6" s="220">
        <v>25</v>
      </c>
      <c r="AJ6" s="130">
        <v>25</v>
      </c>
      <c r="AK6" s="130">
        <v>25</v>
      </c>
      <c r="AL6" s="130">
        <v>15</v>
      </c>
      <c r="AM6" s="34"/>
      <c r="AN6" s="34"/>
      <c r="AO6" s="34"/>
      <c r="AP6" s="34"/>
    </row>
    <row r="7" spans="1:42">
      <c r="A7" s="5">
        <v>3</v>
      </c>
      <c r="B7" s="1" t="s">
        <v>89</v>
      </c>
      <c r="C7" s="1" t="s">
        <v>903</v>
      </c>
      <c r="D7" s="1" t="s">
        <v>90</v>
      </c>
      <c r="E7" s="5">
        <v>1958</v>
      </c>
      <c r="F7" s="1" t="s">
        <v>905</v>
      </c>
      <c r="G7" s="5" t="s">
        <v>277</v>
      </c>
      <c r="H7" s="1" t="s">
        <v>278</v>
      </c>
      <c r="I7" s="1" t="s">
        <v>1908</v>
      </c>
      <c r="J7" s="5">
        <v>5</v>
      </c>
      <c r="K7" s="34">
        <v>0</v>
      </c>
      <c r="L7" s="5">
        <v>5</v>
      </c>
      <c r="M7" s="34">
        <v>0</v>
      </c>
      <c r="N7" s="5">
        <v>4</v>
      </c>
      <c r="O7" s="34">
        <v>0</v>
      </c>
      <c r="P7" s="35">
        <v>14</v>
      </c>
      <c r="Q7" s="35">
        <v>0</v>
      </c>
      <c r="R7" s="256">
        <v>25</v>
      </c>
      <c r="S7" s="34">
        <v>0</v>
      </c>
      <c r="T7" s="256">
        <v>25</v>
      </c>
      <c r="U7" s="34">
        <v>0</v>
      </c>
      <c r="V7" s="256">
        <v>26</v>
      </c>
      <c r="W7" s="34">
        <v>0</v>
      </c>
      <c r="X7" s="35">
        <v>76</v>
      </c>
      <c r="Y7" s="35">
        <v>0</v>
      </c>
      <c r="Z7" s="256">
        <v>30</v>
      </c>
      <c r="AA7" s="256">
        <v>30</v>
      </c>
      <c r="AB7" s="256">
        <v>30</v>
      </c>
      <c r="AC7" s="578">
        <v>90</v>
      </c>
      <c r="AD7" s="407"/>
      <c r="AE7" s="408"/>
      <c r="AF7" s="408">
        <v>18</v>
      </c>
      <c r="AG7" s="408"/>
      <c r="AH7" s="409"/>
      <c r="AI7" s="370">
        <v>25</v>
      </c>
      <c r="AJ7" s="322">
        <v>25</v>
      </c>
      <c r="AK7" s="322">
        <v>25</v>
      </c>
      <c r="AL7" s="321">
        <v>15</v>
      </c>
      <c r="AM7" s="34"/>
      <c r="AN7" s="34"/>
      <c r="AO7" s="34"/>
      <c r="AP7" s="34"/>
    </row>
    <row r="8" spans="1:42">
      <c r="A8" s="5">
        <v>4</v>
      </c>
      <c r="B8" s="1" t="s">
        <v>89</v>
      </c>
      <c r="C8" s="1" t="s">
        <v>903</v>
      </c>
      <c r="D8" s="1" t="s">
        <v>90</v>
      </c>
      <c r="E8" s="5">
        <v>12284</v>
      </c>
      <c r="F8" s="1" t="s">
        <v>907</v>
      </c>
      <c r="G8" s="5" t="s">
        <v>277</v>
      </c>
      <c r="H8" s="1" t="s">
        <v>278</v>
      </c>
      <c r="I8" s="1" t="s">
        <v>1910</v>
      </c>
      <c r="J8" s="5">
        <v>5</v>
      </c>
      <c r="K8" s="34">
        <v>0</v>
      </c>
      <c r="L8" s="5">
        <v>5</v>
      </c>
      <c r="M8" s="34">
        <v>0</v>
      </c>
      <c r="N8" s="5">
        <v>4</v>
      </c>
      <c r="O8" s="34">
        <v>0</v>
      </c>
      <c r="P8" s="35">
        <v>14</v>
      </c>
      <c r="Q8" s="35">
        <v>0</v>
      </c>
      <c r="R8" s="256">
        <v>25</v>
      </c>
      <c r="S8" s="34">
        <v>0</v>
      </c>
      <c r="T8" s="256">
        <v>25</v>
      </c>
      <c r="U8" s="34">
        <v>0</v>
      </c>
      <c r="V8" s="256">
        <v>26</v>
      </c>
      <c r="W8" s="34">
        <v>0</v>
      </c>
      <c r="X8" s="35">
        <v>76</v>
      </c>
      <c r="Y8" s="35">
        <v>0</v>
      </c>
      <c r="Z8" s="256">
        <v>30</v>
      </c>
      <c r="AA8" s="256">
        <v>30</v>
      </c>
      <c r="AB8" s="256">
        <v>30</v>
      </c>
      <c r="AC8" s="578">
        <v>90</v>
      </c>
      <c r="AD8" s="407"/>
      <c r="AE8" s="408"/>
      <c r="AF8" s="408"/>
      <c r="AG8" s="408">
        <v>18</v>
      </c>
      <c r="AH8" s="409"/>
      <c r="AI8" s="410">
        <v>25</v>
      </c>
      <c r="AJ8" s="176">
        <v>25</v>
      </c>
      <c r="AK8" s="176">
        <v>25</v>
      </c>
      <c r="AL8" s="411">
        <v>15</v>
      </c>
      <c r="AM8" s="34"/>
      <c r="AN8" s="34"/>
      <c r="AO8" s="34"/>
      <c r="AP8" s="34"/>
    </row>
    <row r="9" spans="1:42">
      <c r="A9" s="642">
        <v>5</v>
      </c>
      <c r="B9" s="672" t="s">
        <v>89</v>
      </c>
      <c r="C9" s="642" t="s">
        <v>903</v>
      </c>
      <c r="D9" s="672" t="s">
        <v>90</v>
      </c>
      <c r="E9" s="642">
        <v>104</v>
      </c>
      <c r="F9" s="642" t="s">
        <v>908</v>
      </c>
      <c r="G9" s="717" t="s">
        <v>277</v>
      </c>
      <c r="H9" s="726" t="s">
        <v>278</v>
      </c>
      <c r="I9" s="717" t="s">
        <v>1911</v>
      </c>
      <c r="J9" s="717">
        <v>5</v>
      </c>
      <c r="K9" s="34">
        <v>0</v>
      </c>
      <c r="L9" s="717">
        <v>5</v>
      </c>
      <c r="M9" s="34">
        <v>1</v>
      </c>
      <c r="N9" s="717">
        <v>4</v>
      </c>
      <c r="O9" s="34">
        <v>1</v>
      </c>
      <c r="P9" s="35">
        <v>14</v>
      </c>
      <c r="Q9" s="35">
        <v>2</v>
      </c>
      <c r="R9" s="736">
        <v>25</v>
      </c>
      <c r="S9" s="34">
        <v>0</v>
      </c>
      <c r="T9" s="736">
        <v>25</v>
      </c>
      <c r="U9" s="34">
        <v>1</v>
      </c>
      <c r="V9" s="736">
        <v>26</v>
      </c>
      <c r="W9" s="34">
        <v>0</v>
      </c>
      <c r="X9" s="35">
        <v>76</v>
      </c>
      <c r="Y9" s="35">
        <v>1</v>
      </c>
      <c r="Z9" s="736">
        <v>30</v>
      </c>
      <c r="AA9" s="736">
        <v>30</v>
      </c>
      <c r="AB9" s="736">
        <v>30</v>
      </c>
      <c r="AC9" s="738">
        <v>90</v>
      </c>
      <c r="AD9" s="712">
        <v>10.8</v>
      </c>
      <c r="AE9" s="732"/>
      <c r="AF9" s="713"/>
      <c r="AG9" s="713">
        <v>5.6</v>
      </c>
      <c r="AH9" s="741"/>
      <c r="AI9" s="216"/>
      <c r="AJ9" s="34"/>
      <c r="AK9" s="34"/>
      <c r="AL9" s="13"/>
      <c r="AM9" s="711">
        <v>25</v>
      </c>
      <c r="AN9" s="711">
        <v>25</v>
      </c>
      <c r="AO9" s="711">
        <v>25</v>
      </c>
      <c r="AP9" s="711">
        <v>15</v>
      </c>
    </row>
    <row r="10" spans="1:42">
      <c r="A10" s="643"/>
      <c r="B10" s="673"/>
      <c r="C10" s="643"/>
      <c r="D10" s="673"/>
      <c r="E10" s="643"/>
      <c r="F10" s="643"/>
      <c r="G10" s="718"/>
      <c r="H10" s="727"/>
      <c r="I10" s="718"/>
      <c r="J10" s="718"/>
      <c r="K10" s="34">
        <v>0</v>
      </c>
      <c r="L10" s="718"/>
      <c r="M10" s="34">
        <v>0</v>
      </c>
      <c r="N10" s="718"/>
      <c r="O10" s="34">
        <v>0</v>
      </c>
      <c r="P10" s="35">
        <v>0</v>
      </c>
      <c r="Q10" s="35">
        <v>0</v>
      </c>
      <c r="R10" s="737"/>
      <c r="S10" s="34">
        <v>0</v>
      </c>
      <c r="T10" s="737"/>
      <c r="U10" s="34">
        <v>0</v>
      </c>
      <c r="V10" s="737"/>
      <c r="W10" s="34">
        <v>0</v>
      </c>
      <c r="X10" s="35">
        <v>0</v>
      </c>
      <c r="Y10" s="35">
        <v>0</v>
      </c>
      <c r="Z10" s="737"/>
      <c r="AA10" s="737"/>
      <c r="AB10" s="737"/>
      <c r="AC10" s="739"/>
      <c r="AD10" s="712"/>
      <c r="AE10" s="733"/>
      <c r="AF10" s="713"/>
      <c r="AG10" s="713"/>
      <c r="AH10" s="741"/>
      <c r="AI10" s="216"/>
      <c r="AJ10" s="34"/>
      <c r="AK10" s="34"/>
      <c r="AL10" s="13"/>
      <c r="AM10" s="711"/>
      <c r="AN10" s="711"/>
      <c r="AO10" s="711"/>
      <c r="AP10" s="711"/>
    </row>
    <row r="11" spans="1:42">
      <c r="A11" s="642">
        <v>6</v>
      </c>
      <c r="B11" s="672" t="s">
        <v>89</v>
      </c>
      <c r="C11" s="642" t="s">
        <v>903</v>
      </c>
      <c r="D11" s="672" t="s">
        <v>90</v>
      </c>
      <c r="E11" s="642">
        <v>6829</v>
      </c>
      <c r="F11" s="717" t="s">
        <v>909</v>
      </c>
      <c r="G11" s="717" t="s">
        <v>277</v>
      </c>
      <c r="H11" s="726" t="s">
        <v>278</v>
      </c>
      <c r="I11" s="717" t="s">
        <v>1912</v>
      </c>
      <c r="J11" s="717">
        <v>5</v>
      </c>
      <c r="K11" s="34">
        <v>3</v>
      </c>
      <c r="L11" s="717">
        <v>5</v>
      </c>
      <c r="M11" s="34">
        <v>2</v>
      </c>
      <c r="N11" s="717">
        <v>4</v>
      </c>
      <c r="O11" s="34">
        <v>1</v>
      </c>
      <c r="P11" s="35">
        <v>14</v>
      </c>
      <c r="Q11" s="35">
        <v>6</v>
      </c>
      <c r="R11" s="736">
        <v>25</v>
      </c>
      <c r="S11" s="34">
        <v>17</v>
      </c>
      <c r="T11" s="736">
        <v>25</v>
      </c>
      <c r="U11" s="34">
        <v>24</v>
      </c>
      <c r="V11" s="736">
        <v>26</v>
      </c>
      <c r="W11" s="34">
        <v>13</v>
      </c>
      <c r="X11" s="35">
        <v>76</v>
      </c>
      <c r="Y11" s="35">
        <v>54</v>
      </c>
      <c r="Z11" s="736">
        <v>30</v>
      </c>
      <c r="AA11" s="736">
        <v>30</v>
      </c>
      <c r="AB11" s="736">
        <v>30</v>
      </c>
      <c r="AC11" s="738">
        <v>90</v>
      </c>
      <c r="AD11" s="712">
        <v>3.2</v>
      </c>
      <c r="AE11" s="713">
        <v>13.4</v>
      </c>
      <c r="AF11" s="732"/>
      <c r="AG11" s="732"/>
      <c r="AH11" s="734"/>
      <c r="AI11" s="216"/>
      <c r="AJ11" s="34"/>
      <c r="AK11" s="34"/>
      <c r="AL11" s="13"/>
      <c r="AM11" s="710">
        <v>25</v>
      </c>
      <c r="AN11" s="710">
        <v>25</v>
      </c>
      <c r="AO11" s="710">
        <v>25</v>
      </c>
      <c r="AP11" s="710">
        <v>15</v>
      </c>
    </row>
    <row r="12" spans="1:42">
      <c r="A12" s="643"/>
      <c r="B12" s="673"/>
      <c r="C12" s="643"/>
      <c r="D12" s="673"/>
      <c r="E12" s="643"/>
      <c r="F12" s="718"/>
      <c r="G12" s="718"/>
      <c r="H12" s="727"/>
      <c r="I12" s="718"/>
      <c r="J12" s="718"/>
      <c r="K12" s="34">
        <v>0</v>
      </c>
      <c r="L12" s="718"/>
      <c r="M12" s="34">
        <v>0</v>
      </c>
      <c r="N12" s="718"/>
      <c r="O12" s="34">
        <v>0</v>
      </c>
      <c r="P12" s="35">
        <v>0</v>
      </c>
      <c r="Q12" s="35">
        <v>0</v>
      </c>
      <c r="R12" s="737"/>
      <c r="S12" s="34">
        <v>0</v>
      </c>
      <c r="T12" s="737"/>
      <c r="U12" s="34">
        <v>0</v>
      </c>
      <c r="V12" s="737"/>
      <c r="W12" s="34">
        <v>0</v>
      </c>
      <c r="X12" s="35">
        <v>0</v>
      </c>
      <c r="Y12" s="35">
        <v>0</v>
      </c>
      <c r="Z12" s="737"/>
      <c r="AA12" s="737"/>
      <c r="AB12" s="737"/>
      <c r="AC12" s="739"/>
      <c r="AD12" s="712"/>
      <c r="AE12" s="713"/>
      <c r="AF12" s="733"/>
      <c r="AG12" s="733"/>
      <c r="AH12" s="735"/>
      <c r="AI12" s="216"/>
      <c r="AJ12" s="34"/>
      <c r="AK12" s="34"/>
      <c r="AL12" s="13"/>
      <c r="AM12" s="710"/>
      <c r="AN12" s="710"/>
      <c r="AO12" s="710"/>
      <c r="AP12" s="710"/>
    </row>
    <row r="13" spans="1:42" s="46" customFormat="1">
      <c r="A13" s="642">
        <v>7</v>
      </c>
      <c r="B13" s="672" t="s">
        <v>89</v>
      </c>
      <c r="C13" s="642" t="s">
        <v>903</v>
      </c>
      <c r="D13" s="672" t="s">
        <v>90</v>
      </c>
      <c r="E13" s="642">
        <v>2650</v>
      </c>
      <c r="F13" s="642" t="s">
        <v>910</v>
      </c>
      <c r="G13" s="642" t="s">
        <v>277</v>
      </c>
      <c r="H13" s="672" t="s">
        <v>278</v>
      </c>
      <c r="I13" s="642" t="s">
        <v>1913</v>
      </c>
      <c r="J13" s="642">
        <v>5</v>
      </c>
      <c r="K13" s="34">
        <v>0</v>
      </c>
      <c r="L13" s="642">
        <v>5</v>
      </c>
      <c r="M13" s="34">
        <v>0</v>
      </c>
      <c r="N13" s="642">
        <v>4</v>
      </c>
      <c r="O13" s="34">
        <v>0</v>
      </c>
      <c r="P13" s="35">
        <v>14</v>
      </c>
      <c r="Q13" s="35">
        <v>0</v>
      </c>
      <c r="R13" s="730">
        <v>25</v>
      </c>
      <c r="S13" s="34">
        <v>0</v>
      </c>
      <c r="T13" s="730">
        <v>25</v>
      </c>
      <c r="U13" s="34">
        <v>0</v>
      </c>
      <c r="V13" s="730">
        <v>26</v>
      </c>
      <c r="W13" s="34">
        <v>0</v>
      </c>
      <c r="X13" s="35">
        <v>76</v>
      </c>
      <c r="Y13" s="35">
        <v>0</v>
      </c>
      <c r="Z13" s="730">
        <v>30</v>
      </c>
      <c r="AA13" s="730">
        <v>30</v>
      </c>
      <c r="AB13" s="730">
        <v>30</v>
      </c>
      <c r="AC13" s="728">
        <v>90</v>
      </c>
      <c r="AD13" s="712"/>
      <c r="AE13" s="713"/>
      <c r="AF13" s="713">
        <v>13</v>
      </c>
      <c r="AG13" s="713">
        <v>3</v>
      </c>
      <c r="AH13" s="409"/>
      <c r="AI13" s="579"/>
      <c r="AJ13" s="408"/>
      <c r="AK13" s="408"/>
      <c r="AL13" s="440"/>
      <c r="AM13" s="708">
        <v>25</v>
      </c>
      <c r="AN13" s="708">
        <v>25</v>
      </c>
      <c r="AO13" s="708">
        <v>25</v>
      </c>
      <c r="AP13" s="709">
        <v>15</v>
      </c>
    </row>
    <row r="14" spans="1:42" s="46" customFormat="1">
      <c r="A14" s="643"/>
      <c r="B14" s="673"/>
      <c r="C14" s="643"/>
      <c r="D14" s="673"/>
      <c r="E14" s="643"/>
      <c r="F14" s="643"/>
      <c r="G14" s="643"/>
      <c r="H14" s="673"/>
      <c r="I14" s="643"/>
      <c r="J14" s="643"/>
      <c r="K14" s="34">
        <v>0</v>
      </c>
      <c r="L14" s="643"/>
      <c r="M14" s="34">
        <v>0</v>
      </c>
      <c r="N14" s="643"/>
      <c r="O14" s="34">
        <v>0</v>
      </c>
      <c r="P14" s="35">
        <v>0</v>
      </c>
      <c r="Q14" s="35">
        <v>0</v>
      </c>
      <c r="R14" s="731"/>
      <c r="S14" s="34">
        <v>0</v>
      </c>
      <c r="T14" s="731"/>
      <c r="U14" s="34">
        <v>0</v>
      </c>
      <c r="V14" s="731"/>
      <c r="W14" s="34">
        <v>0</v>
      </c>
      <c r="X14" s="35">
        <v>0</v>
      </c>
      <c r="Y14" s="35">
        <v>0</v>
      </c>
      <c r="Z14" s="731"/>
      <c r="AA14" s="731"/>
      <c r="AB14" s="731"/>
      <c r="AC14" s="729"/>
      <c r="AD14" s="712"/>
      <c r="AE14" s="713"/>
      <c r="AF14" s="713"/>
      <c r="AG14" s="713"/>
      <c r="AH14" s="409"/>
      <c r="AI14" s="579"/>
      <c r="AJ14" s="408"/>
      <c r="AK14" s="408"/>
      <c r="AL14" s="440"/>
      <c r="AM14" s="708"/>
      <c r="AN14" s="708"/>
      <c r="AO14" s="708"/>
      <c r="AP14" s="709"/>
    </row>
    <row r="15" spans="1:42">
      <c r="A15" s="5">
        <v>8</v>
      </c>
      <c r="B15" s="1" t="s">
        <v>89</v>
      </c>
      <c r="C15" s="1" t="s">
        <v>903</v>
      </c>
      <c r="D15" s="1" t="s">
        <v>90</v>
      </c>
      <c r="E15" s="5">
        <v>6539</v>
      </c>
      <c r="F15" s="1" t="s">
        <v>911</v>
      </c>
      <c r="G15" s="5" t="s">
        <v>281</v>
      </c>
      <c r="H15" s="1" t="s">
        <v>278</v>
      </c>
      <c r="I15" s="1" t="s">
        <v>1914</v>
      </c>
      <c r="J15" s="5"/>
      <c r="K15" s="34">
        <v>0</v>
      </c>
      <c r="L15" s="5"/>
      <c r="M15" s="34">
        <v>0</v>
      </c>
      <c r="N15" s="5"/>
      <c r="O15" s="34">
        <v>0</v>
      </c>
      <c r="P15" s="35">
        <v>0</v>
      </c>
      <c r="Q15" s="35">
        <v>0</v>
      </c>
      <c r="R15" s="256"/>
      <c r="S15" s="34">
        <v>0</v>
      </c>
      <c r="T15" s="256"/>
      <c r="U15" s="34">
        <v>0</v>
      </c>
      <c r="V15" s="256"/>
      <c r="W15" s="34">
        <v>0</v>
      </c>
      <c r="X15" s="35">
        <v>0</v>
      </c>
      <c r="Y15" s="35">
        <v>0</v>
      </c>
      <c r="Z15" s="256"/>
      <c r="AA15" s="256"/>
      <c r="AB15" s="256"/>
      <c r="AC15" s="578"/>
      <c r="AD15" s="407"/>
      <c r="AE15" s="408"/>
      <c r="AF15" s="408"/>
      <c r="AG15" s="408"/>
      <c r="AH15" s="409"/>
      <c r="AI15" s="216"/>
      <c r="AJ15" s="34"/>
      <c r="AK15" s="34"/>
      <c r="AL15" s="13"/>
      <c r="AM15" s="34"/>
      <c r="AN15" s="34"/>
      <c r="AO15" s="34"/>
      <c r="AP15" s="34"/>
    </row>
    <row r="16" spans="1:42">
      <c r="A16" s="5">
        <v>9</v>
      </c>
      <c r="B16" s="1" t="s">
        <v>89</v>
      </c>
      <c r="C16" s="1" t="s">
        <v>903</v>
      </c>
      <c r="D16" s="1" t="s">
        <v>90</v>
      </c>
      <c r="E16" s="5">
        <v>15132</v>
      </c>
      <c r="F16" s="1" t="s">
        <v>912</v>
      </c>
      <c r="G16" s="5" t="s">
        <v>281</v>
      </c>
      <c r="H16" s="1" t="s">
        <v>278</v>
      </c>
      <c r="I16" s="1" t="s">
        <v>1915</v>
      </c>
      <c r="J16" s="5"/>
      <c r="K16" s="34">
        <v>0</v>
      </c>
      <c r="L16" s="5"/>
      <c r="M16" s="34">
        <v>0</v>
      </c>
      <c r="N16" s="5"/>
      <c r="O16" s="34">
        <v>0</v>
      </c>
      <c r="P16" s="35">
        <v>0</v>
      </c>
      <c r="Q16" s="35">
        <v>0</v>
      </c>
      <c r="R16" s="256"/>
      <c r="S16" s="34">
        <v>0</v>
      </c>
      <c r="T16" s="256"/>
      <c r="U16" s="34">
        <v>0</v>
      </c>
      <c r="V16" s="256"/>
      <c r="W16" s="34">
        <v>0</v>
      </c>
      <c r="X16" s="35">
        <v>0</v>
      </c>
      <c r="Y16" s="35">
        <v>0</v>
      </c>
      <c r="Z16" s="256"/>
      <c r="AA16" s="256"/>
      <c r="AB16" s="256"/>
      <c r="AC16" s="578"/>
      <c r="AD16" s="407"/>
      <c r="AE16" s="408"/>
      <c r="AF16" s="408"/>
      <c r="AG16" s="408"/>
      <c r="AH16" s="409"/>
      <c r="AI16" s="216"/>
      <c r="AJ16" s="34"/>
      <c r="AK16" s="34"/>
      <c r="AL16" s="13"/>
      <c r="AM16" s="34"/>
      <c r="AN16" s="34"/>
      <c r="AO16" s="34"/>
      <c r="AP16" s="34"/>
    </row>
    <row r="17" spans="1:42">
      <c r="A17" s="5">
        <v>10</v>
      </c>
      <c r="B17" s="1" t="s">
        <v>89</v>
      </c>
      <c r="C17" s="1" t="s">
        <v>903</v>
      </c>
      <c r="D17" s="1" t="s">
        <v>90</v>
      </c>
      <c r="E17" s="5">
        <v>12435</v>
      </c>
      <c r="F17" s="1" t="s">
        <v>1852</v>
      </c>
      <c r="G17" s="5" t="s">
        <v>281</v>
      </c>
      <c r="H17" s="1" t="s">
        <v>294</v>
      </c>
      <c r="I17" s="1" t="s">
        <v>1916</v>
      </c>
      <c r="J17" s="5"/>
      <c r="K17" s="34">
        <v>0</v>
      </c>
      <c r="L17" s="5"/>
      <c r="M17" s="34">
        <v>0</v>
      </c>
      <c r="N17" s="5"/>
      <c r="O17" s="34">
        <v>0</v>
      </c>
      <c r="P17" s="35">
        <v>0</v>
      </c>
      <c r="Q17" s="35">
        <v>0</v>
      </c>
      <c r="R17" s="256"/>
      <c r="S17" s="34">
        <v>0</v>
      </c>
      <c r="T17" s="256"/>
      <c r="U17" s="34">
        <v>0</v>
      </c>
      <c r="V17" s="256"/>
      <c r="W17" s="34">
        <v>0</v>
      </c>
      <c r="X17" s="35">
        <v>0</v>
      </c>
      <c r="Y17" s="35">
        <v>0</v>
      </c>
      <c r="Z17" s="256"/>
      <c r="AA17" s="256"/>
      <c r="AB17" s="256"/>
      <c r="AC17" s="578"/>
      <c r="AD17" s="407"/>
      <c r="AE17" s="408"/>
      <c r="AF17" s="408"/>
      <c r="AG17" s="408"/>
      <c r="AH17" s="409"/>
      <c r="AI17" s="216"/>
      <c r="AJ17" s="13"/>
      <c r="AK17" s="13"/>
      <c r="AL17" s="13"/>
      <c r="AM17" s="13"/>
      <c r="AN17" s="34"/>
      <c r="AO17" s="34"/>
      <c r="AP17" s="34"/>
    </row>
    <row r="18" spans="1:42">
      <c r="A18" s="5">
        <v>11</v>
      </c>
      <c r="B18" s="1" t="s">
        <v>89</v>
      </c>
      <c r="C18" s="1" t="s">
        <v>903</v>
      </c>
      <c r="D18" s="1" t="s">
        <v>90</v>
      </c>
      <c r="E18" s="5">
        <v>2300</v>
      </c>
      <c r="F18" s="1" t="s">
        <v>913</v>
      </c>
      <c r="G18" s="5" t="s">
        <v>281</v>
      </c>
      <c r="H18" s="1" t="s">
        <v>294</v>
      </c>
      <c r="I18" s="1" t="s">
        <v>1917</v>
      </c>
      <c r="J18" s="5"/>
      <c r="K18" s="34">
        <v>0</v>
      </c>
      <c r="L18" s="5"/>
      <c r="M18" s="34">
        <v>0</v>
      </c>
      <c r="N18" s="5"/>
      <c r="O18" s="34">
        <v>0</v>
      </c>
      <c r="P18" s="35">
        <v>0</v>
      </c>
      <c r="Q18" s="35">
        <v>0</v>
      </c>
      <c r="R18" s="256"/>
      <c r="S18" s="34">
        <v>0</v>
      </c>
      <c r="T18" s="256"/>
      <c r="U18" s="34">
        <v>0</v>
      </c>
      <c r="V18" s="256"/>
      <c r="W18" s="34">
        <v>0</v>
      </c>
      <c r="X18" s="35">
        <v>0</v>
      </c>
      <c r="Y18" s="35">
        <v>0</v>
      </c>
      <c r="Z18" s="256"/>
      <c r="AA18" s="256"/>
      <c r="AB18" s="256"/>
      <c r="AC18" s="578"/>
      <c r="AD18" s="407"/>
      <c r="AE18" s="412"/>
      <c r="AF18" s="412"/>
      <c r="AG18" s="408"/>
      <c r="AH18" s="413"/>
      <c r="AI18" s="217"/>
      <c r="AJ18" s="13"/>
      <c r="AK18" s="13"/>
      <c r="AL18" s="13"/>
      <c r="AM18" s="13"/>
      <c r="AN18" s="35"/>
      <c r="AO18" s="35"/>
      <c r="AP18" s="35"/>
    </row>
    <row r="19" spans="1:42">
      <c r="A19" s="5">
        <v>12</v>
      </c>
      <c r="B19" s="1" t="s">
        <v>89</v>
      </c>
      <c r="C19" s="1" t="s">
        <v>903</v>
      </c>
      <c r="D19" s="1" t="s">
        <v>90</v>
      </c>
      <c r="E19" s="5">
        <v>2506</v>
      </c>
      <c r="F19" s="1" t="s">
        <v>914</v>
      </c>
      <c r="G19" s="5" t="s">
        <v>281</v>
      </c>
      <c r="H19" s="1" t="s">
        <v>294</v>
      </c>
      <c r="I19" s="1" t="s">
        <v>1918</v>
      </c>
      <c r="J19" s="5"/>
      <c r="K19" s="34">
        <v>0</v>
      </c>
      <c r="L19" s="5"/>
      <c r="M19" s="34">
        <v>0</v>
      </c>
      <c r="N19" s="5"/>
      <c r="O19" s="34">
        <v>0</v>
      </c>
      <c r="P19" s="35">
        <v>0</v>
      </c>
      <c r="Q19" s="35">
        <v>0</v>
      </c>
      <c r="R19" s="256"/>
      <c r="S19" s="34">
        <v>0</v>
      </c>
      <c r="T19" s="256"/>
      <c r="U19" s="34">
        <v>0</v>
      </c>
      <c r="V19" s="256"/>
      <c r="W19" s="34">
        <v>0</v>
      </c>
      <c r="X19" s="35">
        <v>0</v>
      </c>
      <c r="Y19" s="35">
        <v>0</v>
      </c>
      <c r="Z19" s="256"/>
      <c r="AA19" s="256"/>
      <c r="AB19" s="256"/>
      <c r="AC19" s="578"/>
      <c r="AD19" s="407"/>
      <c r="AE19" s="408"/>
      <c r="AF19" s="408"/>
      <c r="AG19" s="408"/>
      <c r="AH19" s="409"/>
      <c r="AI19" s="216"/>
      <c r="AJ19" s="34"/>
      <c r="AK19" s="34"/>
      <c r="AL19" s="34"/>
      <c r="AM19" s="13"/>
      <c r="AN19" s="34"/>
      <c r="AO19" s="34"/>
      <c r="AP19" s="34"/>
    </row>
    <row r="20" spans="1:42" s="227" customFormat="1">
      <c r="A20" s="221"/>
      <c r="B20" s="714" t="s">
        <v>2030</v>
      </c>
      <c r="C20" s="715"/>
      <c r="D20" s="715"/>
      <c r="E20" s="715"/>
      <c r="F20" s="715"/>
      <c r="G20" s="715"/>
      <c r="H20" s="716"/>
      <c r="I20" s="222"/>
      <c r="J20" s="223">
        <v>35</v>
      </c>
      <c r="K20" s="223"/>
      <c r="L20" s="223">
        <v>35</v>
      </c>
      <c r="M20" s="223"/>
      <c r="N20" s="223">
        <v>28</v>
      </c>
      <c r="O20" s="223"/>
      <c r="P20" s="223">
        <v>98</v>
      </c>
      <c r="Q20" s="223"/>
      <c r="R20" s="223">
        <v>175</v>
      </c>
      <c r="S20" s="223"/>
      <c r="T20" s="223">
        <v>175</v>
      </c>
      <c r="U20" s="223"/>
      <c r="V20" s="223">
        <v>182</v>
      </c>
      <c r="W20" s="223"/>
      <c r="X20" s="223">
        <v>532</v>
      </c>
      <c r="Y20" s="223"/>
      <c r="Z20" s="223">
        <v>210</v>
      </c>
      <c r="AA20" s="223">
        <v>210</v>
      </c>
      <c r="AB20" s="223">
        <v>210</v>
      </c>
      <c r="AC20" s="224">
        <v>630</v>
      </c>
      <c r="AD20" s="414">
        <v>32</v>
      </c>
      <c r="AE20" s="415">
        <v>31.4</v>
      </c>
      <c r="AF20" s="415">
        <v>31</v>
      </c>
      <c r="AG20" s="415">
        <v>26.6</v>
      </c>
      <c r="AH20" s="416"/>
      <c r="AI20" s="226"/>
      <c r="AJ20" s="206"/>
      <c r="AK20" s="206"/>
      <c r="AL20" s="206"/>
      <c r="AM20" s="206"/>
      <c r="AN20" s="206"/>
      <c r="AO20" s="206"/>
      <c r="AP20" s="206"/>
    </row>
    <row r="21" spans="1:42">
      <c r="A21" s="5"/>
      <c r="B21" s="1"/>
      <c r="C21" s="1"/>
      <c r="D21" s="1"/>
      <c r="E21" s="5"/>
      <c r="F21" s="1"/>
      <c r="G21" s="5"/>
      <c r="H21" s="1"/>
      <c r="I21" s="1"/>
      <c r="J21" s="5"/>
      <c r="K21" s="5"/>
      <c r="L21" s="5"/>
      <c r="M21" s="5"/>
      <c r="N21" s="5"/>
      <c r="O21" s="5"/>
      <c r="P21" s="35">
        <v>0</v>
      </c>
      <c r="Q21" s="35">
        <v>0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24"/>
      <c r="AD21" s="407"/>
      <c r="AE21" s="408"/>
      <c r="AF21" s="408"/>
      <c r="AG21" s="408"/>
      <c r="AH21" s="409"/>
      <c r="AI21" s="216"/>
      <c r="AJ21" s="34"/>
      <c r="AK21" s="34"/>
      <c r="AL21" s="34"/>
      <c r="AM21" s="34"/>
      <c r="AN21" s="34"/>
      <c r="AO21" s="34"/>
      <c r="AP21" s="34"/>
    </row>
    <row r="22" spans="1:42">
      <c r="A22" s="5">
        <v>13</v>
      </c>
      <c r="B22" s="1" t="s">
        <v>89</v>
      </c>
      <c r="C22" s="1" t="s">
        <v>903</v>
      </c>
      <c r="D22" s="1" t="s">
        <v>103</v>
      </c>
      <c r="E22" s="5">
        <v>9197</v>
      </c>
      <c r="F22" s="1" t="s">
        <v>923</v>
      </c>
      <c r="G22" s="5" t="s">
        <v>281</v>
      </c>
      <c r="H22" s="1" t="s">
        <v>278</v>
      </c>
      <c r="I22" s="1" t="s">
        <v>1930</v>
      </c>
      <c r="J22" s="5"/>
      <c r="K22" s="34">
        <v>0</v>
      </c>
      <c r="L22" s="5"/>
      <c r="M22" s="34">
        <v>0</v>
      </c>
      <c r="N22" s="5"/>
      <c r="O22" s="34">
        <v>0</v>
      </c>
      <c r="P22" s="35">
        <v>0</v>
      </c>
      <c r="Q22" s="35">
        <v>0</v>
      </c>
      <c r="R22" s="256">
        <v>4</v>
      </c>
      <c r="S22" s="34">
        <v>0</v>
      </c>
      <c r="T22" s="256">
        <v>4</v>
      </c>
      <c r="U22" s="34">
        <v>0</v>
      </c>
      <c r="V22" s="256">
        <v>4</v>
      </c>
      <c r="W22" s="34">
        <v>0</v>
      </c>
      <c r="X22" s="35">
        <v>12</v>
      </c>
      <c r="Y22" s="35">
        <v>0</v>
      </c>
      <c r="Z22" s="256">
        <v>4</v>
      </c>
      <c r="AA22" s="256">
        <v>4</v>
      </c>
      <c r="AB22" s="256">
        <v>4</v>
      </c>
      <c r="AC22" s="578">
        <v>12</v>
      </c>
      <c r="AD22" s="407">
        <v>12</v>
      </c>
      <c r="AE22" s="408"/>
      <c r="AF22" s="408"/>
      <c r="AG22" s="408"/>
      <c r="AH22" s="409"/>
      <c r="AI22" s="216"/>
      <c r="AJ22" s="34"/>
      <c r="AK22" s="34"/>
      <c r="AL22" s="34"/>
      <c r="AM22" s="34"/>
      <c r="AN22" s="34"/>
      <c r="AO22" s="600">
        <v>12</v>
      </c>
      <c r="AP22" s="34"/>
    </row>
    <row r="23" spans="1:42">
      <c r="A23" s="5">
        <v>14</v>
      </c>
      <c r="B23" s="1" t="s">
        <v>89</v>
      </c>
      <c r="C23" s="1" t="s">
        <v>903</v>
      </c>
      <c r="D23" s="1" t="s">
        <v>103</v>
      </c>
      <c r="E23" s="5">
        <v>7544</v>
      </c>
      <c r="F23" s="1" t="s">
        <v>924</v>
      </c>
      <c r="G23" s="5" t="s">
        <v>281</v>
      </c>
      <c r="H23" s="1" t="s">
        <v>278</v>
      </c>
      <c r="I23" s="1" t="s">
        <v>1931</v>
      </c>
      <c r="J23" s="5"/>
      <c r="K23" s="34">
        <v>0</v>
      </c>
      <c r="L23" s="5"/>
      <c r="M23" s="34">
        <v>0</v>
      </c>
      <c r="N23" s="5"/>
      <c r="O23" s="34">
        <v>0</v>
      </c>
      <c r="P23" s="35">
        <v>0</v>
      </c>
      <c r="Q23" s="35">
        <v>0</v>
      </c>
      <c r="R23" s="256"/>
      <c r="S23" s="34">
        <v>0</v>
      </c>
      <c r="T23" s="256"/>
      <c r="U23" s="34">
        <v>0</v>
      </c>
      <c r="V23" s="256"/>
      <c r="W23" s="34">
        <v>0</v>
      </c>
      <c r="X23" s="35">
        <v>0</v>
      </c>
      <c r="Y23" s="35">
        <v>0</v>
      </c>
      <c r="Z23" s="256"/>
      <c r="AA23" s="256"/>
      <c r="AB23" s="256"/>
      <c r="AC23" s="578"/>
      <c r="AD23" s="407"/>
      <c r="AE23" s="408"/>
      <c r="AF23" s="408"/>
      <c r="AG23" s="408"/>
      <c r="AH23" s="409"/>
      <c r="AI23" s="216"/>
      <c r="AJ23" s="34"/>
      <c r="AK23" s="34"/>
      <c r="AL23" s="34"/>
      <c r="AM23" s="34"/>
      <c r="AN23" s="34"/>
      <c r="AO23" s="582"/>
      <c r="AP23" s="34"/>
    </row>
    <row r="24" spans="1:42">
      <c r="A24" s="5">
        <v>15</v>
      </c>
      <c r="B24" s="1" t="s">
        <v>89</v>
      </c>
      <c r="C24" s="1" t="s">
        <v>903</v>
      </c>
      <c r="D24" s="1" t="s">
        <v>103</v>
      </c>
      <c r="E24" s="5">
        <v>6704</v>
      </c>
      <c r="F24" s="1" t="s">
        <v>925</v>
      </c>
      <c r="G24" s="5" t="s">
        <v>281</v>
      </c>
      <c r="H24" s="1" t="s">
        <v>294</v>
      </c>
      <c r="I24" s="1" t="s">
        <v>1932</v>
      </c>
      <c r="J24" s="5"/>
      <c r="K24" s="34">
        <v>0</v>
      </c>
      <c r="L24" s="5"/>
      <c r="M24" s="34">
        <v>0</v>
      </c>
      <c r="N24" s="5"/>
      <c r="O24" s="34">
        <v>0</v>
      </c>
      <c r="P24" s="35">
        <v>0</v>
      </c>
      <c r="Q24" s="35">
        <v>0</v>
      </c>
      <c r="R24" s="256"/>
      <c r="S24" s="34">
        <v>0</v>
      </c>
      <c r="T24" s="256"/>
      <c r="U24" s="34">
        <v>0</v>
      </c>
      <c r="V24" s="256"/>
      <c r="W24" s="34">
        <v>0</v>
      </c>
      <c r="X24" s="35">
        <v>0</v>
      </c>
      <c r="Y24" s="35">
        <v>0</v>
      </c>
      <c r="Z24" s="256"/>
      <c r="AA24" s="256"/>
      <c r="AB24" s="256"/>
      <c r="AC24" s="578"/>
      <c r="AD24" s="407"/>
      <c r="AE24" s="408"/>
      <c r="AF24" s="408"/>
      <c r="AG24" s="408"/>
      <c r="AH24" s="409"/>
      <c r="AI24" s="216"/>
      <c r="AJ24" s="34"/>
      <c r="AK24" s="34"/>
      <c r="AL24" s="34"/>
      <c r="AM24" s="34"/>
      <c r="AN24" s="34"/>
      <c r="AO24" s="24"/>
      <c r="AP24" s="34"/>
    </row>
    <row r="25" spans="1:42">
      <c r="A25" s="5">
        <v>16</v>
      </c>
      <c r="B25" s="1" t="s">
        <v>89</v>
      </c>
      <c r="C25" s="1" t="s">
        <v>903</v>
      </c>
      <c r="D25" s="1" t="s">
        <v>103</v>
      </c>
      <c r="E25" s="5">
        <v>15935</v>
      </c>
      <c r="F25" s="1" t="s">
        <v>926</v>
      </c>
      <c r="G25" s="5" t="s">
        <v>281</v>
      </c>
      <c r="H25" s="1" t="s">
        <v>294</v>
      </c>
      <c r="I25" s="1" t="s">
        <v>1933</v>
      </c>
      <c r="J25" s="5"/>
      <c r="K25" s="34">
        <v>0</v>
      </c>
      <c r="L25" s="5"/>
      <c r="M25" s="34">
        <v>0</v>
      </c>
      <c r="N25" s="5"/>
      <c r="O25" s="34">
        <v>0</v>
      </c>
      <c r="P25" s="35">
        <v>0</v>
      </c>
      <c r="Q25" s="35">
        <v>0</v>
      </c>
      <c r="R25" s="256"/>
      <c r="S25" s="34">
        <v>0</v>
      </c>
      <c r="T25" s="256"/>
      <c r="U25" s="34">
        <v>0</v>
      </c>
      <c r="V25" s="256"/>
      <c r="W25" s="34">
        <v>0</v>
      </c>
      <c r="X25" s="35">
        <v>0</v>
      </c>
      <c r="Y25" s="35">
        <v>0</v>
      </c>
      <c r="Z25" s="256"/>
      <c r="AA25" s="256"/>
      <c r="AB25" s="256"/>
      <c r="AC25" s="578"/>
      <c r="AD25" s="417"/>
      <c r="AE25" s="408"/>
      <c r="AF25" s="412"/>
      <c r="AG25" s="412"/>
      <c r="AH25" s="413"/>
      <c r="AI25" s="217"/>
      <c r="AJ25" s="35"/>
      <c r="AK25" s="35"/>
      <c r="AL25" s="35"/>
      <c r="AM25" s="35"/>
      <c r="AN25" s="35"/>
      <c r="AO25" s="582"/>
      <c r="AP25" s="35"/>
    </row>
    <row r="26" spans="1:42" s="46" customFormat="1">
      <c r="A26" s="642">
        <v>17</v>
      </c>
      <c r="B26" s="672" t="s">
        <v>89</v>
      </c>
      <c r="C26" s="642" t="s">
        <v>903</v>
      </c>
      <c r="D26" s="672" t="s">
        <v>103</v>
      </c>
      <c r="E26" s="642">
        <v>13060</v>
      </c>
      <c r="F26" s="672" t="s">
        <v>921</v>
      </c>
      <c r="G26" s="642" t="s">
        <v>277</v>
      </c>
      <c r="H26" s="672" t="s">
        <v>278</v>
      </c>
      <c r="I26" s="642" t="s">
        <v>1927</v>
      </c>
      <c r="J26" s="642">
        <v>5</v>
      </c>
      <c r="K26" s="34">
        <v>0</v>
      </c>
      <c r="L26" s="642">
        <v>5</v>
      </c>
      <c r="M26" s="34">
        <v>0</v>
      </c>
      <c r="N26" s="642">
        <v>4</v>
      </c>
      <c r="O26" s="34">
        <v>0</v>
      </c>
      <c r="P26" s="35">
        <v>14</v>
      </c>
      <c r="Q26" s="35">
        <v>0</v>
      </c>
      <c r="R26" s="642">
        <v>25</v>
      </c>
      <c r="S26" s="34">
        <v>0</v>
      </c>
      <c r="T26" s="642">
        <v>25</v>
      </c>
      <c r="U26" s="34">
        <v>0</v>
      </c>
      <c r="V26" s="642">
        <v>26</v>
      </c>
      <c r="W26" s="34">
        <v>0</v>
      </c>
      <c r="X26" s="35">
        <v>76</v>
      </c>
      <c r="Y26" s="35">
        <v>0</v>
      </c>
      <c r="Z26" s="642">
        <v>30</v>
      </c>
      <c r="AA26" s="642">
        <v>30</v>
      </c>
      <c r="AB26" s="642">
        <v>30</v>
      </c>
      <c r="AC26" s="676">
        <v>90</v>
      </c>
      <c r="AD26" s="712">
        <v>9</v>
      </c>
      <c r="AE26" s="713">
        <v>9</v>
      </c>
      <c r="AF26" s="408"/>
      <c r="AG26" s="408"/>
      <c r="AH26" s="409"/>
      <c r="AI26" s="579"/>
      <c r="AJ26" s="408"/>
      <c r="AK26" s="408"/>
      <c r="AL26" s="408"/>
      <c r="AM26" s="580">
        <v>25</v>
      </c>
      <c r="AN26" s="580">
        <v>20</v>
      </c>
      <c r="AO26" s="408"/>
      <c r="AP26" s="408"/>
    </row>
    <row r="27" spans="1:42" s="46" customFormat="1">
      <c r="A27" s="643"/>
      <c r="B27" s="673"/>
      <c r="C27" s="643"/>
      <c r="D27" s="673"/>
      <c r="E27" s="643"/>
      <c r="F27" s="673"/>
      <c r="G27" s="643"/>
      <c r="H27" s="673"/>
      <c r="I27" s="643"/>
      <c r="J27" s="643"/>
      <c r="K27" s="34">
        <v>0</v>
      </c>
      <c r="L27" s="643"/>
      <c r="M27" s="34">
        <v>0</v>
      </c>
      <c r="N27" s="643"/>
      <c r="O27" s="34">
        <v>0</v>
      </c>
      <c r="P27" s="35">
        <v>0</v>
      </c>
      <c r="Q27" s="35">
        <v>0</v>
      </c>
      <c r="R27" s="643"/>
      <c r="S27" s="34">
        <v>0</v>
      </c>
      <c r="T27" s="643"/>
      <c r="U27" s="34">
        <v>0</v>
      </c>
      <c r="V27" s="643"/>
      <c r="W27" s="34">
        <v>0</v>
      </c>
      <c r="X27" s="35">
        <v>0</v>
      </c>
      <c r="Y27" s="35">
        <v>0</v>
      </c>
      <c r="Z27" s="643"/>
      <c r="AA27" s="643"/>
      <c r="AB27" s="643"/>
      <c r="AC27" s="677"/>
      <c r="AD27" s="712"/>
      <c r="AE27" s="713"/>
      <c r="AF27" s="408"/>
      <c r="AG27" s="408"/>
      <c r="AH27" s="409"/>
      <c r="AI27" s="579"/>
      <c r="AJ27" s="579"/>
      <c r="AK27" s="579"/>
      <c r="AL27" s="579"/>
      <c r="AM27" s="581">
        <v>25</v>
      </c>
      <c r="AN27" s="581">
        <v>20</v>
      </c>
      <c r="AO27" s="408"/>
      <c r="AP27" s="408"/>
    </row>
    <row r="28" spans="1:42" s="593" customFormat="1">
      <c r="A28" s="583">
        <v>18</v>
      </c>
      <c r="B28" s="584" t="s">
        <v>89</v>
      </c>
      <c r="C28" s="584" t="s">
        <v>903</v>
      </c>
      <c r="D28" s="584" t="s">
        <v>103</v>
      </c>
      <c r="E28" s="601">
        <v>2522</v>
      </c>
      <c r="F28" s="602" t="s">
        <v>2257</v>
      </c>
      <c r="G28" s="583" t="s">
        <v>277</v>
      </c>
      <c r="H28" s="584" t="s">
        <v>278</v>
      </c>
      <c r="I28" s="584" t="s">
        <v>1928</v>
      </c>
      <c r="J28" s="583">
        <v>5</v>
      </c>
      <c r="K28" s="34">
        <v>0</v>
      </c>
      <c r="L28" s="583">
        <v>5</v>
      </c>
      <c r="M28" s="34">
        <v>0</v>
      </c>
      <c r="N28" s="583">
        <v>4</v>
      </c>
      <c r="O28" s="34">
        <v>0</v>
      </c>
      <c r="P28" s="35">
        <v>14</v>
      </c>
      <c r="Q28" s="35">
        <v>0</v>
      </c>
      <c r="R28" s="583">
        <v>25</v>
      </c>
      <c r="S28" s="34">
        <v>0</v>
      </c>
      <c r="T28" s="583">
        <v>25</v>
      </c>
      <c r="U28" s="34">
        <v>0</v>
      </c>
      <c r="V28" s="583">
        <v>26</v>
      </c>
      <c r="W28" s="34">
        <v>0</v>
      </c>
      <c r="X28" s="35">
        <v>76</v>
      </c>
      <c r="Y28" s="35">
        <v>0</v>
      </c>
      <c r="Z28" s="583">
        <v>30</v>
      </c>
      <c r="AA28" s="583">
        <v>30</v>
      </c>
      <c r="AB28" s="583">
        <v>30</v>
      </c>
      <c r="AC28" s="585">
        <v>90</v>
      </c>
      <c r="AD28" s="594"/>
      <c r="AE28" s="588">
        <v>18</v>
      </c>
      <c r="AF28" s="588"/>
      <c r="AG28" s="588"/>
      <c r="AH28" s="595"/>
      <c r="AI28" s="596">
        <v>25</v>
      </c>
      <c r="AJ28" s="596">
        <v>25</v>
      </c>
      <c r="AK28" s="596">
        <v>25</v>
      </c>
      <c r="AL28" s="596">
        <v>15</v>
      </c>
      <c r="AM28" s="597"/>
      <c r="AN28" s="597"/>
      <c r="AO28" s="597"/>
      <c r="AP28" s="597"/>
    </row>
    <row r="29" spans="1:42">
      <c r="A29" s="5">
        <v>19</v>
      </c>
      <c r="B29" s="1" t="s">
        <v>89</v>
      </c>
      <c r="C29" s="1" t="s">
        <v>903</v>
      </c>
      <c r="D29" s="1" t="s">
        <v>103</v>
      </c>
      <c r="E29" s="5">
        <v>760</v>
      </c>
      <c r="F29" s="1" t="s">
        <v>743</v>
      </c>
      <c r="G29" s="5" t="s">
        <v>277</v>
      </c>
      <c r="H29" s="1" t="s">
        <v>278</v>
      </c>
      <c r="I29" s="1" t="s">
        <v>1929</v>
      </c>
      <c r="J29" s="5">
        <v>5</v>
      </c>
      <c r="K29" s="34">
        <v>4</v>
      </c>
      <c r="L29" s="5">
        <v>5</v>
      </c>
      <c r="M29" s="34">
        <v>3</v>
      </c>
      <c r="N29" s="5">
        <v>4</v>
      </c>
      <c r="O29" s="34">
        <v>2</v>
      </c>
      <c r="P29" s="35">
        <v>14</v>
      </c>
      <c r="Q29" s="35">
        <v>9</v>
      </c>
      <c r="R29" s="5">
        <v>25</v>
      </c>
      <c r="S29" s="34">
        <v>9</v>
      </c>
      <c r="T29" s="5">
        <v>25</v>
      </c>
      <c r="U29" s="34">
        <v>25</v>
      </c>
      <c r="V29" s="5">
        <v>26</v>
      </c>
      <c r="W29" s="34">
        <v>13</v>
      </c>
      <c r="X29" s="35">
        <v>76</v>
      </c>
      <c r="Y29" s="35">
        <v>47</v>
      </c>
      <c r="Z29" s="5">
        <v>30</v>
      </c>
      <c r="AA29" s="5">
        <v>30</v>
      </c>
      <c r="AB29" s="5">
        <v>30</v>
      </c>
      <c r="AC29" s="24">
        <v>90</v>
      </c>
      <c r="AD29" s="407">
        <v>18</v>
      </c>
      <c r="AE29" s="408"/>
      <c r="AF29" s="408"/>
      <c r="AG29" s="408"/>
      <c r="AH29" s="409"/>
      <c r="AI29" s="219">
        <v>25</v>
      </c>
      <c r="AJ29" s="219">
        <v>25</v>
      </c>
      <c r="AK29" s="219">
        <v>25</v>
      </c>
      <c r="AL29" s="219">
        <v>15</v>
      </c>
      <c r="AM29" s="34"/>
      <c r="AN29" s="34"/>
      <c r="AO29" s="34"/>
      <c r="AP29" s="34"/>
    </row>
    <row r="30" spans="1:42" s="227" customFormat="1">
      <c r="A30" s="221"/>
      <c r="B30" s="714" t="s">
        <v>2030</v>
      </c>
      <c r="C30" s="715"/>
      <c r="D30" s="715"/>
      <c r="E30" s="715"/>
      <c r="F30" s="715"/>
      <c r="G30" s="715"/>
      <c r="H30" s="716"/>
      <c r="I30" s="222"/>
      <c r="J30" s="223">
        <v>15</v>
      </c>
      <c r="K30" s="223"/>
      <c r="L30" s="223">
        <v>15</v>
      </c>
      <c r="M30" s="223"/>
      <c r="N30" s="223">
        <v>12</v>
      </c>
      <c r="O30" s="223"/>
      <c r="P30" s="223">
        <v>42</v>
      </c>
      <c r="Q30" s="223"/>
      <c r="R30" s="223">
        <v>79</v>
      </c>
      <c r="S30" s="223"/>
      <c r="T30" s="223">
        <v>79</v>
      </c>
      <c r="U30" s="223"/>
      <c r="V30" s="223">
        <v>82</v>
      </c>
      <c r="W30" s="223"/>
      <c r="X30" s="223">
        <v>240</v>
      </c>
      <c r="Y30" s="223"/>
      <c r="Z30" s="223">
        <v>94</v>
      </c>
      <c r="AA30" s="223">
        <v>94</v>
      </c>
      <c r="AB30" s="223">
        <v>94</v>
      </c>
      <c r="AC30" s="224">
        <v>282</v>
      </c>
      <c r="AD30" s="414">
        <v>39</v>
      </c>
      <c r="AE30" s="415">
        <v>27</v>
      </c>
      <c r="AF30" s="415"/>
      <c r="AG30" s="415"/>
      <c r="AH30" s="416"/>
      <c r="AI30" s="226"/>
      <c r="AJ30" s="206"/>
      <c r="AK30" s="206"/>
      <c r="AL30" s="206"/>
      <c r="AM30" s="206"/>
      <c r="AN30" s="206"/>
      <c r="AO30" s="206"/>
      <c r="AP30" s="206"/>
    </row>
    <row r="31" spans="1:42">
      <c r="A31" s="5"/>
      <c r="B31" s="1"/>
      <c r="C31" s="1"/>
      <c r="D31" s="1"/>
      <c r="E31" s="5"/>
      <c r="F31" s="1"/>
      <c r="G31" s="5"/>
      <c r="H31" s="1"/>
      <c r="I31" s="1"/>
      <c r="J31" s="5"/>
      <c r="K31" s="5"/>
      <c r="L31" s="5"/>
      <c r="M31" s="5"/>
      <c r="N31" s="5"/>
      <c r="O31" s="5"/>
      <c r="P31" s="35">
        <v>0</v>
      </c>
      <c r="Q31" s="35">
        <v>0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24"/>
      <c r="AD31" s="407"/>
      <c r="AE31" s="408"/>
      <c r="AF31" s="408"/>
      <c r="AG31" s="408"/>
      <c r="AH31" s="409"/>
      <c r="AI31" s="216"/>
      <c r="AJ31" s="34"/>
      <c r="AK31" s="34"/>
      <c r="AL31" s="34"/>
      <c r="AM31" s="34"/>
      <c r="AN31" s="34"/>
      <c r="AO31" s="34"/>
      <c r="AP31" s="34"/>
    </row>
    <row r="32" spans="1:42">
      <c r="A32" s="5">
        <v>20</v>
      </c>
      <c r="B32" s="1" t="s">
        <v>89</v>
      </c>
      <c r="C32" s="1" t="s">
        <v>903</v>
      </c>
      <c r="D32" s="1" t="s">
        <v>244</v>
      </c>
      <c r="E32" s="5">
        <v>8369</v>
      </c>
      <c r="F32" s="1" t="s">
        <v>933</v>
      </c>
      <c r="G32" s="5" t="s">
        <v>281</v>
      </c>
      <c r="H32" s="1" t="s">
        <v>278</v>
      </c>
      <c r="I32" s="1" t="s">
        <v>1943</v>
      </c>
      <c r="J32" s="5"/>
      <c r="K32" s="34">
        <v>0</v>
      </c>
      <c r="L32" s="5"/>
      <c r="M32" s="34">
        <v>0</v>
      </c>
      <c r="N32" s="5"/>
      <c r="O32" s="34">
        <v>0</v>
      </c>
      <c r="P32" s="35">
        <v>0</v>
      </c>
      <c r="Q32" s="35">
        <v>0</v>
      </c>
      <c r="R32" s="5">
        <v>19</v>
      </c>
      <c r="S32" s="34">
        <v>0</v>
      </c>
      <c r="T32" s="5">
        <v>10</v>
      </c>
      <c r="U32" s="34">
        <v>0</v>
      </c>
      <c r="V32" s="5">
        <v>10</v>
      </c>
      <c r="W32" s="34">
        <v>0</v>
      </c>
      <c r="X32" s="35">
        <v>39</v>
      </c>
      <c r="Y32" s="35">
        <v>0</v>
      </c>
      <c r="Z32" s="5">
        <v>19</v>
      </c>
      <c r="AA32" s="5">
        <v>10</v>
      </c>
      <c r="AB32" s="5">
        <v>10</v>
      </c>
      <c r="AC32" s="24">
        <v>39</v>
      </c>
      <c r="AD32" s="417"/>
      <c r="AE32" s="412"/>
      <c r="AF32" s="408">
        <v>7.8</v>
      </c>
      <c r="AG32" s="412"/>
      <c r="AH32" s="413"/>
      <c r="AI32" s="217"/>
      <c r="AJ32" s="35"/>
      <c r="AK32" s="35"/>
      <c r="AL32" s="35"/>
      <c r="AM32" s="418">
        <v>25</v>
      </c>
      <c r="AN32" s="418">
        <v>14</v>
      </c>
      <c r="AO32" s="35"/>
      <c r="AP32" s="35"/>
    </row>
    <row r="33" spans="1:42">
      <c r="A33" s="5">
        <v>21</v>
      </c>
      <c r="B33" s="1" t="s">
        <v>89</v>
      </c>
      <c r="C33" s="1" t="s">
        <v>903</v>
      </c>
      <c r="D33" s="1" t="s">
        <v>244</v>
      </c>
      <c r="E33" s="5">
        <v>1935</v>
      </c>
      <c r="F33" s="1" t="s">
        <v>934</v>
      </c>
      <c r="G33" s="5" t="s">
        <v>281</v>
      </c>
      <c r="H33" s="1" t="s">
        <v>278</v>
      </c>
      <c r="I33" s="1" t="s">
        <v>1944</v>
      </c>
      <c r="J33" s="5"/>
      <c r="K33" s="34">
        <v>0</v>
      </c>
      <c r="L33" s="5"/>
      <c r="M33" s="34">
        <v>0</v>
      </c>
      <c r="N33" s="5"/>
      <c r="O33" s="34">
        <v>0</v>
      </c>
      <c r="P33" s="35">
        <v>0</v>
      </c>
      <c r="Q33" s="35">
        <v>0</v>
      </c>
      <c r="R33" s="5">
        <v>19</v>
      </c>
      <c r="S33" s="34">
        <v>0</v>
      </c>
      <c r="T33" s="5">
        <v>10</v>
      </c>
      <c r="U33" s="34">
        <v>0</v>
      </c>
      <c r="V33" s="5">
        <v>10</v>
      </c>
      <c r="W33" s="34">
        <v>0</v>
      </c>
      <c r="X33" s="35">
        <v>39</v>
      </c>
      <c r="Y33" s="35">
        <v>0</v>
      </c>
      <c r="Z33" s="5">
        <v>19</v>
      </c>
      <c r="AA33" s="5">
        <v>10</v>
      </c>
      <c r="AB33" s="5">
        <v>10</v>
      </c>
      <c r="AC33" s="24">
        <v>39</v>
      </c>
      <c r="AD33" s="407"/>
      <c r="AE33" s="408"/>
      <c r="AF33" s="408">
        <v>7.8</v>
      </c>
      <c r="AG33" s="408"/>
      <c r="AH33" s="409"/>
      <c r="AI33" s="216"/>
      <c r="AJ33" s="34"/>
      <c r="AK33" s="34"/>
      <c r="AL33" s="34"/>
      <c r="AM33" s="34"/>
      <c r="AN33" s="322">
        <v>11</v>
      </c>
      <c r="AO33" s="322">
        <v>28</v>
      </c>
      <c r="AP33" s="34"/>
    </row>
    <row r="34" spans="1:42">
      <c r="A34" s="5">
        <v>22</v>
      </c>
      <c r="B34" s="1" t="s">
        <v>89</v>
      </c>
      <c r="C34" s="1" t="s">
        <v>903</v>
      </c>
      <c r="D34" s="1" t="s">
        <v>244</v>
      </c>
      <c r="E34" s="5">
        <v>10940</v>
      </c>
      <c r="F34" s="1" t="s">
        <v>935</v>
      </c>
      <c r="G34" s="5" t="s">
        <v>281</v>
      </c>
      <c r="H34" s="1" t="s">
        <v>294</v>
      </c>
      <c r="I34" s="1" t="s">
        <v>1945</v>
      </c>
      <c r="J34" s="5"/>
      <c r="K34" s="34">
        <v>0</v>
      </c>
      <c r="L34" s="5"/>
      <c r="M34" s="34">
        <v>0</v>
      </c>
      <c r="N34" s="5"/>
      <c r="O34" s="34">
        <v>0</v>
      </c>
      <c r="P34" s="35">
        <v>0</v>
      </c>
      <c r="Q34" s="35">
        <v>0</v>
      </c>
      <c r="R34" s="5"/>
      <c r="S34" s="34">
        <v>0</v>
      </c>
      <c r="T34" s="5">
        <v>9</v>
      </c>
      <c r="U34" s="34">
        <v>0</v>
      </c>
      <c r="V34" s="5">
        <v>9</v>
      </c>
      <c r="W34" s="34">
        <v>0</v>
      </c>
      <c r="X34" s="35">
        <v>18</v>
      </c>
      <c r="Y34" s="35">
        <v>0</v>
      </c>
      <c r="Z34" s="5" t="s">
        <v>2026</v>
      </c>
      <c r="AA34" s="5">
        <v>9</v>
      </c>
      <c r="AB34" s="5">
        <v>9</v>
      </c>
      <c r="AC34" s="24">
        <v>18</v>
      </c>
      <c r="AD34" s="419"/>
      <c r="AE34" s="408">
        <v>3.6</v>
      </c>
      <c r="AF34" s="248"/>
      <c r="AG34" s="248"/>
      <c r="AH34" s="420"/>
      <c r="AI34" s="216"/>
      <c r="AJ34" s="34"/>
      <c r="AK34" s="34"/>
      <c r="AL34" s="34"/>
      <c r="AM34" s="34"/>
      <c r="AN34" s="34"/>
      <c r="AO34" s="130">
        <v>18</v>
      </c>
      <c r="AP34" s="34"/>
    </row>
    <row r="35" spans="1:42">
      <c r="A35" s="5">
        <v>23</v>
      </c>
      <c r="B35" s="1" t="s">
        <v>89</v>
      </c>
      <c r="C35" s="1" t="s">
        <v>903</v>
      </c>
      <c r="D35" s="1" t="s">
        <v>244</v>
      </c>
      <c r="E35" s="5">
        <v>7723</v>
      </c>
      <c r="F35" s="1" t="s">
        <v>936</v>
      </c>
      <c r="G35" s="5" t="s">
        <v>281</v>
      </c>
      <c r="H35" s="1" t="s">
        <v>294</v>
      </c>
      <c r="I35" s="1" t="s">
        <v>1946</v>
      </c>
      <c r="J35" s="5"/>
      <c r="K35" s="34">
        <v>0</v>
      </c>
      <c r="L35" s="5"/>
      <c r="M35" s="34">
        <v>0</v>
      </c>
      <c r="N35" s="5"/>
      <c r="O35" s="34">
        <v>0</v>
      </c>
      <c r="P35" s="35">
        <v>0</v>
      </c>
      <c r="Q35" s="35">
        <v>0</v>
      </c>
      <c r="R35" s="5"/>
      <c r="S35" s="34">
        <v>0</v>
      </c>
      <c r="T35" s="5">
        <v>9</v>
      </c>
      <c r="U35" s="34">
        <v>0</v>
      </c>
      <c r="V35" s="5">
        <v>9</v>
      </c>
      <c r="W35" s="34">
        <v>0</v>
      </c>
      <c r="X35" s="35">
        <v>18</v>
      </c>
      <c r="Y35" s="35">
        <v>0</v>
      </c>
      <c r="Z35" s="5" t="s">
        <v>2026</v>
      </c>
      <c r="AA35" s="5">
        <v>9</v>
      </c>
      <c r="AB35" s="5">
        <v>9</v>
      </c>
      <c r="AC35" s="24">
        <v>18</v>
      </c>
      <c r="AD35" s="407">
        <v>3.6</v>
      </c>
      <c r="AE35" s="248"/>
      <c r="AF35" s="248"/>
      <c r="AG35" s="248"/>
      <c r="AH35" s="420"/>
      <c r="AI35" s="216"/>
      <c r="AJ35" s="34"/>
      <c r="AK35" s="34"/>
      <c r="AL35" s="34"/>
      <c r="AM35" s="34"/>
      <c r="AN35" s="34"/>
      <c r="AO35" s="134">
        <v>18</v>
      </c>
      <c r="AP35" s="34"/>
    </row>
    <row r="36" spans="1:42">
      <c r="A36" s="5">
        <v>24</v>
      </c>
      <c r="B36" s="1" t="s">
        <v>89</v>
      </c>
      <c r="C36" s="1" t="s">
        <v>903</v>
      </c>
      <c r="D36" s="1" t="s">
        <v>244</v>
      </c>
      <c r="E36" s="5">
        <v>1989</v>
      </c>
      <c r="F36" s="1" t="s">
        <v>1840</v>
      </c>
      <c r="G36" s="717" t="s">
        <v>277</v>
      </c>
      <c r="H36" s="717" t="s">
        <v>278</v>
      </c>
      <c r="I36" s="717" t="s">
        <v>1939</v>
      </c>
      <c r="J36" s="717">
        <v>5</v>
      </c>
      <c r="K36" s="34">
        <v>0</v>
      </c>
      <c r="L36" s="717">
        <v>5</v>
      </c>
      <c r="M36" s="34">
        <v>0</v>
      </c>
      <c r="N36" s="717">
        <v>4</v>
      </c>
      <c r="O36" s="34">
        <v>0</v>
      </c>
      <c r="P36" s="35">
        <v>14</v>
      </c>
      <c r="Q36" s="35">
        <v>0</v>
      </c>
      <c r="R36" s="717">
        <v>25</v>
      </c>
      <c r="S36" s="34">
        <v>0</v>
      </c>
      <c r="T36" s="717">
        <v>25</v>
      </c>
      <c r="U36" s="34">
        <v>0</v>
      </c>
      <c r="V36" s="717">
        <v>26</v>
      </c>
      <c r="W36" s="34">
        <v>0</v>
      </c>
      <c r="X36" s="35">
        <v>76</v>
      </c>
      <c r="Y36" s="35">
        <v>0</v>
      </c>
      <c r="Z36" s="717">
        <v>30</v>
      </c>
      <c r="AA36" s="717">
        <v>30</v>
      </c>
      <c r="AB36" s="717">
        <v>30</v>
      </c>
      <c r="AC36" s="719">
        <v>90</v>
      </c>
      <c r="AD36" s="712">
        <v>9</v>
      </c>
      <c r="AE36" s="713">
        <v>9</v>
      </c>
      <c r="AF36" s="642"/>
      <c r="AG36" s="642"/>
      <c r="AH36" s="693"/>
      <c r="AI36" s="216"/>
      <c r="AJ36" s="34"/>
      <c r="AK36" s="34"/>
      <c r="AL36" s="34"/>
      <c r="AM36" s="220">
        <v>25</v>
      </c>
      <c r="AN36" s="220">
        <v>20</v>
      </c>
      <c r="AO36" s="34"/>
      <c r="AP36" s="34"/>
    </row>
    <row r="37" spans="1:42">
      <c r="A37" s="5">
        <v>24</v>
      </c>
      <c r="B37" s="1" t="s">
        <v>89</v>
      </c>
      <c r="C37" s="1" t="s">
        <v>903</v>
      </c>
      <c r="D37" s="1" t="s">
        <v>244</v>
      </c>
      <c r="E37" s="5">
        <v>1989</v>
      </c>
      <c r="F37" s="1" t="s">
        <v>1840</v>
      </c>
      <c r="G37" s="718"/>
      <c r="H37" s="718"/>
      <c r="I37" s="718"/>
      <c r="J37" s="718"/>
      <c r="K37" s="34">
        <v>0</v>
      </c>
      <c r="L37" s="718"/>
      <c r="M37" s="34">
        <v>0</v>
      </c>
      <c r="N37" s="718"/>
      <c r="O37" s="34">
        <v>0</v>
      </c>
      <c r="P37" s="35">
        <v>0</v>
      </c>
      <c r="Q37" s="35">
        <v>0</v>
      </c>
      <c r="R37" s="718"/>
      <c r="S37" s="34">
        <v>0</v>
      </c>
      <c r="T37" s="718"/>
      <c r="U37" s="34">
        <v>0</v>
      </c>
      <c r="V37" s="718"/>
      <c r="W37" s="34">
        <v>0</v>
      </c>
      <c r="X37" s="35">
        <v>0</v>
      </c>
      <c r="Y37" s="35">
        <v>0</v>
      </c>
      <c r="Z37" s="718"/>
      <c r="AA37" s="718"/>
      <c r="AB37" s="718"/>
      <c r="AC37" s="720"/>
      <c r="AD37" s="712"/>
      <c r="AE37" s="713"/>
      <c r="AF37" s="643"/>
      <c r="AG37" s="643"/>
      <c r="AH37" s="695"/>
      <c r="AI37" s="216"/>
      <c r="AJ37" s="34"/>
      <c r="AK37" s="34"/>
      <c r="AL37" s="34"/>
      <c r="AM37" s="219">
        <v>25</v>
      </c>
      <c r="AN37" s="219">
        <v>20</v>
      </c>
      <c r="AO37" s="34"/>
      <c r="AP37" s="34"/>
    </row>
    <row r="38" spans="1:42">
      <c r="A38" s="5">
        <v>25</v>
      </c>
      <c r="B38" s="1" t="s">
        <v>89</v>
      </c>
      <c r="C38" s="1" t="s">
        <v>903</v>
      </c>
      <c r="D38" s="1" t="s">
        <v>244</v>
      </c>
      <c r="E38" s="5">
        <v>9884</v>
      </c>
      <c r="F38" s="1" t="s">
        <v>1841</v>
      </c>
      <c r="G38" s="5" t="s">
        <v>277</v>
      </c>
      <c r="H38" s="1" t="s">
        <v>278</v>
      </c>
      <c r="I38" s="1" t="s">
        <v>1940</v>
      </c>
      <c r="J38" s="5">
        <v>5</v>
      </c>
      <c r="K38" s="34">
        <v>0</v>
      </c>
      <c r="L38" s="5">
        <v>5</v>
      </c>
      <c r="M38" s="34">
        <v>0</v>
      </c>
      <c r="N38" s="5">
        <v>4</v>
      </c>
      <c r="O38" s="34">
        <v>0</v>
      </c>
      <c r="P38" s="35">
        <v>14</v>
      </c>
      <c r="Q38" s="35">
        <v>0</v>
      </c>
      <c r="R38" s="5">
        <v>25</v>
      </c>
      <c r="S38" s="34">
        <v>0</v>
      </c>
      <c r="T38" s="5">
        <v>25</v>
      </c>
      <c r="U38" s="34">
        <v>0</v>
      </c>
      <c r="V38" s="5">
        <v>26</v>
      </c>
      <c r="W38" s="34">
        <v>0</v>
      </c>
      <c r="X38" s="35">
        <v>76</v>
      </c>
      <c r="Y38" s="35">
        <v>0</v>
      </c>
      <c r="Z38" s="5">
        <v>30</v>
      </c>
      <c r="AA38" s="5">
        <v>30</v>
      </c>
      <c r="AB38" s="5">
        <v>30</v>
      </c>
      <c r="AC38" s="24">
        <v>90</v>
      </c>
      <c r="AD38" s="419"/>
      <c r="AE38" s="248"/>
      <c r="AF38" s="408">
        <v>18</v>
      </c>
      <c r="AG38" s="248"/>
      <c r="AH38" s="420"/>
      <c r="AI38" s="421">
        <v>25</v>
      </c>
      <c r="AJ38" s="421">
        <v>25</v>
      </c>
      <c r="AK38" s="421">
        <v>25</v>
      </c>
      <c r="AL38" s="418">
        <v>15</v>
      </c>
      <c r="AM38" s="35"/>
      <c r="AN38" s="35"/>
      <c r="AO38" s="35"/>
      <c r="AP38" s="35"/>
    </row>
    <row r="39" spans="1:42">
      <c r="A39" s="5">
        <v>26</v>
      </c>
      <c r="B39" s="1" t="s">
        <v>89</v>
      </c>
      <c r="C39" s="1" t="s">
        <v>903</v>
      </c>
      <c r="D39" s="1" t="s">
        <v>244</v>
      </c>
      <c r="E39" s="5">
        <v>13263</v>
      </c>
      <c r="F39" s="1" t="s">
        <v>670</v>
      </c>
      <c r="G39" s="5" t="s">
        <v>277</v>
      </c>
      <c r="H39" s="1" t="s">
        <v>278</v>
      </c>
      <c r="I39" s="1" t="s">
        <v>1941</v>
      </c>
      <c r="J39" s="5">
        <v>5</v>
      </c>
      <c r="K39" s="34">
        <v>0</v>
      </c>
      <c r="L39" s="5">
        <v>5</v>
      </c>
      <c r="M39" s="34">
        <v>0</v>
      </c>
      <c r="N39" s="5">
        <v>4</v>
      </c>
      <c r="O39" s="34">
        <v>0</v>
      </c>
      <c r="P39" s="35">
        <v>14</v>
      </c>
      <c r="Q39" s="35">
        <v>0</v>
      </c>
      <c r="R39" s="5">
        <v>25</v>
      </c>
      <c r="S39" s="34">
        <v>0</v>
      </c>
      <c r="T39" s="5">
        <v>25</v>
      </c>
      <c r="U39" s="34">
        <v>0</v>
      </c>
      <c r="V39" s="5">
        <v>26</v>
      </c>
      <c r="W39" s="34">
        <v>0</v>
      </c>
      <c r="X39" s="35">
        <v>76</v>
      </c>
      <c r="Y39" s="35">
        <v>0</v>
      </c>
      <c r="Z39" s="5">
        <v>30</v>
      </c>
      <c r="AA39" s="5">
        <v>30</v>
      </c>
      <c r="AB39" s="5">
        <v>30</v>
      </c>
      <c r="AC39" s="24">
        <v>90</v>
      </c>
      <c r="AD39" s="419"/>
      <c r="AE39" s="408">
        <v>18</v>
      </c>
      <c r="AF39" s="248"/>
      <c r="AG39" s="248"/>
      <c r="AH39" s="420"/>
      <c r="AI39" s="220">
        <v>25</v>
      </c>
      <c r="AJ39" s="220">
        <v>25</v>
      </c>
      <c r="AK39" s="220">
        <v>25</v>
      </c>
      <c r="AL39" s="130">
        <v>15</v>
      </c>
      <c r="AM39" s="34"/>
      <c r="AN39" s="34"/>
      <c r="AO39" s="34"/>
      <c r="AP39" s="34"/>
    </row>
    <row r="40" spans="1:42">
      <c r="A40" s="5">
        <v>27</v>
      </c>
      <c r="B40" s="1" t="s">
        <v>89</v>
      </c>
      <c r="C40" s="1" t="s">
        <v>903</v>
      </c>
      <c r="D40" s="1" t="s">
        <v>244</v>
      </c>
      <c r="E40" s="5">
        <v>303</v>
      </c>
      <c r="F40" s="1" t="s">
        <v>1854</v>
      </c>
      <c r="G40" s="5" t="s">
        <v>277</v>
      </c>
      <c r="H40" s="1" t="s">
        <v>278</v>
      </c>
      <c r="I40" s="1" t="s">
        <v>1942</v>
      </c>
      <c r="J40" s="5">
        <v>5</v>
      </c>
      <c r="K40" s="34">
        <v>0</v>
      </c>
      <c r="L40" s="5">
        <v>5</v>
      </c>
      <c r="M40" s="34">
        <v>0</v>
      </c>
      <c r="N40" s="5">
        <v>4</v>
      </c>
      <c r="O40" s="34">
        <v>0</v>
      </c>
      <c r="P40" s="35">
        <v>14</v>
      </c>
      <c r="Q40" s="35">
        <v>0</v>
      </c>
      <c r="R40" s="5">
        <v>25</v>
      </c>
      <c r="S40" s="34">
        <v>0</v>
      </c>
      <c r="T40" s="5">
        <v>25</v>
      </c>
      <c r="U40" s="34">
        <v>0</v>
      </c>
      <c r="V40" s="5">
        <v>26</v>
      </c>
      <c r="W40" s="34">
        <v>0</v>
      </c>
      <c r="X40" s="35">
        <v>76</v>
      </c>
      <c r="Y40" s="35">
        <v>0</v>
      </c>
      <c r="Z40" s="5">
        <v>30</v>
      </c>
      <c r="AA40" s="5">
        <v>30</v>
      </c>
      <c r="AB40" s="5">
        <v>30</v>
      </c>
      <c r="AC40" s="24">
        <v>90</v>
      </c>
      <c r="AD40" s="407">
        <v>18</v>
      </c>
      <c r="AE40" s="248"/>
      <c r="AF40" s="248"/>
      <c r="AG40" s="248"/>
      <c r="AH40" s="420"/>
      <c r="AI40" s="219">
        <v>25</v>
      </c>
      <c r="AJ40" s="219">
        <v>25</v>
      </c>
      <c r="AK40" s="219">
        <v>25</v>
      </c>
      <c r="AL40" s="134">
        <v>15</v>
      </c>
      <c r="AM40" s="34"/>
      <c r="AN40" s="34"/>
      <c r="AO40" s="34"/>
      <c r="AP40" s="34"/>
    </row>
    <row r="41" spans="1:42" s="227" customFormat="1">
      <c r="A41" s="221"/>
      <c r="B41" s="714" t="s">
        <v>2030</v>
      </c>
      <c r="C41" s="715"/>
      <c r="D41" s="715"/>
      <c r="E41" s="715"/>
      <c r="F41" s="715"/>
      <c r="G41" s="715"/>
      <c r="H41" s="716"/>
      <c r="I41" s="222"/>
      <c r="J41" s="223">
        <v>20</v>
      </c>
      <c r="K41" s="223"/>
      <c r="L41" s="223">
        <v>20</v>
      </c>
      <c r="M41" s="223"/>
      <c r="N41" s="223">
        <v>16</v>
      </c>
      <c r="O41" s="223"/>
      <c r="P41" s="223">
        <v>56</v>
      </c>
      <c r="Q41" s="223"/>
      <c r="R41" s="223">
        <v>138</v>
      </c>
      <c r="S41" s="223"/>
      <c r="T41" s="223">
        <v>138</v>
      </c>
      <c r="U41" s="223"/>
      <c r="V41" s="223">
        <v>142</v>
      </c>
      <c r="W41" s="223"/>
      <c r="X41" s="223">
        <v>418</v>
      </c>
      <c r="Y41" s="223"/>
      <c r="Z41" s="223">
        <v>158</v>
      </c>
      <c r="AA41" s="223">
        <v>158</v>
      </c>
      <c r="AB41" s="223">
        <v>158</v>
      </c>
      <c r="AC41" s="224">
        <v>474</v>
      </c>
      <c r="AD41" s="414">
        <v>30.6</v>
      </c>
      <c r="AE41" s="415">
        <v>30.6</v>
      </c>
      <c r="AF41" s="415">
        <v>33.6</v>
      </c>
      <c r="AG41" s="422"/>
      <c r="AH41" s="423"/>
      <c r="AI41" s="226"/>
      <c r="AJ41" s="206"/>
      <c r="AK41" s="206"/>
      <c r="AL41" s="206"/>
      <c r="AM41" s="206"/>
      <c r="AN41" s="206"/>
      <c r="AO41" s="206"/>
      <c r="AP41" s="206"/>
    </row>
    <row r="42" spans="1:42">
      <c r="A42" s="5"/>
      <c r="B42" s="1"/>
      <c r="C42" s="1"/>
      <c r="D42" s="1"/>
      <c r="E42" s="5"/>
      <c r="F42" s="1"/>
      <c r="G42" s="5"/>
      <c r="H42" s="1"/>
      <c r="I42" s="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24"/>
      <c r="AD42" s="419"/>
      <c r="AE42" s="248"/>
      <c r="AF42" s="248"/>
      <c r="AG42" s="248"/>
      <c r="AH42" s="420"/>
      <c r="AI42" s="217"/>
      <c r="AJ42" s="35"/>
      <c r="AK42" s="35"/>
      <c r="AL42" s="35"/>
      <c r="AM42" s="35"/>
      <c r="AN42" s="35"/>
      <c r="AO42" s="35"/>
      <c r="AP42" s="35"/>
    </row>
    <row r="43" spans="1:42">
      <c r="A43" s="5">
        <v>28</v>
      </c>
      <c r="B43" s="1" t="s">
        <v>89</v>
      </c>
      <c r="C43" s="1" t="s">
        <v>903</v>
      </c>
      <c r="D43" s="1" t="s">
        <v>99</v>
      </c>
      <c r="E43" s="5">
        <v>13138</v>
      </c>
      <c r="F43" s="1" t="s">
        <v>937</v>
      </c>
      <c r="G43" s="5" t="s">
        <v>281</v>
      </c>
      <c r="H43" s="1" t="s">
        <v>278</v>
      </c>
      <c r="I43" s="1" t="s">
        <v>1947</v>
      </c>
      <c r="J43" s="5"/>
      <c r="K43" s="34">
        <v>0</v>
      </c>
      <c r="L43" s="5"/>
      <c r="M43" s="34">
        <v>0</v>
      </c>
      <c r="N43" s="5"/>
      <c r="O43" s="34">
        <v>0</v>
      </c>
      <c r="P43" s="35">
        <v>0</v>
      </c>
      <c r="Q43" s="35">
        <v>0</v>
      </c>
      <c r="R43" s="5">
        <v>15</v>
      </c>
      <c r="S43" s="34">
        <v>0</v>
      </c>
      <c r="T43" s="5">
        <v>6</v>
      </c>
      <c r="U43" s="34">
        <v>0</v>
      </c>
      <c r="V43" s="5">
        <v>6</v>
      </c>
      <c r="W43" s="34">
        <v>0</v>
      </c>
      <c r="X43" s="35">
        <v>27</v>
      </c>
      <c r="Y43" s="35">
        <v>0</v>
      </c>
      <c r="Z43" s="5">
        <v>15</v>
      </c>
      <c r="AA43" s="5">
        <v>6</v>
      </c>
      <c r="AB43" s="5">
        <v>6</v>
      </c>
      <c r="AC43" s="24">
        <v>27</v>
      </c>
      <c r="AD43" s="407">
        <v>5.4</v>
      </c>
      <c r="AE43" s="248"/>
      <c r="AF43" s="248"/>
      <c r="AG43" s="248"/>
      <c r="AH43" s="420"/>
      <c r="AI43" s="219">
        <v>27</v>
      </c>
      <c r="AJ43" s="34"/>
      <c r="AK43" s="34"/>
      <c r="AL43" s="34"/>
      <c r="AM43" s="34"/>
      <c r="AN43" s="34"/>
      <c r="AO43" s="34"/>
      <c r="AP43" s="34"/>
    </row>
    <row r="44" spans="1:42">
      <c r="A44" s="5">
        <v>29</v>
      </c>
      <c r="B44" s="1" t="s">
        <v>89</v>
      </c>
      <c r="C44" s="1" t="s">
        <v>903</v>
      </c>
      <c r="D44" s="1" t="s">
        <v>99</v>
      </c>
      <c r="E44" s="5">
        <v>854</v>
      </c>
      <c r="F44" s="1" t="s">
        <v>938</v>
      </c>
      <c r="G44" s="5" t="s">
        <v>281</v>
      </c>
      <c r="H44" s="1" t="s">
        <v>278</v>
      </c>
      <c r="I44" s="1" t="s">
        <v>1948</v>
      </c>
      <c r="J44" s="5"/>
      <c r="K44" s="34">
        <v>0</v>
      </c>
      <c r="L44" s="5"/>
      <c r="M44" s="34">
        <v>0</v>
      </c>
      <c r="N44" s="5"/>
      <c r="O44" s="34">
        <v>0</v>
      </c>
      <c r="P44" s="35">
        <v>0</v>
      </c>
      <c r="Q44" s="35">
        <v>0</v>
      </c>
      <c r="R44" s="5">
        <v>15</v>
      </c>
      <c r="S44" s="34">
        <v>0</v>
      </c>
      <c r="T44" s="5">
        <v>6</v>
      </c>
      <c r="U44" s="34">
        <v>0</v>
      </c>
      <c r="V44" s="5">
        <v>6</v>
      </c>
      <c r="W44" s="34">
        <v>0</v>
      </c>
      <c r="X44" s="35">
        <v>27</v>
      </c>
      <c r="Y44" s="35">
        <v>0</v>
      </c>
      <c r="Z44" s="5">
        <v>15</v>
      </c>
      <c r="AA44" s="5">
        <v>6</v>
      </c>
      <c r="AB44" s="5">
        <v>6</v>
      </c>
      <c r="AC44" s="24">
        <v>27</v>
      </c>
      <c r="AD44" s="407">
        <v>5.4</v>
      </c>
      <c r="AE44" s="248"/>
      <c r="AF44" s="248"/>
      <c r="AG44" s="248"/>
      <c r="AH44" s="420"/>
      <c r="AI44" s="216"/>
      <c r="AJ44" s="134">
        <v>27</v>
      </c>
      <c r="AK44" s="34"/>
      <c r="AL44" s="34"/>
      <c r="AM44" s="34"/>
      <c r="AN44" s="34"/>
      <c r="AO44" s="34"/>
      <c r="AP44" s="34"/>
    </row>
    <row r="45" spans="1:42">
      <c r="A45" s="5">
        <v>30</v>
      </c>
      <c r="B45" s="1" t="s">
        <v>89</v>
      </c>
      <c r="C45" s="1" t="s">
        <v>903</v>
      </c>
      <c r="D45" s="1" t="s">
        <v>99</v>
      </c>
      <c r="E45" s="5">
        <v>11342</v>
      </c>
      <c r="F45" s="1" t="s">
        <v>939</v>
      </c>
      <c r="G45" s="5" t="s">
        <v>281</v>
      </c>
      <c r="H45" s="1" t="s">
        <v>294</v>
      </c>
      <c r="I45" s="1" t="s">
        <v>1949</v>
      </c>
      <c r="J45" s="5"/>
      <c r="K45" s="34">
        <v>0</v>
      </c>
      <c r="L45" s="5"/>
      <c r="M45" s="34">
        <v>0</v>
      </c>
      <c r="N45" s="5"/>
      <c r="O45" s="34">
        <v>0</v>
      </c>
      <c r="P45" s="35">
        <v>0</v>
      </c>
      <c r="Q45" s="35">
        <v>0</v>
      </c>
      <c r="R45" s="5"/>
      <c r="S45" s="34">
        <v>0</v>
      </c>
      <c r="T45" s="5">
        <v>6</v>
      </c>
      <c r="U45" s="34">
        <v>0</v>
      </c>
      <c r="V45" s="5">
        <v>6</v>
      </c>
      <c r="W45" s="34">
        <v>0</v>
      </c>
      <c r="X45" s="35">
        <v>12</v>
      </c>
      <c r="Y45" s="35">
        <v>0</v>
      </c>
      <c r="Z45" s="5" t="s">
        <v>2026</v>
      </c>
      <c r="AA45" s="5">
        <v>6</v>
      </c>
      <c r="AB45" s="5">
        <v>6</v>
      </c>
      <c r="AC45" s="24">
        <v>12</v>
      </c>
      <c r="AD45" s="407">
        <v>2.4</v>
      </c>
      <c r="AE45" s="248"/>
      <c r="AF45" s="248"/>
      <c r="AG45" s="248"/>
      <c r="AH45" s="420"/>
      <c r="AI45" s="216"/>
      <c r="AJ45" s="34"/>
      <c r="AK45" s="134">
        <v>12</v>
      </c>
      <c r="AL45" s="34"/>
      <c r="AM45" s="34"/>
      <c r="AN45" s="34"/>
      <c r="AO45" s="34"/>
      <c r="AP45" s="34"/>
    </row>
    <row r="46" spans="1:42">
      <c r="A46" s="5">
        <v>31</v>
      </c>
      <c r="B46" s="1" t="s">
        <v>89</v>
      </c>
      <c r="C46" s="1" t="s">
        <v>903</v>
      </c>
      <c r="D46" s="1" t="s">
        <v>99</v>
      </c>
      <c r="E46" s="5">
        <v>2083</v>
      </c>
      <c r="F46" s="1" t="s">
        <v>940</v>
      </c>
      <c r="G46" s="5" t="s">
        <v>281</v>
      </c>
      <c r="H46" s="1" t="s">
        <v>294</v>
      </c>
      <c r="I46" s="1" t="s">
        <v>1950</v>
      </c>
      <c r="J46" s="5"/>
      <c r="K46" s="34">
        <v>0</v>
      </c>
      <c r="L46" s="5"/>
      <c r="M46" s="34">
        <v>0</v>
      </c>
      <c r="N46" s="5"/>
      <c r="O46" s="34">
        <v>0</v>
      </c>
      <c r="P46" s="35">
        <v>0</v>
      </c>
      <c r="Q46" s="35">
        <v>0</v>
      </c>
      <c r="R46" s="5"/>
      <c r="S46" s="34">
        <v>0</v>
      </c>
      <c r="T46" s="5">
        <v>6</v>
      </c>
      <c r="U46" s="34">
        <v>0</v>
      </c>
      <c r="V46" s="5">
        <v>6</v>
      </c>
      <c r="W46" s="34">
        <v>0</v>
      </c>
      <c r="X46" s="35">
        <v>12</v>
      </c>
      <c r="Y46" s="35">
        <v>0</v>
      </c>
      <c r="Z46" s="5" t="s">
        <v>2026</v>
      </c>
      <c r="AA46" s="5">
        <v>6</v>
      </c>
      <c r="AB46" s="5">
        <v>6</v>
      </c>
      <c r="AC46" s="24">
        <v>12</v>
      </c>
      <c r="AD46" s="407">
        <v>2.4</v>
      </c>
      <c r="AE46" s="248"/>
      <c r="AF46" s="248"/>
      <c r="AG46" s="248"/>
      <c r="AH46" s="420"/>
      <c r="AI46" s="217"/>
      <c r="AJ46" s="35"/>
      <c r="AK46" s="135">
        <v>12</v>
      </c>
      <c r="AL46" s="35"/>
      <c r="AM46" s="35"/>
      <c r="AN46" s="35"/>
      <c r="AO46" s="35"/>
      <c r="AP46" s="35"/>
    </row>
    <row r="47" spans="1:42">
      <c r="A47" s="5">
        <v>32</v>
      </c>
      <c r="B47" s="1" t="s">
        <v>89</v>
      </c>
      <c r="C47" s="1" t="s">
        <v>903</v>
      </c>
      <c r="D47" s="1" t="s">
        <v>99</v>
      </c>
      <c r="E47" s="5">
        <v>1628</v>
      </c>
      <c r="F47" s="1" t="s">
        <v>941</v>
      </c>
      <c r="G47" s="5" t="s">
        <v>281</v>
      </c>
      <c r="H47" s="1" t="s">
        <v>294</v>
      </c>
      <c r="I47" s="1" t="s">
        <v>1951</v>
      </c>
      <c r="J47" s="5"/>
      <c r="K47" s="34">
        <v>0</v>
      </c>
      <c r="L47" s="5"/>
      <c r="M47" s="34">
        <v>0</v>
      </c>
      <c r="N47" s="5"/>
      <c r="O47" s="34">
        <v>0</v>
      </c>
      <c r="P47" s="35">
        <v>0</v>
      </c>
      <c r="Q47" s="35">
        <v>0</v>
      </c>
      <c r="R47" s="5"/>
      <c r="S47" s="34">
        <v>0</v>
      </c>
      <c r="T47" s="5">
        <v>6</v>
      </c>
      <c r="U47" s="34">
        <v>0</v>
      </c>
      <c r="V47" s="5">
        <v>6</v>
      </c>
      <c r="W47" s="34">
        <v>0</v>
      </c>
      <c r="X47" s="35">
        <v>12</v>
      </c>
      <c r="Y47" s="35">
        <v>0</v>
      </c>
      <c r="Z47" s="5" t="s">
        <v>2026</v>
      </c>
      <c r="AA47" s="5">
        <v>6</v>
      </c>
      <c r="AB47" s="5">
        <v>6</v>
      </c>
      <c r="AC47" s="24">
        <v>12</v>
      </c>
      <c r="AD47" s="407">
        <v>2.4</v>
      </c>
      <c r="AE47" s="248"/>
      <c r="AF47" s="248"/>
      <c r="AG47" s="248"/>
      <c r="AH47" s="420"/>
      <c r="AI47" s="216"/>
      <c r="AJ47" s="34"/>
      <c r="AK47" s="34"/>
      <c r="AL47" s="134">
        <v>12</v>
      </c>
      <c r="AM47" s="34"/>
      <c r="AN47" s="34"/>
      <c r="AO47" s="34"/>
      <c r="AP47" s="34"/>
    </row>
    <row r="48" spans="1:42" s="227" customFormat="1">
      <c r="A48" s="221"/>
      <c r="B48" s="714" t="s">
        <v>2030</v>
      </c>
      <c r="C48" s="715"/>
      <c r="D48" s="715"/>
      <c r="E48" s="715"/>
      <c r="F48" s="715"/>
      <c r="G48" s="715"/>
      <c r="H48" s="716"/>
      <c r="I48" s="222"/>
      <c r="J48" s="223">
        <v>0</v>
      </c>
      <c r="K48" s="223"/>
      <c r="L48" s="223">
        <v>0</v>
      </c>
      <c r="M48" s="223"/>
      <c r="N48" s="223">
        <v>0</v>
      </c>
      <c r="O48" s="223"/>
      <c r="P48" s="223">
        <v>0</v>
      </c>
      <c r="Q48" s="223"/>
      <c r="R48" s="223">
        <v>30</v>
      </c>
      <c r="S48" s="223"/>
      <c r="T48" s="223">
        <v>30</v>
      </c>
      <c r="U48" s="223"/>
      <c r="V48" s="223">
        <v>30</v>
      </c>
      <c r="W48" s="223"/>
      <c r="X48" s="223">
        <v>90</v>
      </c>
      <c r="Y48" s="223"/>
      <c r="Z48" s="223">
        <v>30</v>
      </c>
      <c r="AA48" s="223">
        <v>30</v>
      </c>
      <c r="AB48" s="223">
        <v>30</v>
      </c>
      <c r="AC48" s="224">
        <v>90</v>
      </c>
      <c r="AD48" s="424">
        <v>18</v>
      </c>
      <c r="AE48" s="422"/>
      <c r="AF48" s="422"/>
      <c r="AG48" s="422"/>
      <c r="AH48" s="423"/>
      <c r="AI48" s="226"/>
      <c r="AJ48" s="206"/>
      <c r="AK48" s="206"/>
      <c r="AL48" s="206"/>
      <c r="AM48" s="206"/>
      <c r="AN48" s="206"/>
      <c r="AO48" s="206"/>
      <c r="AP48" s="206"/>
    </row>
    <row r="49" spans="1:42">
      <c r="A49" s="5"/>
      <c r="B49" s="1"/>
      <c r="C49" s="1"/>
      <c r="D49" s="1"/>
      <c r="E49" s="5"/>
      <c r="F49" s="1"/>
      <c r="G49" s="5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24"/>
      <c r="AD49" s="419"/>
      <c r="AE49" s="248"/>
      <c r="AF49" s="248"/>
      <c r="AG49" s="248"/>
      <c r="AH49" s="420"/>
      <c r="AI49" s="216"/>
      <c r="AJ49" s="34"/>
      <c r="AK49" s="34"/>
      <c r="AL49" s="34"/>
      <c r="AM49" s="34"/>
      <c r="AN49" s="34"/>
      <c r="AO49" s="34"/>
      <c r="AP49" s="34"/>
    </row>
    <row r="50" spans="1:42">
      <c r="A50" s="5">
        <v>33</v>
      </c>
      <c r="B50" s="1" t="s">
        <v>89</v>
      </c>
      <c r="C50" s="1" t="s">
        <v>903</v>
      </c>
      <c r="D50" s="1" t="s">
        <v>102</v>
      </c>
      <c r="E50" s="5">
        <v>8262</v>
      </c>
      <c r="F50" s="1" t="s">
        <v>947</v>
      </c>
      <c r="G50" s="5" t="s">
        <v>281</v>
      </c>
      <c r="H50" s="1" t="s">
        <v>278</v>
      </c>
      <c r="I50" s="1" t="s">
        <v>1960</v>
      </c>
      <c r="J50" s="5"/>
      <c r="K50" s="34">
        <v>0</v>
      </c>
      <c r="L50" s="5"/>
      <c r="M50" s="34">
        <v>0</v>
      </c>
      <c r="N50" s="5"/>
      <c r="O50" s="34">
        <v>0</v>
      </c>
      <c r="P50" s="35">
        <v>0</v>
      </c>
      <c r="Q50" s="35">
        <v>0</v>
      </c>
      <c r="R50" s="5">
        <v>12</v>
      </c>
      <c r="S50" s="34">
        <v>0</v>
      </c>
      <c r="T50" s="5">
        <v>8</v>
      </c>
      <c r="U50" s="34">
        <v>0</v>
      </c>
      <c r="V50" s="5">
        <v>8</v>
      </c>
      <c r="W50" s="34">
        <v>0</v>
      </c>
      <c r="X50" s="35">
        <v>28</v>
      </c>
      <c r="Y50" s="35">
        <v>0</v>
      </c>
      <c r="Z50" s="5">
        <v>12</v>
      </c>
      <c r="AA50" s="5">
        <v>8</v>
      </c>
      <c r="AB50" s="5">
        <v>8</v>
      </c>
      <c r="AC50" s="24">
        <v>28</v>
      </c>
      <c r="AD50" s="407">
        <v>5.6</v>
      </c>
      <c r="AE50" s="248"/>
      <c r="AF50" s="248"/>
      <c r="AG50" s="248"/>
      <c r="AH50" s="420"/>
      <c r="AI50" s="217"/>
      <c r="AJ50" s="35"/>
      <c r="AK50" s="35"/>
      <c r="AL50" s="35"/>
      <c r="AM50" s="135">
        <v>28</v>
      </c>
      <c r="AN50" s="35"/>
      <c r="AO50" s="35"/>
      <c r="AP50" s="35"/>
    </row>
    <row r="51" spans="1:42">
      <c r="A51" s="5">
        <v>34</v>
      </c>
      <c r="B51" s="1" t="s">
        <v>89</v>
      </c>
      <c r="C51" s="1" t="s">
        <v>903</v>
      </c>
      <c r="D51" s="1" t="s">
        <v>102</v>
      </c>
      <c r="E51" s="5">
        <v>911</v>
      </c>
      <c r="F51" s="1" t="s">
        <v>948</v>
      </c>
      <c r="G51" s="5" t="s">
        <v>281</v>
      </c>
      <c r="H51" s="1" t="s">
        <v>278</v>
      </c>
      <c r="I51" s="1" t="s">
        <v>1961</v>
      </c>
      <c r="J51" s="5"/>
      <c r="K51" s="34">
        <v>0</v>
      </c>
      <c r="L51" s="5"/>
      <c r="M51" s="34">
        <v>0</v>
      </c>
      <c r="N51" s="5"/>
      <c r="O51" s="34">
        <v>0</v>
      </c>
      <c r="P51" s="35">
        <v>0</v>
      </c>
      <c r="Q51" s="35">
        <v>0</v>
      </c>
      <c r="R51" s="5">
        <v>11</v>
      </c>
      <c r="S51" s="34">
        <v>0</v>
      </c>
      <c r="T51" s="5">
        <v>8</v>
      </c>
      <c r="U51" s="34">
        <v>0</v>
      </c>
      <c r="V51" s="5">
        <v>8</v>
      </c>
      <c r="W51" s="34">
        <v>0</v>
      </c>
      <c r="X51" s="35">
        <v>27</v>
      </c>
      <c r="Y51" s="35">
        <v>0</v>
      </c>
      <c r="Z51" s="5">
        <v>11</v>
      </c>
      <c r="AA51" s="5">
        <v>8</v>
      </c>
      <c r="AB51" s="5">
        <v>8</v>
      </c>
      <c r="AC51" s="24">
        <v>27</v>
      </c>
      <c r="AD51" s="407">
        <v>5.4</v>
      </c>
      <c r="AE51" s="248"/>
      <c r="AF51" s="248"/>
      <c r="AG51" s="248"/>
      <c r="AH51" s="420"/>
      <c r="AI51" s="216"/>
      <c r="AJ51" s="34"/>
      <c r="AK51" s="34"/>
      <c r="AL51" s="34"/>
      <c r="AM51" s="34"/>
      <c r="AN51" s="134">
        <v>27</v>
      </c>
      <c r="AO51" s="34"/>
      <c r="AP51" s="34"/>
    </row>
    <row r="52" spans="1:42">
      <c r="A52" s="5">
        <v>35</v>
      </c>
      <c r="B52" s="1" t="s">
        <v>89</v>
      </c>
      <c r="C52" s="1" t="s">
        <v>903</v>
      </c>
      <c r="D52" s="1" t="s">
        <v>102</v>
      </c>
      <c r="E52" s="5">
        <v>14097</v>
      </c>
      <c r="F52" s="1" t="s">
        <v>949</v>
      </c>
      <c r="G52" s="5" t="s">
        <v>281</v>
      </c>
      <c r="H52" s="1" t="s">
        <v>294</v>
      </c>
      <c r="I52" s="1" t="s">
        <v>1962</v>
      </c>
      <c r="J52" s="5"/>
      <c r="K52" s="34">
        <v>0</v>
      </c>
      <c r="L52" s="5"/>
      <c r="M52" s="34">
        <v>0</v>
      </c>
      <c r="N52" s="5"/>
      <c r="O52" s="34">
        <v>0</v>
      </c>
      <c r="P52" s="35">
        <v>0</v>
      </c>
      <c r="Q52" s="35">
        <v>0</v>
      </c>
      <c r="R52" s="5"/>
      <c r="S52" s="34">
        <v>0</v>
      </c>
      <c r="T52" s="5">
        <v>7</v>
      </c>
      <c r="U52" s="34">
        <v>0</v>
      </c>
      <c r="V52" s="5">
        <v>7</v>
      </c>
      <c r="W52" s="34">
        <v>0</v>
      </c>
      <c r="X52" s="35">
        <v>14</v>
      </c>
      <c r="Y52" s="35">
        <v>0</v>
      </c>
      <c r="Z52" s="5" t="s">
        <v>2026</v>
      </c>
      <c r="AA52" s="5">
        <v>7</v>
      </c>
      <c r="AB52" s="5">
        <v>7</v>
      </c>
      <c r="AC52" s="24">
        <v>14</v>
      </c>
      <c r="AD52" s="407">
        <v>2.8</v>
      </c>
      <c r="AE52" s="248"/>
      <c r="AF52" s="248"/>
      <c r="AG52" s="248"/>
      <c r="AH52" s="420"/>
      <c r="AI52" s="216"/>
      <c r="AJ52" s="34"/>
      <c r="AK52" s="34"/>
      <c r="AL52" s="34"/>
      <c r="AM52" s="34"/>
      <c r="AN52" s="34"/>
      <c r="AO52" s="134">
        <v>15</v>
      </c>
      <c r="AP52" s="34"/>
    </row>
    <row r="53" spans="1:42">
      <c r="A53" s="5">
        <v>36</v>
      </c>
      <c r="B53" s="1" t="s">
        <v>89</v>
      </c>
      <c r="C53" s="1" t="s">
        <v>903</v>
      </c>
      <c r="D53" s="1" t="s">
        <v>102</v>
      </c>
      <c r="E53" s="5">
        <v>2554</v>
      </c>
      <c r="F53" s="1" t="s">
        <v>1845</v>
      </c>
      <c r="G53" s="5" t="s">
        <v>277</v>
      </c>
      <c r="H53" s="1" t="s">
        <v>278</v>
      </c>
      <c r="I53" s="1" t="s">
        <v>1959</v>
      </c>
      <c r="J53" s="5">
        <v>5</v>
      </c>
      <c r="K53" s="34">
        <v>0</v>
      </c>
      <c r="L53" s="5">
        <v>5</v>
      </c>
      <c r="M53" s="34">
        <v>0</v>
      </c>
      <c r="N53" s="5">
        <v>4</v>
      </c>
      <c r="O53" s="34">
        <v>0</v>
      </c>
      <c r="P53" s="35">
        <v>14</v>
      </c>
      <c r="Q53" s="35">
        <v>0</v>
      </c>
      <c r="R53" s="5">
        <v>25</v>
      </c>
      <c r="S53" s="34">
        <v>0</v>
      </c>
      <c r="T53" s="5">
        <v>25</v>
      </c>
      <c r="U53" s="34">
        <v>0</v>
      </c>
      <c r="V53" s="5">
        <v>26</v>
      </c>
      <c r="W53" s="34">
        <v>0</v>
      </c>
      <c r="X53" s="35">
        <v>76</v>
      </c>
      <c r="Y53" s="35">
        <v>0</v>
      </c>
      <c r="Z53" s="5">
        <v>30</v>
      </c>
      <c r="AA53" s="5">
        <v>30</v>
      </c>
      <c r="AB53" s="5">
        <v>30</v>
      </c>
      <c r="AC53" s="24">
        <v>90</v>
      </c>
      <c r="AD53" s="407">
        <v>18</v>
      </c>
      <c r="AE53" s="248"/>
      <c r="AF53" s="248"/>
      <c r="AG53" s="248"/>
      <c r="AH53" s="420"/>
      <c r="AI53" s="219">
        <v>25</v>
      </c>
      <c r="AJ53" s="134">
        <v>25</v>
      </c>
      <c r="AK53" s="134">
        <v>25</v>
      </c>
      <c r="AL53" s="134">
        <v>15</v>
      </c>
      <c r="AM53" s="34"/>
      <c r="AN53" s="34"/>
      <c r="AO53" s="34"/>
      <c r="AP53" s="34"/>
    </row>
    <row r="54" spans="1:42" s="227" customFormat="1">
      <c r="A54" s="221"/>
      <c r="B54" s="714" t="s">
        <v>2030</v>
      </c>
      <c r="C54" s="715"/>
      <c r="D54" s="715"/>
      <c r="E54" s="715"/>
      <c r="F54" s="715"/>
      <c r="G54" s="715"/>
      <c r="H54" s="716"/>
      <c r="I54" s="222"/>
      <c r="J54" s="223">
        <v>5</v>
      </c>
      <c r="K54" s="223"/>
      <c r="L54" s="223">
        <v>5</v>
      </c>
      <c r="M54" s="223"/>
      <c r="N54" s="223">
        <v>4</v>
      </c>
      <c r="O54" s="223"/>
      <c r="P54" s="223">
        <v>14</v>
      </c>
      <c r="Q54" s="223"/>
      <c r="R54" s="223">
        <v>48</v>
      </c>
      <c r="S54" s="223"/>
      <c r="T54" s="223">
        <v>48</v>
      </c>
      <c r="U54" s="223"/>
      <c r="V54" s="223">
        <v>49</v>
      </c>
      <c r="W54" s="223"/>
      <c r="X54" s="223">
        <v>145</v>
      </c>
      <c r="Y54" s="223"/>
      <c r="Z54" s="223">
        <v>53</v>
      </c>
      <c r="AA54" s="223">
        <v>53</v>
      </c>
      <c r="AB54" s="223">
        <v>53</v>
      </c>
      <c r="AC54" s="224">
        <v>159</v>
      </c>
      <c r="AD54" s="424"/>
      <c r="AE54" s="422"/>
      <c r="AF54" s="422"/>
      <c r="AG54" s="422"/>
      <c r="AH54" s="423"/>
      <c r="AI54" s="226"/>
      <c r="AJ54" s="206"/>
      <c r="AK54" s="206"/>
      <c r="AL54" s="206"/>
      <c r="AM54" s="206"/>
      <c r="AN54" s="206"/>
      <c r="AO54" s="206"/>
      <c r="AP54" s="206"/>
    </row>
    <row r="55" spans="1:42">
      <c r="A55" s="5"/>
      <c r="B55" s="1"/>
      <c r="C55" s="1"/>
      <c r="D55" s="1"/>
      <c r="E55" s="5"/>
      <c r="F55" s="1"/>
      <c r="G55" s="5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24"/>
      <c r="AD55" s="419"/>
      <c r="AE55" s="248"/>
      <c r="AF55" s="248"/>
      <c r="AG55" s="248"/>
      <c r="AH55" s="420"/>
      <c r="AI55" s="216"/>
      <c r="AJ55" s="34"/>
      <c r="AK55" s="34"/>
      <c r="AL55" s="34"/>
      <c r="AM55" s="34"/>
      <c r="AN55" s="13"/>
      <c r="AO55" s="34"/>
      <c r="AP55" s="34"/>
    </row>
    <row r="56" spans="1:42">
      <c r="A56" s="5">
        <v>37</v>
      </c>
      <c r="B56" s="1" t="s">
        <v>89</v>
      </c>
      <c r="C56" s="1" t="s">
        <v>903</v>
      </c>
      <c r="D56" s="1" t="s">
        <v>94</v>
      </c>
      <c r="E56" s="5">
        <v>6663</v>
      </c>
      <c r="F56" s="1" t="s">
        <v>1863</v>
      </c>
      <c r="G56" s="5" t="s">
        <v>281</v>
      </c>
      <c r="H56" s="1" t="s">
        <v>278</v>
      </c>
      <c r="I56" s="1" t="s">
        <v>1985</v>
      </c>
      <c r="J56" s="5"/>
      <c r="K56" s="34">
        <v>0</v>
      </c>
      <c r="L56" s="5"/>
      <c r="M56" s="34">
        <v>0</v>
      </c>
      <c r="N56" s="5"/>
      <c r="O56" s="34">
        <v>0</v>
      </c>
      <c r="P56" s="35">
        <v>0</v>
      </c>
      <c r="Q56" s="35">
        <v>0</v>
      </c>
      <c r="R56" s="5">
        <v>9</v>
      </c>
      <c r="S56" s="34">
        <v>0</v>
      </c>
      <c r="T56" s="5">
        <v>7</v>
      </c>
      <c r="U56" s="34">
        <v>0</v>
      </c>
      <c r="V56" s="5">
        <v>7</v>
      </c>
      <c r="W56" s="34">
        <v>0</v>
      </c>
      <c r="X56" s="35">
        <v>23</v>
      </c>
      <c r="Y56" s="35">
        <v>0</v>
      </c>
      <c r="Z56" s="5">
        <v>9</v>
      </c>
      <c r="AA56" s="5">
        <v>7</v>
      </c>
      <c r="AB56" s="5">
        <v>7</v>
      </c>
      <c r="AC56" s="24">
        <v>23</v>
      </c>
      <c r="AD56" s="407">
        <v>4.5999999999999996</v>
      </c>
      <c r="AE56" s="248"/>
      <c r="AF56" s="248"/>
      <c r="AG56" s="248"/>
      <c r="AH56" s="420"/>
      <c r="AI56" s="216"/>
      <c r="AJ56" s="34"/>
      <c r="AK56" s="34"/>
      <c r="AL56" s="34"/>
      <c r="AM56" s="34"/>
      <c r="AN56" s="34"/>
      <c r="AO56" s="134">
        <v>23</v>
      </c>
      <c r="AP56" s="34"/>
    </row>
    <row r="57" spans="1:42">
      <c r="A57" s="5">
        <v>38</v>
      </c>
      <c r="B57" s="1" t="s">
        <v>89</v>
      </c>
      <c r="C57" s="1" t="s">
        <v>903</v>
      </c>
      <c r="D57" s="1" t="s">
        <v>94</v>
      </c>
      <c r="E57" s="5">
        <v>6909</v>
      </c>
      <c r="F57" s="1" t="s">
        <v>1864</v>
      </c>
      <c r="G57" s="5" t="s">
        <v>281</v>
      </c>
      <c r="H57" s="1" t="s">
        <v>278</v>
      </c>
      <c r="I57" s="1" t="s">
        <v>1986</v>
      </c>
      <c r="J57" s="5"/>
      <c r="K57" s="34">
        <v>0</v>
      </c>
      <c r="L57" s="5"/>
      <c r="M57" s="34">
        <v>0</v>
      </c>
      <c r="N57" s="5"/>
      <c r="O57" s="34">
        <v>0</v>
      </c>
      <c r="P57" s="35">
        <v>0</v>
      </c>
      <c r="Q57" s="35">
        <v>0</v>
      </c>
      <c r="R57" s="5">
        <v>9</v>
      </c>
      <c r="S57" s="34">
        <v>2</v>
      </c>
      <c r="T57" s="5">
        <v>7</v>
      </c>
      <c r="U57" s="34">
        <v>7</v>
      </c>
      <c r="V57" s="5">
        <v>7</v>
      </c>
      <c r="W57" s="34">
        <v>3</v>
      </c>
      <c r="X57" s="35">
        <v>23</v>
      </c>
      <c r="Y57" s="35">
        <v>12</v>
      </c>
      <c r="Z57" s="5">
        <v>9</v>
      </c>
      <c r="AA57" s="5">
        <v>7</v>
      </c>
      <c r="AB57" s="5">
        <v>7</v>
      </c>
      <c r="AC57" s="24">
        <v>23</v>
      </c>
      <c r="AD57" s="407">
        <v>4.5999999999999996</v>
      </c>
      <c r="AE57" s="248"/>
      <c r="AF57" s="248"/>
      <c r="AG57" s="248"/>
      <c r="AH57" s="420"/>
      <c r="AI57" s="216"/>
      <c r="AJ57" s="34"/>
      <c r="AK57" s="34"/>
      <c r="AL57" s="34"/>
      <c r="AM57" s="34"/>
      <c r="AN57" s="134">
        <v>23</v>
      </c>
      <c r="AO57" s="34"/>
      <c r="AP57" s="34"/>
    </row>
    <row r="58" spans="1:42">
      <c r="A58" s="5">
        <v>39</v>
      </c>
      <c r="B58" s="1" t="s">
        <v>89</v>
      </c>
      <c r="C58" s="1" t="s">
        <v>903</v>
      </c>
      <c r="D58" s="1" t="s">
        <v>94</v>
      </c>
      <c r="E58" s="5">
        <v>1883</v>
      </c>
      <c r="F58" s="1" t="s">
        <v>1865</v>
      </c>
      <c r="G58" s="5" t="s">
        <v>281</v>
      </c>
      <c r="H58" s="1" t="s">
        <v>278</v>
      </c>
      <c r="I58" s="1" t="s">
        <v>1987</v>
      </c>
      <c r="J58" s="5"/>
      <c r="K58" s="34">
        <v>0</v>
      </c>
      <c r="L58" s="5"/>
      <c r="M58" s="34">
        <v>0</v>
      </c>
      <c r="N58" s="5"/>
      <c r="O58" s="34">
        <v>0</v>
      </c>
      <c r="P58" s="35">
        <v>0</v>
      </c>
      <c r="Q58" s="35">
        <v>0</v>
      </c>
      <c r="R58" s="5">
        <v>9</v>
      </c>
      <c r="S58" s="34">
        <v>0</v>
      </c>
      <c r="T58" s="5">
        <v>7</v>
      </c>
      <c r="U58" s="34">
        <v>0</v>
      </c>
      <c r="V58" s="5">
        <v>7</v>
      </c>
      <c r="W58" s="34">
        <v>0</v>
      </c>
      <c r="X58" s="35">
        <v>23</v>
      </c>
      <c r="Y58" s="35">
        <v>0</v>
      </c>
      <c r="Z58" s="5">
        <v>9</v>
      </c>
      <c r="AA58" s="5">
        <v>7</v>
      </c>
      <c r="AB58" s="5">
        <v>7</v>
      </c>
      <c r="AC58" s="24">
        <v>23</v>
      </c>
      <c r="AD58" s="407">
        <v>4.5999999999999996</v>
      </c>
      <c r="AE58" s="248"/>
      <c r="AF58" s="248"/>
      <c r="AG58" s="248"/>
      <c r="AH58" s="420"/>
      <c r="AI58" s="216"/>
      <c r="AJ58" s="34"/>
      <c r="AK58" s="34"/>
      <c r="AL58" s="34"/>
      <c r="AM58" s="134">
        <v>23</v>
      </c>
      <c r="AN58" s="34"/>
      <c r="AO58" s="34"/>
      <c r="AP58" s="34"/>
    </row>
    <row r="59" spans="1:42">
      <c r="A59" s="5">
        <v>40</v>
      </c>
      <c r="B59" s="1" t="s">
        <v>89</v>
      </c>
      <c r="C59" s="1" t="s">
        <v>903</v>
      </c>
      <c r="D59" s="1" t="s">
        <v>94</v>
      </c>
      <c r="E59" s="5">
        <v>2722</v>
      </c>
      <c r="F59" s="1" t="s">
        <v>1866</v>
      </c>
      <c r="G59" s="5" t="s">
        <v>281</v>
      </c>
      <c r="H59" s="1" t="s">
        <v>294</v>
      </c>
      <c r="I59" s="1" t="s">
        <v>1988</v>
      </c>
      <c r="J59" s="5"/>
      <c r="K59" s="34">
        <v>0</v>
      </c>
      <c r="L59" s="5"/>
      <c r="M59" s="34">
        <v>0</v>
      </c>
      <c r="N59" s="5"/>
      <c r="O59" s="34">
        <v>0</v>
      </c>
      <c r="P59" s="35">
        <v>0</v>
      </c>
      <c r="Q59" s="35">
        <v>0</v>
      </c>
      <c r="R59" s="5"/>
      <c r="S59" s="34">
        <v>0</v>
      </c>
      <c r="T59" s="5">
        <v>6</v>
      </c>
      <c r="U59" s="34">
        <v>0</v>
      </c>
      <c r="V59" s="5">
        <v>6</v>
      </c>
      <c r="W59" s="34">
        <v>0</v>
      </c>
      <c r="X59" s="35">
        <v>12</v>
      </c>
      <c r="Y59" s="35">
        <v>0</v>
      </c>
      <c r="Z59" s="5" t="s">
        <v>2026</v>
      </c>
      <c r="AA59" s="5">
        <v>6</v>
      </c>
      <c r="AB59" s="5">
        <v>6</v>
      </c>
      <c r="AC59" s="24">
        <v>12</v>
      </c>
      <c r="AD59" s="407">
        <v>2.4</v>
      </c>
      <c r="AE59" s="248"/>
      <c r="AF59" s="248"/>
      <c r="AG59" s="248"/>
      <c r="AH59" s="420"/>
      <c r="AI59" s="217"/>
      <c r="AJ59" s="35"/>
      <c r="AK59" s="35"/>
      <c r="AL59" s="135">
        <v>12</v>
      </c>
      <c r="AM59" s="35"/>
      <c r="AN59" s="35"/>
      <c r="AO59" s="35"/>
      <c r="AP59" s="35"/>
    </row>
    <row r="60" spans="1:42">
      <c r="A60" s="5">
        <v>41</v>
      </c>
      <c r="B60" s="1" t="s">
        <v>89</v>
      </c>
      <c r="C60" s="1" t="s">
        <v>903</v>
      </c>
      <c r="D60" s="1" t="s">
        <v>94</v>
      </c>
      <c r="E60" s="5">
        <v>10064</v>
      </c>
      <c r="F60" s="1" t="s">
        <v>922</v>
      </c>
      <c r="G60" s="5" t="s">
        <v>277</v>
      </c>
      <c r="H60" s="1" t="s">
        <v>278</v>
      </c>
      <c r="I60" s="1" t="s">
        <v>1984</v>
      </c>
      <c r="J60" s="5">
        <v>5</v>
      </c>
      <c r="K60" s="34">
        <v>0</v>
      </c>
      <c r="L60" s="5">
        <v>5</v>
      </c>
      <c r="M60" s="34">
        <v>0</v>
      </c>
      <c r="N60" s="5">
        <v>4</v>
      </c>
      <c r="O60" s="34">
        <v>0</v>
      </c>
      <c r="P60" s="35">
        <v>14</v>
      </c>
      <c r="Q60" s="35">
        <v>0</v>
      </c>
      <c r="R60" s="5">
        <v>25</v>
      </c>
      <c r="S60" s="34">
        <v>0</v>
      </c>
      <c r="T60" s="5">
        <v>25</v>
      </c>
      <c r="U60" s="34">
        <v>0</v>
      </c>
      <c r="V60" s="5">
        <v>26</v>
      </c>
      <c r="W60" s="34">
        <v>0</v>
      </c>
      <c r="X60" s="35">
        <v>76</v>
      </c>
      <c r="Y60" s="35">
        <v>0</v>
      </c>
      <c r="Z60" s="5">
        <v>30</v>
      </c>
      <c r="AA60" s="5">
        <v>30</v>
      </c>
      <c r="AB60" s="5">
        <v>30</v>
      </c>
      <c r="AC60" s="24">
        <v>90</v>
      </c>
      <c r="AD60" s="407">
        <v>18</v>
      </c>
      <c r="AE60" s="248"/>
      <c r="AF60" s="248"/>
      <c r="AG60" s="248"/>
      <c r="AH60" s="420"/>
      <c r="AI60" s="219">
        <v>25</v>
      </c>
      <c r="AJ60" s="134">
        <v>25</v>
      </c>
      <c r="AK60" s="134">
        <v>25</v>
      </c>
      <c r="AL60" s="134">
        <v>15</v>
      </c>
      <c r="AM60" s="34"/>
      <c r="AN60" s="34"/>
      <c r="AO60" s="34"/>
      <c r="AP60" s="34"/>
    </row>
    <row r="61" spans="1:42" s="227" customFormat="1">
      <c r="A61" s="221"/>
      <c r="B61" s="714" t="s">
        <v>2030</v>
      </c>
      <c r="C61" s="715"/>
      <c r="D61" s="715"/>
      <c r="E61" s="715"/>
      <c r="F61" s="715"/>
      <c r="G61" s="715"/>
      <c r="H61" s="716"/>
      <c r="I61" s="222"/>
      <c r="J61" s="223">
        <v>5</v>
      </c>
      <c r="K61" s="223"/>
      <c r="L61" s="223">
        <v>5</v>
      </c>
      <c r="M61" s="223"/>
      <c r="N61" s="223">
        <v>4</v>
      </c>
      <c r="O61" s="223"/>
      <c r="P61" s="223">
        <v>14</v>
      </c>
      <c r="Q61" s="223"/>
      <c r="R61" s="223">
        <v>52</v>
      </c>
      <c r="S61" s="223"/>
      <c r="T61" s="223">
        <v>52</v>
      </c>
      <c r="U61" s="223"/>
      <c r="V61" s="223">
        <v>53</v>
      </c>
      <c r="W61" s="223"/>
      <c r="X61" s="223">
        <v>157</v>
      </c>
      <c r="Y61" s="223"/>
      <c r="Z61" s="223">
        <v>57</v>
      </c>
      <c r="AA61" s="223">
        <v>57</v>
      </c>
      <c r="AB61" s="223">
        <v>57</v>
      </c>
      <c r="AC61" s="224">
        <v>171</v>
      </c>
      <c r="AD61" s="424"/>
      <c r="AE61" s="422"/>
      <c r="AF61" s="422"/>
      <c r="AG61" s="422"/>
      <c r="AH61" s="423"/>
      <c r="AI61" s="226"/>
      <c r="AJ61" s="206"/>
      <c r="AK61" s="206"/>
      <c r="AL61" s="206"/>
      <c r="AM61" s="206"/>
      <c r="AN61" s="206"/>
      <c r="AO61" s="206"/>
      <c r="AP61" s="206"/>
    </row>
    <row r="62" spans="1:42">
      <c r="A62" s="5"/>
      <c r="B62" s="1"/>
      <c r="C62" s="1"/>
      <c r="D62" s="1"/>
      <c r="E62" s="5"/>
      <c r="F62" s="1"/>
      <c r="G62" s="5"/>
      <c r="H62" s="1"/>
      <c r="I62" s="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24"/>
      <c r="AD62" s="419"/>
      <c r="AE62" s="248"/>
      <c r="AF62" s="248"/>
      <c r="AG62" s="248"/>
      <c r="AH62" s="420"/>
      <c r="AI62" s="216"/>
      <c r="AJ62" s="34"/>
      <c r="AK62" s="34"/>
      <c r="AL62" s="34"/>
      <c r="AM62" s="34"/>
      <c r="AN62" s="34"/>
      <c r="AO62" s="34"/>
      <c r="AP62" s="34"/>
    </row>
    <row r="63" spans="1:42">
      <c r="A63" s="5">
        <v>42</v>
      </c>
      <c r="B63" s="1" t="s">
        <v>89</v>
      </c>
      <c r="C63" s="1" t="s">
        <v>903</v>
      </c>
      <c r="D63" s="1" t="s">
        <v>106</v>
      </c>
      <c r="E63" s="5">
        <v>8036</v>
      </c>
      <c r="F63" s="1" t="s">
        <v>950</v>
      </c>
      <c r="G63" s="5" t="s">
        <v>281</v>
      </c>
      <c r="H63" s="1" t="s">
        <v>278</v>
      </c>
      <c r="I63" s="1" t="s">
        <v>1965</v>
      </c>
      <c r="J63" s="5"/>
      <c r="K63" s="34">
        <v>0</v>
      </c>
      <c r="L63" s="5"/>
      <c r="M63" s="34">
        <v>0</v>
      </c>
      <c r="N63" s="5"/>
      <c r="O63" s="34">
        <v>0</v>
      </c>
      <c r="P63" s="35">
        <v>0</v>
      </c>
      <c r="Q63" s="35">
        <v>0</v>
      </c>
      <c r="R63" s="5">
        <v>8</v>
      </c>
      <c r="S63" s="34">
        <v>0</v>
      </c>
      <c r="T63" s="5">
        <v>5</v>
      </c>
      <c r="U63" s="34">
        <v>0</v>
      </c>
      <c r="V63" s="5">
        <v>5</v>
      </c>
      <c r="W63" s="34">
        <v>0</v>
      </c>
      <c r="X63" s="35">
        <v>18</v>
      </c>
      <c r="Y63" s="35">
        <v>0</v>
      </c>
      <c r="Z63" s="5">
        <v>8</v>
      </c>
      <c r="AA63" s="5">
        <v>5</v>
      </c>
      <c r="AB63" s="5">
        <v>5</v>
      </c>
      <c r="AC63" s="24">
        <v>18</v>
      </c>
      <c r="AD63" s="407">
        <v>3.6</v>
      </c>
      <c r="AE63" s="248"/>
      <c r="AF63" s="248"/>
      <c r="AG63" s="248"/>
      <c r="AH63" s="420"/>
      <c r="AI63" s="216"/>
      <c r="AJ63" s="34"/>
      <c r="AK63" s="34"/>
      <c r="AL63" s="34"/>
      <c r="AM63" s="134">
        <v>18</v>
      </c>
      <c r="AN63" s="34"/>
      <c r="AO63" s="34"/>
      <c r="AP63" s="34"/>
    </row>
    <row r="64" spans="1:42">
      <c r="A64" s="5">
        <v>43</v>
      </c>
      <c r="B64" s="1" t="s">
        <v>89</v>
      </c>
      <c r="C64" s="1" t="s">
        <v>903</v>
      </c>
      <c r="D64" s="1" t="s">
        <v>106</v>
      </c>
      <c r="E64" s="5">
        <v>1543</v>
      </c>
      <c r="F64" s="1" t="s">
        <v>951</v>
      </c>
      <c r="G64" s="5" t="s">
        <v>281</v>
      </c>
      <c r="H64" s="1" t="s">
        <v>278</v>
      </c>
      <c r="I64" s="1" t="s">
        <v>1966</v>
      </c>
      <c r="J64" s="5"/>
      <c r="K64" s="34">
        <v>0</v>
      </c>
      <c r="L64" s="5"/>
      <c r="M64" s="34">
        <v>0</v>
      </c>
      <c r="N64" s="5"/>
      <c r="O64" s="34">
        <v>0</v>
      </c>
      <c r="P64" s="35">
        <v>0</v>
      </c>
      <c r="Q64" s="35">
        <v>0</v>
      </c>
      <c r="R64" s="5">
        <v>7</v>
      </c>
      <c r="S64" s="34">
        <v>0</v>
      </c>
      <c r="T64" s="5">
        <v>5</v>
      </c>
      <c r="U64" s="34">
        <v>0</v>
      </c>
      <c r="V64" s="5">
        <v>5</v>
      </c>
      <c r="W64" s="34">
        <v>0</v>
      </c>
      <c r="X64" s="35">
        <v>17</v>
      </c>
      <c r="Y64" s="35">
        <v>0</v>
      </c>
      <c r="Z64" s="5">
        <v>7</v>
      </c>
      <c r="AA64" s="5">
        <v>5</v>
      </c>
      <c r="AB64" s="5">
        <v>5</v>
      </c>
      <c r="AC64" s="24">
        <v>17</v>
      </c>
      <c r="AD64" s="419"/>
      <c r="AE64" s="408">
        <v>3.4</v>
      </c>
      <c r="AF64" s="248"/>
      <c r="AG64" s="248"/>
      <c r="AH64" s="420"/>
      <c r="AI64" s="217"/>
      <c r="AJ64" s="35"/>
      <c r="AK64" s="35"/>
      <c r="AL64" s="35"/>
      <c r="AM64" s="125">
        <v>17</v>
      </c>
      <c r="AN64" s="35"/>
      <c r="AO64" s="35"/>
      <c r="AP64" s="35"/>
    </row>
    <row r="65" spans="1:42">
      <c r="A65" s="5">
        <v>44</v>
      </c>
      <c r="B65" s="1" t="s">
        <v>89</v>
      </c>
      <c r="C65" s="1" t="s">
        <v>903</v>
      </c>
      <c r="D65" s="1" t="s">
        <v>106</v>
      </c>
      <c r="E65" s="5">
        <v>15539</v>
      </c>
      <c r="F65" s="1" t="s">
        <v>952</v>
      </c>
      <c r="G65" s="5" t="s">
        <v>281</v>
      </c>
      <c r="H65" s="1" t="s">
        <v>278</v>
      </c>
      <c r="I65" s="1" t="s">
        <v>1967</v>
      </c>
      <c r="J65" s="5"/>
      <c r="K65" s="34">
        <v>0</v>
      </c>
      <c r="L65" s="5"/>
      <c r="M65" s="34">
        <v>0</v>
      </c>
      <c r="N65" s="5"/>
      <c r="O65" s="34">
        <v>0</v>
      </c>
      <c r="P65" s="35">
        <v>0</v>
      </c>
      <c r="Q65" s="35">
        <v>0</v>
      </c>
      <c r="R65" s="5">
        <v>7</v>
      </c>
      <c r="S65" s="34">
        <v>0</v>
      </c>
      <c r="T65" s="5">
        <v>4</v>
      </c>
      <c r="U65" s="34">
        <v>0</v>
      </c>
      <c r="V65" s="5">
        <v>4</v>
      </c>
      <c r="W65" s="34">
        <v>0</v>
      </c>
      <c r="X65" s="35">
        <v>15</v>
      </c>
      <c r="Y65" s="35">
        <v>0</v>
      </c>
      <c r="Z65" s="5">
        <v>7</v>
      </c>
      <c r="AA65" s="5">
        <v>4</v>
      </c>
      <c r="AB65" s="5">
        <v>4</v>
      </c>
      <c r="AC65" s="24">
        <v>15</v>
      </c>
      <c r="AD65" s="407">
        <v>3</v>
      </c>
      <c r="AE65" s="248"/>
      <c r="AF65" s="248"/>
      <c r="AG65" s="248"/>
      <c r="AH65" s="420"/>
      <c r="AI65" s="216"/>
      <c r="AJ65" s="34"/>
      <c r="AK65" s="34"/>
      <c r="AL65" s="34"/>
      <c r="AM65" s="34"/>
      <c r="AN65" s="134">
        <v>18</v>
      </c>
      <c r="AO65" s="34"/>
      <c r="AP65" s="34"/>
    </row>
    <row r="66" spans="1:42">
      <c r="A66" s="5">
        <v>45</v>
      </c>
      <c r="B66" s="1" t="s">
        <v>89</v>
      </c>
      <c r="C66" s="1" t="s">
        <v>903</v>
      </c>
      <c r="D66" s="1" t="s">
        <v>106</v>
      </c>
      <c r="E66" s="5">
        <v>2792</v>
      </c>
      <c r="F66" s="1" t="s">
        <v>953</v>
      </c>
      <c r="G66" s="5" t="s">
        <v>281</v>
      </c>
      <c r="H66" s="1" t="s">
        <v>294</v>
      </c>
      <c r="I66" s="1" t="s">
        <v>1968</v>
      </c>
      <c r="J66" s="5"/>
      <c r="K66" s="34">
        <v>0</v>
      </c>
      <c r="L66" s="5"/>
      <c r="M66" s="34">
        <v>0</v>
      </c>
      <c r="N66" s="5"/>
      <c r="O66" s="34">
        <v>0</v>
      </c>
      <c r="P66" s="35">
        <v>0</v>
      </c>
      <c r="Q66" s="35">
        <v>0</v>
      </c>
      <c r="R66" s="5"/>
      <c r="S66" s="34">
        <v>0</v>
      </c>
      <c r="T66" s="5">
        <v>4</v>
      </c>
      <c r="U66" s="34">
        <v>0</v>
      </c>
      <c r="V66" s="5">
        <v>4</v>
      </c>
      <c r="W66" s="34">
        <v>0</v>
      </c>
      <c r="X66" s="35">
        <v>8</v>
      </c>
      <c r="Y66" s="35">
        <v>0</v>
      </c>
      <c r="Z66" s="5" t="s">
        <v>2026</v>
      </c>
      <c r="AA66" s="5">
        <v>4</v>
      </c>
      <c r="AB66" s="5">
        <v>4</v>
      </c>
      <c r="AC66" s="24">
        <v>8</v>
      </c>
      <c r="AD66" s="419"/>
      <c r="AE66" s="408">
        <v>1.6</v>
      </c>
      <c r="AF66" s="248"/>
      <c r="AG66" s="248"/>
      <c r="AH66" s="420"/>
      <c r="AI66" s="216"/>
      <c r="AJ66" s="34"/>
      <c r="AK66" s="34"/>
      <c r="AL66" s="34"/>
      <c r="AM66" s="34"/>
      <c r="AN66" s="130">
        <v>8</v>
      </c>
      <c r="AO66" s="34"/>
      <c r="AP66" s="34"/>
    </row>
    <row r="67" spans="1:42">
      <c r="A67" s="5">
        <v>46</v>
      </c>
      <c r="B67" s="1" t="s">
        <v>89</v>
      </c>
      <c r="C67" s="1" t="s">
        <v>903</v>
      </c>
      <c r="D67" s="1" t="s">
        <v>106</v>
      </c>
      <c r="E67" s="5">
        <v>8934</v>
      </c>
      <c r="F67" s="1" t="s">
        <v>954</v>
      </c>
      <c r="G67" s="5" t="s">
        <v>281</v>
      </c>
      <c r="H67" s="1" t="s">
        <v>294</v>
      </c>
      <c r="I67" s="1" t="s">
        <v>1969</v>
      </c>
      <c r="J67" s="5"/>
      <c r="K67" s="34">
        <v>0</v>
      </c>
      <c r="L67" s="5"/>
      <c r="M67" s="34">
        <v>0</v>
      </c>
      <c r="N67" s="5"/>
      <c r="O67" s="34">
        <v>0</v>
      </c>
      <c r="P67" s="35">
        <v>0</v>
      </c>
      <c r="Q67" s="35">
        <v>0</v>
      </c>
      <c r="R67" s="5"/>
      <c r="S67" s="34">
        <v>0</v>
      </c>
      <c r="T67" s="5">
        <v>4</v>
      </c>
      <c r="U67" s="34">
        <v>0</v>
      </c>
      <c r="V67" s="5">
        <v>4</v>
      </c>
      <c r="W67" s="34">
        <v>0</v>
      </c>
      <c r="X67" s="35">
        <v>8</v>
      </c>
      <c r="Y67" s="35">
        <v>0</v>
      </c>
      <c r="Z67" s="5" t="s">
        <v>2026</v>
      </c>
      <c r="AA67" s="5">
        <v>4</v>
      </c>
      <c r="AB67" s="5">
        <v>4</v>
      </c>
      <c r="AC67" s="24">
        <v>8</v>
      </c>
      <c r="AD67" s="419"/>
      <c r="AE67" s="408">
        <v>1.6</v>
      </c>
      <c r="AF67" s="248"/>
      <c r="AG67" s="248"/>
      <c r="AH67" s="420"/>
      <c r="AI67" s="216"/>
      <c r="AJ67" s="34"/>
      <c r="AK67" s="34"/>
      <c r="AL67" s="34"/>
      <c r="AM67" s="34"/>
      <c r="AN67" s="130">
        <v>8</v>
      </c>
      <c r="AO67" s="34"/>
      <c r="AP67" s="34"/>
    </row>
    <row r="68" spans="1:42">
      <c r="A68" s="5">
        <v>47</v>
      </c>
      <c r="B68" s="1" t="s">
        <v>89</v>
      </c>
      <c r="C68" s="1" t="s">
        <v>903</v>
      </c>
      <c r="D68" s="1" t="s">
        <v>106</v>
      </c>
      <c r="E68" s="5">
        <v>7592</v>
      </c>
      <c r="F68" s="1" t="s">
        <v>922</v>
      </c>
      <c r="G68" s="5" t="s">
        <v>277</v>
      </c>
      <c r="H68" s="1" t="s">
        <v>278</v>
      </c>
      <c r="I68" s="1" t="s">
        <v>1963</v>
      </c>
      <c r="J68" s="5">
        <v>5</v>
      </c>
      <c r="K68" s="34">
        <v>0</v>
      </c>
      <c r="L68" s="5">
        <v>5</v>
      </c>
      <c r="M68" s="34">
        <v>2</v>
      </c>
      <c r="N68" s="5">
        <v>4</v>
      </c>
      <c r="O68" s="34">
        <v>0</v>
      </c>
      <c r="P68" s="35">
        <v>14</v>
      </c>
      <c r="Q68" s="35">
        <v>2</v>
      </c>
      <c r="R68" s="5">
        <v>25</v>
      </c>
      <c r="S68" s="34">
        <v>1</v>
      </c>
      <c r="T68" s="5">
        <v>25</v>
      </c>
      <c r="U68" s="34">
        <v>8</v>
      </c>
      <c r="V68" s="5">
        <v>26</v>
      </c>
      <c r="W68" s="34">
        <v>0</v>
      </c>
      <c r="X68" s="35">
        <v>76</v>
      </c>
      <c r="Y68" s="35">
        <v>9</v>
      </c>
      <c r="Z68" s="5">
        <v>30</v>
      </c>
      <c r="AA68" s="5">
        <v>30</v>
      </c>
      <c r="AB68" s="5">
        <v>30</v>
      </c>
      <c r="AC68" s="24">
        <v>90</v>
      </c>
      <c r="AD68" s="419"/>
      <c r="AE68" s="408">
        <v>18</v>
      </c>
      <c r="AF68" s="248"/>
      <c r="AG68" s="248"/>
      <c r="AH68" s="420"/>
      <c r="AI68" s="220">
        <v>25</v>
      </c>
      <c r="AJ68" s="130">
        <v>25</v>
      </c>
      <c r="AK68" s="130">
        <v>25</v>
      </c>
      <c r="AL68" s="130">
        <v>15</v>
      </c>
      <c r="AM68" s="34"/>
      <c r="AN68" s="34"/>
      <c r="AO68" s="34"/>
      <c r="AP68" s="34"/>
    </row>
    <row r="69" spans="1:42">
      <c r="A69" s="5">
        <v>48</v>
      </c>
      <c r="B69" s="1" t="s">
        <v>89</v>
      </c>
      <c r="C69" s="1" t="s">
        <v>903</v>
      </c>
      <c r="D69" s="1" t="s">
        <v>106</v>
      </c>
      <c r="E69" s="5">
        <v>8206</v>
      </c>
      <c r="F69" s="1" t="s">
        <v>1841</v>
      </c>
      <c r="G69" s="5" t="s">
        <v>277</v>
      </c>
      <c r="H69" s="1" t="s">
        <v>278</v>
      </c>
      <c r="I69" s="1" t="s">
        <v>1964</v>
      </c>
      <c r="J69" s="5">
        <v>5</v>
      </c>
      <c r="K69" s="34">
        <v>0</v>
      </c>
      <c r="L69" s="5">
        <v>5</v>
      </c>
      <c r="M69" s="34">
        <v>4</v>
      </c>
      <c r="N69" s="5">
        <v>4</v>
      </c>
      <c r="O69" s="34">
        <v>1</v>
      </c>
      <c r="P69" s="35">
        <v>14</v>
      </c>
      <c r="Q69" s="35">
        <v>5</v>
      </c>
      <c r="R69" s="5">
        <v>25</v>
      </c>
      <c r="S69" s="34">
        <v>3</v>
      </c>
      <c r="T69" s="5">
        <v>25</v>
      </c>
      <c r="U69" s="34">
        <v>16</v>
      </c>
      <c r="V69" s="5">
        <v>26</v>
      </c>
      <c r="W69" s="34">
        <v>9</v>
      </c>
      <c r="X69" s="35">
        <v>76</v>
      </c>
      <c r="Y69" s="35">
        <v>28</v>
      </c>
      <c r="Z69" s="5">
        <v>30</v>
      </c>
      <c r="AA69" s="5">
        <v>30</v>
      </c>
      <c r="AB69" s="5">
        <v>30</v>
      </c>
      <c r="AC69" s="24">
        <v>90</v>
      </c>
      <c r="AD69" s="407">
        <v>18</v>
      </c>
      <c r="AE69" s="248"/>
      <c r="AF69" s="248"/>
      <c r="AG69" s="248"/>
      <c r="AH69" s="420"/>
      <c r="AI69" s="219">
        <v>25</v>
      </c>
      <c r="AJ69" s="134">
        <v>25</v>
      </c>
      <c r="AK69" s="134">
        <v>25</v>
      </c>
      <c r="AL69" s="134">
        <v>15</v>
      </c>
      <c r="AM69" s="34"/>
      <c r="AN69" s="34"/>
      <c r="AO69" s="34"/>
      <c r="AP69" s="34"/>
    </row>
    <row r="70" spans="1:42" s="227" customFormat="1">
      <c r="A70" s="221"/>
      <c r="B70" s="714" t="s">
        <v>2030</v>
      </c>
      <c r="C70" s="715"/>
      <c r="D70" s="715"/>
      <c r="E70" s="715"/>
      <c r="F70" s="715"/>
      <c r="G70" s="715"/>
      <c r="H70" s="716"/>
      <c r="I70" s="222"/>
      <c r="J70" s="223">
        <v>10</v>
      </c>
      <c r="K70" s="223"/>
      <c r="L70" s="223">
        <v>10</v>
      </c>
      <c r="M70" s="223"/>
      <c r="N70" s="223">
        <v>8</v>
      </c>
      <c r="O70" s="223"/>
      <c r="P70" s="223">
        <v>28</v>
      </c>
      <c r="Q70" s="223"/>
      <c r="R70" s="223">
        <v>72</v>
      </c>
      <c r="S70" s="223"/>
      <c r="T70" s="223">
        <v>72</v>
      </c>
      <c r="U70" s="223"/>
      <c r="V70" s="223">
        <v>74</v>
      </c>
      <c r="W70" s="223"/>
      <c r="X70" s="223">
        <v>218</v>
      </c>
      <c r="Y70" s="223"/>
      <c r="Z70" s="223">
        <v>82</v>
      </c>
      <c r="AA70" s="223">
        <v>82</v>
      </c>
      <c r="AB70" s="223">
        <v>82</v>
      </c>
      <c r="AC70" s="224">
        <v>246</v>
      </c>
      <c r="AD70" s="414">
        <v>24.6</v>
      </c>
      <c r="AE70" s="415">
        <v>24.6</v>
      </c>
      <c r="AF70" s="422"/>
      <c r="AG70" s="422"/>
      <c r="AH70" s="423"/>
      <c r="AI70" s="226"/>
      <c r="AJ70" s="206"/>
      <c r="AK70" s="206"/>
      <c r="AL70" s="206"/>
      <c r="AM70" s="206"/>
      <c r="AN70" s="206"/>
      <c r="AO70" s="206"/>
      <c r="AP70" s="206"/>
    </row>
    <row r="71" spans="1:42">
      <c r="A71" s="5"/>
      <c r="B71" s="1"/>
      <c r="C71" s="1"/>
      <c r="D71" s="1"/>
      <c r="E71" s="5"/>
      <c r="F71" s="1"/>
      <c r="G71" s="5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24"/>
      <c r="AD71" s="419"/>
      <c r="AE71" s="248"/>
      <c r="AF71" s="248"/>
      <c r="AG71" s="248"/>
      <c r="AH71" s="420"/>
      <c r="AI71" s="216"/>
      <c r="AJ71" s="34"/>
      <c r="AK71" s="34"/>
      <c r="AL71" s="34"/>
      <c r="AM71" s="34"/>
      <c r="AN71" s="34"/>
      <c r="AO71" s="34"/>
      <c r="AP71" s="34"/>
    </row>
    <row r="72" spans="1:42">
      <c r="A72" s="5">
        <v>49</v>
      </c>
      <c r="B72" s="1" t="s">
        <v>89</v>
      </c>
      <c r="C72" s="1" t="s">
        <v>903</v>
      </c>
      <c r="D72" s="1" t="s">
        <v>93</v>
      </c>
      <c r="E72" s="5">
        <v>8304</v>
      </c>
      <c r="F72" s="1" t="s">
        <v>942</v>
      </c>
      <c r="G72" s="5" t="s">
        <v>281</v>
      </c>
      <c r="H72" s="1" t="s">
        <v>278</v>
      </c>
      <c r="I72" s="1" t="s">
        <v>1953</v>
      </c>
      <c r="J72" s="5"/>
      <c r="K72" s="34">
        <v>0</v>
      </c>
      <c r="L72" s="5"/>
      <c r="M72" s="34">
        <v>0</v>
      </c>
      <c r="N72" s="5"/>
      <c r="O72" s="34">
        <v>0</v>
      </c>
      <c r="P72" s="35">
        <v>0</v>
      </c>
      <c r="Q72" s="35">
        <v>0</v>
      </c>
      <c r="R72" s="5">
        <v>11</v>
      </c>
      <c r="S72" s="34">
        <v>0</v>
      </c>
      <c r="T72" s="5">
        <v>8</v>
      </c>
      <c r="U72" s="34">
        <v>0</v>
      </c>
      <c r="V72" s="5">
        <v>8</v>
      </c>
      <c r="W72" s="34">
        <v>0</v>
      </c>
      <c r="X72" s="35">
        <v>27</v>
      </c>
      <c r="Y72" s="35">
        <v>0</v>
      </c>
      <c r="Z72" s="5">
        <v>11</v>
      </c>
      <c r="AA72" s="5">
        <v>8</v>
      </c>
      <c r="AB72" s="5">
        <v>8</v>
      </c>
      <c r="AC72" s="24">
        <v>27</v>
      </c>
      <c r="AD72" s="407">
        <v>5.4</v>
      </c>
      <c r="AE72" s="248"/>
      <c r="AF72" s="248"/>
      <c r="AG72" s="248"/>
      <c r="AH72" s="420"/>
      <c r="AI72" s="216"/>
      <c r="AJ72" s="34"/>
      <c r="AK72" s="34"/>
      <c r="AL72" s="34"/>
      <c r="AM72" s="34"/>
      <c r="AN72" s="134">
        <v>21</v>
      </c>
      <c r="AO72" s="134">
        <v>6</v>
      </c>
      <c r="AP72" s="34"/>
    </row>
    <row r="73" spans="1:42">
      <c r="A73" s="5">
        <v>50</v>
      </c>
      <c r="B73" s="1" t="s">
        <v>89</v>
      </c>
      <c r="C73" s="1" t="s">
        <v>903</v>
      </c>
      <c r="D73" s="1" t="s">
        <v>93</v>
      </c>
      <c r="E73" s="5">
        <v>8550</v>
      </c>
      <c r="F73" s="1" t="s">
        <v>943</v>
      </c>
      <c r="G73" s="5" t="s">
        <v>281</v>
      </c>
      <c r="H73" s="1" t="s">
        <v>278</v>
      </c>
      <c r="I73" s="1" t="s">
        <v>1954</v>
      </c>
      <c r="J73" s="5"/>
      <c r="K73" s="34">
        <v>0</v>
      </c>
      <c r="L73" s="5"/>
      <c r="M73" s="34">
        <v>0</v>
      </c>
      <c r="N73" s="5"/>
      <c r="O73" s="34">
        <v>0</v>
      </c>
      <c r="P73" s="35">
        <v>0</v>
      </c>
      <c r="Q73" s="35">
        <v>0</v>
      </c>
      <c r="R73" s="5">
        <v>11</v>
      </c>
      <c r="S73" s="34">
        <v>0</v>
      </c>
      <c r="T73" s="5">
        <v>7</v>
      </c>
      <c r="U73" s="34">
        <v>0</v>
      </c>
      <c r="V73" s="5">
        <v>7</v>
      </c>
      <c r="W73" s="34">
        <v>0</v>
      </c>
      <c r="X73" s="35">
        <v>25</v>
      </c>
      <c r="Y73" s="35">
        <v>0</v>
      </c>
      <c r="Z73" s="5">
        <v>11</v>
      </c>
      <c r="AA73" s="5">
        <v>7</v>
      </c>
      <c r="AB73" s="5">
        <v>7</v>
      </c>
      <c r="AC73" s="24">
        <v>25</v>
      </c>
      <c r="AD73" s="407">
        <v>5</v>
      </c>
      <c r="AE73" s="248"/>
      <c r="AF73" s="248"/>
      <c r="AG73" s="248"/>
      <c r="AH73" s="420"/>
      <c r="AI73" s="217"/>
      <c r="AJ73" s="35"/>
      <c r="AK73" s="35"/>
      <c r="AL73" s="35"/>
      <c r="AM73" s="135">
        <v>21</v>
      </c>
      <c r="AN73" s="135">
        <v>4</v>
      </c>
      <c r="AO73" s="35"/>
      <c r="AP73" s="35"/>
    </row>
    <row r="74" spans="1:42">
      <c r="A74" s="5">
        <v>51</v>
      </c>
      <c r="B74" s="1" t="s">
        <v>89</v>
      </c>
      <c r="C74" s="1" t="s">
        <v>903</v>
      </c>
      <c r="D74" s="1" t="s">
        <v>93</v>
      </c>
      <c r="E74" s="5">
        <v>11569</v>
      </c>
      <c r="F74" s="1" t="s">
        <v>944</v>
      </c>
      <c r="G74" s="5" t="s">
        <v>281</v>
      </c>
      <c r="H74" s="1" t="s">
        <v>294</v>
      </c>
      <c r="I74" s="1" t="s">
        <v>1955</v>
      </c>
      <c r="J74" s="5"/>
      <c r="K74" s="34">
        <v>0</v>
      </c>
      <c r="L74" s="5"/>
      <c r="M74" s="34">
        <v>0</v>
      </c>
      <c r="N74" s="5"/>
      <c r="O74" s="34">
        <v>0</v>
      </c>
      <c r="P74" s="35">
        <v>0</v>
      </c>
      <c r="Q74" s="35">
        <v>0</v>
      </c>
      <c r="R74" s="5"/>
      <c r="S74" s="34">
        <v>0</v>
      </c>
      <c r="T74" s="5">
        <v>7</v>
      </c>
      <c r="U74" s="34">
        <v>7</v>
      </c>
      <c r="V74" s="5">
        <v>7</v>
      </c>
      <c r="W74" s="34">
        <v>6</v>
      </c>
      <c r="X74" s="35">
        <v>14</v>
      </c>
      <c r="Y74" s="35">
        <v>13</v>
      </c>
      <c r="Z74" s="5" t="s">
        <v>2026</v>
      </c>
      <c r="AA74" s="5">
        <v>7</v>
      </c>
      <c r="AB74" s="5">
        <v>7</v>
      </c>
      <c r="AC74" s="24">
        <v>14</v>
      </c>
      <c r="AD74" s="407">
        <v>2.8</v>
      </c>
      <c r="AE74" s="248"/>
      <c r="AF74" s="248"/>
      <c r="AG74" s="248"/>
      <c r="AH74" s="420"/>
      <c r="AI74" s="216"/>
      <c r="AJ74" s="34"/>
      <c r="AK74" s="34"/>
      <c r="AL74" s="134">
        <v>10</v>
      </c>
      <c r="AM74" s="134">
        <v>4</v>
      </c>
      <c r="AN74" s="34"/>
      <c r="AO74" s="34"/>
      <c r="AP74" s="34"/>
    </row>
    <row r="75" spans="1:42">
      <c r="A75" s="5">
        <v>52</v>
      </c>
      <c r="B75" s="1" t="s">
        <v>89</v>
      </c>
      <c r="C75" s="1" t="s">
        <v>903</v>
      </c>
      <c r="D75" s="1" t="s">
        <v>93</v>
      </c>
      <c r="E75" s="5">
        <v>7210</v>
      </c>
      <c r="F75" s="1" t="s">
        <v>1856</v>
      </c>
      <c r="G75" s="5" t="s">
        <v>277</v>
      </c>
      <c r="H75" s="1" t="s">
        <v>278</v>
      </c>
      <c r="I75" s="1" t="s">
        <v>1952</v>
      </c>
      <c r="J75" s="5">
        <v>5</v>
      </c>
      <c r="K75" s="34">
        <v>0</v>
      </c>
      <c r="L75" s="5">
        <v>5</v>
      </c>
      <c r="M75" s="34">
        <v>0</v>
      </c>
      <c r="N75" s="5">
        <v>4</v>
      </c>
      <c r="O75" s="34">
        <v>0</v>
      </c>
      <c r="P75" s="35">
        <v>14</v>
      </c>
      <c r="Q75" s="35">
        <v>0</v>
      </c>
      <c r="R75" s="5">
        <v>25</v>
      </c>
      <c r="S75" s="34">
        <v>0</v>
      </c>
      <c r="T75" s="5">
        <v>25</v>
      </c>
      <c r="U75" s="34">
        <v>0</v>
      </c>
      <c r="V75" s="5">
        <v>26</v>
      </c>
      <c r="W75" s="34">
        <v>0</v>
      </c>
      <c r="X75" s="35">
        <v>76</v>
      </c>
      <c r="Y75" s="35">
        <v>0</v>
      </c>
      <c r="Z75" s="5">
        <v>30</v>
      </c>
      <c r="AA75" s="5">
        <v>30</v>
      </c>
      <c r="AB75" s="5">
        <v>30</v>
      </c>
      <c r="AC75" s="24">
        <v>90</v>
      </c>
      <c r="AD75" s="407">
        <v>18</v>
      </c>
      <c r="AE75" s="248"/>
      <c r="AF75" s="248"/>
      <c r="AG75" s="248"/>
      <c r="AH75" s="420"/>
      <c r="AI75" s="219">
        <v>25</v>
      </c>
      <c r="AJ75" s="134">
        <v>25</v>
      </c>
      <c r="AK75" s="134">
        <v>25</v>
      </c>
      <c r="AL75" s="134">
        <v>15</v>
      </c>
      <c r="AM75" s="34"/>
      <c r="AN75" s="34"/>
      <c r="AO75" s="34"/>
      <c r="AP75" s="34"/>
    </row>
    <row r="76" spans="1:42" s="227" customFormat="1">
      <c r="A76" s="221"/>
      <c r="B76" s="714" t="s">
        <v>2030</v>
      </c>
      <c r="C76" s="715"/>
      <c r="D76" s="715"/>
      <c r="E76" s="715"/>
      <c r="F76" s="715"/>
      <c r="G76" s="715"/>
      <c r="H76" s="716"/>
      <c r="I76" s="222"/>
      <c r="J76" s="223">
        <v>5</v>
      </c>
      <c r="K76" s="223"/>
      <c r="L76" s="223">
        <v>5</v>
      </c>
      <c r="M76" s="223"/>
      <c r="N76" s="223">
        <v>4</v>
      </c>
      <c r="O76" s="223"/>
      <c r="P76" s="223">
        <v>14</v>
      </c>
      <c r="Q76" s="223"/>
      <c r="R76" s="223">
        <v>47</v>
      </c>
      <c r="S76" s="223"/>
      <c r="T76" s="223">
        <v>47</v>
      </c>
      <c r="U76" s="223"/>
      <c r="V76" s="223">
        <v>48</v>
      </c>
      <c r="W76" s="223"/>
      <c r="X76" s="223">
        <v>142</v>
      </c>
      <c r="Y76" s="223"/>
      <c r="Z76" s="223">
        <v>52</v>
      </c>
      <c r="AA76" s="223">
        <v>52</v>
      </c>
      <c r="AB76" s="223">
        <v>52</v>
      </c>
      <c r="AC76" s="224">
        <v>156</v>
      </c>
      <c r="AD76" s="424">
        <v>31.2</v>
      </c>
      <c r="AE76" s="422"/>
      <c r="AF76" s="422"/>
      <c r="AG76" s="422"/>
      <c r="AH76" s="423"/>
      <c r="AI76" s="226"/>
      <c r="AJ76" s="206"/>
      <c r="AK76" s="206"/>
      <c r="AL76" s="206"/>
      <c r="AM76" s="206"/>
      <c r="AN76" s="206"/>
      <c r="AO76" s="206"/>
      <c r="AP76" s="206"/>
    </row>
    <row r="77" spans="1:42">
      <c r="A77" s="5"/>
      <c r="B77" s="1"/>
      <c r="C77" s="1"/>
      <c r="D77" s="1"/>
      <c r="E77" s="5"/>
      <c r="F77" s="1"/>
      <c r="G77" s="5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24"/>
      <c r="AD77" s="419"/>
      <c r="AE77" s="248"/>
      <c r="AF77" s="248"/>
      <c r="AG77" s="248"/>
      <c r="AH77" s="420"/>
      <c r="AI77" s="216"/>
      <c r="AJ77" s="34"/>
      <c r="AK77" s="34"/>
      <c r="AL77" s="34"/>
      <c r="AM77" s="34"/>
      <c r="AN77" s="34"/>
      <c r="AO77" s="34"/>
      <c r="AP77" s="34"/>
    </row>
    <row r="78" spans="1:42">
      <c r="A78" s="5">
        <v>53</v>
      </c>
      <c r="B78" s="1" t="s">
        <v>89</v>
      </c>
      <c r="C78" s="1" t="s">
        <v>903</v>
      </c>
      <c r="D78" s="1" t="s">
        <v>97</v>
      </c>
      <c r="E78" s="5">
        <v>1627</v>
      </c>
      <c r="F78" s="1" t="s">
        <v>1869</v>
      </c>
      <c r="G78" s="5" t="s">
        <v>281</v>
      </c>
      <c r="H78" s="1" t="s">
        <v>0</v>
      </c>
      <c r="I78" s="1" t="s">
        <v>1892</v>
      </c>
      <c r="J78" s="5"/>
      <c r="K78" s="34">
        <v>0</v>
      </c>
      <c r="L78" s="5"/>
      <c r="M78" s="34">
        <v>0</v>
      </c>
      <c r="N78" s="5"/>
      <c r="O78" s="34">
        <v>0</v>
      </c>
      <c r="P78" s="35">
        <v>0</v>
      </c>
      <c r="Q78" s="35">
        <v>0</v>
      </c>
      <c r="R78" s="5">
        <v>11</v>
      </c>
      <c r="S78" s="34">
        <v>0</v>
      </c>
      <c r="T78" s="5">
        <v>8</v>
      </c>
      <c r="U78" s="34">
        <v>0</v>
      </c>
      <c r="V78" s="5">
        <v>8</v>
      </c>
      <c r="W78" s="34">
        <v>0</v>
      </c>
      <c r="X78" s="35">
        <v>27</v>
      </c>
      <c r="Y78" s="35">
        <v>0</v>
      </c>
      <c r="Z78" s="5">
        <v>11</v>
      </c>
      <c r="AA78" s="5">
        <v>8</v>
      </c>
      <c r="AB78" s="5">
        <v>8</v>
      </c>
      <c r="AC78" s="24">
        <v>27</v>
      </c>
      <c r="AD78" s="407">
        <v>5.4</v>
      </c>
      <c r="AE78" s="248"/>
      <c r="AF78" s="248"/>
      <c r="AG78" s="248"/>
      <c r="AH78" s="420"/>
      <c r="AI78" s="216"/>
      <c r="AJ78" s="34"/>
      <c r="AK78" s="34"/>
      <c r="AL78" s="34"/>
      <c r="AM78" s="34"/>
      <c r="AN78" s="134">
        <v>21</v>
      </c>
      <c r="AO78" s="134">
        <v>6</v>
      </c>
      <c r="AP78" s="34"/>
    </row>
    <row r="79" spans="1:42">
      <c r="A79" s="5">
        <v>54</v>
      </c>
      <c r="B79" s="1" t="s">
        <v>89</v>
      </c>
      <c r="C79" s="1" t="s">
        <v>903</v>
      </c>
      <c r="D79" s="1" t="s">
        <v>97</v>
      </c>
      <c r="E79" s="5">
        <v>15538</v>
      </c>
      <c r="F79" s="1" t="s">
        <v>1867</v>
      </c>
      <c r="G79" s="5" t="s">
        <v>281</v>
      </c>
      <c r="H79" s="1" t="s">
        <v>278</v>
      </c>
      <c r="I79" s="1" t="s">
        <v>1990</v>
      </c>
      <c r="J79" s="5"/>
      <c r="K79" s="34">
        <v>0</v>
      </c>
      <c r="L79" s="5"/>
      <c r="M79" s="34">
        <v>0</v>
      </c>
      <c r="N79" s="5"/>
      <c r="O79" s="34">
        <v>0</v>
      </c>
      <c r="P79" s="35">
        <v>0</v>
      </c>
      <c r="Q79" s="35">
        <v>0</v>
      </c>
      <c r="R79" s="5">
        <v>11</v>
      </c>
      <c r="S79" s="34">
        <v>0</v>
      </c>
      <c r="T79" s="5">
        <v>7</v>
      </c>
      <c r="U79" s="34">
        <v>0</v>
      </c>
      <c r="V79" s="5">
        <v>7</v>
      </c>
      <c r="W79" s="34">
        <v>0</v>
      </c>
      <c r="X79" s="35">
        <v>25</v>
      </c>
      <c r="Y79" s="35">
        <v>0</v>
      </c>
      <c r="Z79" s="5">
        <v>11</v>
      </c>
      <c r="AA79" s="5">
        <v>7</v>
      </c>
      <c r="AB79" s="5">
        <v>7</v>
      </c>
      <c r="AC79" s="24">
        <v>25</v>
      </c>
      <c r="AD79" s="407">
        <v>5</v>
      </c>
      <c r="AE79" s="248"/>
      <c r="AF79" s="248"/>
      <c r="AG79" s="248"/>
      <c r="AH79" s="420"/>
      <c r="AI79" s="217"/>
      <c r="AJ79" s="35"/>
      <c r="AK79" s="35"/>
      <c r="AL79" s="35"/>
      <c r="AM79" s="135">
        <v>21</v>
      </c>
      <c r="AN79" s="135">
        <v>4</v>
      </c>
      <c r="AO79" s="35"/>
      <c r="AP79" s="34"/>
    </row>
    <row r="80" spans="1:42">
      <c r="A80" s="5">
        <v>55</v>
      </c>
      <c r="B80" s="1" t="s">
        <v>89</v>
      </c>
      <c r="C80" s="1" t="s">
        <v>903</v>
      </c>
      <c r="D80" s="1" t="s">
        <v>97</v>
      </c>
      <c r="E80" s="5">
        <v>15222</v>
      </c>
      <c r="F80" s="1" t="s">
        <v>1868</v>
      </c>
      <c r="G80" s="5" t="s">
        <v>281</v>
      </c>
      <c r="H80" s="1" t="s">
        <v>278</v>
      </c>
      <c r="I80" s="1" t="s">
        <v>1991</v>
      </c>
      <c r="J80" s="5"/>
      <c r="K80" s="34">
        <v>0</v>
      </c>
      <c r="L80" s="5"/>
      <c r="M80" s="34">
        <v>0</v>
      </c>
      <c r="N80" s="5"/>
      <c r="O80" s="34">
        <v>0</v>
      </c>
      <c r="P80" s="35">
        <v>0</v>
      </c>
      <c r="Q80" s="35">
        <v>0</v>
      </c>
      <c r="R80" s="5"/>
      <c r="S80" s="34">
        <v>0</v>
      </c>
      <c r="T80" s="5">
        <v>7</v>
      </c>
      <c r="U80" s="34">
        <v>0</v>
      </c>
      <c r="V80" s="5">
        <v>7</v>
      </c>
      <c r="W80" s="34">
        <v>0</v>
      </c>
      <c r="X80" s="35">
        <v>14</v>
      </c>
      <c r="Y80" s="35">
        <v>0</v>
      </c>
      <c r="Z80" s="5" t="s">
        <v>2026</v>
      </c>
      <c r="AA80" s="5">
        <v>7</v>
      </c>
      <c r="AB80" s="5">
        <v>7</v>
      </c>
      <c r="AC80" s="24">
        <v>14</v>
      </c>
      <c r="AD80" s="407">
        <v>2.8</v>
      </c>
      <c r="AE80" s="248"/>
      <c r="AF80" s="248"/>
      <c r="AG80" s="248"/>
      <c r="AH80" s="420"/>
      <c r="AI80" s="216"/>
      <c r="AJ80" s="34"/>
      <c r="AK80" s="34"/>
      <c r="AL80" s="134">
        <v>10</v>
      </c>
      <c r="AM80" s="134">
        <v>4</v>
      </c>
      <c r="AN80" s="34"/>
      <c r="AO80" s="34"/>
      <c r="AP80" s="35"/>
    </row>
    <row r="81" spans="1:42">
      <c r="A81" s="5">
        <v>56</v>
      </c>
      <c r="B81" s="1" t="s">
        <v>89</v>
      </c>
      <c r="C81" s="1" t="s">
        <v>903</v>
      </c>
      <c r="D81" s="1" t="s">
        <v>97</v>
      </c>
      <c r="E81" s="5">
        <v>7596</v>
      </c>
      <c r="F81" s="1" t="s">
        <v>1846</v>
      </c>
      <c r="G81" s="5" t="s">
        <v>277</v>
      </c>
      <c r="H81" s="1" t="s">
        <v>278</v>
      </c>
      <c r="I81" s="1" t="s">
        <v>1989</v>
      </c>
      <c r="J81" s="5">
        <v>5</v>
      </c>
      <c r="K81" s="34">
        <v>0</v>
      </c>
      <c r="L81" s="5">
        <v>5</v>
      </c>
      <c r="M81" s="34">
        <v>0</v>
      </c>
      <c r="N81" s="5">
        <v>5</v>
      </c>
      <c r="O81" s="34">
        <v>0</v>
      </c>
      <c r="P81" s="35">
        <v>15</v>
      </c>
      <c r="Q81" s="35">
        <v>0</v>
      </c>
      <c r="R81" s="5">
        <v>25</v>
      </c>
      <c r="S81" s="34">
        <v>0</v>
      </c>
      <c r="T81" s="5">
        <v>25</v>
      </c>
      <c r="U81" s="34">
        <v>0</v>
      </c>
      <c r="V81" s="5">
        <v>25</v>
      </c>
      <c r="W81" s="34">
        <v>0</v>
      </c>
      <c r="X81" s="35">
        <v>75</v>
      </c>
      <c r="Y81" s="35">
        <v>0</v>
      </c>
      <c r="Z81" s="5">
        <v>30</v>
      </c>
      <c r="AA81" s="5">
        <v>30</v>
      </c>
      <c r="AB81" s="5">
        <v>30</v>
      </c>
      <c r="AC81" s="24">
        <v>90</v>
      </c>
      <c r="AD81" s="407">
        <v>18</v>
      </c>
      <c r="AE81" s="248"/>
      <c r="AF81" s="248"/>
      <c r="AG81" s="248"/>
      <c r="AH81" s="420"/>
      <c r="AI81" s="219">
        <v>25</v>
      </c>
      <c r="AJ81" s="134">
        <v>25</v>
      </c>
      <c r="AK81" s="134">
        <v>25</v>
      </c>
      <c r="AL81" s="134">
        <v>15</v>
      </c>
      <c r="AM81" s="34"/>
      <c r="AN81" s="34"/>
      <c r="AO81" s="34"/>
      <c r="AP81" s="34"/>
    </row>
    <row r="82" spans="1:42" s="227" customFormat="1">
      <c r="A82" s="221"/>
      <c r="B82" s="714" t="s">
        <v>2030</v>
      </c>
      <c r="C82" s="715"/>
      <c r="D82" s="715"/>
      <c r="E82" s="715"/>
      <c r="F82" s="715"/>
      <c r="G82" s="715"/>
      <c r="H82" s="716"/>
      <c r="I82" s="222"/>
      <c r="J82" s="223">
        <v>5</v>
      </c>
      <c r="K82" s="223"/>
      <c r="L82" s="223">
        <v>5</v>
      </c>
      <c r="M82" s="223"/>
      <c r="N82" s="223">
        <v>5</v>
      </c>
      <c r="O82" s="223"/>
      <c r="P82" s="223">
        <v>15</v>
      </c>
      <c r="Q82" s="223"/>
      <c r="R82" s="223">
        <v>47</v>
      </c>
      <c r="S82" s="223"/>
      <c r="T82" s="223">
        <v>47</v>
      </c>
      <c r="U82" s="223"/>
      <c r="V82" s="223">
        <v>47</v>
      </c>
      <c r="W82" s="223"/>
      <c r="X82" s="223">
        <v>141</v>
      </c>
      <c r="Y82" s="223"/>
      <c r="Z82" s="223">
        <v>52</v>
      </c>
      <c r="AA82" s="223">
        <v>52</v>
      </c>
      <c r="AB82" s="223">
        <v>52</v>
      </c>
      <c r="AC82" s="224">
        <v>156</v>
      </c>
      <c r="AD82" s="424">
        <v>31.2</v>
      </c>
      <c r="AE82" s="422"/>
      <c r="AF82" s="422"/>
      <c r="AG82" s="422"/>
      <c r="AH82" s="423"/>
      <c r="AI82" s="231"/>
      <c r="AJ82" s="42"/>
      <c r="AK82" s="42"/>
      <c r="AL82" s="42"/>
      <c r="AM82" s="42"/>
      <c r="AN82" s="42"/>
      <c r="AO82" s="42"/>
      <c r="AP82" s="42"/>
    </row>
    <row r="83" spans="1:42">
      <c r="A83" s="5"/>
      <c r="B83" s="1"/>
      <c r="C83" s="1"/>
      <c r="D83" s="1"/>
      <c r="E83" s="5"/>
      <c r="F83" s="1"/>
      <c r="G83" s="5"/>
      <c r="H83" s="1"/>
      <c r="I83" s="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24"/>
      <c r="AD83" s="419"/>
      <c r="AE83" s="248"/>
      <c r="AF83" s="248"/>
      <c r="AG83" s="248"/>
      <c r="AH83" s="420"/>
      <c r="AI83" s="218"/>
      <c r="AJ83" s="13"/>
      <c r="AK83" s="13"/>
      <c r="AL83" s="13"/>
      <c r="AM83" s="13"/>
      <c r="AN83" s="13"/>
      <c r="AO83" s="13"/>
      <c r="AP83" s="13"/>
    </row>
    <row r="84" spans="1:42">
      <c r="A84" s="5">
        <v>57</v>
      </c>
      <c r="B84" s="1" t="s">
        <v>89</v>
      </c>
      <c r="C84" s="1" t="s">
        <v>903</v>
      </c>
      <c r="D84" s="1" t="s">
        <v>91</v>
      </c>
      <c r="E84" s="5">
        <v>13852</v>
      </c>
      <c r="F84" s="1" t="s">
        <v>918</v>
      </c>
      <c r="G84" s="5" t="s">
        <v>281</v>
      </c>
      <c r="H84" s="1" t="s">
        <v>278</v>
      </c>
      <c r="I84" s="1" t="s">
        <v>1922</v>
      </c>
      <c r="J84" s="256"/>
      <c r="K84" s="34">
        <v>0</v>
      </c>
      <c r="L84" s="256"/>
      <c r="M84" s="34">
        <v>0</v>
      </c>
      <c r="N84" s="256"/>
      <c r="O84" s="34">
        <v>0</v>
      </c>
      <c r="P84" s="35">
        <v>0</v>
      </c>
      <c r="Q84" s="35">
        <v>0</v>
      </c>
      <c r="R84" s="256"/>
      <c r="S84" s="34">
        <v>0</v>
      </c>
      <c r="T84" s="256"/>
      <c r="U84" s="34">
        <v>0</v>
      </c>
      <c r="V84" s="256"/>
      <c r="W84" s="34">
        <v>0</v>
      </c>
      <c r="X84" s="35">
        <v>0</v>
      </c>
      <c r="Y84" s="35">
        <v>0</v>
      </c>
      <c r="Z84" s="256"/>
      <c r="AA84" s="256"/>
      <c r="AB84" s="256"/>
      <c r="AC84" s="578"/>
      <c r="AD84" s="407"/>
      <c r="AE84" s="248"/>
      <c r="AF84" s="248"/>
      <c r="AG84" s="248"/>
      <c r="AH84" s="420"/>
      <c r="AI84" s="218"/>
      <c r="AJ84" s="13"/>
      <c r="AK84" s="13"/>
      <c r="AL84" s="13"/>
      <c r="AM84" s="13"/>
      <c r="AN84" s="13"/>
      <c r="AO84" s="13"/>
      <c r="AP84" s="13"/>
    </row>
    <row r="85" spans="1:42">
      <c r="A85" s="5">
        <v>58</v>
      </c>
      <c r="B85" s="1" t="s">
        <v>89</v>
      </c>
      <c r="C85" s="1" t="s">
        <v>903</v>
      </c>
      <c r="D85" s="1" t="s">
        <v>91</v>
      </c>
      <c r="E85" s="5">
        <v>10869</v>
      </c>
      <c r="F85" s="1" t="s">
        <v>265</v>
      </c>
      <c r="G85" s="5" t="s">
        <v>281</v>
      </c>
      <c r="H85" s="1" t="s">
        <v>278</v>
      </c>
      <c r="I85" s="1" t="s">
        <v>1924</v>
      </c>
      <c r="J85" s="256"/>
      <c r="K85" s="34">
        <v>0</v>
      </c>
      <c r="L85" s="256"/>
      <c r="M85" s="34">
        <v>0</v>
      </c>
      <c r="N85" s="256"/>
      <c r="O85" s="34">
        <v>0</v>
      </c>
      <c r="P85" s="35">
        <v>0</v>
      </c>
      <c r="Q85" s="35">
        <v>0</v>
      </c>
      <c r="R85" s="256"/>
      <c r="S85" s="34">
        <v>0</v>
      </c>
      <c r="T85" s="256"/>
      <c r="U85" s="34">
        <v>0</v>
      </c>
      <c r="V85" s="256"/>
      <c r="W85" s="34">
        <v>0</v>
      </c>
      <c r="X85" s="35">
        <v>0</v>
      </c>
      <c r="Y85" s="35">
        <v>0</v>
      </c>
      <c r="Z85" s="256"/>
      <c r="AA85" s="256"/>
      <c r="AB85" s="256"/>
      <c r="AC85" s="578"/>
      <c r="AD85" s="419"/>
      <c r="AE85" s="408"/>
      <c r="AF85" s="248"/>
      <c r="AG85" s="248"/>
      <c r="AH85" s="420"/>
      <c r="AI85" s="218"/>
      <c r="AJ85" s="13"/>
      <c r="AK85" s="13"/>
      <c r="AL85" s="13"/>
      <c r="AM85" s="13"/>
      <c r="AN85" s="13"/>
      <c r="AO85" s="13"/>
      <c r="AP85" s="13"/>
    </row>
    <row r="86" spans="1:42">
      <c r="A86" s="5">
        <v>59</v>
      </c>
      <c r="B86" s="1" t="s">
        <v>89</v>
      </c>
      <c r="C86" s="1" t="s">
        <v>903</v>
      </c>
      <c r="D86" s="1" t="s">
        <v>91</v>
      </c>
      <c r="E86" s="5">
        <v>16895</v>
      </c>
      <c r="F86" s="1" t="s">
        <v>1853</v>
      </c>
      <c r="G86" s="5" t="s">
        <v>281</v>
      </c>
      <c r="H86" s="1" t="s">
        <v>294</v>
      </c>
      <c r="I86" s="1" t="s">
        <v>1923</v>
      </c>
      <c r="J86" s="256"/>
      <c r="K86" s="34">
        <v>0</v>
      </c>
      <c r="L86" s="256"/>
      <c r="M86" s="34">
        <v>0</v>
      </c>
      <c r="N86" s="256"/>
      <c r="O86" s="34">
        <v>0</v>
      </c>
      <c r="P86" s="35">
        <v>0</v>
      </c>
      <c r="Q86" s="35">
        <v>0</v>
      </c>
      <c r="R86" s="256"/>
      <c r="S86" s="34">
        <v>0</v>
      </c>
      <c r="T86" s="256"/>
      <c r="U86" s="34">
        <v>0</v>
      </c>
      <c r="V86" s="256"/>
      <c r="W86" s="34">
        <v>0</v>
      </c>
      <c r="X86" s="35">
        <v>0</v>
      </c>
      <c r="Y86" s="35">
        <v>0</v>
      </c>
      <c r="Z86" s="256"/>
      <c r="AA86" s="256"/>
      <c r="AB86" s="256"/>
      <c r="AC86" s="578"/>
      <c r="AD86" s="407"/>
      <c r="AE86" s="248"/>
      <c r="AF86" s="248"/>
      <c r="AG86" s="248"/>
      <c r="AH86" s="420"/>
      <c r="AI86" s="218"/>
      <c r="AJ86" s="13"/>
      <c r="AK86" s="13"/>
      <c r="AL86" s="13"/>
      <c r="AM86" s="13"/>
      <c r="AN86" s="13"/>
      <c r="AO86" s="13"/>
      <c r="AP86" s="13"/>
    </row>
    <row r="87" spans="1:42">
      <c r="A87" s="5">
        <v>60</v>
      </c>
      <c r="B87" s="1" t="s">
        <v>89</v>
      </c>
      <c r="C87" s="1" t="s">
        <v>903</v>
      </c>
      <c r="D87" s="1" t="s">
        <v>91</v>
      </c>
      <c r="E87" s="5">
        <v>6976</v>
      </c>
      <c r="F87" s="1" t="s">
        <v>919</v>
      </c>
      <c r="G87" s="5" t="s">
        <v>281</v>
      </c>
      <c r="H87" s="1" t="s">
        <v>294</v>
      </c>
      <c r="I87" s="1" t="s">
        <v>1925</v>
      </c>
      <c r="J87" s="256"/>
      <c r="K87" s="34">
        <v>0</v>
      </c>
      <c r="L87" s="256"/>
      <c r="M87" s="34">
        <v>0</v>
      </c>
      <c r="N87" s="256"/>
      <c r="O87" s="34">
        <v>0</v>
      </c>
      <c r="P87" s="35">
        <v>0</v>
      </c>
      <c r="Q87" s="35">
        <v>0</v>
      </c>
      <c r="R87" s="256"/>
      <c r="S87" s="34">
        <v>0</v>
      </c>
      <c r="T87" s="256"/>
      <c r="U87" s="34">
        <v>0</v>
      </c>
      <c r="V87" s="256"/>
      <c r="W87" s="34">
        <v>0</v>
      </c>
      <c r="X87" s="35">
        <v>0</v>
      </c>
      <c r="Y87" s="35">
        <v>0</v>
      </c>
      <c r="Z87" s="256"/>
      <c r="AA87" s="256"/>
      <c r="AB87" s="256"/>
      <c r="AC87" s="578"/>
      <c r="AD87" s="419"/>
      <c r="AE87" s="408"/>
      <c r="AF87" s="248"/>
      <c r="AG87" s="248"/>
      <c r="AH87" s="420"/>
      <c r="AI87" s="218"/>
      <c r="AJ87" s="13"/>
      <c r="AK87" s="13"/>
      <c r="AL87" s="13"/>
      <c r="AM87" s="13"/>
      <c r="AN87" s="13"/>
      <c r="AO87" s="13"/>
      <c r="AP87" s="13"/>
    </row>
    <row r="88" spans="1:42">
      <c r="A88" s="5">
        <v>61</v>
      </c>
      <c r="B88" s="1" t="s">
        <v>89</v>
      </c>
      <c r="C88" s="1" t="s">
        <v>903</v>
      </c>
      <c r="D88" s="1" t="s">
        <v>91</v>
      </c>
      <c r="E88" s="5">
        <v>13035</v>
      </c>
      <c r="F88" s="1" t="s">
        <v>920</v>
      </c>
      <c r="G88" s="5" t="s">
        <v>281</v>
      </c>
      <c r="H88" s="1" t="s">
        <v>294</v>
      </c>
      <c r="I88" s="1" t="s">
        <v>1926</v>
      </c>
      <c r="J88" s="256"/>
      <c r="K88" s="34">
        <v>0</v>
      </c>
      <c r="L88" s="256"/>
      <c r="M88" s="34">
        <v>0</v>
      </c>
      <c r="N88" s="256"/>
      <c r="O88" s="34">
        <v>0</v>
      </c>
      <c r="P88" s="35">
        <v>0</v>
      </c>
      <c r="Q88" s="35">
        <v>0</v>
      </c>
      <c r="R88" s="256"/>
      <c r="S88" s="34">
        <v>0</v>
      </c>
      <c r="T88" s="256"/>
      <c r="U88" s="34">
        <v>0</v>
      </c>
      <c r="V88" s="256"/>
      <c r="W88" s="34">
        <v>0</v>
      </c>
      <c r="X88" s="35">
        <v>0</v>
      </c>
      <c r="Y88" s="35">
        <v>0</v>
      </c>
      <c r="Z88" s="256"/>
      <c r="AA88" s="256"/>
      <c r="AB88" s="256"/>
      <c r="AC88" s="578"/>
      <c r="AD88" s="407"/>
      <c r="AE88" s="248"/>
      <c r="AF88" s="248"/>
      <c r="AG88" s="248"/>
      <c r="AH88" s="420"/>
      <c r="AI88" s="218"/>
      <c r="AJ88" s="13"/>
      <c r="AK88" s="13"/>
      <c r="AL88" s="13"/>
      <c r="AM88" s="13"/>
      <c r="AN88" s="13"/>
      <c r="AO88" s="13"/>
      <c r="AP88" s="13"/>
    </row>
    <row r="89" spans="1:42">
      <c r="A89" s="5"/>
      <c r="B89" s="1"/>
      <c r="C89" s="717" t="s">
        <v>903</v>
      </c>
      <c r="D89" s="726" t="s">
        <v>91</v>
      </c>
      <c r="E89" s="717">
        <v>12644</v>
      </c>
      <c r="F89" s="717" t="s">
        <v>915</v>
      </c>
      <c r="G89" s="717" t="s">
        <v>277</v>
      </c>
      <c r="H89" s="717" t="s">
        <v>278</v>
      </c>
      <c r="I89" s="717" t="s">
        <v>1919</v>
      </c>
      <c r="J89" s="717">
        <v>5</v>
      </c>
      <c r="K89" s="34">
        <v>1</v>
      </c>
      <c r="L89" s="717">
        <v>5</v>
      </c>
      <c r="M89" s="34">
        <v>2</v>
      </c>
      <c r="N89" s="717">
        <v>5</v>
      </c>
      <c r="O89" s="34">
        <v>0</v>
      </c>
      <c r="P89" s="35">
        <v>15</v>
      </c>
      <c r="Q89" s="35">
        <v>3</v>
      </c>
      <c r="R89" s="717">
        <v>26</v>
      </c>
      <c r="S89" s="34">
        <v>14</v>
      </c>
      <c r="T89" s="717">
        <v>26</v>
      </c>
      <c r="U89" s="34">
        <v>26</v>
      </c>
      <c r="V89" s="717">
        <v>26</v>
      </c>
      <c r="W89" s="34">
        <v>3</v>
      </c>
      <c r="X89" s="35">
        <v>78</v>
      </c>
      <c r="Y89" s="35">
        <v>43</v>
      </c>
      <c r="Z89" s="717">
        <v>31</v>
      </c>
      <c r="AA89" s="717">
        <v>31</v>
      </c>
      <c r="AB89" s="717">
        <v>31</v>
      </c>
      <c r="AC89" s="719">
        <v>93</v>
      </c>
      <c r="AD89" s="712">
        <v>9.3000000000000007</v>
      </c>
      <c r="AE89" s="713">
        <v>9.3000000000000007</v>
      </c>
      <c r="AF89" s="248"/>
      <c r="AG89" s="248"/>
      <c r="AH89" s="420"/>
      <c r="AI89" s="218"/>
      <c r="AJ89" s="13"/>
      <c r="AK89" s="13"/>
      <c r="AL89" s="13"/>
      <c r="AM89" s="122">
        <v>25</v>
      </c>
      <c r="AN89" s="122">
        <v>20</v>
      </c>
      <c r="AO89" s="13"/>
      <c r="AP89" s="13"/>
    </row>
    <row r="90" spans="1:42">
      <c r="A90" s="5">
        <v>62</v>
      </c>
      <c r="B90" s="1" t="s">
        <v>89</v>
      </c>
      <c r="C90" s="718"/>
      <c r="D90" s="727"/>
      <c r="E90" s="718"/>
      <c r="F90" s="718"/>
      <c r="G90" s="718"/>
      <c r="H90" s="718"/>
      <c r="I90" s="718"/>
      <c r="J90" s="718"/>
      <c r="K90" s="34">
        <v>0</v>
      </c>
      <c r="L90" s="718"/>
      <c r="M90" s="34">
        <v>0</v>
      </c>
      <c r="N90" s="718"/>
      <c r="O90" s="34">
        <v>0</v>
      </c>
      <c r="P90" s="35">
        <v>0</v>
      </c>
      <c r="Q90" s="35">
        <v>0</v>
      </c>
      <c r="R90" s="718"/>
      <c r="S90" s="34">
        <v>0</v>
      </c>
      <c r="T90" s="718"/>
      <c r="U90" s="34">
        <v>0</v>
      </c>
      <c r="V90" s="718"/>
      <c r="W90" s="34">
        <v>0</v>
      </c>
      <c r="X90" s="35">
        <v>0</v>
      </c>
      <c r="Y90" s="35">
        <v>0</v>
      </c>
      <c r="Z90" s="718"/>
      <c r="AA90" s="718"/>
      <c r="AB90" s="718"/>
      <c r="AC90" s="720"/>
      <c r="AD90" s="712"/>
      <c r="AE90" s="713"/>
      <c r="AF90" s="248"/>
      <c r="AG90" s="248"/>
      <c r="AH90" s="420"/>
      <c r="AI90" s="218"/>
      <c r="AJ90" s="13"/>
      <c r="AK90" s="13"/>
      <c r="AL90" s="13"/>
      <c r="AM90" s="121">
        <v>25</v>
      </c>
      <c r="AN90" s="121">
        <v>20</v>
      </c>
      <c r="AO90" s="13"/>
      <c r="AP90" s="13"/>
    </row>
    <row r="91" spans="1:42">
      <c r="A91" s="5">
        <v>63</v>
      </c>
      <c r="B91" s="1" t="s">
        <v>89</v>
      </c>
      <c r="C91" s="1" t="s">
        <v>903</v>
      </c>
      <c r="D91" s="1" t="s">
        <v>91</v>
      </c>
      <c r="E91" s="5">
        <v>9564</v>
      </c>
      <c r="F91" s="1" t="s">
        <v>916</v>
      </c>
      <c r="G91" s="5" t="s">
        <v>277</v>
      </c>
      <c r="H91" s="1" t="s">
        <v>278</v>
      </c>
      <c r="I91" s="1" t="s">
        <v>1920</v>
      </c>
      <c r="J91" s="5">
        <v>5</v>
      </c>
      <c r="K91" s="34">
        <v>2</v>
      </c>
      <c r="L91" s="5">
        <v>5</v>
      </c>
      <c r="M91" s="34">
        <v>9</v>
      </c>
      <c r="N91" s="5">
        <v>4</v>
      </c>
      <c r="O91" s="34">
        <v>4</v>
      </c>
      <c r="P91" s="35">
        <v>14</v>
      </c>
      <c r="Q91" s="35">
        <v>15</v>
      </c>
      <c r="R91" s="5">
        <v>25</v>
      </c>
      <c r="S91" s="34">
        <v>13</v>
      </c>
      <c r="T91" s="5">
        <v>25</v>
      </c>
      <c r="U91" s="34">
        <v>18</v>
      </c>
      <c r="V91" s="5">
        <v>26</v>
      </c>
      <c r="W91" s="34">
        <v>11</v>
      </c>
      <c r="X91" s="35">
        <v>76</v>
      </c>
      <c r="Y91" s="35">
        <v>42</v>
      </c>
      <c r="Z91" s="5">
        <v>30</v>
      </c>
      <c r="AA91" s="5">
        <v>30</v>
      </c>
      <c r="AB91" s="5">
        <v>30</v>
      </c>
      <c r="AC91" s="24">
        <v>90</v>
      </c>
      <c r="AD91" s="419"/>
      <c r="AE91" s="408">
        <v>18</v>
      </c>
      <c r="AF91" s="248"/>
      <c r="AG91" s="248"/>
      <c r="AH91" s="420"/>
      <c r="AI91" s="220">
        <v>25</v>
      </c>
      <c r="AJ91" s="130">
        <v>25</v>
      </c>
      <c r="AK91" s="130">
        <v>25</v>
      </c>
      <c r="AL91" s="130">
        <v>15</v>
      </c>
      <c r="AM91" s="13"/>
      <c r="AN91" s="13"/>
      <c r="AO91" s="13"/>
      <c r="AP91" s="13"/>
    </row>
    <row r="92" spans="1:42">
      <c r="A92" s="5">
        <v>64</v>
      </c>
      <c r="B92" s="1" t="s">
        <v>89</v>
      </c>
      <c r="C92" s="1" t="s">
        <v>903</v>
      </c>
      <c r="D92" s="1" t="s">
        <v>91</v>
      </c>
      <c r="E92" s="5">
        <v>910</v>
      </c>
      <c r="F92" s="1" t="s">
        <v>917</v>
      </c>
      <c r="G92" s="5" t="s">
        <v>277</v>
      </c>
      <c r="H92" s="1" t="s">
        <v>278</v>
      </c>
      <c r="I92" s="1" t="s">
        <v>1921</v>
      </c>
      <c r="J92" s="5">
        <v>5</v>
      </c>
      <c r="K92" s="34">
        <v>0</v>
      </c>
      <c r="L92" s="5">
        <v>5</v>
      </c>
      <c r="M92" s="34">
        <v>0</v>
      </c>
      <c r="N92" s="5">
        <v>4</v>
      </c>
      <c r="O92" s="34">
        <v>0</v>
      </c>
      <c r="P92" s="35">
        <v>14</v>
      </c>
      <c r="Q92" s="35">
        <v>0</v>
      </c>
      <c r="R92" s="5">
        <v>25</v>
      </c>
      <c r="S92" s="34">
        <v>0</v>
      </c>
      <c r="T92" s="5">
        <v>25</v>
      </c>
      <c r="U92" s="34">
        <v>0</v>
      </c>
      <c r="V92" s="5">
        <v>26</v>
      </c>
      <c r="W92" s="34">
        <v>0</v>
      </c>
      <c r="X92" s="35">
        <v>76</v>
      </c>
      <c r="Y92" s="35">
        <v>0</v>
      </c>
      <c r="Z92" s="5">
        <v>30</v>
      </c>
      <c r="AA92" s="5">
        <v>30</v>
      </c>
      <c r="AB92" s="5">
        <v>30</v>
      </c>
      <c r="AC92" s="24">
        <v>90</v>
      </c>
      <c r="AD92" s="407">
        <v>18</v>
      </c>
      <c r="AE92" s="248"/>
      <c r="AF92" s="248"/>
      <c r="AG92" s="248"/>
      <c r="AH92" s="420"/>
      <c r="AI92" s="219">
        <v>25</v>
      </c>
      <c r="AJ92" s="134">
        <v>25</v>
      </c>
      <c r="AK92" s="134">
        <v>25</v>
      </c>
      <c r="AL92" s="134">
        <v>15</v>
      </c>
      <c r="AM92" s="13"/>
      <c r="AN92" s="13"/>
      <c r="AO92" s="13"/>
      <c r="AP92" s="13"/>
    </row>
    <row r="93" spans="1:42" s="227" customFormat="1">
      <c r="A93" s="221"/>
      <c r="B93" s="714" t="s">
        <v>2030</v>
      </c>
      <c r="C93" s="715"/>
      <c r="D93" s="715"/>
      <c r="E93" s="715"/>
      <c r="F93" s="715"/>
      <c r="G93" s="715"/>
      <c r="H93" s="716"/>
      <c r="I93" s="222"/>
      <c r="J93" s="223">
        <v>15</v>
      </c>
      <c r="K93" s="223"/>
      <c r="L93" s="223">
        <v>15</v>
      </c>
      <c r="M93" s="223"/>
      <c r="N93" s="223">
        <v>13</v>
      </c>
      <c r="O93" s="223"/>
      <c r="P93" s="223">
        <v>43</v>
      </c>
      <c r="Q93" s="223"/>
      <c r="R93" s="223">
        <v>76</v>
      </c>
      <c r="S93" s="223"/>
      <c r="T93" s="223">
        <v>76</v>
      </c>
      <c r="U93" s="223"/>
      <c r="V93" s="223">
        <v>78</v>
      </c>
      <c r="W93" s="223"/>
      <c r="X93" s="223">
        <v>230</v>
      </c>
      <c r="Y93" s="223"/>
      <c r="Z93" s="223">
        <v>91</v>
      </c>
      <c r="AA93" s="223">
        <v>91</v>
      </c>
      <c r="AB93" s="223">
        <v>91</v>
      </c>
      <c r="AC93" s="224">
        <v>273</v>
      </c>
      <c r="AD93" s="414">
        <v>27.3</v>
      </c>
      <c r="AE93" s="415">
        <v>27.3</v>
      </c>
      <c r="AF93" s="422"/>
      <c r="AG93" s="422"/>
      <c r="AH93" s="423"/>
      <c r="AI93" s="252"/>
      <c r="AJ93" s="251"/>
      <c r="AK93" s="251"/>
      <c r="AL93" s="251"/>
      <c r="AM93" s="251"/>
      <c r="AN93" s="251"/>
      <c r="AO93" s="251"/>
      <c r="AP93" s="251"/>
    </row>
    <row r="94" spans="1:42">
      <c r="A94" s="5"/>
      <c r="B94" s="1"/>
      <c r="C94" s="1"/>
      <c r="D94" s="1"/>
      <c r="E94" s="5"/>
      <c r="F94" s="1"/>
      <c r="G94" s="5"/>
      <c r="H94" s="1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24"/>
      <c r="AD94" s="419"/>
      <c r="AE94" s="248"/>
      <c r="AF94" s="248"/>
      <c r="AG94" s="248"/>
      <c r="AH94" s="420"/>
      <c r="AI94" s="218"/>
      <c r="AJ94" s="13"/>
      <c r="AK94" s="13"/>
      <c r="AL94" s="13"/>
      <c r="AM94" s="13"/>
      <c r="AN94" s="13"/>
      <c r="AO94" s="13"/>
      <c r="AP94" s="13"/>
    </row>
    <row r="95" spans="1:42">
      <c r="A95" s="724">
        <v>65</v>
      </c>
      <c r="B95" s="724" t="s">
        <v>89</v>
      </c>
      <c r="C95" s="724" t="s">
        <v>903</v>
      </c>
      <c r="D95" s="724" t="s">
        <v>104</v>
      </c>
      <c r="E95" s="724">
        <v>8599</v>
      </c>
      <c r="F95" s="724" t="s">
        <v>929</v>
      </c>
      <c r="G95" s="724" t="s">
        <v>281</v>
      </c>
      <c r="H95" s="724" t="s">
        <v>278</v>
      </c>
      <c r="I95" s="724" t="s">
        <v>1936</v>
      </c>
      <c r="J95" s="724"/>
      <c r="K95" s="34">
        <v>0</v>
      </c>
      <c r="L95" s="724"/>
      <c r="M95" s="34">
        <v>0</v>
      </c>
      <c r="N95" s="724"/>
      <c r="O95" s="34">
        <v>0</v>
      </c>
      <c r="P95" s="35">
        <v>0</v>
      </c>
      <c r="Q95" s="35">
        <v>0</v>
      </c>
      <c r="R95" s="642">
        <v>33</v>
      </c>
      <c r="S95" s="34">
        <v>0</v>
      </c>
      <c r="T95" s="642">
        <v>17</v>
      </c>
      <c r="U95" s="34">
        <v>0</v>
      </c>
      <c r="V95" s="642">
        <v>17</v>
      </c>
      <c r="W95" s="34">
        <v>0</v>
      </c>
      <c r="X95" s="35">
        <v>67</v>
      </c>
      <c r="Y95" s="35">
        <v>0</v>
      </c>
      <c r="Z95" s="642">
        <v>33</v>
      </c>
      <c r="AA95" s="642">
        <v>17</v>
      </c>
      <c r="AB95" s="642">
        <v>17</v>
      </c>
      <c r="AC95" s="676">
        <v>67</v>
      </c>
      <c r="AD95" s="712">
        <v>6.7</v>
      </c>
      <c r="AE95" s="713">
        <v>6.7</v>
      </c>
      <c r="AF95" s="248"/>
      <c r="AG95" s="248"/>
      <c r="AH95" s="420"/>
      <c r="AI95" s="218"/>
      <c r="AJ95" s="13"/>
      <c r="AK95" s="13"/>
      <c r="AL95" s="13"/>
      <c r="AM95" s="13"/>
      <c r="AN95" s="122">
        <v>25</v>
      </c>
      <c r="AO95" s="122">
        <v>8</v>
      </c>
      <c r="AP95" s="13"/>
    </row>
    <row r="96" spans="1:42">
      <c r="A96" s="725"/>
      <c r="B96" s="725"/>
      <c r="C96" s="725"/>
      <c r="D96" s="725"/>
      <c r="E96" s="725"/>
      <c r="F96" s="725"/>
      <c r="G96" s="725"/>
      <c r="H96" s="725"/>
      <c r="I96" s="725"/>
      <c r="J96" s="725"/>
      <c r="K96" s="34">
        <v>0</v>
      </c>
      <c r="L96" s="725"/>
      <c r="M96" s="34">
        <v>0</v>
      </c>
      <c r="N96" s="725"/>
      <c r="O96" s="34">
        <v>0</v>
      </c>
      <c r="P96" s="35">
        <v>0</v>
      </c>
      <c r="Q96" s="35">
        <v>0</v>
      </c>
      <c r="R96" s="645"/>
      <c r="S96" s="34">
        <v>0</v>
      </c>
      <c r="T96" s="645"/>
      <c r="U96" s="34">
        <v>0</v>
      </c>
      <c r="V96" s="645"/>
      <c r="W96" s="34">
        <v>0</v>
      </c>
      <c r="X96" s="35">
        <v>0</v>
      </c>
      <c r="Y96" s="35">
        <v>0</v>
      </c>
      <c r="Z96" s="645"/>
      <c r="AA96" s="645"/>
      <c r="AB96" s="645"/>
      <c r="AC96" s="723"/>
      <c r="AD96" s="712"/>
      <c r="AE96" s="713"/>
      <c r="AF96" s="248"/>
      <c r="AG96" s="248"/>
      <c r="AH96" s="420"/>
      <c r="AI96" s="218"/>
      <c r="AJ96" s="13"/>
      <c r="AK96" s="13"/>
      <c r="AL96" s="13"/>
      <c r="AM96" s="13"/>
      <c r="AN96" s="121">
        <v>25</v>
      </c>
      <c r="AO96" s="121">
        <v>9</v>
      </c>
      <c r="AP96" s="13"/>
    </row>
    <row r="97" spans="1:42">
      <c r="A97" s="5">
        <v>66</v>
      </c>
      <c r="B97" s="1" t="s">
        <v>89</v>
      </c>
      <c r="C97" s="1" t="s">
        <v>903</v>
      </c>
      <c r="D97" s="1" t="s">
        <v>104</v>
      </c>
      <c r="E97" s="5">
        <v>8205</v>
      </c>
      <c r="F97" s="1" t="s">
        <v>932</v>
      </c>
      <c r="G97" s="5" t="s">
        <v>281</v>
      </c>
      <c r="H97" s="1" t="s">
        <v>278</v>
      </c>
      <c r="I97" s="1" t="s">
        <v>1628</v>
      </c>
      <c r="J97" s="5"/>
      <c r="K97" s="34">
        <v>0</v>
      </c>
      <c r="L97" s="5"/>
      <c r="M97" s="34">
        <v>0</v>
      </c>
      <c r="N97" s="5"/>
      <c r="O97" s="34">
        <v>0</v>
      </c>
      <c r="P97" s="35">
        <v>0</v>
      </c>
      <c r="Q97" s="35">
        <v>0</v>
      </c>
      <c r="R97" s="5">
        <v>32</v>
      </c>
      <c r="S97" s="34">
        <v>0</v>
      </c>
      <c r="T97" s="5">
        <v>16</v>
      </c>
      <c r="U97" s="34">
        <v>0</v>
      </c>
      <c r="V97" s="5">
        <v>16</v>
      </c>
      <c r="W97" s="34">
        <v>0</v>
      </c>
      <c r="X97" s="35">
        <v>64</v>
      </c>
      <c r="Y97" s="35">
        <v>0</v>
      </c>
      <c r="Z97" s="5">
        <v>32</v>
      </c>
      <c r="AA97" s="5">
        <v>16</v>
      </c>
      <c r="AB97" s="5">
        <v>16</v>
      </c>
      <c r="AC97" s="24">
        <v>64</v>
      </c>
      <c r="AD97" s="419"/>
      <c r="AE97" s="248"/>
      <c r="AF97" s="408">
        <v>12.8</v>
      </c>
      <c r="AG97" s="248"/>
      <c r="AH97" s="420"/>
      <c r="AI97" s="218"/>
      <c r="AJ97" s="13"/>
      <c r="AK97" s="13"/>
      <c r="AL97" s="321">
        <v>10</v>
      </c>
      <c r="AM97" s="321">
        <v>25</v>
      </c>
      <c r="AN97" s="321">
        <v>25</v>
      </c>
      <c r="AO97" s="13"/>
      <c r="AP97" s="13"/>
    </row>
    <row r="98" spans="1:42">
      <c r="A98" s="5">
        <v>67</v>
      </c>
      <c r="B98" s="1" t="s">
        <v>89</v>
      </c>
      <c r="C98" s="1" t="s">
        <v>903</v>
      </c>
      <c r="D98" s="1" t="s">
        <v>104</v>
      </c>
      <c r="E98" s="5">
        <v>9269</v>
      </c>
      <c r="F98" s="1" t="s">
        <v>930</v>
      </c>
      <c r="G98" s="5" t="s">
        <v>281</v>
      </c>
      <c r="H98" s="1" t="s">
        <v>294</v>
      </c>
      <c r="I98" s="1" t="s">
        <v>1937</v>
      </c>
      <c r="J98" s="5"/>
      <c r="K98" s="34">
        <v>0</v>
      </c>
      <c r="L98" s="5"/>
      <c r="M98" s="34">
        <v>0</v>
      </c>
      <c r="N98" s="5"/>
      <c r="O98" s="34">
        <v>0</v>
      </c>
      <c r="P98" s="35">
        <v>0</v>
      </c>
      <c r="Q98" s="35">
        <v>0</v>
      </c>
      <c r="R98" s="5"/>
      <c r="S98" s="34">
        <v>0</v>
      </c>
      <c r="T98" s="5">
        <v>16</v>
      </c>
      <c r="U98" s="34">
        <v>0</v>
      </c>
      <c r="V98" s="5">
        <v>16</v>
      </c>
      <c r="W98" s="34">
        <v>0</v>
      </c>
      <c r="X98" s="35">
        <v>32</v>
      </c>
      <c r="Y98" s="35">
        <v>0</v>
      </c>
      <c r="Z98" s="5" t="s">
        <v>2026</v>
      </c>
      <c r="AA98" s="5">
        <v>16</v>
      </c>
      <c r="AB98" s="5">
        <v>16</v>
      </c>
      <c r="AC98" s="24">
        <v>32</v>
      </c>
      <c r="AD98" s="419"/>
      <c r="AE98" s="408">
        <v>6.4</v>
      </c>
      <c r="AF98" s="248"/>
      <c r="AG98" s="248"/>
      <c r="AH98" s="420"/>
      <c r="AI98" s="218"/>
      <c r="AJ98" s="13"/>
      <c r="AK98" s="13"/>
      <c r="AL98" s="122">
        <v>10</v>
      </c>
      <c r="AM98" s="122">
        <v>22</v>
      </c>
      <c r="AN98" s="13"/>
      <c r="AO98" s="13"/>
      <c r="AP98" s="13"/>
    </row>
    <row r="99" spans="1:42">
      <c r="A99" s="5">
        <v>68</v>
      </c>
      <c r="B99" s="1" t="s">
        <v>89</v>
      </c>
      <c r="C99" s="1" t="s">
        <v>903</v>
      </c>
      <c r="D99" s="1" t="s">
        <v>104</v>
      </c>
      <c r="E99" s="5">
        <v>10921</v>
      </c>
      <c r="F99" s="1" t="s">
        <v>931</v>
      </c>
      <c r="G99" s="5" t="s">
        <v>281</v>
      </c>
      <c r="H99" s="1" t="s">
        <v>294</v>
      </c>
      <c r="I99" s="1" t="s">
        <v>1938</v>
      </c>
      <c r="J99" s="5"/>
      <c r="K99" s="34">
        <v>0</v>
      </c>
      <c r="L99" s="5"/>
      <c r="M99" s="34">
        <v>0</v>
      </c>
      <c r="N99" s="5"/>
      <c r="O99" s="34">
        <v>0</v>
      </c>
      <c r="P99" s="35">
        <v>0</v>
      </c>
      <c r="Q99" s="35">
        <v>0</v>
      </c>
      <c r="R99" s="5"/>
      <c r="S99" s="34">
        <v>0</v>
      </c>
      <c r="T99" s="5">
        <v>16</v>
      </c>
      <c r="U99" s="34">
        <v>0</v>
      </c>
      <c r="V99" s="5">
        <v>16</v>
      </c>
      <c r="W99" s="34">
        <v>0</v>
      </c>
      <c r="X99" s="35">
        <v>32</v>
      </c>
      <c r="Y99" s="35">
        <v>0</v>
      </c>
      <c r="Z99" s="5" t="s">
        <v>2026</v>
      </c>
      <c r="AA99" s="5">
        <v>16</v>
      </c>
      <c r="AB99" s="5">
        <v>16</v>
      </c>
      <c r="AC99" s="24">
        <v>32</v>
      </c>
      <c r="AD99" s="407">
        <v>6.4</v>
      </c>
      <c r="AE99" s="248"/>
      <c r="AF99" s="248"/>
      <c r="AG99" s="248"/>
      <c r="AH99" s="420"/>
      <c r="AI99" s="218"/>
      <c r="AJ99" s="13"/>
      <c r="AK99" s="13"/>
      <c r="AL99" s="121">
        <v>10</v>
      </c>
      <c r="AM99" s="121">
        <v>22</v>
      </c>
      <c r="AN99" s="13"/>
      <c r="AO99" s="13"/>
      <c r="AP99" s="13"/>
    </row>
    <row r="100" spans="1:42" s="593" customFormat="1">
      <c r="A100" s="583">
        <v>69</v>
      </c>
      <c r="B100" s="584" t="s">
        <v>89</v>
      </c>
      <c r="C100" s="584" t="s">
        <v>903</v>
      </c>
      <c r="D100" s="584" t="s">
        <v>104</v>
      </c>
      <c r="E100" s="583">
        <v>6835</v>
      </c>
      <c r="F100" s="584" t="s">
        <v>922</v>
      </c>
      <c r="G100" s="583" t="s">
        <v>277</v>
      </c>
      <c r="H100" s="584" t="s">
        <v>278</v>
      </c>
      <c r="I100" s="584" t="s">
        <v>1928</v>
      </c>
      <c r="J100" s="583">
        <v>5</v>
      </c>
      <c r="K100" s="34">
        <v>1</v>
      </c>
      <c r="L100" s="583">
        <v>5</v>
      </c>
      <c r="M100" s="34">
        <v>3</v>
      </c>
      <c r="N100" s="583">
        <v>5</v>
      </c>
      <c r="O100" s="34">
        <v>0</v>
      </c>
      <c r="P100" s="35">
        <v>15</v>
      </c>
      <c r="Q100" s="35">
        <v>4</v>
      </c>
      <c r="R100" s="5">
        <v>25</v>
      </c>
      <c r="S100" s="34">
        <v>3</v>
      </c>
      <c r="T100" s="5">
        <v>25</v>
      </c>
      <c r="U100" s="34">
        <v>11</v>
      </c>
      <c r="V100" s="5">
        <v>25</v>
      </c>
      <c r="W100" s="34">
        <v>1</v>
      </c>
      <c r="X100" s="35">
        <v>75</v>
      </c>
      <c r="Y100" s="35">
        <v>15</v>
      </c>
      <c r="Z100" s="583">
        <v>30</v>
      </c>
      <c r="AA100" s="583">
        <v>30</v>
      </c>
      <c r="AB100" s="583">
        <v>30</v>
      </c>
      <c r="AC100" s="585">
        <v>90</v>
      </c>
      <c r="AD100" s="586"/>
      <c r="AE100" s="587"/>
      <c r="AF100" s="588">
        <v>18</v>
      </c>
      <c r="AG100" s="587"/>
      <c r="AH100" s="589"/>
      <c r="AI100" s="590">
        <v>25</v>
      </c>
      <c r="AJ100" s="591">
        <v>25</v>
      </c>
      <c r="AK100" s="591">
        <v>25</v>
      </c>
      <c r="AL100" s="591">
        <v>15</v>
      </c>
      <c r="AM100" s="592"/>
      <c r="AN100" s="592"/>
      <c r="AO100" s="592"/>
      <c r="AP100" s="592"/>
    </row>
    <row r="101" spans="1:42">
      <c r="A101" s="5">
        <v>70</v>
      </c>
      <c r="B101" s="1" t="s">
        <v>89</v>
      </c>
      <c r="C101" s="1" t="s">
        <v>903</v>
      </c>
      <c r="D101" s="1" t="s">
        <v>104</v>
      </c>
      <c r="E101" s="5">
        <v>1154</v>
      </c>
      <c r="F101" s="1" t="s">
        <v>927</v>
      </c>
      <c r="G101" s="5" t="s">
        <v>277</v>
      </c>
      <c r="H101" s="1" t="s">
        <v>278</v>
      </c>
      <c r="I101" s="1" t="s">
        <v>1934</v>
      </c>
      <c r="J101" s="5">
        <v>5</v>
      </c>
      <c r="K101" s="34">
        <v>12</v>
      </c>
      <c r="L101" s="5">
        <v>5</v>
      </c>
      <c r="M101" s="34">
        <v>5</v>
      </c>
      <c r="N101" s="5">
        <v>5</v>
      </c>
      <c r="O101" s="34">
        <v>0</v>
      </c>
      <c r="P101" s="35">
        <v>15</v>
      </c>
      <c r="Q101" s="35">
        <v>17</v>
      </c>
      <c r="R101" s="5">
        <v>25</v>
      </c>
      <c r="S101" s="34">
        <v>16</v>
      </c>
      <c r="T101" s="5">
        <v>25</v>
      </c>
      <c r="U101" s="34">
        <v>15</v>
      </c>
      <c r="V101" s="5">
        <v>25</v>
      </c>
      <c r="W101" s="34">
        <v>2</v>
      </c>
      <c r="X101" s="35">
        <v>75</v>
      </c>
      <c r="Y101" s="35">
        <v>33</v>
      </c>
      <c r="Z101" s="5">
        <v>30</v>
      </c>
      <c r="AA101" s="5">
        <v>30</v>
      </c>
      <c r="AB101" s="5">
        <v>30</v>
      </c>
      <c r="AC101" s="24">
        <v>90</v>
      </c>
      <c r="AD101" s="419"/>
      <c r="AE101" s="408">
        <v>18</v>
      </c>
      <c r="AF101" s="248"/>
      <c r="AG101" s="248"/>
      <c r="AH101" s="420"/>
      <c r="AI101" s="220">
        <v>25</v>
      </c>
      <c r="AJ101" s="130">
        <v>25</v>
      </c>
      <c r="AK101" s="130">
        <v>25</v>
      </c>
      <c r="AL101" s="130">
        <v>15</v>
      </c>
      <c r="AM101" s="13"/>
      <c r="AN101" s="13"/>
      <c r="AO101" s="13"/>
      <c r="AP101" s="13"/>
    </row>
    <row r="102" spans="1:42">
      <c r="A102" s="5">
        <v>71</v>
      </c>
      <c r="B102" s="1" t="s">
        <v>89</v>
      </c>
      <c r="C102" s="1" t="s">
        <v>903</v>
      </c>
      <c r="D102" s="1" t="s">
        <v>104</v>
      </c>
      <c r="E102" s="5">
        <v>1255</v>
      </c>
      <c r="F102" s="1" t="s">
        <v>928</v>
      </c>
      <c r="G102" s="5" t="s">
        <v>277</v>
      </c>
      <c r="H102" s="1" t="s">
        <v>278</v>
      </c>
      <c r="I102" s="1" t="s">
        <v>1935</v>
      </c>
      <c r="J102" s="5">
        <v>5</v>
      </c>
      <c r="K102" s="34">
        <v>0</v>
      </c>
      <c r="L102" s="5">
        <v>5</v>
      </c>
      <c r="M102" s="34">
        <v>0</v>
      </c>
      <c r="N102" s="5">
        <v>4</v>
      </c>
      <c r="O102" s="34">
        <v>0</v>
      </c>
      <c r="P102" s="35">
        <v>14</v>
      </c>
      <c r="Q102" s="35">
        <v>0</v>
      </c>
      <c r="R102" s="5">
        <v>25</v>
      </c>
      <c r="S102" s="34">
        <v>0</v>
      </c>
      <c r="T102" s="5">
        <v>25</v>
      </c>
      <c r="U102" s="34">
        <v>0</v>
      </c>
      <c r="V102" s="5">
        <v>26</v>
      </c>
      <c r="W102" s="34">
        <v>0</v>
      </c>
      <c r="X102" s="35">
        <v>76</v>
      </c>
      <c r="Y102" s="35">
        <v>0</v>
      </c>
      <c r="Z102" s="5">
        <v>30</v>
      </c>
      <c r="AA102" s="5">
        <v>30</v>
      </c>
      <c r="AB102" s="5">
        <v>30</v>
      </c>
      <c r="AC102" s="24">
        <v>90</v>
      </c>
      <c r="AD102" s="407">
        <v>18</v>
      </c>
      <c r="AE102" s="248"/>
      <c r="AF102" s="248"/>
      <c r="AG102" s="248"/>
      <c r="AH102" s="420"/>
      <c r="AI102" s="219">
        <v>25</v>
      </c>
      <c r="AJ102" s="134">
        <v>25</v>
      </c>
      <c r="AK102" s="134">
        <v>25</v>
      </c>
      <c r="AL102" s="134">
        <v>15</v>
      </c>
      <c r="AM102" s="13"/>
      <c r="AN102" s="13"/>
      <c r="AO102" s="13"/>
      <c r="AP102" s="13"/>
    </row>
    <row r="103" spans="1:42" s="227" customFormat="1">
      <c r="A103" s="221"/>
      <c r="B103" s="714" t="s">
        <v>2030</v>
      </c>
      <c r="C103" s="715"/>
      <c r="D103" s="715"/>
      <c r="E103" s="715"/>
      <c r="F103" s="715"/>
      <c r="G103" s="715"/>
      <c r="H103" s="716"/>
      <c r="I103" s="222"/>
      <c r="J103" s="223">
        <v>15</v>
      </c>
      <c r="K103" s="223"/>
      <c r="L103" s="223">
        <v>15</v>
      </c>
      <c r="M103" s="223"/>
      <c r="N103" s="223">
        <v>14</v>
      </c>
      <c r="O103" s="223"/>
      <c r="P103" s="223">
        <v>44</v>
      </c>
      <c r="Q103" s="223"/>
      <c r="R103" s="223">
        <v>140</v>
      </c>
      <c r="S103" s="223"/>
      <c r="T103" s="223">
        <v>140</v>
      </c>
      <c r="U103" s="223"/>
      <c r="V103" s="223">
        <v>141</v>
      </c>
      <c r="W103" s="223"/>
      <c r="X103" s="223">
        <v>421</v>
      </c>
      <c r="Y103" s="223"/>
      <c r="Z103" s="223">
        <v>155</v>
      </c>
      <c r="AA103" s="223">
        <v>155</v>
      </c>
      <c r="AB103" s="223">
        <v>155</v>
      </c>
      <c r="AC103" s="224">
        <v>465</v>
      </c>
      <c r="AD103" s="414">
        <v>31.1</v>
      </c>
      <c r="AE103" s="415">
        <v>31.1</v>
      </c>
      <c r="AF103" s="415">
        <v>30.8</v>
      </c>
      <c r="AG103" s="422"/>
      <c r="AH103" s="423"/>
      <c r="AI103" s="252"/>
      <c r="AJ103" s="251"/>
      <c r="AK103" s="251"/>
      <c r="AL103" s="251"/>
      <c r="AM103" s="251"/>
      <c r="AN103" s="251"/>
      <c r="AO103" s="251"/>
      <c r="AP103" s="251"/>
    </row>
    <row r="104" spans="1:42">
      <c r="A104" s="5"/>
      <c r="B104" s="1"/>
      <c r="C104" s="1"/>
      <c r="D104" s="1"/>
      <c r="E104" s="5"/>
      <c r="F104" s="1"/>
      <c r="G104" s="5"/>
      <c r="H104" s="1"/>
      <c r="I104" s="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24"/>
      <c r="AD104" s="419"/>
      <c r="AE104" s="248"/>
      <c r="AF104" s="248"/>
      <c r="AG104" s="248"/>
      <c r="AH104" s="420"/>
      <c r="AI104" s="218"/>
      <c r="AJ104" s="13"/>
      <c r="AK104" s="13"/>
      <c r="AL104" s="13"/>
      <c r="AM104" s="13"/>
      <c r="AN104" s="13"/>
      <c r="AO104" s="13"/>
      <c r="AP104" s="13"/>
    </row>
    <row r="105" spans="1:42">
      <c r="A105" s="642">
        <v>72</v>
      </c>
      <c r="B105" s="642" t="s">
        <v>89</v>
      </c>
      <c r="C105" s="642" t="s">
        <v>903</v>
      </c>
      <c r="D105" s="642" t="s">
        <v>105</v>
      </c>
      <c r="E105" s="642">
        <v>12191</v>
      </c>
      <c r="F105" s="642" t="s">
        <v>1861</v>
      </c>
      <c r="G105" s="642" t="s">
        <v>281</v>
      </c>
      <c r="H105" s="642" t="s">
        <v>278</v>
      </c>
      <c r="I105" s="642" t="s">
        <v>1981</v>
      </c>
      <c r="J105" s="642"/>
      <c r="K105" s="34">
        <v>0</v>
      </c>
      <c r="L105" s="642"/>
      <c r="M105" s="34">
        <v>0</v>
      </c>
      <c r="N105" s="642"/>
      <c r="O105" s="34">
        <v>0</v>
      </c>
      <c r="P105" s="35">
        <v>0</v>
      </c>
      <c r="Q105" s="35">
        <v>0</v>
      </c>
      <c r="R105" s="642">
        <v>24</v>
      </c>
      <c r="S105" s="34">
        <v>0</v>
      </c>
      <c r="T105" s="642">
        <v>8</v>
      </c>
      <c r="U105" s="34">
        <v>0</v>
      </c>
      <c r="V105" s="642">
        <v>8</v>
      </c>
      <c r="W105" s="34">
        <v>0</v>
      </c>
      <c r="X105" s="35">
        <v>40</v>
      </c>
      <c r="Y105" s="35">
        <v>0</v>
      </c>
      <c r="Z105" s="642">
        <v>24</v>
      </c>
      <c r="AA105" s="642">
        <v>8</v>
      </c>
      <c r="AB105" s="642">
        <v>8</v>
      </c>
      <c r="AC105" s="676">
        <v>40</v>
      </c>
      <c r="AD105" s="712">
        <v>4</v>
      </c>
      <c r="AE105" s="713">
        <v>4</v>
      </c>
      <c r="AF105" s="248"/>
      <c r="AG105" s="248"/>
      <c r="AH105" s="420"/>
      <c r="AI105" s="218"/>
      <c r="AJ105" s="13"/>
      <c r="AK105" s="13"/>
      <c r="AL105" s="13"/>
      <c r="AM105" s="122">
        <v>20</v>
      </c>
      <c r="AN105" s="13"/>
      <c r="AO105" s="13"/>
      <c r="AP105" s="13"/>
    </row>
    <row r="106" spans="1:42">
      <c r="A106" s="643"/>
      <c r="B106" s="643"/>
      <c r="C106" s="643"/>
      <c r="D106" s="643"/>
      <c r="E106" s="643"/>
      <c r="F106" s="643"/>
      <c r="G106" s="643"/>
      <c r="H106" s="643"/>
      <c r="I106" s="643"/>
      <c r="J106" s="643"/>
      <c r="K106" s="34">
        <v>0</v>
      </c>
      <c r="L106" s="643"/>
      <c r="M106" s="34">
        <v>0</v>
      </c>
      <c r="N106" s="643"/>
      <c r="O106" s="34">
        <v>0</v>
      </c>
      <c r="P106" s="35">
        <v>0</v>
      </c>
      <c r="Q106" s="35">
        <v>0</v>
      </c>
      <c r="R106" s="643"/>
      <c r="S106" s="34">
        <v>0</v>
      </c>
      <c r="T106" s="643"/>
      <c r="U106" s="34">
        <v>0</v>
      </c>
      <c r="V106" s="643"/>
      <c r="W106" s="34">
        <v>0</v>
      </c>
      <c r="X106" s="35">
        <v>0</v>
      </c>
      <c r="Y106" s="35">
        <v>0</v>
      </c>
      <c r="Z106" s="643"/>
      <c r="AA106" s="643"/>
      <c r="AB106" s="643"/>
      <c r="AC106" s="677"/>
      <c r="AD106" s="712"/>
      <c r="AE106" s="713"/>
      <c r="AF106" s="248"/>
      <c r="AG106" s="248"/>
      <c r="AH106" s="420"/>
      <c r="AI106" s="218"/>
      <c r="AJ106" s="13"/>
      <c r="AK106" s="13"/>
      <c r="AL106" s="13"/>
      <c r="AM106" s="121">
        <v>20</v>
      </c>
      <c r="AN106" s="13"/>
      <c r="AO106" s="13"/>
      <c r="AP106" s="13"/>
    </row>
    <row r="107" spans="1:42">
      <c r="A107" s="5">
        <v>73</v>
      </c>
      <c r="B107" s="1" t="s">
        <v>89</v>
      </c>
      <c r="C107" s="1" t="s">
        <v>903</v>
      </c>
      <c r="D107" s="1" t="s">
        <v>105</v>
      </c>
      <c r="E107" s="5">
        <v>8888</v>
      </c>
      <c r="F107" s="1" t="s">
        <v>1862</v>
      </c>
      <c r="G107" s="5" t="s">
        <v>281</v>
      </c>
      <c r="H107" s="1" t="s">
        <v>294</v>
      </c>
      <c r="I107" s="1" t="s">
        <v>1982</v>
      </c>
      <c r="J107" s="5"/>
      <c r="K107" s="34">
        <v>0</v>
      </c>
      <c r="L107" s="5"/>
      <c r="M107" s="34">
        <v>0</v>
      </c>
      <c r="N107" s="5"/>
      <c r="O107" s="34">
        <v>0</v>
      </c>
      <c r="P107" s="35">
        <v>0</v>
      </c>
      <c r="Q107" s="35">
        <v>0</v>
      </c>
      <c r="R107" s="5"/>
      <c r="S107" s="34">
        <v>0</v>
      </c>
      <c r="T107" s="5">
        <v>8</v>
      </c>
      <c r="U107" s="34">
        <v>0</v>
      </c>
      <c r="V107" s="5">
        <v>8</v>
      </c>
      <c r="W107" s="34">
        <v>0</v>
      </c>
      <c r="X107" s="35">
        <v>16</v>
      </c>
      <c r="Y107" s="35">
        <v>0</v>
      </c>
      <c r="Z107" s="5" t="s">
        <v>2026</v>
      </c>
      <c r="AA107" s="5">
        <v>8</v>
      </c>
      <c r="AB107" s="5">
        <v>8</v>
      </c>
      <c r="AC107" s="24">
        <v>16</v>
      </c>
      <c r="AD107" s="419"/>
      <c r="AE107" s="408">
        <v>3.2</v>
      </c>
      <c r="AF107" s="248"/>
      <c r="AG107" s="248"/>
      <c r="AH107" s="420"/>
      <c r="AI107" s="218"/>
      <c r="AJ107" s="13"/>
      <c r="AK107" s="13"/>
      <c r="AL107" s="122">
        <v>10</v>
      </c>
      <c r="AM107" s="122">
        <v>6</v>
      </c>
      <c r="AN107" s="13"/>
      <c r="AO107" s="13"/>
      <c r="AP107" s="13"/>
    </row>
    <row r="108" spans="1:42">
      <c r="A108" s="5">
        <v>74</v>
      </c>
      <c r="B108" s="1" t="s">
        <v>89</v>
      </c>
      <c r="C108" s="1" t="s">
        <v>903</v>
      </c>
      <c r="D108" s="1" t="s">
        <v>105</v>
      </c>
      <c r="E108" s="5">
        <v>12734</v>
      </c>
      <c r="F108" s="1" t="s">
        <v>950</v>
      </c>
      <c r="G108" s="5" t="s">
        <v>281</v>
      </c>
      <c r="H108" s="1" t="s">
        <v>294</v>
      </c>
      <c r="I108" s="1" t="s">
        <v>1983</v>
      </c>
      <c r="J108" s="5"/>
      <c r="K108" s="34">
        <v>0</v>
      </c>
      <c r="L108" s="5"/>
      <c r="M108" s="34">
        <v>0</v>
      </c>
      <c r="N108" s="5"/>
      <c r="O108" s="34">
        <v>0</v>
      </c>
      <c r="P108" s="35">
        <v>0</v>
      </c>
      <c r="Q108" s="35">
        <v>0</v>
      </c>
      <c r="R108" s="5"/>
      <c r="S108" s="34">
        <v>0</v>
      </c>
      <c r="T108" s="5">
        <v>8</v>
      </c>
      <c r="U108" s="34">
        <v>0</v>
      </c>
      <c r="V108" s="5">
        <v>8</v>
      </c>
      <c r="W108" s="34">
        <v>0</v>
      </c>
      <c r="X108" s="35">
        <v>16</v>
      </c>
      <c r="Y108" s="35">
        <v>0</v>
      </c>
      <c r="Z108" s="5" t="s">
        <v>2026</v>
      </c>
      <c r="AA108" s="5">
        <v>8</v>
      </c>
      <c r="AB108" s="5">
        <v>8</v>
      </c>
      <c r="AC108" s="24">
        <v>16</v>
      </c>
      <c r="AD108" s="407">
        <v>3.2</v>
      </c>
      <c r="AE108" s="248"/>
      <c r="AF108" s="248"/>
      <c r="AG108" s="248"/>
      <c r="AH108" s="420"/>
      <c r="AI108" s="218"/>
      <c r="AJ108" s="13"/>
      <c r="AK108" s="13"/>
      <c r="AL108" s="121">
        <v>10</v>
      </c>
      <c r="AM108" s="121">
        <v>6</v>
      </c>
      <c r="AN108" s="13"/>
      <c r="AO108" s="13"/>
      <c r="AP108" s="13"/>
    </row>
    <row r="109" spans="1:42">
      <c r="A109" s="5">
        <v>75</v>
      </c>
      <c r="B109" s="1" t="s">
        <v>89</v>
      </c>
      <c r="C109" s="1" t="s">
        <v>903</v>
      </c>
      <c r="D109" s="1" t="s">
        <v>105</v>
      </c>
      <c r="E109" s="5">
        <v>12918</v>
      </c>
      <c r="F109" s="1" t="s">
        <v>1844</v>
      </c>
      <c r="G109" s="5" t="s">
        <v>277</v>
      </c>
      <c r="H109" s="1" t="s">
        <v>278</v>
      </c>
      <c r="I109" s="1" t="s">
        <v>1979</v>
      </c>
      <c r="J109" s="5">
        <v>5</v>
      </c>
      <c r="K109" s="34">
        <v>1</v>
      </c>
      <c r="L109" s="5">
        <v>5</v>
      </c>
      <c r="M109" s="34">
        <v>4</v>
      </c>
      <c r="N109" s="5">
        <v>5</v>
      </c>
      <c r="O109" s="34">
        <v>1</v>
      </c>
      <c r="P109" s="35">
        <v>15</v>
      </c>
      <c r="Q109" s="35">
        <v>6</v>
      </c>
      <c r="R109" s="5">
        <v>25</v>
      </c>
      <c r="S109" s="34">
        <v>5</v>
      </c>
      <c r="T109" s="5">
        <v>25</v>
      </c>
      <c r="U109" s="34">
        <v>10</v>
      </c>
      <c r="V109" s="5">
        <v>25</v>
      </c>
      <c r="W109" s="34">
        <v>0</v>
      </c>
      <c r="X109" s="35">
        <v>75</v>
      </c>
      <c r="Y109" s="35">
        <v>15</v>
      </c>
      <c r="Z109" s="5">
        <v>30</v>
      </c>
      <c r="AA109" s="5">
        <v>30</v>
      </c>
      <c r="AB109" s="5">
        <v>30</v>
      </c>
      <c r="AC109" s="24">
        <v>90</v>
      </c>
      <c r="AD109" s="419"/>
      <c r="AE109" s="408">
        <v>18</v>
      </c>
      <c r="AF109" s="248"/>
      <c r="AG109" s="248"/>
      <c r="AH109" s="420"/>
      <c r="AI109" s="220">
        <v>25</v>
      </c>
      <c r="AJ109" s="130">
        <v>25</v>
      </c>
      <c r="AK109" s="130">
        <v>25</v>
      </c>
      <c r="AL109" s="130">
        <v>15</v>
      </c>
      <c r="AM109" s="13"/>
      <c r="AN109" s="13"/>
      <c r="AO109" s="13"/>
      <c r="AP109" s="13"/>
    </row>
    <row r="110" spans="1:42">
      <c r="A110" s="5">
        <v>76</v>
      </c>
      <c r="B110" s="1" t="s">
        <v>89</v>
      </c>
      <c r="C110" s="1" t="s">
        <v>903</v>
      </c>
      <c r="D110" s="1" t="s">
        <v>105</v>
      </c>
      <c r="E110" s="5">
        <v>1399</v>
      </c>
      <c r="F110" s="1" t="s">
        <v>1843</v>
      </c>
      <c r="G110" s="5" t="s">
        <v>277</v>
      </c>
      <c r="H110" s="1" t="s">
        <v>278</v>
      </c>
      <c r="I110" s="1" t="s">
        <v>1980</v>
      </c>
      <c r="J110" s="5">
        <v>5</v>
      </c>
      <c r="K110" s="34">
        <v>1</v>
      </c>
      <c r="L110" s="5">
        <v>5</v>
      </c>
      <c r="M110" s="34">
        <v>0</v>
      </c>
      <c r="N110" s="5">
        <v>4</v>
      </c>
      <c r="O110" s="34">
        <v>1</v>
      </c>
      <c r="P110" s="35">
        <v>14</v>
      </c>
      <c r="Q110" s="35">
        <v>2</v>
      </c>
      <c r="R110" s="5">
        <v>25</v>
      </c>
      <c r="S110" s="34">
        <v>4</v>
      </c>
      <c r="T110" s="5">
        <v>25</v>
      </c>
      <c r="U110" s="34">
        <v>4</v>
      </c>
      <c r="V110" s="5">
        <v>26</v>
      </c>
      <c r="W110" s="34">
        <v>1</v>
      </c>
      <c r="X110" s="35">
        <v>76</v>
      </c>
      <c r="Y110" s="35">
        <v>9</v>
      </c>
      <c r="Z110" s="5">
        <v>30</v>
      </c>
      <c r="AA110" s="5">
        <v>30</v>
      </c>
      <c r="AB110" s="5">
        <v>30</v>
      </c>
      <c r="AC110" s="24">
        <v>90</v>
      </c>
      <c r="AD110" s="407">
        <v>18</v>
      </c>
      <c r="AE110" s="248"/>
      <c r="AF110" s="248"/>
      <c r="AG110" s="248"/>
      <c r="AH110" s="420"/>
      <c r="AI110" s="219">
        <v>25</v>
      </c>
      <c r="AJ110" s="134">
        <v>25</v>
      </c>
      <c r="AK110" s="134">
        <v>25</v>
      </c>
      <c r="AL110" s="134">
        <v>15</v>
      </c>
      <c r="AM110" s="13"/>
      <c r="AN110" s="13"/>
      <c r="AO110" s="13"/>
      <c r="AP110" s="13"/>
    </row>
    <row r="111" spans="1:42" s="227" customFormat="1">
      <c r="A111" s="221"/>
      <c r="B111" s="714" t="s">
        <v>2030</v>
      </c>
      <c r="C111" s="715"/>
      <c r="D111" s="715"/>
      <c r="E111" s="715"/>
      <c r="F111" s="715"/>
      <c r="G111" s="715"/>
      <c r="H111" s="716"/>
      <c r="I111" s="222"/>
      <c r="J111" s="223">
        <v>10</v>
      </c>
      <c r="K111" s="223"/>
      <c r="L111" s="223">
        <v>10</v>
      </c>
      <c r="M111" s="223"/>
      <c r="N111" s="223">
        <v>9</v>
      </c>
      <c r="O111" s="223"/>
      <c r="P111" s="223">
        <v>29</v>
      </c>
      <c r="Q111" s="223"/>
      <c r="R111" s="223">
        <v>74</v>
      </c>
      <c r="S111" s="223"/>
      <c r="T111" s="223">
        <v>74</v>
      </c>
      <c r="U111" s="223"/>
      <c r="V111" s="223">
        <v>75</v>
      </c>
      <c r="W111" s="223"/>
      <c r="X111" s="223">
        <v>223</v>
      </c>
      <c r="Y111" s="223"/>
      <c r="Z111" s="223">
        <v>84</v>
      </c>
      <c r="AA111" s="223">
        <v>84</v>
      </c>
      <c r="AB111" s="223">
        <v>84</v>
      </c>
      <c r="AC111" s="224">
        <v>252</v>
      </c>
      <c r="AD111" s="414">
        <v>25.2</v>
      </c>
      <c r="AE111" s="415">
        <v>25.2</v>
      </c>
      <c r="AF111" s="422"/>
      <c r="AG111" s="422"/>
      <c r="AH111" s="423"/>
      <c r="AI111" s="252"/>
      <c r="AJ111" s="251"/>
      <c r="AK111" s="251"/>
      <c r="AL111" s="251"/>
      <c r="AM111" s="251"/>
      <c r="AN111" s="251"/>
      <c r="AO111" s="251"/>
      <c r="AP111" s="251"/>
    </row>
    <row r="112" spans="1:42">
      <c r="A112" s="5"/>
      <c r="B112" s="1"/>
      <c r="C112" s="1"/>
      <c r="D112" s="1"/>
      <c r="E112" s="5"/>
      <c r="F112" s="1"/>
      <c r="G112" s="5"/>
      <c r="H112" s="1"/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24"/>
      <c r="AD112" s="419"/>
      <c r="AE112" s="248"/>
      <c r="AF112" s="248"/>
      <c r="AG112" s="248"/>
      <c r="AH112" s="420"/>
      <c r="AI112" s="218"/>
      <c r="AJ112" s="13"/>
      <c r="AK112" s="13"/>
      <c r="AL112" s="13"/>
      <c r="AM112" s="13"/>
      <c r="AN112" s="13"/>
      <c r="AO112" s="13"/>
      <c r="AP112" s="13"/>
    </row>
    <row r="113" spans="1:42">
      <c r="A113" s="5">
        <v>77</v>
      </c>
      <c r="B113" s="1" t="s">
        <v>89</v>
      </c>
      <c r="C113" s="1" t="s">
        <v>903</v>
      </c>
      <c r="D113" s="1" t="s">
        <v>96</v>
      </c>
      <c r="E113" s="5">
        <v>10870</v>
      </c>
      <c r="F113" s="1" t="s">
        <v>1870</v>
      </c>
      <c r="G113" s="5" t="s">
        <v>281</v>
      </c>
      <c r="H113" s="1" t="s">
        <v>278</v>
      </c>
      <c r="I113" s="1" t="s">
        <v>1992</v>
      </c>
      <c r="J113" s="5"/>
      <c r="K113" s="34">
        <v>0</v>
      </c>
      <c r="L113" s="5"/>
      <c r="M113" s="34">
        <v>0</v>
      </c>
      <c r="N113" s="5"/>
      <c r="O113" s="34">
        <v>0</v>
      </c>
      <c r="P113" s="35">
        <v>0</v>
      </c>
      <c r="Q113" s="35">
        <v>0</v>
      </c>
      <c r="R113" s="5">
        <v>10</v>
      </c>
      <c r="S113" s="34">
        <v>0</v>
      </c>
      <c r="T113" s="5">
        <v>8</v>
      </c>
      <c r="U113" s="34">
        <v>0</v>
      </c>
      <c r="V113" s="5">
        <v>8</v>
      </c>
      <c r="W113" s="34">
        <v>0</v>
      </c>
      <c r="X113" s="35">
        <v>26</v>
      </c>
      <c r="Y113" s="35">
        <v>0</v>
      </c>
      <c r="Z113" s="5">
        <v>10</v>
      </c>
      <c r="AA113" s="5">
        <v>8</v>
      </c>
      <c r="AB113" s="5">
        <v>8</v>
      </c>
      <c r="AC113" s="24">
        <v>26</v>
      </c>
      <c r="AD113" s="407">
        <v>5.2</v>
      </c>
      <c r="AE113" s="248"/>
      <c r="AF113" s="248"/>
      <c r="AG113" s="248"/>
      <c r="AH113" s="420"/>
      <c r="AI113" s="235">
        <v>26</v>
      </c>
      <c r="AJ113" s="13"/>
      <c r="AK113" s="13"/>
      <c r="AL113" s="13"/>
      <c r="AM113" s="13"/>
      <c r="AN113" s="13"/>
      <c r="AO113" s="13"/>
      <c r="AP113" s="13"/>
    </row>
    <row r="114" spans="1:42">
      <c r="A114" s="5">
        <v>78</v>
      </c>
      <c r="B114" s="1" t="s">
        <v>89</v>
      </c>
      <c r="C114" s="1" t="s">
        <v>903</v>
      </c>
      <c r="D114" s="1" t="s">
        <v>96</v>
      </c>
      <c r="E114" s="5">
        <v>13071</v>
      </c>
      <c r="F114" s="1" t="s">
        <v>1864</v>
      </c>
      <c r="G114" s="5" t="s">
        <v>281</v>
      </c>
      <c r="H114" s="1" t="s">
        <v>278</v>
      </c>
      <c r="I114" s="1" t="s">
        <v>1993</v>
      </c>
      <c r="J114" s="5"/>
      <c r="K114" s="34">
        <v>0</v>
      </c>
      <c r="L114" s="5"/>
      <c r="M114" s="34">
        <v>0</v>
      </c>
      <c r="N114" s="5"/>
      <c r="O114" s="34">
        <v>0</v>
      </c>
      <c r="P114" s="35">
        <v>0</v>
      </c>
      <c r="Q114" s="35">
        <v>0</v>
      </c>
      <c r="R114" s="5">
        <v>10</v>
      </c>
      <c r="S114" s="34">
        <v>0</v>
      </c>
      <c r="T114" s="5">
        <v>8</v>
      </c>
      <c r="U114" s="34">
        <v>0</v>
      </c>
      <c r="V114" s="5">
        <v>8</v>
      </c>
      <c r="W114" s="34">
        <v>0</v>
      </c>
      <c r="X114" s="35">
        <v>26</v>
      </c>
      <c r="Y114" s="35">
        <v>0</v>
      </c>
      <c r="Z114" s="5">
        <v>10</v>
      </c>
      <c r="AA114" s="5">
        <v>8</v>
      </c>
      <c r="AB114" s="5">
        <v>8</v>
      </c>
      <c r="AC114" s="24">
        <v>26</v>
      </c>
      <c r="AD114" s="407">
        <v>5.2</v>
      </c>
      <c r="AE114" s="248"/>
      <c r="AF114" s="248"/>
      <c r="AG114" s="248"/>
      <c r="AH114" s="420"/>
      <c r="AI114" s="218"/>
      <c r="AJ114" s="121">
        <v>26</v>
      </c>
      <c r="AK114" s="13"/>
      <c r="AL114" s="13"/>
      <c r="AM114" s="13"/>
      <c r="AN114" s="13"/>
      <c r="AO114" s="13"/>
      <c r="AP114" s="13"/>
    </row>
    <row r="115" spans="1:42">
      <c r="A115" s="5">
        <v>79</v>
      </c>
      <c r="B115" s="1" t="s">
        <v>89</v>
      </c>
      <c r="C115" s="1" t="s">
        <v>903</v>
      </c>
      <c r="D115" s="1" t="s">
        <v>96</v>
      </c>
      <c r="E115" s="5">
        <v>773</v>
      </c>
      <c r="F115" s="1" t="s">
        <v>1871</v>
      </c>
      <c r="G115" s="5" t="s">
        <v>281</v>
      </c>
      <c r="H115" s="1" t="s">
        <v>278</v>
      </c>
      <c r="I115" s="1" t="s">
        <v>1994</v>
      </c>
      <c r="J115" s="5"/>
      <c r="K115" s="34">
        <v>0</v>
      </c>
      <c r="L115" s="5"/>
      <c r="M115" s="34">
        <v>0</v>
      </c>
      <c r="N115" s="5"/>
      <c r="O115" s="34">
        <v>0</v>
      </c>
      <c r="P115" s="35">
        <v>0</v>
      </c>
      <c r="Q115" s="35">
        <v>0</v>
      </c>
      <c r="R115" s="5">
        <v>10</v>
      </c>
      <c r="S115" s="34">
        <v>0</v>
      </c>
      <c r="T115" s="5">
        <v>7</v>
      </c>
      <c r="U115" s="34">
        <v>0</v>
      </c>
      <c r="V115" s="5">
        <v>7</v>
      </c>
      <c r="W115" s="34">
        <v>0</v>
      </c>
      <c r="X115" s="35">
        <v>24</v>
      </c>
      <c r="Y115" s="35">
        <v>0</v>
      </c>
      <c r="Z115" s="5">
        <v>10</v>
      </c>
      <c r="AA115" s="5">
        <v>7</v>
      </c>
      <c r="AB115" s="5">
        <v>7</v>
      </c>
      <c r="AC115" s="24">
        <v>24</v>
      </c>
      <c r="AD115" s="407">
        <v>4.8</v>
      </c>
      <c r="AE115" s="248"/>
      <c r="AF115" s="248"/>
      <c r="AG115" s="248"/>
      <c r="AH115" s="420"/>
      <c r="AI115" s="218"/>
      <c r="AJ115" s="13"/>
      <c r="AK115" s="121">
        <v>24</v>
      </c>
      <c r="AL115" s="13"/>
      <c r="AM115" s="13"/>
      <c r="AN115" s="13"/>
      <c r="AO115" s="13"/>
      <c r="AP115" s="13"/>
    </row>
    <row r="116" spans="1:42">
      <c r="A116" s="5">
        <v>80</v>
      </c>
      <c r="B116" s="1" t="s">
        <v>89</v>
      </c>
      <c r="C116" s="1" t="s">
        <v>903</v>
      </c>
      <c r="D116" s="1" t="s">
        <v>96</v>
      </c>
      <c r="E116" s="5">
        <v>2660</v>
      </c>
      <c r="F116" s="1" t="s">
        <v>1872</v>
      </c>
      <c r="G116" s="5" t="s">
        <v>281</v>
      </c>
      <c r="H116" s="1" t="s">
        <v>294</v>
      </c>
      <c r="I116" s="1" t="s">
        <v>1995</v>
      </c>
      <c r="J116" s="5"/>
      <c r="K116" s="34">
        <v>0</v>
      </c>
      <c r="L116" s="5"/>
      <c r="M116" s="34">
        <v>0</v>
      </c>
      <c r="N116" s="5"/>
      <c r="O116" s="34">
        <v>0</v>
      </c>
      <c r="P116" s="35">
        <v>0</v>
      </c>
      <c r="Q116" s="35">
        <v>0</v>
      </c>
      <c r="R116" s="5"/>
      <c r="S116" s="34">
        <v>0</v>
      </c>
      <c r="T116" s="5">
        <v>7</v>
      </c>
      <c r="U116" s="34">
        <v>0</v>
      </c>
      <c r="V116" s="5">
        <v>7</v>
      </c>
      <c r="W116" s="34">
        <v>0</v>
      </c>
      <c r="X116" s="35">
        <v>14</v>
      </c>
      <c r="Y116" s="35">
        <v>0</v>
      </c>
      <c r="Z116" s="5" t="s">
        <v>2026</v>
      </c>
      <c r="AA116" s="5">
        <v>7</v>
      </c>
      <c r="AB116" s="5">
        <v>7</v>
      </c>
      <c r="AC116" s="24">
        <v>14</v>
      </c>
      <c r="AD116" s="407">
        <v>2.8</v>
      </c>
      <c r="AE116" s="248"/>
      <c r="AF116" s="248"/>
      <c r="AG116" s="248"/>
      <c r="AH116" s="420"/>
      <c r="AI116" s="218"/>
      <c r="AJ116" s="13"/>
      <c r="AK116" s="13"/>
      <c r="AL116" s="121">
        <v>14</v>
      </c>
      <c r="AM116" s="13"/>
      <c r="AN116" s="13"/>
      <c r="AO116" s="13"/>
      <c r="AP116" s="13"/>
    </row>
    <row r="117" spans="1:42" s="227" customFormat="1">
      <c r="A117" s="221"/>
      <c r="B117" s="714" t="s">
        <v>2030</v>
      </c>
      <c r="C117" s="715"/>
      <c r="D117" s="715"/>
      <c r="E117" s="715"/>
      <c r="F117" s="715"/>
      <c r="G117" s="715"/>
      <c r="H117" s="716"/>
      <c r="I117" s="222"/>
      <c r="J117" s="223">
        <v>0</v>
      </c>
      <c r="K117" s="223"/>
      <c r="L117" s="223">
        <v>0</v>
      </c>
      <c r="M117" s="223"/>
      <c r="N117" s="223">
        <v>0</v>
      </c>
      <c r="O117" s="223"/>
      <c r="P117" s="223">
        <v>0</v>
      </c>
      <c r="Q117" s="223"/>
      <c r="R117" s="223">
        <v>30</v>
      </c>
      <c r="S117" s="223"/>
      <c r="T117" s="223">
        <v>30</v>
      </c>
      <c r="U117" s="223"/>
      <c r="V117" s="223">
        <v>30</v>
      </c>
      <c r="W117" s="223"/>
      <c r="X117" s="223">
        <v>90</v>
      </c>
      <c r="Y117" s="223"/>
      <c r="Z117" s="223">
        <v>30</v>
      </c>
      <c r="AA117" s="223">
        <v>30</v>
      </c>
      <c r="AB117" s="223">
        <v>30</v>
      </c>
      <c r="AC117" s="224">
        <v>90</v>
      </c>
      <c r="AD117" s="424">
        <v>18</v>
      </c>
      <c r="AE117" s="422"/>
      <c r="AF117" s="422"/>
      <c r="AG117" s="422"/>
      <c r="AH117" s="423"/>
      <c r="AI117" s="252"/>
      <c r="AJ117" s="251"/>
      <c r="AK117" s="251"/>
      <c r="AL117" s="251"/>
      <c r="AM117" s="251"/>
      <c r="AN117" s="251"/>
      <c r="AO117" s="251"/>
      <c r="AP117" s="251"/>
    </row>
    <row r="118" spans="1:42">
      <c r="A118" s="5"/>
      <c r="B118" s="1"/>
      <c r="C118" s="1"/>
      <c r="D118" s="1"/>
      <c r="E118" s="5"/>
      <c r="F118" s="1"/>
      <c r="G118" s="5"/>
      <c r="H118" s="1"/>
      <c r="I118" s="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24"/>
      <c r="AD118" s="419"/>
      <c r="AE118" s="248"/>
      <c r="AF118" s="248"/>
      <c r="AG118" s="248"/>
      <c r="AH118" s="420"/>
      <c r="AI118" s="218"/>
      <c r="AJ118" s="13"/>
      <c r="AK118" s="13"/>
      <c r="AL118" s="13"/>
      <c r="AM118" s="13"/>
      <c r="AN118" s="13"/>
      <c r="AO118" s="13"/>
      <c r="AP118" s="13"/>
    </row>
    <row r="119" spans="1:42">
      <c r="A119" s="5">
        <v>81</v>
      </c>
      <c r="B119" s="1" t="s">
        <v>89</v>
      </c>
      <c r="C119" s="1" t="s">
        <v>903</v>
      </c>
      <c r="D119" s="1" t="s">
        <v>95</v>
      </c>
      <c r="E119" s="5">
        <v>309</v>
      </c>
      <c r="F119" s="1" t="s">
        <v>1874</v>
      </c>
      <c r="G119" s="5" t="s">
        <v>281</v>
      </c>
      <c r="H119" s="1" t="s">
        <v>278</v>
      </c>
      <c r="I119" s="1" t="s">
        <v>1997</v>
      </c>
      <c r="J119" s="5"/>
      <c r="K119" s="34">
        <v>0</v>
      </c>
      <c r="L119" s="5"/>
      <c r="M119" s="34">
        <v>0</v>
      </c>
      <c r="N119" s="5"/>
      <c r="O119" s="34">
        <v>0</v>
      </c>
      <c r="P119" s="35">
        <v>0</v>
      </c>
      <c r="Q119" s="35">
        <v>0</v>
      </c>
      <c r="R119" s="5">
        <v>12</v>
      </c>
      <c r="S119" s="34">
        <v>0</v>
      </c>
      <c r="T119" s="5">
        <v>8</v>
      </c>
      <c r="U119" s="34">
        <v>0</v>
      </c>
      <c r="V119" s="5">
        <v>8</v>
      </c>
      <c r="W119" s="34">
        <v>0</v>
      </c>
      <c r="X119" s="35">
        <v>28</v>
      </c>
      <c r="Y119" s="35">
        <v>0</v>
      </c>
      <c r="Z119" s="5">
        <v>12</v>
      </c>
      <c r="AA119" s="5">
        <v>8</v>
      </c>
      <c r="AB119" s="5">
        <v>8</v>
      </c>
      <c r="AC119" s="24">
        <v>28</v>
      </c>
      <c r="AD119" s="407">
        <v>5.6</v>
      </c>
      <c r="AE119" s="248"/>
      <c r="AF119" s="248"/>
      <c r="AG119" s="248"/>
      <c r="AH119" s="420"/>
      <c r="AI119" s="218"/>
      <c r="AJ119" s="13"/>
      <c r="AK119" s="13"/>
      <c r="AL119" s="13"/>
      <c r="AM119" s="13"/>
      <c r="AN119" s="121">
        <v>16</v>
      </c>
      <c r="AO119" s="121">
        <v>12</v>
      </c>
      <c r="AP119" s="13"/>
    </row>
    <row r="120" spans="1:42">
      <c r="A120" s="5">
        <v>82</v>
      </c>
      <c r="B120" s="1" t="s">
        <v>89</v>
      </c>
      <c r="C120" s="1" t="s">
        <v>903</v>
      </c>
      <c r="D120" s="1" t="s">
        <v>95</v>
      </c>
      <c r="E120" s="5">
        <v>7047</v>
      </c>
      <c r="F120" s="1" t="s">
        <v>1875</v>
      </c>
      <c r="G120" s="5" t="s">
        <v>281</v>
      </c>
      <c r="H120" s="1" t="s">
        <v>278</v>
      </c>
      <c r="I120" s="1" t="s">
        <v>1998</v>
      </c>
      <c r="J120" s="5"/>
      <c r="K120" s="34">
        <v>0</v>
      </c>
      <c r="L120" s="5"/>
      <c r="M120" s="34">
        <v>0</v>
      </c>
      <c r="N120" s="5"/>
      <c r="O120" s="34">
        <v>0</v>
      </c>
      <c r="P120" s="35">
        <v>0</v>
      </c>
      <c r="Q120" s="35">
        <v>0</v>
      </c>
      <c r="R120" s="5">
        <v>12</v>
      </c>
      <c r="S120" s="34">
        <v>0</v>
      </c>
      <c r="T120" s="5">
        <v>8</v>
      </c>
      <c r="U120" s="34">
        <v>0</v>
      </c>
      <c r="V120" s="5">
        <v>8</v>
      </c>
      <c r="W120" s="34">
        <v>0</v>
      </c>
      <c r="X120" s="35">
        <v>28</v>
      </c>
      <c r="Y120" s="35">
        <v>0</v>
      </c>
      <c r="Z120" s="5">
        <v>12</v>
      </c>
      <c r="AA120" s="5">
        <v>8</v>
      </c>
      <c r="AB120" s="5">
        <v>8</v>
      </c>
      <c r="AC120" s="24">
        <v>28</v>
      </c>
      <c r="AD120" s="407">
        <v>5.6</v>
      </c>
      <c r="AE120" s="248"/>
      <c r="AF120" s="248"/>
      <c r="AG120" s="248"/>
      <c r="AH120" s="420"/>
      <c r="AI120" s="218"/>
      <c r="AJ120" s="13"/>
      <c r="AK120" s="13"/>
      <c r="AL120" s="13"/>
      <c r="AM120" s="121">
        <v>19</v>
      </c>
      <c r="AN120" s="121">
        <v>9</v>
      </c>
      <c r="AO120" s="13"/>
      <c r="AP120" s="13"/>
    </row>
    <row r="121" spans="1:42">
      <c r="A121" s="5">
        <v>83</v>
      </c>
      <c r="B121" s="1" t="s">
        <v>89</v>
      </c>
      <c r="C121" s="1" t="s">
        <v>903</v>
      </c>
      <c r="D121" s="1" t="s">
        <v>95</v>
      </c>
      <c r="E121" s="5">
        <v>8786</v>
      </c>
      <c r="F121" s="1" t="s">
        <v>1876</v>
      </c>
      <c r="G121" s="5" t="s">
        <v>281</v>
      </c>
      <c r="H121" s="1" t="s">
        <v>294</v>
      </c>
      <c r="I121" s="1" t="s">
        <v>1999</v>
      </c>
      <c r="J121" s="5"/>
      <c r="K121" s="34">
        <v>0</v>
      </c>
      <c r="L121" s="5"/>
      <c r="M121" s="34">
        <v>0</v>
      </c>
      <c r="N121" s="5"/>
      <c r="O121" s="34">
        <v>0</v>
      </c>
      <c r="P121" s="35">
        <v>0</v>
      </c>
      <c r="Q121" s="35">
        <v>0</v>
      </c>
      <c r="R121" s="5"/>
      <c r="S121" s="34">
        <v>0</v>
      </c>
      <c r="T121" s="5">
        <v>8</v>
      </c>
      <c r="U121" s="34">
        <v>0</v>
      </c>
      <c r="V121" s="5">
        <v>8</v>
      </c>
      <c r="W121" s="34">
        <v>0</v>
      </c>
      <c r="X121" s="35">
        <v>16</v>
      </c>
      <c r="Y121" s="35">
        <v>0</v>
      </c>
      <c r="Z121" s="5" t="s">
        <v>2026</v>
      </c>
      <c r="AA121" s="5">
        <v>8</v>
      </c>
      <c r="AB121" s="5">
        <v>8</v>
      </c>
      <c r="AC121" s="24">
        <v>16</v>
      </c>
      <c r="AD121" s="407">
        <v>3.2</v>
      </c>
      <c r="AE121" s="248"/>
      <c r="AF121" s="248"/>
      <c r="AG121" s="248"/>
      <c r="AH121" s="420"/>
      <c r="AI121" s="218"/>
      <c r="AJ121" s="13"/>
      <c r="AK121" s="13"/>
      <c r="AL121" s="121">
        <v>10</v>
      </c>
      <c r="AM121" s="121">
        <v>6</v>
      </c>
      <c r="AN121" s="13"/>
      <c r="AO121" s="13"/>
      <c r="AP121" s="13"/>
    </row>
    <row r="122" spans="1:42">
      <c r="A122" s="5">
        <v>84</v>
      </c>
      <c r="B122" s="1" t="s">
        <v>89</v>
      </c>
      <c r="C122" s="1" t="s">
        <v>903</v>
      </c>
      <c r="D122" s="1" t="s">
        <v>95</v>
      </c>
      <c r="E122" s="5">
        <v>662</v>
      </c>
      <c r="F122" s="1" t="s">
        <v>1873</v>
      </c>
      <c r="G122" s="5" t="s">
        <v>277</v>
      </c>
      <c r="H122" s="1" t="s">
        <v>278</v>
      </c>
      <c r="I122" s="1" t="s">
        <v>1996</v>
      </c>
      <c r="J122" s="5">
        <v>5</v>
      </c>
      <c r="K122" s="34">
        <v>0</v>
      </c>
      <c r="L122" s="5">
        <v>5</v>
      </c>
      <c r="M122" s="34">
        <v>0</v>
      </c>
      <c r="N122" s="5">
        <v>5</v>
      </c>
      <c r="O122" s="34">
        <v>0</v>
      </c>
      <c r="P122" s="35">
        <v>15</v>
      </c>
      <c r="Q122" s="35">
        <v>0</v>
      </c>
      <c r="R122" s="5">
        <v>25</v>
      </c>
      <c r="S122" s="34">
        <v>0</v>
      </c>
      <c r="T122" s="5">
        <v>25</v>
      </c>
      <c r="U122" s="34">
        <v>0</v>
      </c>
      <c r="V122" s="5">
        <v>25</v>
      </c>
      <c r="W122" s="34">
        <v>0</v>
      </c>
      <c r="X122" s="35">
        <v>75</v>
      </c>
      <c r="Y122" s="35">
        <v>0</v>
      </c>
      <c r="Z122" s="5">
        <v>30</v>
      </c>
      <c r="AA122" s="5">
        <v>30</v>
      </c>
      <c r="AB122" s="5">
        <v>30</v>
      </c>
      <c r="AC122" s="24">
        <v>90</v>
      </c>
      <c r="AD122" s="407">
        <v>18</v>
      </c>
      <c r="AE122" s="248"/>
      <c r="AF122" s="248"/>
      <c r="AG122" s="248"/>
      <c r="AH122" s="420"/>
      <c r="AI122" s="219">
        <v>25</v>
      </c>
      <c r="AJ122" s="134">
        <v>25</v>
      </c>
      <c r="AK122" s="134">
        <v>25</v>
      </c>
      <c r="AL122" s="134">
        <v>15</v>
      </c>
      <c r="AM122" s="13"/>
      <c r="AN122" s="13"/>
      <c r="AO122" s="13"/>
      <c r="AP122" s="13"/>
    </row>
    <row r="123" spans="1:42" s="227" customFormat="1">
      <c r="A123" s="221"/>
      <c r="B123" s="714" t="s">
        <v>2030</v>
      </c>
      <c r="C123" s="715"/>
      <c r="D123" s="715"/>
      <c r="E123" s="715"/>
      <c r="F123" s="715"/>
      <c r="G123" s="715"/>
      <c r="H123" s="716"/>
      <c r="I123" s="222"/>
      <c r="J123" s="223">
        <v>5</v>
      </c>
      <c r="K123" s="223"/>
      <c r="L123" s="223">
        <v>5</v>
      </c>
      <c r="M123" s="223"/>
      <c r="N123" s="223">
        <v>5</v>
      </c>
      <c r="O123" s="223"/>
      <c r="P123" s="223">
        <v>15</v>
      </c>
      <c r="Q123" s="223"/>
      <c r="R123" s="223">
        <v>49</v>
      </c>
      <c r="S123" s="223"/>
      <c r="T123" s="223">
        <v>49</v>
      </c>
      <c r="U123" s="223"/>
      <c r="V123" s="223">
        <v>49</v>
      </c>
      <c r="W123" s="223"/>
      <c r="X123" s="223">
        <v>147</v>
      </c>
      <c r="Y123" s="223"/>
      <c r="Z123" s="223">
        <v>54</v>
      </c>
      <c r="AA123" s="223">
        <v>54</v>
      </c>
      <c r="AB123" s="223">
        <v>54</v>
      </c>
      <c r="AC123" s="224">
        <v>162</v>
      </c>
      <c r="AD123" s="414">
        <v>32.4</v>
      </c>
      <c r="AE123" s="422"/>
      <c r="AF123" s="422"/>
      <c r="AG123" s="422"/>
      <c r="AH123" s="423"/>
      <c r="AI123" s="252"/>
      <c r="AJ123" s="251"/>
      <c r="AK123" s="251"/>
      <c r="AL123" s="251"/>
      <c r="AM123" s="251"/>
      <c r="AN123" s="251"/>
      <c r="AO123" s="251"/>
      <c r="AP123" s="251"/>
    </row>
    <row r="124" spans="1:42">
      <c r="A124" s="5"/>
      <c r="B124" s="1"/>
      <c r="C124" s="1"/>
      <c r="D124" s="1"/>
      <c r="E124" s="5"/>
      <c r="F124" s="1"/>
      <c r="G124" s="5"/>
      <c r="H124" s="1"/>
      <c r="I124" s="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24"/>
      <c r="AD124" s="419"/>
      <c r="AE124" s="248"/>
      <c r="AF124" s="248"/>
      <c r="AG124" s="248"/>
      <c r="AH124" s="420"/>
      <c r="AI124" s="218"/>
      <c r="AJ124" s="13"/>
      <c r="AK124" s="13"/>
      <c r="AL124" s="13"/>
      <c r="AM124" s="13"/>
      <c r="AN124" s="13"/>
      <c r="AO124" s="13"/>
      <c r="AP124" s="13"/>
    </row>
    <row r="125" spans="1:42">
      <c r="A125" s="5">
        <v>85</v>
      </c>
      <c r="B125" s="1" t="s">
        <v>89</v>
      </c>
      <c r="C125" s="1" t="s">
        <v>903</v>
      </c>
      <c r="D125" s="1" t="s">
        <v>101</v>
      </c>
      <c r="E125" s="5">
        <v>12698</v>
      </c>
      <c r="F125" s="1" t="s">
        <v>929</v>
      </c>
      <c r="G125" s="5" t="s">
        <v>281</v>
      </c>
      <c r="H125" s="1" t="s">
        <v>278</v>
      </c>
      <c r="I125" s="1" t="s">
        <v>1976</v>
      </c>
      <c r="J125" s="5"/>
      <c r="K125" s="34">
        <v>0</v>
      </c>
      <c r="L125" s="5"/>
      <c r="M125" s="34">
        <v>0</v>
      </c>
      <c r="N125" s="5"/>
      <c r="O125" s="34">
        <v>0</v>
      </c>
      <c r="P125" s="35">
        <v>0</v>
      </c>
      <c r="Q125" s="35">
        <v>0</v>
      </c>
      <c r="R125" s="5">
        <v>13</v>
      </c>
      <c r="S125" s="34">
        <v>0</v>
      </c>
      <c r="T125" s="5">
        <v>9</v>
      </c>
      <c r="U125" s="34">
        <v>0</v>
      </c>
      <c r="V125" s="5">
        <v>9</v>
      </c>
      <c r="W125" s="34">
        <v>0</v>
      </c>
      <c r="X125" s="35">
        <v>31</v>
      </c>
      <c r="Y125" s="35">
        <v>0</v>
      </c>
      <c r="Z125" s="5">
        <v>13</v>
      </c>
      <c r="AA125" s="5">
        <v>9</v>
      </c>
      <c r="AB125" s="5">
        <v>9</v>
      </c>
      <c r="AC125" s="24">
        <v>31</v>
      </c>
      <c r="AD125" s="407">
        <v>6.2</v>
      </c>
      <c r="AE125" s="248"/>
      <c r="AF125" s="248"/>
      <c r="AG125" s="248"/>
      <c r="AH125" s="420"/>
      <c r="AI125" s="218"/>
      <c r="AJ125" s="13"/>
      <c r="AK125" s="13"/>
      <c r="AL125" s="13"/>
      <c r="AM125" s="13"/>
      <c r="AN125" s="121">
        <v>13</v>
      </c>
      <c r="AO125" s="121">
        <v>18</v>
      </c>
      <c r="AP125" s="13"/>
    </row>
    <row r="126" spans="1:42">
      <c r="A126" s="5">
        <v>86</v>
      </c>
      <c r="B126" s="1" t="s">
        <v>89</v>
      </c>
      <c r="C126" s="1" t="s">
        <v>903</v>
      </c>
      <c r="D126" s="1" t="s">
        <v>101</v>
      </c>
      <c r="E126" s="5">
        <v>7214</v>
      </c>
      <c r="F126" s="1" t="s">
        <v>743</v>
      </c>
      <c r="G126" s="5" t="s">
        <v>281</v>
      </c>
      <c r="H126" s="1" t="s">
        <v>278</v>
      </c>
      <c r="I126" s="1" t="s">
        <v>1977</v>
      </c>
      <c r="J126" s="5"/>
      <c r="K126" s="34">
        <v>0</v>
      </c>
      <c r="L126" s="5"/>
      <c r="M126" s="34">
        <v>0</v>
      </c>
      <c r="N126" s="5"/>
      <c r="O126" s="34">
        <v>0</v>
      </c>
      <c r="P126" s="35">
        <v>0</v>
      </c>
      <c r="Q126" s="35">
        <v>0</v>
      </c>
      <c r="R126" s="5">
        <v>13</v>
      </c>
      <c r="S126" s="34">
        <v>0</v>
      </c>
      <c r="T126" s="5">
        <v>9</v>
      </c>
      <c r="U126" s="34">
        <v>0</v>
      </c>
      <c r="V126" s="5">
        <v>9</v>
      </c>
      <c r="W126" s="34">
        <v>0</v>
      </c>
      <c r="X126" s="35">
        <v>31</v>
      </c>
      <c r="Y126" s="35">
        <v>0</v>
      </c>
      <c r="Z126" s="5">
        <v>13</v>
      </c>
      <c r="AA126" s="5">
        <v>9</v>
      </c>
      <c r="AB126" s="5">
        <v>9</v>
      </c>
      <c r="AC126" s="24">
        <v>31</v>
      </c>
      <c r="AD126" s="407">
        <v>6.2</v>
      </c>
      <c r="AE126" s="248"/>
      <c r="AF126" s="248"/>
      <c r="AG126" s="248"/>
      <c r="AH126" s="420"/>
      <c r="AI126" s="218"/>
      <c r="AJ126" s="13"/>
      <c r="AK126" s="13"/>
      <c r="AL126" s="13"/>
      <c r="AM126" s="121">
        <v>19</v>
      </c>
      <c r="AN126" s="121">
        <v>12</v>
      </c>
      <c r="AO126" s="13"/>
      <c r="AP126" s="13"/>
    </row>
    <row r="127" spans="1:42">
      <c r="A127" s="5">
        <v>87</v>
      </c>
      <c r="B127" s="1" t="s">
        <v>89</v>
      </c>
      <c r="C127" s="1" t="s">
        <v>903</v>
      </c>
      <c r="D127" s="1" t="s">
        <v>101</v>
      </c>
      <c r="E127" s="5">
        <v>6973</v>
      </c>
      <c r="F127" s="1" t="s">
        <v>1860</v>
      </c>
      <c r="G127" s="5" t="s">
        <v>281</v>
      </c>
      <c r="H127" s="1" t="s">
        <v>294</v>
      </c>
      <c r="I127" s="1" t="s">
        <v>1978</v>
      </c>
      <c r="J127" s="5"/>
      <c r="K127" s="34">
        <v>0</v>
      </c>
      <c r="L127" s="5"/>
      <c r="M127" s="34">
        <v>0</v>
      </c>
      <c r="N127" s="5"/>
      <c r="O127" s="34">
        <v>0</v>
      </c>
      <c r="P127" s="35">
        <v>0</v>
      </c>
      <c r="Q127" s="35">
        <v>0</v>
      </c>
      <c r="R127" s="5"/>
      <c r="S127" s="34">
        <v>0</v>
      </c>
      <c r="T127" s="5">
        <v>8</v>
      </c>
      <c r="U127" s="34">
        <v>0</v>
      </c>
      <c r="V127" s="5">
        <v>8</v>
      </c>
      <c r="W127" s="34">
        <v>0</v>
      </c>
      <c r="X127" s="35">
        <v>16</v>
      </c>
      <c r="Y127" s="35">
        <v>0</v>
      </c>
      <c r="Z127" s="5" t="s">
        <v>2026</v>
      </c>
      <c r="AA127" s="5">
        <v>8</v>
      </c>
      <c r="AB127" s="5">
        <v>8</v>
      </c>
      <c r="AC127" s="24">
        <v>16</v>
      </c>
      <c r="AD127" s="407">
        <v>3.2</v>
      </c>
      <c r="AE127" s="248"/>
      <c r="AF127" s="248"/>
      <c r="AG127" s="248"/>
      <c r="AH127" s="420"/>
      <c r="AI127" s="218"/>
      <c r="AJ127" s="13"/>
      <c r="AK127" s="13"/>
      <c r="AL127" s="121">
        <v>10</v>
      </c>
      <c r="AM127" s="121">
        <v>6</v>
      </c>
      <c r="AN127" s="13"/>
      <c r="AO127" s="13"/>
      <c r="AP127" s="13"/>
    </row>
    <row r="128" spans="1:42">
      <c r="A128" s="5">
        <v>88</v>
      </c>
      <c r="B128" s="1" t="s">
        <v>89</v>
      </c>
      <c r="C128" s="1" t="s">
        <v>903</v>
      </c>
      <c r="D128" s="1" t="s">
        <v>101</v>
      </c>
      <c r="E128" s="5">
        <v>2572</v>
      </c>
      <c r="F128" s="1" t="s">
        <v>1839</v>
      </c>
      <c r="G128" s="5" t="s">
        <v>277</v>
      </c>
      <c r="H128" s="1" t="s">
        <v>278</v>
      </c>
      <c r="I128" s="1" t="s">
        <v>1975</v>
      </c>
      <c r="J128" s="5">
        <v>5</v>
      </c>
      <c r="K128" s="34">
        <v>0</v>
      </c>
      <c r="L128" s="5">
        <v>5</v>
      </c>
      <c r="M128" s="34">
        <v>0</v>
      </c>
      <c r="N128" s="5">
        <v>5</v>
      </c>
      <c r="O128" s="34">
        <v>0</v>
      </c>
      <c r="P128" s="35">
        <v>15</v>
      </c>
      <c r="Q128" s="35">
        <v>0</v>
      </c>
      <c r="R128" s="5">
        <v>25</v>
      </c>
      <c r="S128" s="34">
        <v>0</v>
      </c>
      <c r="T128" s="5">
        <v>25</v>
      </c>
      <c r="U128" s="34">
        <v>0</v>
      </c>
      <c r="V128" s="5">
        <v>25</v>
      </c>
      <c r="W128" s="34">
        <v>0</v>
      </c>
      <c r="X128" s="35">
        <v>75</v>
      </c>
      <c r="Y128" s="35">
        <v>0</v>
      </c>
      <c r="Z128" s="5">
        <v>30</v>
      </c>
      <c r="AA128" s="5">
        <v>30</v>
      </c>
      <c r="AB128" s="5">
        <v>30</v>
      </c>
      <c r="AC128" s="24">
        <v>90</v>
      </c>
      <c r="AD128" s="407">
        <v>18</v>
      </c>
      <c r="AE128" s="248"/>
      <c r="AF128" s="248"/>
      <c r="AG128" s="248"/>
      <c r="AH128" s="420"/>
      <c r="AI128" s="219">
        <v>25</v>
      </c>
      <c r="AJ128" s="134">
        <v>25</v>
      </c>
      <c r="AK128" s="134">
        <v>25</v>
      </c>
      <c r="AL128" s="134">
        <v>15</v>
      </c>
      <c r="AM128" s="13"/>
      <c r="AN128" s="13"/>
      <c r="AO128" s="13"/>
      <c r="AP128" s="13"/>
    </row>
    <row r="129" spans="1:42" s="227" customFormat="1">
      <c r="A129" s="221"/>
      <c r="B129" s="714" t="s">
        <v>2030</v>
      </c>
      <c r="C129" s="715"/>
      <c r="D129" s="715"/>
      <c r="E129" s="715"/>
      <c r="F129" s="715"/>
      <c r="G129" s="715"/>
      <c r="H129" s="716"/>
      <c r="I129" s="222"/>
      <c r="J129" s="223">
        <v>5</v>
      </c>
      <c r="K129" s="223"/>
      <c r="L129" s="223">
        <v>5</v>
      </c>
      <c r="M129" s="223"/>
      <c r="N129" s="223">
        <v>5</v>
      </c>
      <c r="O129" s="223"/>
      <c r="P129" s="223">
        <v>15</v>
      </c>
      <c r="Q129" s="223"/>
      <c r="R129" s="223">
        <v>51</v>
      </c>
      <c r="S129" s="223"/>
      <c r="T129" s="223">
        <v>51</v>
      </c>
      <c r="U129" s="223"/>
      <c r="V129" s="223">
        <v>51</v>
      </c>
      <c r="W129" s="223"/>
      <c r="X129" s="223">
        <v>153</v>
      </c>
      <c r="Y129" s="223"/>
      <c r="Z129" s="223">
        <v>56</v>
      </c>
      <c r="AA129" s="223">
        <v>56</v>
      </c>
      <c r="AB129" s="223">
        <v>56</v>
      </c>
      <c r="AC129" s="224">
        <v>168</v>
      </c>
      <c r="AD129" s="414">
        <v>33.6</v>
      </c>
      <c r="AE129" s="422"/>
      <c r="AF129" s="422"/>
      <c r="AG129" s="422"/>
      <c r="AH129" s="423"/>
      <c r="AI129" s="252"/>
      <c r="AJ129" s="251"/>
      <c r="AK129" s="251"/>
      <c r="AL129" s="251"/>
      <c r="AM129" s="251"/>
      <c r="AN129" s="251"/>
      <c r="AO129" s="251"/>
      <c r="AP129" s="251"/>
    </row>
    <row r="130" spans="1:42">
      <c r="A130" s="5"/>
      <c r="B130" s="1"/>
      <c r="C130" s="1"/>
      <c r="D130" s="1"/>
      <c r="E130" s="5"/>
      <c r="F130" s="1"/>
      <c r="G130" s="5"/>
      <c r="H130" s="1"/>
      <c r="I130" s="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24"/>
      <c r="AD130" s="419"/>
      <c r="AE130" s="248"/>
      <c r="AF130" s="248"/>
      <c r="AG130" s="248"/>
      <c r="AH130" s="420"/>
      <c r="AI130" s="218"/>
      <c r="AJ130" s="13"/>
      <c r="AK130" s="13"/>
      <c r="AL130" s="13"/>
      <c r="AM130" s="13"/>
      <c r="AN130" s="13"/>
      <c r="AO130" s="13"/>
      <c r="AP130" s="13"/>
    </row>
    <row r="131" spans="1:42">
      <c r="A131" s="5">
        <v>89</v>
      </c>
      <c r="B131" s="1" t="s">
        <v>89</v>
      </c>
      <c r="C131" s="1" t="s">
        <v>903</v>
      </c>
      <c r="D131" s="1" t="s">
        <v>100</v>
      </c>
      <c r="E131" s="5">
        <v>12917</v>
      </c>
      <c r="F131" s="1" t="s">
        <v>1877</v>
      </c>
      <c r="G131" s="5" t="s">
        <v>281</v>
      </c>
      <c r="H131" s="1" t="s">
        <v>278</v>
      </c>
      <c r="I131" s="1" t="s">
        <v>2001</v>
      </c>
      <c r="J131" s="5"/>
      <c r="K131" s="34">
        <v>0</v>
      </c>
      <c r="L131" s="5"/>
      <c r="M131" s="34">
        <v>0</v>
      </c>
      <c r="N131" s="5"/>
      <c r="O131" s="34">
        <v>0</v>
      </c>
      <c r="P131" s="35">
        <v>0</v>
      </c>
      <c r="Q131" s="35">
        <v>0</v>
      </c>
      <c r="R131" s="5">
        <v>15</v>
      </c>
      <c r="S131" s="34">
        <v>0</v>
      </c>
      <c r="T131" s="5">
        <v>15</v>
      </c>
      <c r="U131" s="34">
        <v>0</v>
      </c>
      <c r="V131" s="5">
        <v>15</v>
      </c>
      <c r="W131" s="34">
        <v>0</v>
      </c>
      <c r="X131" s="35">
        <v>45</v>
      </c>
      <c r="Y131" s="35">
        <v>0</v>
      </c>
      <c r="Z131" s="5">
        <v>15</v>
      </c>
      <c r="AA131" s="5">
        <v>15</v>
      </c>
      <c r="AB131" s="5">
        <v>15</v>
      </c>
      <c r="AC131" s="24">
        <v>45</v>
      </c>
      <c r="AD131" s="407">
        <v>9</v>
      </c>
      <c r="AE131" s="248"/>
      <c r="AF131" s="248"/>
      <c r="AG131" s="248"/>
      <c r="AH131" s="420"/>
      <c r="AI131" s="218"/>
      <c r="AJ131" s="13"/>
      <c r="AK131" s="13"/>
      <c r="AL131" s="13"/>
      <c r="AM131" s="13"/>
      <c r="AN131" s="121">
        <v>18</v>
      </c>
      <c r="AO131" s="121">
        <v>25</v>
      </c>
      <c r="AP131" s="121">
        <v>2</v>
      </c>
    </row>
    <row r="132" spans="1:42">
      <c r="A132" s="5">
        <v>90</v>
      </c>
      <c r="B132" s="1" t="s">
        <v>89</v>
      </c>
      <c r="C132" s="1" t="s">
        <v>903</v>
      </c>
      <c r="D132" s="1" t="s">
        <v>100</v>
      </c>
      <c r="E132" s="5">
        <v>12027</v>
      </c>
      <c r="F132" s="1" t="s">
        <v>1878</v>
      </c>
      <c r="G132" s="5" t="s">
        <v>281</v>
      </c>
      <c r="H132" s="1" t="s">
        <v>278</v>
      </c>
      <c r="I132" s="1" t="s">
        <v>2002</v>
      </c>
      <c r="J132" s="5"/>
      <c r="K132" s="34">
        <v>0</v>
      </c>
      <c r="L132" s="5"/>
      <c r="M132" s="34">
        <v>0</v>
      </c>
      <c r="N132" s="5"/>
      <c r="O132" s="34">
        <v>0</v>
      </c>
      <c r="P132" s="35">
        <v>0</v>
      </c>
      <c r="Q132" s="35">
        <v>0</v>
      </c>
      <c r="R132" s="5">
        <v>14</v>
      </c>
      <c r="S132" s="34">
        <v>0</v>
      </c>
      <c r="T132" s="5">
        <v>14</v>
      </c>
      <c r="U132" s="34">
        <v>0</v>
      </c>
      <c r="V132" s="5">
        <v>14</v>
      </c>
      <c r="W132" s="34">
        <v>0</v>
      </c>
      <c r="X132" s="35">
        <v>42</v>
      </c>
      <c r="Y132" s="35">
        <v>0</v>
      </c>
      <c r="Z132" s="5">
        <v>14</v>
      </c>
      <c r="AA132" s="5">
        <v>14</v>
      </c>
      <c r="AB132" s="5">
        <v>14</v>
      </c>
      <c r="AC132" s="24">
        <v>42</v>
      </c>
      <c r="AD132" s="407">
        <v>8.4</v>
      </c>
      <c r="AE132" s="248"/>
      <c r="AF132" s="248"/>
      <c r="AG132" s="248"/>
      <c r="AH132" s="420"/>
      <c r="AI132" s="218"/>
      <c r="AJ132" s="13"/>
      <c r="AK132" s="13"/>
      <c r="AL132" s="121">
        <v>10</v>
      </c>
      <c r="AM132" s="121">
        <v>25</v>
      </c>
      <c r="AN132" s="121">
        <v>7</v>
      </c>
      <c r="AO132" s="13"/>
      <c r="AP132" s="13"/>
    </row>
    <row r="133" spans="1:42">
      <c r="A133" s="5">
        <v>91</v>
      </c>
      <c r="B133" s="1" t="s">
        <v>89</v>
      </c>
      <c r="C133" s="1" t="s">
        <v>903</v>
      </c>
      <c r="D133" s="1" t="s">
        <v>100</v>
      </c>
      <c r="E133" s="5">
        <v>202</v>
      </c>
      <c r="F133" s="1" t="s">
        <v>1839</v>
      </c>
      <c r="G133" s="5" t="s">
        <v>277</v>
      </c>
      <c r="H133" s="1" t="s">
        <v>278</v>
      </c>
      <c r="I133" s="1" t="s">
        <v>2000</v>
      </c>
      <c r="J133" s="5">
        <v>5</v>
      </c>
      <c r="K133" s="34">
        <v>0</v>
      </c>
      <c r="L133" s="5">
        <v>5</v>
      </c>
      <c r="M133" s="34">
        <v>0</v>
      </c>
      <c r="N133" s="5">
        <v>5</v>
      </c>
      <c r="O133" s="34">
        <v>0</v>
      </c>
      <c r="P133" s="35">
        <v>15</v>
      </c>
      <c r="Q133" s="35">
        <v>0</v>
      </c>
      <c r="R133" s="5">
        <v>25</v>
      </c>
      <c r="S133" s="34">
        <v>0</v>
      </c>
      <c r="T133" s="5">
        <v>25</v>
      </c>
      <c r="U133" s="34">
        <v>0</v>
      </c>
      <c r="V133" s="5">
        <v>25</v>
      </c>
      <c r="W133" s="34">
        <v>0</v>
      </c>
      <c r="X133" s="35">
        <v>75</v>
      </c>
      <c r="Y133" s="35">
        <v>0</v>
      </c>
      <c r="Z133" s="5">
        <v>30</v>
      </c>
      <c r="AA133" s="5">
        <v>30</v>
      </c>
      <c r="AB133" s="5">
        <v>30</v>
      </c>
      <c r="AC133" s="24">
        <v>90</v>
      </c>
      <c r="AD133" s="407">
        <v>18</v>
      </c>
      <c r="AE133" s="248"/>
      <c r="AF133" s="248"/>
      <c r="AG133" s="248"/>
      <c r="AH133" s="420"/>
      <c r="AI133" s="219">
        <v>25</v>
      </c>
      <c r="AJ133" s="134">
        <v>25</v>
      </c>
      <c r="AK133" s="134">
        <v>25</v>
      </c>
      <c r="AL133" s="134">
        <v>15</v>
      </c>
      <c r="AM133" s="13"/>
      <c r="AN133" s="13"/>
      <c r="AO133" s="13"/>
      <c r="AP133" s="13"/>
    </row>
    <row r="134" spans="1:42" s="227" customFormat="1">
      <c r="A134" s="221"/>
      <c r="B134" s="714" t="s">
        <v>2030</v>
      </c>
      <c r="C134" s="715"/>
      <c r="D134" s="715"/>
      <c r="E134" s="715"/>
      <c r="F134" s="715"/>
      <c r="G134" s="715"/>
      <c r="H134" s="716"/>
      <c r="I134" s="222"/>
      <c r="J134" s="223">
        <v>5</v>
      </c>
      <c r="K134" s="223"/>
      <c r="L134" s="223">
        <v>5</v>
      </c>
      <c r="M134" s="223"/>
      <c r="N134" s="223">
        <v>5</v>
      </c>
      <c r="O134" s="223"/>
      <c r="P134" s="223">
        <v>15</v>
      </c>
      <c r="Q134" s="223"/>
      <c r="R134" s="223">
        <v>54</v>
      </c>
      <c r="S134" s="223"/>
      <c r="T134" s="223">
        <v>54</v>
      </c>
      <c r="U134" s="223"/>
      <c r="V134" s="223">
        <v>54</v>
      </c>
      <c r="W134" s="223"/>
      <c r="X134" s="223">
        <v>162</v>
      </c>
      <c r="Y134" s="223"/>
      <c r="Z134" s="223">
        <v>59</v>
      </c>
      <c r="AA134" s="223">
        <v>59</v>
      </c>
      <c r="AB134" s="223">
        <v>59</v>
      </c>
      <c r="AC134" s="224">
        <v>177</v>
      </c>
      <c r="AD134" s="414">
        <v>35.4</v>
      </c>
      <c r="AE134" s="422"/>
      <c r="AF134" s="422"/>
      <c r="AG134" s="422"/>
      <c r="AH134" s="423"/>
      <c r="AI134" s="252"/>
      <c r="AJ134" s="251"/>
      <c r="AK134" s="251"/>
      <c r="AL134" s="251"/>
      <c r="AM134" s="251"/>
      <c r="AN134" s="251"/>
      <c r="AO134" s="251"/>
      <c r="AP134" s="251"/>
    </row>
    <row r="135" spans="1:42">
      <c r="A135" s="5"/>
      <c r="B135" s="1"/>
      <c r="C135" s="1"/>
      <c r="D135" s="1"/>
      <c r="E135" s="5"/>
      <c r="F135" s="1"/>
      <c r="G135" s="5"/>
      <c r="H135" s="1"/>
      <c r="I135" s="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24"/>
      <c r="AD135" s="419"/>
      <c r="AE135" s="248"/>
      <c r="AF135" s="248"/>
      <c r="AG135" s="248"/>
      <c r="AH135" s="420"/>
      <c r="AI135" s="218"/>
      <c r="AJ135" s="13"/>
      <c r="AK135" s="13"/>
      <c r="AL135" s="13"/>
      <c r="AM135" s="13"/>
      <c r="AN135" s="13"/>
      <c r="AO135" s="13"/>
      <c r="AP135" s="13"/>
    </row>
    <row r="136" spans="1:42">
      <c r="A136" s="717">
        <v>92</v>
      </c>
      <c r="B136" s="717" t="s">
        <v>89</v>
      </c>
      <c r="C136" s="717" t="s">
        <v>903</v>
      </c>
      <c r="D136" s="721" t="s">
        <v>1857</v>
      </c>
      <c r="E136" s="717">
        <v>15133</v>
      </c>
      <c r="F136" s="717" t="s">
        <v>265</v>
      </c>
      <c r="G136" s="717" t="s">
        <v>281</v>
      </c>
      <c r="H136" s="717" t="s">
        <v>0</v>
      </c>
      <c r="I136" s="717" t="s">
        <v>1972</v>
      </c>
      <c r="J136" s="5"/>
      <c r="K136" s="34">
        <v>0</v>
      </c>
      <c r="L136" s="5"/>
      <c r="M136" s="34">
        <v>0</v>
      </c>
      <c r="N136" s="5"/>
      <c r="O136" s="34">
        <v>0</v>
      </c>
      <c r="P136" s="35">
        <v>0</v>
      </c>
      <c r="Q136" s="35">
        <v>0</v>
      </c>
      <c r="R136" s="717">
        <v>8</v>
      </c>
      <c r="S136" s="34">
        <v>0</v>
      </c>
      <c r="T136" s="717"/>
      <c r="U136" s="34">
        <v>0</v>
      </c>
      <c r="V136" s="717"/>
      <c r="W136" s="34">
        <v>0</v>
      </c>
      <c r="X136" s="35">
        <v>8</v>
      </c>
      <c r="Y136" s="35">
        <v>0</v>
      </c>
      <c r="Z136" s="717">
        <v>8</v>
      </c>
      <c r="AA136" s="717" t="s">
        <v>2026</v>
      </c>
      <c r="AB136" s="717" t="s">
        <v>2026</v>
      </c>
      <c r="AC136" s="719">
        <v>8</v>
      </c>
      <c r="AD136" s="712">
        <v>0.8</v>
      </c>
      <c r="AE136" s="713">
        <v>0.8</v>
      </c>
      <c r="AF136" s="248"/>
      <c r="AG136" s="248"/>
      <c r="AH136" s="420"/>
      <c r="AI136" s="218"/>
      <c r="AJ136" s="13"/>
      <c r="AK136" s="13"/>
      <c r="AL136" s="13"/>
      <c r="AM136" s="13"/>
      <c r="AN136" s="122">
        <v>6</v>
      </c>
      <c r="AO136" s="13"/>
      <c r="AP136" s="13"/>
    </row>
    <row r="137" spans="1:42">
      <c r="A137" s="718"/>
      <c r="B137" s="718"/>
      <c r="C137" s="718"/>
      <c r="D137" s="722"/>
      <c r="E137" s="718"/>
      <c r="F137" s="718"/>
      <c r="G137" s="718"/>
      <c r="H137" s="718"/>
      <c r="I137" s="718"/>
      <c r="J137" s="5"/>
      <c r="K137" s="34">
        <v>0</v>
      </c>
      <c r="L137" s="5"/>
      <c r="M137" s="34">
        <v>0</v>
      </c>
      <c r="N137" s="5"/>
      <c r="O137" s="34">
        <v>0</v>
      </c>
      <c r="P137" s="35">
        <v>0</v>
      </c>
      <c r="Q137" s="35">
        <v>0</v>
      </c>
      <c r="R137" s="718"/>
      <c r="S137" s="34">
        <v>0</v>
      </c>
      <c r="T137" s="718"/>
      <c r="U137" s="34">
        <v>0</v>
      </c>
      <c r="V137" s="718"/>
      <c r="W137" s="34">
        <v>0</v>
      </c>
      <c r="X137" s="35">
        <v>0</v>
      </c>
      <c r="Y137" s="35">
        <v>0</v>
      </c>
      <c r="Z137" s="718"/>
      <c r="AA137" s="718"/>
      <c r="AB137" s="718"/>
      <c r="AC137" s="720"/>
      <c r="AD137" s="712"/>
      <c r="AE137" s="713"/>
      <c r="AF137" s="248"/>
      <c r="AG137" s="248"/>
      <c r="AH137" s="420"/>
      <c r="AI137" s="218"/>
      <c r="AJ137" s="13"/>
      <c r="AK137" s="13"/>
      <c r="AL137" s="13"/>
      <c r="AM137" s="13"/>
      <c r="AN137" s="121">
        <v>6</v>
      </c>
      <c r="AO137" s="13"/>
      <c r="AP137" s="13"/>
    </row>
    <row r="138" spans="1:42">
      <c r="A138" s="5">
        <v>93</v>
      </c>
      <c r="B138" s="1" t="s">
        <v>89</v>
      </c>
      <c r="C138" s="1" t="s">
        <v>903</v>
      </c>
      <c r="D138" s="1" t="s">
        <v>1857</v>
      </c>
      <c r="E138" s="5">
        <v>16405</v>
      </c>
      <c r="F138" s="1" t="s">
        <v>904</v>
      </c>
      <c r="G138" s="5" t="s">
        <v>281</v>
      </c>
      <c r="H138" s="1" t="s">
        <v>278</v>
      </c>
      <c r="I138" s="1" t="s">
        <v>1973</v>
      </c>
      <c r="J138" s="5"/>
      <c r="K138" s="34">
        <v>0</v>
      </c>
      <c r="L138" s="5"/>
      <c r="M138" s="34">
        <v>0</v>
      </c>
      <c r="N138" s="5"/>
      <c r="O138" s="34">
        <v>0</v>
      </c>
      <c r="P138" s="35">
        <v>0</v>
      </c>
      <c r="Q138" s="35">
        <v>0</v>
      </c>
      <c r="R138" s="5">
        <v>8</v>
      </c>
      <c r="S138" s="34">
        <v>2</v>
      </c>
      <c r="T138" s="5">
        <v>12</v>
      </c>
      <c r="U138" s="34">
        <v>1</v>
      </c>
      <c r="V138" s="5">
        <v>12</v>
      </c>
      <c r="W138" s="34">
        <v>0</v>
      </c>
      <c r="X138" s="35">
        <v>32</v>
      </c>
      <c r="Y138" s="35">
        <v>3</v>
      </c>
      <c r="Z138" s="5">
        <v>8</v>
      </c>
      <c r="AA138" s="5">
        <v>12</v>
      </c>
      <c r="AB138" s="5">
        <v>12</v>
      </c>
      <c r="AC138" s="24">
        <v>32</v>
      </c>
      <c r="AD138" s="419"/>
      <c r="AE138" s="408">
        <v>6.4</v>
      </c>
      <c r="AF138" s="248"/>
      <c r="AG138" s="248"/>
      <c r="AH138" s="420"/>
      <c r="AI138" s="218"/>
      <c r="AJ138" s="13"/>
      <c r="AK138" s="13"/>
      <c r="AL138" s="122">
        <v>10</v>
      </c>
      <c r="AM138" s="122">
        <v>26</v>
      </c>
      <c r="AN138" s="13"/>
      <c r="AO138" s="13"/>
      <c r="AP138" s="13"/>
    </row>
    <row r="139" spans="1:42">
      <c r="A139" s="5">
        <v>94</v>
      </c>
      <c r="B139" s="1" t="s">
        <v>89</v>
      </c>
      <c r="C139" s="1" t="s">
        <v>903</v>
      </c>
      <c r="D139" s="1" t="s">
        <v>1857</v>
      </c>
      <c r="E139" s="5">
        <v>2738</v>
      </c>
      <c r="F139" s="1" t="s">
        <v>1842</v>
      </c>
      <c r="G139" s="5" t="s">
        <v>281</v>
      </c>
      <c r="H139" s="1" t="s">
        <v>294</v>
      </c>
      <c r="I139" s="1" t="s">
        <v>1974</v>
      </c>
      <c r="J139" s="5"/>
      <c r="K139" s="34">
        <v>0</v>
      </c>
      <c r="L139" s="5"/>
      <c r="M139" s="34">
        <v>0</v>
      </c>
      <c r="N139" s="5"/>
      <c r="O139" s="34">
        <v>0</v>
      </c>
      <c r="P139" s="35">
        <v>0</v>
      </c>
      <c r="Q139" s="35">
        <v>0</v>
      </c>
      <c r="R139" s="5">
        <v>8</v>
      </c>
      <c r="S139" s="34">
        <v>0</v>
      </c>
      <c r="T139" s="5">
        <v>12</v>
      </c>
      <c r="U139" s="34">
        <v>0</v>
      </c>
      <c r="V139" s="5">
        <v>12</v>
      </c>
      <c r="W139" s="34">
        <v>0</v>
      </c>
      <c r="X139" s="35">
        <v>32</v>
      </c>
      <c r="Y139" s="35">
        <v>0</v>
      </c>
      <c r="Z139" s="5">
        <v>8</v>
      </c>
      <c r="AA139" s="5">
        <v>12</v>
      </c>
      <c r="AB139" s="5">
        <v>12</v>
      </c>
      <c r="AC139" s="24">
        <v>32</v>
      </c>
      <c r="AD139" s="407">
        <v>6.4</v>
      </c>
      <c r="AE139" s="248"/>
      <c r="AF139" s="248"/>
      <c r="AG139" s="248"/>
      <c r="AH139" s="420"/>
      <c r="AI139" s="218"/>
      <c r="AJ139" s="13"/>
      <c r="AK139" s="13"/>
      <c r="AL139" s="121">
        <v>10</v>
      </c>
      <c r="AM139" s="121">
        <v>14</v>
      </c>
      <c r="AN139" s="13"/>
      <c r="AO139" s="13"/>
      <c r="AP139" s="13"/>
    </row>
    <row r="140" spans="1:42">
      <c r="A140" s="5">
        <v>95</v>
      </c>
      <c r="B140" s="1" t="s">
        <v>89</v>
      </c>
      <c r="C140" s="1" t="s">
        <v>903</v>
      </c>
      <c r="D140" s="1" t="s">
        <v>1857</v>
      </c>
      <c r="E140" s="5">
        <v>841</v>
      </c>
      <c r="F140" s="1" t="s">
        <v>1858</v>
      </c>
      <c r="G140" s="5" t="s">
        <v>277</v>
      </c>
      <c r="H140" s="1" t="s">
        <v>278</v>
      </c>
      <c r="I140" s="1" t="s">
        <v>1970</v>
      </c>
      <c r="J140" s="5">
        <v>5</v>
      </c>
      <c r="K140" s="34">
        <v>0</v>
      </c>
      <c r="L140" s="5">
        <v>5</v>
      </c>
      <c r="M140" s="34">
        <v>0</v>
      </c>
      <c r="N140" s="5">
        <v>5</v>
      </c>
      <c r="O140" s="34">
        <v>0</v>
      </c>
      <c r="P140" s="35">
        <v>15</v>
      </c>
      <c r="Q140" s="35">
        <v>0</v>
      </c>
      <c r="R140" s="5">
        <v>25</v>
      </c>
      <c r="S140" s="34">
        <v>0</v>
      </c>
      <c r="T140" s="5">
        <v>25</v>
      </c>
      <c r="U140" s="34">
        <v>0</v>
      </c>
      <c r="V140" s="5">
        <v>25</v>
      </c>
      <c r="W140" s="34">
        <v>0</v>
      </c>
      <c r="X140" s="35">
        <v>75</v>
      </c>
      <c r="Y140" s="35">
        <v>0</v>
      </c>
      <c r="Z140" s="5">
        <v>30</v>
      </c>
      <c r="AA140" s="5">
        <v>30</v>
      </c>
      <c r="AB140" s="5">
        <v>30</v>
      </c>
      <c r="AC140" s="24">
        <v>90</v>
      </c>
      <c r="AD140" s="419"/>
      <c r="AE140" s="408">
        <v>18</v>
      </c>
      <c r="AF140" s="248"/>
      <c r="AG140" s="248"/>
      <c r="AH140" s="420"/>
      <c r="AI140" s="220">
        <v>25</v>
      </c>
      <c r="AJ140" s="130">
        <v>25</v>
      </c>
      <c r="AK140" s="130">
        <v>25</v>
      </c>
      <c r="AL140" s="130">
        <v>15</v>
      </c>
      <c r="AM140" s="13"/>
      <c r="AN140" s="13"/>
      <c r="AO140" s="13"/>
      <c r="AP140" s="13"/>
    </row>
    <row r="141" spans="1:42">
      <c r="A141" s="5">
        <v>96</v>
      </c>
      <c r="B141" s="1" t="s">
        <v>89</v>
      </c>
      <c r="C141" s="1" t="s">
        <v>903</v>
      </c>
      <c r="D141" s="1" t="s">
        <v>1857</v>
      </c>
      <c r="E141" s="5">
        <v>1155</v>
      </c>
      <c r="F141" s="1" t="s">
        <v>1859</v>
      </c>
      <c r="G141" s="5" t="s">
        <v>277</v>
      </c>
      <c r="H141" s="1" t="s">
        <v>278</v>
      </c>
      <c r="I141" s="1" t="s">
        <v>1971</v>
      </c>
      <c r="J141" s="5">
        <v>5</v>
      </c>
      <c r="K141" s="34">
        <v>0</v>
      </c>
      <c r="L141" s="5">
        <v>5</v>
      </c>
      <c r="M141" s="34">
        <v>0</v>
      </c>
      <c r="N141" s="5">
        <v>4</v>
      </c>
      <c r="O141" s="34">
        <v>0</v>
      </c>
      <c r="P141" s="35">
        <v>14</v>
      </c>
      <c r="Q141" s="35">
        <v>0</v>
      </c>
      <c r="R141" s="5">
        <v>25</v>
      </c>
      <c r="S141" s="34">
        <v>0</v>
      </c>
      <c r="T141" s="5">
        <v>25</v>
      </c>
      <c r="U141" s="34">
        <v>0</v>
      </c>
      <c r="V141" s="5">
        <v>26</v>
      </c>
      <c r="W141" s="34">
        <v>0</v>
      </c>
      <c r="X141" s="35">
        <v>76</v>
      </c>
      <c r="Y141" s="35">
        <v>0</v>
      </c>
      <c r="Z141" s="5">
        <v>30</v>
      </c>
      <c r="AA141" s="5">
        <v>30</v>
      </c>
      <c r="AB141" s="5">
        <v>30</v>
      </c>
      <c r="AC141" s="24">
        <v>90</v>
      </c>
      <c r="AD141" s="407">
        <v>18</v>
      </c>
      <c r="AE141" s="248"/>
      <c r="AF141" s="248"/>
      <c r="AG141" s="248"/>
      <c r="AH141" s="420"/>
      <c r="AI141" s="219">
        <v>25</v>
      </c>
      <c r="AJ141" s="134">
        <v>25</v>
      </c>
      <c r="AK141" s="134">
        <v>25</v>
      </c>
      <c r="AL141" s="134">
        <v>15</v>
      </c>
      <c r="AM141" s="13"/>
      <c r="AN141" s="13"/>
      <c r="AO141" s="13"/>
      <c r="AP141" s="13"/>
    </row>
    <row r="142" spans="1:42" s="227" customFormat="1">
      <c r="A142" s="221"/>
      <c r="B142" s="714" t="s">
        <v>2030</v>
      </c>
      <c r="C142" s="715"/>
      <c r="D142" s="715"/>
      <c r="E142" s="715"/>
      <c r="F142" s="715"/>
      <c r="G142" s="715"/>
      <c r="H142" s="716"/>
      <c r="I142" s="222"/>
      <c r="J142" s="223">
        <v>10</v>
      </c>
      <c r="K142" s="223"/>
      <c r="L142" s="223">
        <v>10</v>
      </c>
      <c r="M142" s="223"/>
      <c r="N142" s="223">
        <v>9</v>
      </c>
      <c r="O142" s="223"/>
      <c r="P142" s="223">
        <v>29</v>
      </c>
      <c r="Q142" s="223"/>
      <c r="R142" s="223">
        <v>74</v>
      </c>
      <c r="S142" s="223"/>
      <c r="T142" s="223">
        <v>74</v>
      </c>
      <c r="U142" s="223"/>
      <c r="V142" s="223">
        <v>75</v>
      </c>
      <c r="W142" s="223"/>
      <c r="X142" s="223">
        <v>223</v>
      </c>
      <c r="Y142" s="223"/>
      <c r="Z142" s="223">
        <v>84</v>
      </c>
      <c r="AA142" s="223">
        <v>84</v>
      </c>
      <c r="AB142" s="223">
        <v>84</v>
      </c>
      <c r="AC142" s="224">
        <v>252</v>
      </c>
      <c r="AD142" s="414">
        <v>25.2</v>
      </c>
      <c r="AE142" s="415">
        <v>25.2</v>
      </c>
      <c r="AF142" s="422"/>
      <c r="AG142" s="422"/>
      <c r="AH142" s="423"/>
      <c r="AI142" s="252"/>
      <c r="AJ142" s="251"/>
      <c r="AK142" s="251"/>
      <c r="AL142" s="251"/>
      <c r="AM142" s="251"/>
      <c r="AN142" s="251"/>
      <c r="AO142" s="251"/>
      <c r="AP142" s="251"/>
    </row>
    <row r="143" spans="1:42">
      <c r="A143" s="5"/>
      <c r="B143" s="1"/>
      <c r="C143" s="1"/>
      <c r="D143" s="1"/>
      <c r="E143" s="5"/>
      <c r="F143" s="1"/>
      <c r="G143" s="5"/>
      <c r="H143" s="1"/>
      <c r="I143" s="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24"/>
      <c r="AD143" s="419"/>
      <c r="AE143" s="248"/>
      <c r="AF143" s="248"/>
      <c r="AG143" s="248"/>
      <c r="AH143" s="420"/>
      <c r="AI143" s="218"/>
      <c r="AJ143" s="13"/>
      <c r="AK143" s="13"/>
      <c r="AL143" s="13"/>
      <c r="AM143" s="13"/>
      <c r="AN143" s="13"/>
      <c r="AO143" s="13"/>
      <c r="AP143" s="13"/>
    </row>
    <row r="144" spans="1:42">
      <c r="A144" s="5">
        <v>97</v>
      </c>
      <c r="B144" s="1" t="s">
        <v>89</v>
      </c>
      <c r="C144" s="1" t="s">
        <v>903</v>
      </c>
      <c r="D144" s="1" t="s">
        <v>92</v>
      </c>
      <c r="E144" s="5">
        <v>1898</v>
      </c>
      <c r="F144" s="1" t="s">
        <v>1879</v>
      </c>
      <c r="G144" s="5" t="s">
        <v>281</v>
      </c>
      <c r="H144" s="1" t="s">
        <v>278</v>
      </c>
      <c r="I144" s="1" t="s">
        <v>2003</v>
      </c>
      <c r="J144" s="5"/>
      <c r="K144" s="34">
        <v>0</v>
      </c>
      <c r="L144" s="5"/>
      <c r="M144" s="34">
        <v>0</v>
      </c>
      <c r="N144" s="5"/>
      <c r="O144" s="34">
        <v>0</v>
      </c>
      <c r="P144" s="35">
        <v>0</v>
      </c>
      <c r="Q144" s="35">
        <v>0</v>
      </c>
      <c r="R144" s="5">
        <v>15</v>
      </c>
      <c r="S144" s="34">
        <v>0</v>
      </c>
      <c r="T144" s="5">
        <v>10</v>
      </c>
      <c r="U144" s="34">
        <v>0</v>
      </c>
      <c r="V144" s="5">
        <v>10</v>
      </c>
      <c r="W144" s="34">
        <v>0</v>
      </c>
      <c r="X144" s="35">
        <v>35</v>
      </c>
      <c r="Y144" s="35">
        <v>0</v>
      </c>
      <c r="Z144" s="5">
        <v>15</v>
      </c>
      <c r="AA144" s="5">
        <v>10</v>
      </c>
      <c r="AB144" s="5">
        <v>10</v>
      </c>
      <c r="AC144" s="24">
        <v>35</v>
      </c>
      <c r="AD144" s="407">
        <v>7</v>
      </c>
      <c r="AE144" s="248"/>
      <c r="AF144" s="248"/>
      <c r="AG144" s="248"/>
      <c r="AH144" s="420"/>
      <c r="AI144" s="218"/>
      <c r="AJ144" s="13"/>
      <c r="AK144" s="121">
        <v>15</v>
      </c>
      <c r="AL144" s="121">
        <v>20</v>
      </c>
      <c r="AM144" s="13"/>
      <c r="AN144" s="13"/>
      <c r="AO144" s="13"/>
      <c r="AP144" s="13"/>
    </row>
    <row r="145" spans="1:42">
      <c r="A145" s="5">
        <v>98</v>
      </c>
      <c r="B145" s="1" t="s">
        <v>89</v>
      </c>
      <c r="C145" s="1" t="s">
        <v>903</v>
      </c>
      <c r="D145" s="1" t="s">
        <v>92</v>
      </c>
      <c r="E145" s="5">
        <v>12026</v>
      </c>
      <c r="F145" s="1" t="s">
        <v>1868</v>
      </c>
      <c r="G145" s="5" t="s">
        <v>281</v>
      </c>
      <c r="H145" s="1" t="s">
        <v>278</v>
      </c>
      <c r="I145" s="1" t="s">
        <v>2004</v>
      </c>
      <c r="J145" s="5"/>
      <c r="K145" s="34">
        <v>0</v>
      </c>
      <c r="L145" s="5"/>
      <c r="M145" s="34">
        <v>0</v>
      </c>
      <c r="N145" s="5"/>
      <c r="O145" s="34">
        <v>0</v>
      </c>
      <c r="P145" s="35">
        <v>0</v>
      </c>
      <c r="Q145" s="35">
        <v>0</v>
      </c>
      <c r="R145" s="5">
        <v>15</v>
      </c>
      <c r="S145" s="34">
        <v>0</v>
      </c>
      <c r="T145" s="5">
        <v>10</v>
      </c>
      <c r="U145" s="34">
        <v>0</v>
      </c>
      <c r="V145" s="5">
        <v>10</v>
      </c>
      <c r="W145" s="34">
        <v>0</v>
      </c>
      <c r="X145" s="35">
        <v>35</v>
      </c>
      <c r="Y145" s="35">
        <v>0</v>
      </c>
      <c r="Z145" s="5">
        <v>15</v>
      </c>
      <c r="AA145" s="5">
        <v>10</v>
      </c>
      <c r="AB145" s="5">
        <v>10</v>
      </c>
      <c r="AC145" s="24">
        <v>35</v>
      </c>
      <c r="AD145" s="407">
        <v>7</v>
      </c>
      <c r="AE145" s="248"/>
      <c r="AF145" s="248"/>
      <c r="AG145" s="248"/>
      <c r="AH145" s="420"/>
      <c r="AI145" s="218"/>
      <c r="AJ145" s="121">
        <v>25</v>
      </c>
      <c r="AK145" s="121">
        <v>10</v>
      </c>
      <c r="AL145" s="13"/>
      <c r="AM145" s="13"/>
      <c r="AN145" s="13"/>
      <c r="AO145" s="13"/>
      <c r="AP145" s="13"/>
    </row>
    <row r="146" spans="1:42">
      <c r="A146" s="5">
        <v>99</v>
      </c>
      <c r="B146" s="1" t="s">
        <v>89</v>
      </c>
      <c r="C146" s="1" t="s">
        <v>903</v>
      </c>
      <c r="D146" s="1" t="s">
        <v>92</v>
      </c>
      <c r="E146" s="5">
        <v>7073</v>
      </c>
      <c r="F146" s="1" t="s">
        <v>1880</v>
      </c>
      <c r="G146" s="5" t="s">
        <v>281</v>
      </c>
      <c r="H146" s="1" t="s">
        <v>294</v>
      </c>
      <c r="I146" s="1" t="s">
        <v>2005</v>
      </c>
      <c r="J146" s="5"/>
      <c r="K146" s="34">
        <v>0</v>
      </c>
      <c r="L146" s="5"/>
      <c r="M146" s="34">
        <v>0</v>
      </c>
      <c r="N146" s="5"/>
      <c r="O146" s="34">
        <v>0</v>
      </c>
      <c r="P146" s="35">
        <v>0</v>
      </c>
      <c r="Q146" s="35">
        <v>0</v>
      </c>
      <c r="R146" s="5"/>
      <c r="S146" s="34">
        <v>0</v>
      </c>
      <c r="T146" s="5">
        <v>10</v>
      </c>
      <c r="U146" s="34">
        <v>0</v>
      </c>
      <c r="V146" s="5">
        <v>10</v>
      </c>
      <c r="W146" s="34">
        <v>0</v>
      </c>
      <c r="X146" s="35">
        <v>20</v>
      </c>
      <c r="Y146" s="35">
        <v>0</v>
      </c>
      <c r="Z146" s="5" t="s">
        <v>2026</v>
      </c>
      <c r="AA146" s="5">
        <v>10</v>
      </c>
      <c r="AB146" s="5">
        <v>10</v>
      </c>
      <c r="AC146" s="24">
        <v>20</v>
      </c>
      <c r="AD146" s="407">
        <v>4</v>
      </c>
      <c r="AE146" s="248"/>
      <c r="AF146" s="248"/>
      <c r="AG146" s="248"/>
      <c r="AH146" s="420"/>
      <c r="AI146" s="235">
        <v>20</v>
      </c>
      <c r="AJ146" s="13"/>
      <c r="AK146" s="13"/>
      <c r="AL146" s="13"/>
      <c r="AM146" s="13"/>
      <c r="AN146" s="13"/>
      <c r="AO146" s="13"/>
      <c r="AP146" s="13"/>
    </row>
    <row r="147" spans="1:42" s="227" customFormat="1">
      <c r="A147" s="221"/>
      <c r="B147" s="714" t="s">
        <v>2030</v>
      </c>
      <c r="C147" s="715"/>
      <c r="D147" s="715"/>
      <c r="E147" s="715"/>
      <c r="F147" s="715"/>
      <c r="G147" s="715"/>
      <c r="H147" s="716"/>
      <c r="I147" s="222"/>
      <c r="J147" s="223">
        <v>0</v>
      </c>
      <c r="K147" s="223"/>
      <c r="L147" s="223">
        <v>0</v>
      </c>
      <c r="M147" s="223"/>
      <c r="N147" s="223">
        <v>0</v>
      </c>
      <c r="O147" s="223"/>
      <c r="P147" s="223">
        <v>0</v>
      </c>
      <c r="Q147" s="223"/>
      <c r="R147" s="223">
        <v>30</v>
      </c>
      <c r="S147" s="223"/>
      <c r="T147" s="223">
        <v>30</v>
      </c>
      <c r="U147" s="223"/>
      <c r="V147" s="223">
        <v>30</v>
      </c>
      <c r="W147" s="223"/>
      <c r="X147" s="223">
        <v>90</v>
      </c>
      <c r="Y147" s="223"/>
      <c r="Z147" s="223">
        <v>30</v>
      </c>
      <c r="AA147" s="223">
        <v>30</v>
      </c>
      <c r="AB147" s="223">
        <v>30</v>
      </c>
      <c r="AC147" s="224">
        <v>90</v>
      </c>
      <c r="AD147" s="414">
        <v>18</v>
      </c>
      <c r="AE147" s="422"/>
      <c r="AF147" s="422"/>
      <c r="AG147" s="422"/>
      <c r="AH147" s="423"/>
      <c r="AI147" s="252"/>
      <c r="AJ147" s="251"/>
      <c r="AK147" s="251"/>
      <c r="AL147" s="251"/>
      <c r="AM147" s="251"/>
      <c r="AN147" s="251"/>
      <c r="AO147" s="251"/>
      <c r="AP147" s="251"/>
    </row>
    <row r="148" spans="1:42">
      <c r="A148" s="5"/>
      <c r="B148" s="1"/>
      <c r="C148" s="1"/>
      <c r="D148" s="1"/>
      <c r="E148" s="5"/>
      <c r="F148" s="1"/>
      <c r="G148" s="5"/>
      <c r="H148" s="1"/>
      <c r="I148" s="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24"/>
      <c r="AD148" s="419"/>
      <c r="AE148" s="248"/>
      <c r="AF148" s="248"/>
      <c r="AG148" s="248"/>
      <c r="AH148" s="420"/>
      <c r="AI148" s="218"/>
      <c r="AJ148" s="13"/>
      <c r="AK148" s="13"/>
      <c r="AL148" s="13"/>
      <c r="AM148" s="13"/>
      <c r="AN148" s="13"/>
      <c r="AO148" s="13"/>
      <c r="AP148" s="13"/>
    </row>
    <row r="149" spans="1:42">
      <c r="A149" s="5">
        <v>100</v>
      </c>
      <c r="B149" s="1" t="s">
        <v>89</v>
      </c>
      <c r="C149" s="1" t="s">
        <v>903</v>
      </c>
      <c r="D149" s="1" t="s">
        <v>98</v>
      </c>
      <c r="E149" s="5">
        <v>9881</v>
      </c>
      <c r="F149" s="1" t="s">
        <v>909</v>
      </c>
      <c r="G149" s="5" t="s">
        <v>281</v>
      </c>
      <c r="H149" s="1" t="s">
        <v>278</v>
      </c>
      <c r="I149" s="1" t="s">
        <v>1956</v>
      </c>
      <c r="J149" s="5"/>
      <c r="K149" s="34">
        <v>0</v>
      </c>
      <c r="L149" s="5"/>
      <c r="M149" s="34">
        <v>0</v>
      </c>
      <c r="N149" s="5"/>
      <c r="O149" s="34">
        <v>0</v>
      </c>
      <c r="P149" s="35">
        <v>0</v>
      </c>
      <c r="Q149" s="35">
        <v>0</v>
      </c>
      <c r="R149" s="5">
        <v>15</v>
      </c>
      <c r="S149" s="34">
        <v>0</v>
      </c>
      <c r="T149" s="5">
        <v>10</v>
      </c>
      <c r="U149" s="34">
        <v>0</v>
      </c>
      <c r="V149" s="5">
        <v>10</v>
      </c>
      <c r="W149" s="34">
        <v>0</v>
      </c>
      <c r="X149" s="35">
        <v>35</v>
      </c>
      <c r="Y149" s="35">
        <v>0</v>
      </c>
      <c r="Z149" s="5">
        <v>15</v>
      </c>
      <c r="AA149" s="5">
        <v>10</v>
      </c>
      <c r="AB149" s="5">
        <v>10</v>
      </c>
      <c r="AC149" s="24">
        <v>35</v>
      </c>
      <c r="AD149" s="407">
        <v>7</v>
      </c>
      <c r="AE149" s="248"/>
      <c r="AF149" s="248"/>
      <c r="AG149" s="248"/>
      <c r="AH149" s="420"/>
      <c r="AI149" s="218"/>
      <c r="AJ149" s="13"/>
      <c r="AK149" s="121">
        <v>15</v>
      </c>
      <c r="AL149" s="121">
        <v>20</v>
      </c>
      <c r="AM149" s="13"/>
      <c r="AN149" s="13"/>
      <c r="AO149" s="13"/>
      <c r="AP149" s="13"/>
    </row>
    <row r="150" spans="1:42">
      <c r="A150" s="5">
        <v>101</v>
      </c>
      <c r="B150" s="1" t="s">
        <v>89</v>
      </c>
      <c r="C150" s="1" t="s">
        <v>903</v>
      </c>
      <c r="D150" s="1" t="s">
        <v>98</v>
      </c>
      <c r="E150" s="5">
        <v>10107</v>
      </c>
      <c r="F150" s="1" t="s">
        <v>945</v>
      </c>
      <c r="G150" s="5" t="s">
        <v>281</v>
      </c>
      <c r="H150" s="1" t="s">
        <v>278</v>
      </c>
      <c r="I150" s="1" t="s">
        <v>1957</v>
      </c>
      <c r="J150" s="5"/>
      <c r="K150" s="34">
        <v>0</v>
      </c>
      <c r="L150" s="5"/>
      <c r="M150" s="34">
        <v>0</v>
      </c>
      <c r="N150" s="5"/>
      <c r="O150" s="34">
        <v>0</v>
      </c>
      <c r="P150" s="35">
        <v>0</v>
      </c>
      <c r="Q150" s="35">
        <v>0</v>
      </c>
      <c r="R150" s="5">
        <v>15</v>
      </c>
      <c r="S150" s="34">
        <v>0</v>
      </c>
      <c r="T150" s="5">
        <v>10</v>
      </c>
      <c r="U150" s="34">
        <v>0</v>
      </c>
      <c r="V150" s="5">
        <v>10</v>
      </c>
      <c r="W150" s="34">
        <v>0</v>
      </c>
      <c r="X150" s="35">
        <v>35</v>
      </c>
      <c r="Y150" s="35">
        <v>0</v>
      </c>
      <c r="Z150" s="5">
        <v>15</v>
      </c>
      <c r="AA150" s="5">
        <v>10</v>
      </c>
      <c r="AB150" s="5">
        <v>10</v>
      </c>
      <c r="AC150" s="24">
        <v>35</v>
      </c>
      <c r="AD150" s="407">
        <v>7</v>
      </c>
      <c r="AE150" s="248"/>
      <c r="AF150" s="248"/>
      <c r="AG150" s="248"/>
      <c r="AH150" s="420"/>
      <c r="AI150" s="218"/>
      <c r="AJ150" s="121">
        <v>25</v>
      </c>
      <c r="AK150" s="121">
        <v>10</v>
      </c>
      <c r="AL150" s="13"/>
      <c r="AM150" s="13"/>
      <c r="AN150" s="13"/>
      <c r="AO150" s="13"/>
      <c r="AP150" s="13"/>
    </row>
    <row r="151" spans="1:42">
      <c r="A151" s="5">
        <v>102</v>
      </c>
      <c r="B151" s="1" t="s">
        <v>89</v>
      </c>
      <c r="C151" s="1" t="s">
        <v>903</v>
      </c>
      <c r="D151" s="1" t="s">
        <v>98</v>
      </c>
      <c r="E151" s="5">
        <v>7684</v>
      </c>
      <c r="F151" s="1" t="s">
        <v>946</v>
      </c>
      <c r="G151" s="5" t="s">
        <v>281</v>
      </c>
      <c r="H151" s="1" t="s">
        <v>294</v>
      </c>
      <c r="I151" s="1" t="s">
        <v>1958</v>
      </c>
      <c r="J151" s="5"/>
      <c r="K151" s="34">
        <v>0</v>
      </c>
      <c r="L151" s="5"/>
      <c r="M151" s="34">
        <v>0</v>
      </c>
      <c r="N151" s="5"/>
      <c r="O151" s="34">
        <v>0</v>
      </c>
      <c r="P151" s="35">
        <v>0</v>
      </c>
      <c r="Q151" s="35">
        <v>0</v>
      </c>
      <c r="R151" s="5"/>
      <c r="S151" s="34">
        <v>0</v>
      </c>
      <c r="T151" s="5">
        <v>10</v>
      </c>
      <c r="U151" s="34">
        <v>0</v>
      </c>
      <c r="V151" s="5">
        <v>10</v>
      </c>
      <c r="W151" s="34">
        <v>0</v>
      </c>
      <c r="X151" s="35">
        <v>20</v>
      </c>
      <c r="Y151" s="35">
        <v>0</v>
      </c>
      <c r="Z151" s="5" t="s">
        <v>2026</v>
      </c>
      <c r="AA151" s="5">
        <v>10</v>
      </c>
      <c r="AB151" s="5">
        <v>10</v>
      </c>
      <c r="AC151" s="24">
        <v>20</v>
      </c>
      <c r="AD151" s="407">
        <v>4</v>
      </c>
      <c r="AE151" s="248"/>
      <c r="AF151" s="248"/>
      <c r="AG151" s="248"/>
      <c r="AH151" s="420"/>
      <c r="AI151" s="235">
        <v>20</v>
      </c>
      <c r="AJ151" s="13"/>
      <c r="AK151" s="13"/>
      <c r="AL151" s="13"/>
      <c r="AM151" s="13"/>
      <c r="AN151" s="13"/>
      <c r="AO151" s="13"/>
      <c r="AP151" s="13"/>
    </row>
    <row r="152" spans="1:42" s="227" customFormat="1">
      <c r="A152" s="221"/>
      <c r="B152" s="714" t="s">
        <v>2030</v>
      </c>
      <c r="C152" s="715"/>
      <c r="D152" s="715"/>
      <c r="E152" s="715"/>
      <c r="F152" s="715"/>
      <c r="G152" s="715"/>
      <c r="H152" s="716"/>
      <c r="I152" s="222"/>
      <c r="J152" s="223">
        <v>0</v>
      </c>
      <c r="K152" s="223"/>
      <c r="L152" s="223">
        <v>0</v>
      </c>
      <c r="M152" s="223"/>
      <c r="N152" s="223">
        <v>0</v>
      </c>
      <c r="O152" s="223"/>
      <c r="P152" s="223">
        <v>0</v>
      </c>
      <c r="Q152" s="223"/>
      <c r="R152" s="223">
        <v>30</v>
      </c>
      <c r="S152" s="223"/>
      <c r="T152" s="223">
        <v>30</v>
      </c>
      <c r="U152" s="223"/>
      <c r="V152" s="223">
        <v>30</v>
      </c>
      <c r="W152" s="223"/>
      <c r="X152" s="223">
        <v>90</v>
      </c>
      <c r="Y152" s="223"/>
      <c r="Z152" s="223">
        <v>30</v>
      </c>
      <c r="AA152" s="223">
        <v>30</v>
      </c>
      <c r="AB152" s="223">
        <v>30</v>
      </c>
      <c r="AC152" s="224">
        <v>90</v>
      </c>
      <c r="AD152" s="414">
        <v>18</v>
      </c>
      <c r="AE152" s="422"/>
      <c r="AF152" s="422"/>
      <c r="AG152" s="422"/>
      <c r="AH152" s="423"/>
      <c r="AI152" s="252"/>
      <c r="AJ152" s="251"/>
      <c r="AK152" s="251"/>
      <c r="AL152" s="251"/>
      <c r="AM152" s="251"/>
      <c r="AN152" s="251"/>
      <c r="AO152" s="251"/>
      <c r="AP152" s="251"/>
    </row>
    <row r="153" spans="1:42">
      <c r="AD153" s="419"/>
      <c r="AE153" s="248"/>
      <c r="AF153" s="248"/>
      <c r="AG153" s="248"/>
      <c r="AH153" s="420"/>
      <c r="AI153" s="218"/>
      <c r="AJ153" s="13"/>
      <c r="AK153" s="13"/>
      <c r="AL153" s="13"/>
      <c r="AM153" s="13"/>
      <c r="AN153" s="13"/>
      <c r="AO153" s="13"/>
      <c r="AP153" s="13"/>
    </row>
    <row r="154" spans="1:42" s="227" customFormat="1" ht="15.75" thickBot="1">
      <c r="A154" s="714" t="s">
        <v>242</v>
      </c>
      <c r="B154" s="715"/>
      <c r="C154" s="715"/>
      <c r="D154" s="715"/>
      <c r="E154" s="715"/>
      <c r="F154" s="715"/>
      <c r="G154" s="715"/>
      <c r="H154" s="715"/>
      <c r="I154" s="716"/>
      <c r="J154" s="223">
        <v>165</v>
      </c>
      <c r="K154" s="223"/>
      <c r="L154" s="223">
        <v>165</v>
      </c>
      <c r="M154" s="223"/>
      <c r="N154" s="223">
        <v>141</v>
      </c>
      <c r="O154" s="223"/>
      <c r="P154" s="223">
        <v>471</v>
      </c>
      <c r="Q154" s="223"/>
      <c r="R154" s="223">
        <v>1296</v>
      </c>
      <c r="S154" s="223"/>
      <c r="T154" s="223">
        <v>1296</v>
      </c>
      <c r="U154" s="223"/>
      <c r="V154" s="223">
        <v>1320</v>
      </c>
      <c r="W154" s="223"/>
      <c r="X154" s="223">
        <v>3912</v>
      </c>
      <c r="Y154" s="223"/>
      <c r="Z154" s="223">
        <v>1461</v>
      </c>
      <c r="AA154" s="223">
        <v>1461</v>
      </c>
      <c r="AB154" s="223">
        <v>1461</v>
      </c>
      <c r="AC154" s="224">
        <v>4383</v>
      </c>
      <c r="AD154" s="425">
        <v>470.79999999999995</v>
      </c>
      <c r="AE154" s="426">
        <v>222.39999999999998</v>
      </c>
      <c r="AF154" s="426">
        <v>95.399999999999991</v>
      </c>
      <c r="AG154" s="427"/>
      <c r="AH154" s="428"/>
      <c r="AI154" s="252"/>
      <c r="AJ154" s="251"/>
      <c r="AK154" s="251"/>
      <c r="AL154" s="251"/>
      <c r="AM154" s="251"/>
      <c r="AN154" s="251"/>
      <c r="AO154" s="251"/>
      <c r="AP154" s="251"/>
    </row>
  </sheetData>
  <mergeCells count="223">
    <mergeCell ref="I9:I10"/>
    <mergeCell ref="J9:J10"/>
    <mergeCell ref="A11:A12"/>
    <mergeCell ref="B11:B12"/>
    <mergeCell ref="C11:C12"/>
    <mergeCell ref="D11:D12"/>
    <mergeCell ref="E11:E12"/>
    <mergeCell ref="F11:F12"/>
    <mergeCell ref="I11:I12"/>
    <mergeCell ref="J11:J12"/>
    <mergeCell ref="AD1:AH2"/>
    <mergeCell ref="AI1:AP1"/>
    <mergeCell ref="A9:A10"/>
    <mergeCell ref="B9:B10"/>
    <mergeCell ref="C9:C10"/>
    <mergeCell ref="D9:D10"/>
    <mergeCell ref="E9:E10"/>
    <mergeCell ref="F9:F10"/>
    <mergeCell ref="G9:G10"/>
    <mergeCell ref="H9:H10"/>
    <mergeCell ref="AC9:AC10"/>
    <mergeCell ref="AD9:AD10"/>
    <mergeCell ref="AE9:AE10"/>
    <mergeCell ref="AF9:AF10"/>
    <mergeCell ref="AG9:AG10"/>
    <mergeCell ref="AH9:AH10"/>
    <mergeCell ref="T9:T10"/>
    <mergeCell ref="V9:V10"/>
    <mergeCell ref="L9:L10"/>
    <mergeCell ref="N9:N10"/>
    <mergeCell ref="R9:R10"/>
    <mergeCell ref="Z9:Z10"/>
    <mergeCell ref="AA9:AA10"/>
    <mergeCell ref="AB9:AB10"/>
    <mergeCell ref="AG11:AG12"/>
    <mergeCell ref="AH11:AH12"/>
    <mergeCell ref="A13:A14"/>
    <mergeCell ref="B13:B14"/>
    <mergeCell ref="C13:C14"/>
    <mergeCell ref="D13:D14"/>
    <mergeCell ref="E13:E14"/>
    <mergeCell ref="F13:F14"/>
    <mergeCell ref="G13:G14"/>
    <mergeCell ref="H13:H14"/>
    <mergeCell ref="AA11:AA12"/>
    <mergeCell ref="AB11:AB12"/>
    <mergeCell ref="AC11:AC12"/>
    <mergeCell ref="AD11:AD12"/>
    <mergeCell ref="AE11:AE12"/>
    <mergeCell ref="AF11:AF12"/>
    <mergeCell ref="R11:R12"/>
    <mergeCell ref="T11:T12"/>
    <mergeCell ref="V11:V12"/>
    <mergeCell ref="Z11:Z12"/>
    <mergeCell ref="G11:G12"/>
    <mergeCell ref="H11:H12"/>
    <mergeCell ref="L11:L12"/>
    <mergeCell ref="N11:N12"/>
    <mergeCell ref="AF13:AF14"/>
    <mergeCell ref="AG13:AG14"/>
    <mergeCell ref="B20:H20"/>
    <mergeCell ref="T13:T14"/>
    <mergeCell ref="V13:V14"/>
    <mergeCell ref="Z13:Z14"/>
    <mergeCell ref="AA13:AA14"/>
    <mergeCell ref="AB13:AB14"/>
    <mergeCell ref="I13:I14"/>
    <mergeCell ref="J13:J14"/>
    <mergeCell ref="L13:L14"/>
    <mergeCell ref="N13:N14"/>
    <mergeCell ref="R13:R14"/>
    <mergeCell ref="A26:A27"/>
    <mergeCell ref="B26:B27"/>
    <mergeCell ref="C26:C27"/>
    <mergeCell ref="D26:D27"/>
    <mergeCell ref="E26:E27"/>
    <mergeCell ref="F26:F27"/>
    <mergeCell ref="AC13:AC14"/>
    <mergeCell ref="AD13:AD14"/>
    <mergeCell ref="AE13:AE14"/>
    <mergeCell ref="AA26:AA27"/>
    <mergeCell ref="AB26:AB27"/>
    <mergeCell ref="AC26:AC27"/>
    <mergeCell ref="AD26:AD27"/>
    <mergeCell ref="AE26:AE27"/>
    <mergeCell ref="B30:H30"/>
    <mergeCell ref="R26:R27"/>
    <mergeCell ref="T26:T27"/>
    <mergeCell ref="V26:V27"/>
    <mergeCell ref="Z26:Z27"/>
    <mergeCell ref="G26:G27"/>
    <mergeCell ref="H26:H27"/>
    <mergeCell ref="I26:I27"/>
    <mergeCell ref="J26:J27"/>
    <mergeCell ref="L26:L27"/>
    <mergeCell ref="N26:N27"/>
    <mergeCell ref="AG36:AG37"/>
    <mergeCell ref="AH36:AH37"/>
    <mergeCell ref="B41:H41"/>
    <mergeCell ref="B48:H48"/>
    <mergeCell ref="B54:H54"/>
    <mergeCell ref="B61:H61"/>
    <mergeCell ref="AA36:AA37"/>
    <mergeCell ref="AB36:AB37"/>
    <mergeCell ref="AC36:AC37"/>
    <mergeCell ref="AD36:AD37"/>
    <mergeCell ref="AE36:AE37"/>
    <mergeCell ref="AF36:AF37"/>
    <mergeCell ref="R36:R37"/>
    <mergeCell ref="T36:T37"/>
    <mergeCell ref="V36:V37"/>
    <mergeCell ref="Z36:Z37"/>
    <mergeCell ref="G36:G37"/>
    <mergeCell ref="H36:H37"/>
    <mergeCell ref="I36:I37"/>
    <mergeCell ref="J36:J37"/>
    <mergeCell ref="L36:L37"/>
    <mergeCell ref="N36:N37"/>
    <mergeCell ref="AE95:AE96"/>
    <mergeCell ref="B70:H70"/>
    <mergeCell ref="B76:H76"/>
    <mergeCell ref="B82:H82"/>
    <mergeCell ref="C89:C90"/>
    <mergeCell ref="D89:D90"/>
    <mergeCell ref="E89:E90"/>
    <mergeCell ref="F89:F90"/>
    <mergeCell ref="G89:G90"/>
    <mergeCell ref="H89:H90"/>
    <mergeCell ref="N95:N96"/>
    <mergeCell ref="AC89:AC90"/>
    <mergeCell ref="AD89:AD90"/>
    <mergeCell ref="AE89:AE90"/>
    <mergeCell ref="B93:H93"/>
    <mergeCell ref="Z89:Z90"/>
    <mergeCell ref="AA89:AA90"/>
    <mergeCell ref="AB89:AB90"/>
    <mergeCell ref="AD95:AD96"/>
    <mergeCell ref="C95:C96"/>
    <mergeCell ref="D95:D96"/>
    <mergeCell ref="E95:E96"/>
    <mergeCell ref="F95:F96"/>
    <mergeCell ref="T89:T90"/>
    <mergeCell ref="V89:V90"/>
    <mergeCell ref="I89:I90"/>
    <mergeCell ref="J89:J90"/>
    <mergeCell ref="L89:L90"/>
    <mergeCell ref="N89:N90"/>
    <mergeCell ref="R89:R90"/>
    <mergeCell ref="A105:A106"/>
    <mergeCell ref="B105:B106"/>
    <mergeCell ref="C105:C106"/>
    <mergeCell ref="D105:D106"/>
    <mergeCell ref="E105:E106"/>
    <mergeCell ref="F105:F106"/>
    <mergeCell ref="A95:A96"/>
    <mergeCell ref="AA95:AA96"/>
    <mergeCell ref="AB95:AB96"/>
    <mergeCell ref="AC95:AC96"/>
    <mergeCell ref="AA105:AA106"/>
    <mergeCell ref="AB105:AB106"/>
    <mergeCell ref="AC105:AC106"/>
    <mergeCell ref="B103:H103"/>
    <mergeCell ref="R95:R96"/>
    <mergeCell ref="T95:T96"/>
    <mergeCell ref="V95:V96"/>
    <mergeCell ref="Z95:Z96"/>
    <mergeCell ref="G95:G96"/>
    <mergeCell ref="H95:H96"/>
    <mergeCell ref="I95:I96"/>
    <mergeCell ref="J95:J96"/>
    <mergeCell ref="L95:L96"/>
    <mergeCell ref="B95:B96"/>
    <mergeCell ref="AD105:AD106"/>
    <mergeCell ref="AE105:AE106"/>
    <mergeCell ref="B111:H111"/>
    <mergeCell ref="R105:R106"/>
    <mergeCell ref="T105:T106"/>
    <mergeCell ref="V105:V106"/>
    <mergeCell ref="Z105:Z106"/>
    <mergeCell ref="G105:G106"/>
    <mergeCell ref="H105:H106"/>
    <mergeCell ref="I105:I106"/>
    <mergeCell ref="J105:J106"/>
    <mergeCell ref="L105:L106"/>
    <mergeCell ref="N105:N106"/>
    <mergeCell ref="B117:H117"/>
    <mergeCell ref="B123:H123"/>
    <mergeCell ref="B129:H129"/>
    <mergeCell ref="B134:H134"/>
    <mergeCell ref="A136:A137"/>
    <mergeCell ref="B136:B137"/>
    <mergeCell ref="C136:C137"/>
    <mergeCell ref="D136:D137"/>
    <mergeCell ref="E136:E137"/>
    <mergeCell ref="F136:F137"/>
    <mergeCell ref="AD136:AD137"/>
    <mergeCell ref="AE136:AE137"/>
    <mergeCell ref="B142:H142"/>
    <mergeCell ref="B147:H147"/>
    <mergeCell ref="B152:H152"/>
    <mergeCell ref="A154:I154"/>
    <mergeCell ref="V136:V137"/>
    <mergeCell ref="Z136:Z137"/>
    <mergeCell ref="AA136:AA137"/>
    <mergeCell ref="AB136:AB137"/>
    <mergeCell ref="AC136:AC137"/>
    <mergeCell ref="G136:G137"/>
    <mergeCell ref="H136:H137"/>
    <mergeCell ref="I136:I137"/>
    <mergeCell ref="R136:R137"/>
    <mergeCell ref="T136:T137"/>
    <mergeCell ref="AM13:AM14"/>
    <mergeCell ref="AN13:AN14"/>
    <mergeCell ref="AO13:AO14"/>
    <mergeCell ref="AP13:AP14"/>
    <mergeCell ref="AM11:AM12"/>
    <mergeCell ref="AN11:AN12"/>
    <mergeCell ref="AO11:AO12"/>
    <mergeCell ref="AP11:AP12"/>
    <mergeCell ref="AO9:AO10"/>
    <mergeCell ref="AN9:AN10"/>
    <mergeCell ref="AM9:AM10"/>
    <mergeCell ref="AP9:AP10"/>
  </mergeCells>
  <conditionalFormatting sqref="H4">
    <cfRule type="cellIs" dxfId="1240" priority="118" operator="equal">
      <formula>"H123"</formula>
    </cfRule>
  </conditionalFormatting>
  <conditionalFormatting sqref="G5:G9 G21:G26 G42:G47 G49:G53 G55:G60 G62:G69 G71:G75 G77:G81 G94:G95 G104:G105 G112:G116 G118:G122 G124:G128 G130:G133 G135:G136 G143:G146 G148:G151 A154 G11 G13 G15:G19 G28:G29 G38:G40 G31:G36 G91:G92 G83:G89 G97:G102 G107:G110 G138:G141">
    <cfRule type="cellIs" dxfId="1239" priority="117" operator="equal">
      <formula>"Wing"</formula>
    </cfRule>
  </conditionalFormatting>
  <conditionalFormatting sqref="G20">
    <cfRule type="cellIs" dxfId="1238" priority="115" operator="equal">
      <formula>"Big Wing"</formula>
    </cfRule>
    <cfRule type="cellIs" dxfId="1237" priority="116" operator="equal">
      <formula>"Wing"</formula>
    </cfRule>
  </conditionalFormatting>
  <conditionalFormatting sqref="G20">
    <cfRule type="cellIs" dxfId="1236" priority="114" operator="equal">
      <formula>"Wing"</formula>
    </cfRule>
  </conditionalFormatting>
  <conditionalFormatting sqref="G20">
    <cfRule type="cellIs" dxfId="1235" priority="113" operator="equal">
      <formula>"Wing"</formula>
    </cfRule>
  </conditionalFormatting>
  <conditionalFormatting sqref="A20:Y20">
    <cfRule type="cellIs" dxfId="1234" priority="112" operator="equal">
      <formula>"Wing"</formula>
    </cfRule>
  </conditionalFormatting>
  <conditionalFormatting sqref="G20">
    <cfRule type="cellIs" dxfId="1233" priority="111" operator="equal">
      <formula>"Wing"</formula>
    </cfRule>
  </conditionalFormatting>
  <conditionalFormatting sqref="G30">
    <cfRule type="cellIs" dxfId="1232" priority="109" operator="equal">
      <formula>"Big Wing"</formula>
    </cfRule>
    <cfRule type="cellIs" dxfId="1231" priority="110" operator="equal">
      <formula>"Wing"</formula>
    </cfRule>
  </conditionalFormatting>
  <conditionalFormatting sqref="G30">
    <cfRule type="cellIs" dxfId="1230" priority="108" operator="equal">
      <formula>"Wing"</formula>
    </cfRule>
  </conditionalFormatting>
  <conditionalFormatting sqref="G30">
    <cfRule type="cellIs" dxfId="1229" priority="107" operator="equal">
      <formula>"Wing"</formula>
    </cfRule>
  </conditionalFormatting>
  <conditionalFormatting sqref="A30:Y30">
    <cfRule type="cellIs" dxfId="1228" priority="106" operator="equal">
      <formula>"Wing"</formula>
    </cfRule>
  </conditionalFormatting>
  <conditionalFormatting sqref="G30">
    <cfRule type="cellIs" dxfId="1227" priority="105" operator="equal">
      <formula>"Wing"</formula>
    </cfRule>
  </conditionalFormatting>
  <conditionalFormatting sqref="G41">
    <cfRule type="cellIs" dxfId="1226" priority="103" operator="equal">
      <formula>"Big Wing"</formula>
    </cfRule>
    <cfRule type="cellIs" dxfId="1225" priority="104" operator="equal">
      <formula>"Wing"</formula>
    </cfRule>
  </conditionalFormatting>
  <conditionalFormatting sqref="G41">
    <cfRule type="cellIs" dxfId="1224" priority="102" operator="equal">
      <formula>"Wing"</formula>
    </cfRule>
  </conditionalFormatting>
  <conditionalFormatting sqref="G41">
    <cfRule type="cellIs" dxfId="1223" priority="101" operator="equal">
      <formula>"Wing"</formula>
    </cfRule>
  </conditionalFormatting>
  <conditionalFormatting sqref="A41:Y41">
    <cfRule type="cellIs" dxfId="1222" priority="100" operator="equal">
      <formula>"Wing"</formula>
    </cfRule>
  </conditionalFormatting>
  <conditionalFormatting sqref="G41">
    <cfRule type="cellIs" dxfId="1221" priority="99" operator="equal">
      <formula>"Wing"</formula>
    </cfRule>
  </conditionalFormatting>
  <conditionalFormatting sqref="G48">
    <cfRule type="cellIs" dxfId="1220" priority="97" operator="equal">
      <formula>"Big Wing"</formula>
    </cfRule>
    <cfRule type="cellIs" dxfId="1219" priority="98" operator="equal">
      <formula>"Wing"</formula>
    </cfRule>
  </conditionalFormatting>
  <conditionalFormatting sqref="G48">
    <cfRule type="cellIs" dxfId="1218" priority="96" operator="equal">
      <formula>"Wing"</formula>
    </cfRule>
  </conditionalFormatting>
  <conditionalFormatting sqref="G48">
    <cfRule type="cellIs" dxfId="1217" priority="95" operator="equal">
      <formula>"Wing"</formula>
    </cfRule>
  </conditionalFormatting>
  <conditionalFormatting sqref="A48:Y48">
    <cfRule type="cellIs" dxfId="1216" priority="94" operator="equal">
      <formula>"Wing"</formula>
    </cfRule>
  </conditionalFormatting>
  <conditionalFormatting sqref="G48">
    <cfRule type="cellIs" dxfId="1215" priority="93" operator="equal">
      <formula>"Wing"</formula>
    </cfRule>
  </conditionalFormatting>
  <conditionalFormatting sqref="G54">
    <cfRule type="cellIs" dxfId="1214" priority="91" operator="equal">
      <formula>"Big Wing"</formula>
    </cfRule>
    <cfRule type="cellIs" dxfId="1213" priority="92" operator="equal">
      <formula>"Wing"</formula>
    </cfRule>
  </conditionalFormatting>
  <conditionalFormatting sqref="G54">
    <cfRule type="cellIs" dxfId="1212" priority="90" operator="equal">
      <formula>"Wing"</formula>
    </cfRule>
  </conditionalFormatting>
  <conditionalFormatting sqref="G54">
    <cfRule type="cellIs" dxfId="1211" priority="89" operator="equal">
      <formula>"Wing"</formula>
    </cfRule>
  </conditionalFormatting>
  <conditionalFormatting sqref="A54:Y54">
    <cfRule type="cellIs" dxfId="1210" priority="88" operator="equal">
      <formula>"Wing"</formula>
    </cfRule>
  </conditionalFormatting>
  <conditionalFormatting sqref="G54">
    <cfRule type="cellIs" dxfId="1209" priority="87" operator="equal">
      <formula>"Wing"</formula>
    </cfRule>
  </conditionalFormatting>
  <conditionalFormatting sqref="G61">
    <cfRule type="cellIs" dxfId="1208" priority="85" operator="equal">
      <formula>"Big Wing"</formula>
    </cfRule>
    <cfRule type="cellIs" dxfId="1207" priority="86" operator="equal">
      <formula>"Wing"</formula>
    </cfRule>
  </conditionalFormatting>
  <conditionalFormatting sqref="G61">
    <cfRule type="cellIs" dxfId="1206" priority="84" operator="equal">
      <formula>"Wing"</formula>
    </cfRule>
  </conditionalFormatting>
  <conditionalFormatting sqref="G61">
    <cfRule type="cellIs" dxfId="1205" priority="83" operator="equal">
      <formula>"Wing"</formula>
    </cfRule>
  </conditionalFormatting>
  <conditionalFormatting sqref="A61:Y61">
    <cfRule type="cellIs" dxfId="1204" priority="82" operator="equal">
      <formula>"Wing"</formula>
    </cfRule>
  </conditionalFormatting>
  <conditionalFormatting sqref="G61">
    <cfRule type="cellIs" dxfId="1203" priority="81" operator="equal">
      <formula>"Wing"</formula>
    </cfRule>
  </conditionalFormatting>
  <conditionalFormatting sqref="G70">
    <cfRule type="cellIs" dxfId="1202" priority="79" operator="equal">
      <formula>"Big Wing"</formula>
    </cfRule>
    <cfRule type="cellIs" dxfId="1201" priority="80" operator="equal">
      <formula>"Wing"</formula>
    </cfRule>
  </conditionalFormatting>
  <conditionalFormatting sqref="G70">
    <cfRule type="cellIs" dxfId="1200" priority="78" operator="equal">
      <formula>"Wing"</formula>
    </cfRule>
  </conditionalFormatting>
  <conditionalFormatting sqref="G70">
    <cfRule type="cellIs" dxfId="1199" priority="77" operator="equal">
      <formula>"Wing"</formula>
    </cfRule>
  </conditionalFormatting>
  <conditionalFormatting sqref="A70:Y70">
    <cfRule type="cellIs" dxfId="1198" priority="76" operator="equal">
      <formula>"Wing"</formula>
    </cfRule>
  </conditionalFormatting>
  <conditionalFormatting sqref="G70">
    <cfRule type="cellIs" dxfId="1197" priority="75" operator="equal">
      <formula>"Wing"</formula>
    </cfRule>
  </conditionalFormatting>
  <conditionalFormatting sqref="G76">
    <cfRule type="cellIs" dxfId="1196" priority="73" operator="equal">
      <formula>"Big Wing"</formula>
    </cfRule>
    <cfRule type="cellIs" dxfId="1195" priority="74" operator="equal">
      <formula>"Wing"</formula>
    </cfRule>
  </conditionalFormatting>
  <conditionalFormatting sqref="G76">
    <cfRule type="cellIs" dxfId="1194" priority="72" operator="equal">
      <formula>"Wing"</formula>
    </cfRule>
  </conditionalFormatting>
  <conditionalFormatting sqref="G76">
    <cfRule type="cellIs" dxfId="1193" priority="71" operator="equal">
      <formula>"Wing"</formula>
    </cfRule>
  </conditionalFormatting>
  <conditionalFormatting sqref="A76:Y76">
    <cfRule type="cellIs" dxfId="1192" priority="70" operator="equal">
      <formula>"Wing"</formula>
    </cfRule>
  </conditionalFormatting>
  <conditionalFormatting sqref="G76">
    <cfRule type="cellIs" dxfId="1191" priority="69" operator="equal">
      <formula>"Wing"</formula>
    </cfRule>
  </conditionalFormatting>
  <conditionalFormatting sqref="G82">
    <cfRule type="cellIs" dxfId="1190" priority="67" operator="equal">
      <formula>"Big Wing"</formula>
    </cfRule>
    <cfRule type="cellIs" dxfId="1189" priority="68" operator="equal">
      <formula>"Wing"</formula>
    </cfRule>
  </conditionalFormatting>
  <conditionalFormatting sqref="G82">
    <cfRule type="cellIs" dxfId="1188" priority="66" operator="equal">
      <formula>"Wing"</formula>
    </cfRule>
  </conditionalFormatting>
  <conditionalFormatting sqref="G82">
    <cfRule type="cellIs" dxfId="1187" priority="65" operator="equal">
      <formula>"Wing"</formula>
    </cfRule>
  </conditionalFormatting>
  <conditionalFormatting sqref="A82:Y82">
    <cfRule type="cellIs" dxfId="1186" priority="64" operator="equal">
      <formula>"Wing"</formula>
    </cfRule>
  </conditionalFormatting>
  <conditionalFormatting sqref="G82">
    <cfRule type="cellIs" dxfId="1185" priority="63" operator="equal">
      <formula>"Wing"</formula>
    </cfRule>
  </conditionalFormatting>
  <conditionalFormatting sqref="G93">
    <cfRule type="cellIs" dxfId="1184" priority="61" operator="equal">
      <formula>"Big Wing"</formula>
    </cfRule>
    <cfRule type="cellIs" dxfId="1183" priority="62" operator="equal">
      <formula>"Wing"</formula>
    </cfRule>
  </conditionalFormatting>
  <conditionalFormatting sqref="G93">
    <cfRule type="cellIs" dxfId="1182" priority="60" operator="equal">
      <formula>"Wing"</formula>
    </cfRule>
  </conditionalFormatting>
  <conditionalFormatting sqref="G93">
    <cfRule type="cellIs" dxfId="1181" priority="59" operator="equal">
      <formula>"Wing"</formula>
    </cfRule>
  </conditionalFormatting>
  <conditionalFormatting sqref="A93:Y93">
    <cfRule type="cellIs" dxfId="1180" priority="58" operator="equal">
      <formula>"Wing"</formula>
    </cfRule>
  </conditionalFormatting>
  <conditionalFormatting sqref="G93">
    <cfRule type="cellIs" dxfId="1179" priority="57" operator="equal">
      <formula>"Wing"</formula>
    </cfRule>
  </conditionalFormatting>
  <conditionalFormatting sqref="G103">
    <cfRule type="cellIs" dxfId="1178" priority="55" operator="equal">
      <formula>"Big Wing"</formula>
    </cfRule>
    <cfRule type="cellIs" dxfId="1177" priority="56" operator="equal">
      <formula>"Wing"</formula>
    </cfRule>
  </conditionalFormatting>
  <conditionalFormatting sqref="G103">
    <cfRule type="cellIs" dxfId="1176" priority="54" operator="equal">
      <formula>"Wing"</formula>
    </cfRule>
  </conditionalFormatting>
  <conditionalFormatting sqref="G103">
    <cfRule type="cellIs" dxfId="1175" priority="53" operator="equal">
      <formula>"Wing"</formula>
    </cfRule>
  </conditionalFormatting>
  <conditionalFormatting sqref="A103:Y103">
    <cfRule type="cellIs" dxfId="1174" priority="52" operator="equal">
      <formula>"Wing"</formula>
    </cfRule>
  </conditionalFormatting>
  <conditionalFormatting sqref="G103">
    <cfRule type="cellIs" dxfId="1173" priority="51" operator="equal">
      <formula>"Wing"</formula>
    </cfRule>
  </conditionalFormatting>
  <conditionalFormatting sqref="G111">
    <cfRule type="cellIs" dxfId="1172" priority="49" operator="equal">
      <formula>"Big Wing"</formula>
    </cfRule>
    <cfRule type="cellIs" dxfId="1171" priority="50" operator="equal">
      <formula>"Wing"</formula>
    </cfRule>
  </conditionalFormatting>
  <conditionalFormatting sqref="G111">
    <cfRule type="cellIs" dxfId="1170" priority="48" operator="equal">
      <formula>"Wing"</formula>
    </cfRule>
  </conditionalFormatting>
  <conditionalFormatting sqref="G111">
    <cfRule type="cellIs" dxfId="1169" priority="47" operator="equal">
      <formula>"Wing"</formula>
    </cfRule>
  </conditionalFormatting>
  <conditionalFormatting sqref="A111:Y111">
    <cfRule type="cellIs" dxfId="1168" priority="46" operator="equal">
      <formula>"Wing"</formula>
    </cfRule>
  </conditionalFormatting>
  <conditionalFormatting sqref="G111">
    <cfRule type="cellIs" dxfId="1167" priority="45" operator="equal">
      <formula>"Wing"</formula>
    </cfRule>
  </conditionalFormatting>
  <conditionalFormatting sqref="G117">
    <cfRule type="cellIs" dxfId="1166" priority="43" operator="equal">
      <formula>"Big Wing"</formula>
    </cfRule>
    <cfRule type="cellIs" dxfId="1165" priority="44" operator="equal">
      <formula>"Wing"</formula>
    </cfRule>
  </conditionalFormatting>
  <conditionalFormatting sqref="G117">
    <cfRule type="cellIs" dxfId="1164" priority="42" operator="equal">
      <formula>"Wing"</formula>
    </cfRule>
  </conditionalFormatting>
  <conditionalFormatting sqref="G117">
    <cfRule type="cellIs" dxfId="1163" priority="41" operator="equal">
      <formula>"Wing"</formula>
    </cfRule>
  </conditionalFormatting>
  <conditionalFormatting sqref="A117:Y117">
    <cfRule type="cellIs" dxfId="1162" priority="40" operator="equal">
      <formula>"Wing"</formula>
    </cfRule>
  </conditionalFormatting>
  <conditionalFormatting sqref="G117">
    <cfRule type="cellIs" dxfId="1161" priority="39" operator="equal">
      <formula>"Wing"</formula>
    </cfRule>
  </conditionalFormatting>
  <conditionalFormatting sqref="G123">
    <cfRule type="cellIs" dxfId="1160" priority="37" operator="equal">
      <formula>"Big Wing"</formula>
    </cfRule>
    <cfRule type="cellIs" dxfId="1159" priority="38" operator="equal">
      <formula>"Wing"</formula>
    </cfRule>
  </conditionalFormatting>
  <conditionalFormatting sqref="G123">
    <cfRule type="cellIs" dxfId="1158" priority="36" operator="equal">
      <formula>"Wing"</formula>
    </cfRule>
  </conditionalFormatting>
  <conditionalFormatting sqref="G123">
    <cfRule type="cellIs" dxfId="1157" priority="35" operator="equal">
      <formula>"Wing"</formula>
    </cfRule>
  </conditionalFormatting>
  <conditionalFormatting sqref="A123:Y123">
    <cfRule type="cellIs" dxfId="1156" priority="34" operator="equal">
      <formula>"Wing"</formula>
    </cfRule>
  </conditionalFormatting>
  <conditionalFormatting sqref="G123">
    <cfRule type="cellIs" dxfId="1155" priority="33" operator="equal">
      <formula>"Wing"</formula>
    </cfRule>
  </conditionalFormatting>
  <conditionalFormatting sqref="G129">
    <cfRule type="cellIs" dxfId="1154" priority="31" operator="equal">
      <formula>"Big Wing"</formula>
    </cfRule>
    <cfRule type="cellIs" dxfId="1153" priority="32" operator="equal">
      <formula>"Wing"</formula>
    </cfRule>
  </conditionalFormatting>
  <conditionalFormatting sqref="G129">
    <cfRule type="cellIs" dxfId="1152" priority="30" operator="equal">
      <formula>"Wing"</formula>
    </cfRule>
  </conditionalFormatting>
  <conditionalFormatting sqref="G129">
    <cfRule type="cellIs" dxfId="1151" priority="29" operator="equal">
      <formula>"Wing"</formula>
    </cfRule>
  </conditionalFormatting>
  <conditionalFormatting sqref="A129:Y129">
    <cfRule type="cellIs" dxfId="1150" priority="28" operator="equal">
      <formula>"Wing"</formula>
    </cfRule>
  </conditionalFormatting>
  <conditionalFormatting sqref="G129">
    <cfRule type="cellIs" dxfId="1149" priority="27" operator="equal">
      <formula>"Wing"</formula>
    </cfRule>
  </conditionalFormatting>
  <conditionalFormatting sqref="G134">
    <cfRule type="cellIs" dxfId="1148" priority="25" operator="equal">
      <formula>"Big Wing"</formula>
    </cfRule>
    <cfRule type="cellIs" dxfId="1147" priority="26" operator="equal">
      <formula>"Wing"</formula>
    </cfRule>
  </conditionalFormatting>
  <conditionalFormatting sqref="G134">
    <cfRule type="cellIs" dxfId="1146" priority="24" operator="equal">
      <formula>"Wing"</formula>
    </cfRule>
  </conditionalFormatting>
  <conditionalFormatting sqref="G134">
    <cfRule type="cellIs" dxfId="1145" priority="23" operator="equal">
      <formula>"Wing"</formula>
    </cfRule>
  </conditionalFormatting>
  <conditionalFormatting sqref="A134:Y134">
    <cfRule type="cellIs" dxfId="1144" priority="22" operator="equal">
      <formula>"Wing"</formula>
    </cfRule>
  </conditionalFormatting>
  <conditionalFormatting sqref="G134">
    <cfRule type="cellIs" dxfId="1143" priority="21" operator="equal">
      <formula>"Wing"</formula>
    </cfRule>
  </conditionalFormatting>
  <conditionalFormatting sqref="G142">
    <cfRule type="cellIs" dxfId="1142" priority="19" operator="equal">
      <formula>"Big Wing"</formula>
    </cfRule>
    <cfRule type="cellIs" dxfId="1141" priority="20" operator="equal">
      <formula>"Wing"</formula>
    </cfRule>
  </conditionalFormatting>
  <conditionalFormatting sqref="G142">
    <cfRule type="cellIs" dxfId="1140" priority="18" operator="equal">
      <formula>"Wing"</formula>
    </cfRule>
  </conditionalFormatting>
  <conditionalFormatting sqref="G142">
    <cfRule type="cellIs" dxfId="1139" priority="17" operator="equal">
      <formula>"Wing"</formula>
    </cfRule>
  </conditionalFormatting>
  <conditionalFormatting sqref="A142:Y142">
    <cfRule type="cellIs" dxfId="1138" priority="16" operator="equal">
      <formula>"Wing"</formula>
    </cfRule>
  </conditionalFormatting>
  <conditionalFormatting sqref="G142">
    <cfRule type="cellIs" dxfId="1137" priority="15" operator="equal">
      <formula>"Wing"</formula>
    </cfRule>
  </conditionalFormatting>
  <conditionalFormatting sqref="G147">
    <cfRule type="cellIs" dxfId="1136" priority="13" operator="equal">
      <formula>"Big Wing"</formula>
    </cfRule>
    <cfRule type="cellIs" dxfId="1135" priority="14" operator="equal">
      <formula>"Wing"</formula>
    </cfRule>
  </conditionalFormatting>
  <conditionalFormatting sqref="G147">
    <cfRule type="cellIs" dxfId="1134" priority="12" operator="equal">
      <formula>"Wing"</formula>
    </cfRule>
  </conditionalFormatting>
  <conditionalFormatting sqref="G147">
    <cfRule type="cellIs" dxfId="1133" priority="11" operator="equal">
      <formula>"Wing"</formula>
    </cfRule>
  </conditionalFormatting>
  <conditionalFormatting sqref="A147:Y147">
    <cfRule type="cellIs" dxfId="1132" priority="10" operator="equal">
      <formula>"Wing"</formula>
    </cfRule>
  </conditionalFormatting>
  <conditionalFormatting sqref="G147">
    <cfRule type="cellIs" dxfId="1131" priority="9" operator="equal">
      <formula>"Wing"</formula>
    </cfRule>
  </conditionalFormatting>
  <conditionalFormatting sqref="G152">
    <cfRule type="cellIs" dxfId="1130" priority="7" operator="equal">
      <formula>"Big Wing"</formula>
    </cfRule>
    <cfRule type="cellIs" dxfId="1129" priority="8" operator="equal">
      <formula>"Wing"</formula>
    </cfRule>
  </conditionalFormatting>
  <conditionalFormatting sqref="G152">
    <cfRule type="cellIs" dxfId="1128" priority="6" operator="equal">
      <formula>"Wing"</formula>
    </cfRule>
  </conditionalFormatting>
  <conditionalFormatting sqref="G152">
    <cfRule type="cellIs" dxfId="1127" priority="5" operator="equal">
      <formula>"Wing"</formula>
    </cfRule>
  </conditionalFormatting>
  <conditionalFormatting sqref="A152:Y152">
    <cfRule type="cellIs" dxfId="1126" priority="4" operator="equal">
      <formula>"Wing"</formula>
    </cfRule>
  </conditionalFormatting>
  <conditionalFormatting sqref="G152">
    <cfRule type="cellIs" dxfId="1125" priority="3" operator="equal">
      <formula>"Wing"</formula>
    </cfRule>
  </conditionalFormatting>
  <conditionalFormatting sqref="G3">
    <cfRule type="cellIs" dxfId="1124" priority="1" operator="equal">
      <formula>"Big Wing"</formula>
    </cfRule>
    <cfRule type="cellIs" dxfId="1123" priority="2" operator="equal">
      <formula>"Wing"</formula>
    </cfRule>
  </conditionalFormatting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95EE-CBA4-4492-94F6-1C0ED13C8722}">
  <sheetPr>
    <tabColor rgb="FFFF0000"/>
  </sheetPr>
  <dimension ref="A1:AP126"/>
  <sheetViews>
    <sheetView zoomScale="70" zoomScaleNormal="70" workbookViewId="0">
      <selection sqref="A1:XFD1048576"/>
    </sheetView>
  </sheetViews>
  <sheetFormatPr defaultRowHeight="15"/>
  <cols>
    <col min="1" max="1" width="5.5703125" customWidth="1"/>
    <col min="4" max="4" width="21" customWidth="1"/>
    <col min="6" max="6" width="17.140625" hidden="1" customWidth="1"/>
    <col min="7" max="8" width="0" hidden="1" customWidth="1"/>
    <col min="9" max="9" width="9.140625" hidden="1" customWidth="1"/>
    <col min="10" max="17" width="9.85546875" customWidth="1"/>
    <col min="18" max="28" width="9.140625" customWidth="1"/>
    <col min="30" max="34" width="11.5703125" style="18" customWidth="1"/>
    <col min="35" max="35" width="17.5703125" style="18" customWidth="1"/>
    <col min="36" max="42" width="17.42578125" style="18" customWidth="1"/>
  </cols>
  <sheetData>
    <row r="1" spans="1:42">
      <c r="AD1" s="652" t="s">
        <v>2071</v>
      </c>
      <c r="AE1" s="653"/>
      <c r="AF1" s="653"/>
      <c r="AG1" s="653"/>
      <c r="AH1" s="654"/>
      <c r="AI1" s="658" t="s">
        <v>2062</v>
      </c>
      <c r="AJ1" s="659"/>
      <c r="AK1" s="659"/>
      <c r="AL1" s="659"/>
      <c r="AM1" s="659"/>
      <c r="AN1" s="659"/>
      <c r="AO1" s="659"/>
      <c r="AP1" s="660"/>
    </row>
    <row r="2" spans="1:42" ht="15.75" thickBot="1">
      <c r="AD2" s="705"/>
      <c r="AE2" s="706"/>
      <c r="AF2" s="706"/>
      <c r="AG2" s="706"/>
      <c r="AH2" s="707"/>
      <c r="AI2" s="70">
        <v>1</v>
      </c>
      <c r="AJ2" s="50">
        <v>2</v>
      </c>
      <c r="AK2" s="50">
        <v>3</v>
      </c>
      <c r="AL2" s="50">
        <v>4</v>
      </c>
      <c r="AM2" s="50">
        <v>5</v>
      </c>
      <c r="AN2" s="50">
        <v>6</v>
      </c>
      <c r="AO2" s="50">
        <v>7</v>
      </c>
      <c r="AP2" s="71">
        <v>8</v>
      </c>
    </row>
    <row r="3" spans="1:42" s="18" customFormat="1" ht="15.75" hidden="1" thickBot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2" ht="75.75" thickBot="1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16" t="s">
        <v>2017</v>
      </c>
      <c r="K4" s="613" t="s">
        <v>2259</v>
      </c>
      <c r="L4" s="16" t="s">
        <v>2018</v>
      </c>
      <c r="M4" s="613" t="s">
        <v>2261</v>
      </c>
      <c r="N4" s="16" t="s">
        <v>2019</v>
      </c>
      <c r="O4" s="613" t="s">
        <v>2262</v>
      </c>
      <c r="P4" s="16" t="s">
        <v>2021</v>
      </c>
      <c r="Q4" s="613" t="s">
        <v>2270</v>
      </c>
      <c r="R4" s="17" t="s">
        <v>2022</v>
      </c>
      <c r="S4" s="614" t="s">
        <v>2264</v>
      </c>
      <c r="T4" s="17" t="s">
        <v>2023</v>
      </c>
      <c r="U4" s="614" t="s">
        <v>2267</v>
      </c>
      <c r="V4" s="17" t="s">
        <v>2024</v>
      </c>
      <c r="W4" s="614" t="s">
        <v>2269</v>
      </c>
      <c r="X4" s="17" t="s">
        <v>2025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19" t="s">
        <v>1</v>
      </c>
      <c r="AD4" s="377" t="s">
        <v>2072</v>
      </c>
      <c r="AE4" s="378" t="s">
        <v>2073</v>
      </c>
      <c r="AF4" s="379" t="s">
        <v>2074</v>
      </c>
      <c r="AG4" s="380" t="s">
        <v>2075</v>
      </c>
      <c r="AH4" s="381" t="s">
        <v>2076</v>
      </c>
      <c r="AI4" s="147" t="s">
        <v>2064</v>
      </c>
      <c r="AJ4" s="146" t="s">
        <v>2063</v>
      </c>
      <c r="AK4" s="146" t="s">
        <v>2065</v>
      </c>
      <c r="AL4" s="146" t="s">
        <v>2066</v>
      </c>
      <c r="AM4" s="146" t="s">
        <v>2067</v>
      </c>
      <c r="AN4" s="146" t="s">
        <v>2068</v>
      </c>
      <c r="AO4" s="146" t="s">
        <v>2069</v>
      </c>
      <c r="AP4" s="145" t="s">
        <v>2070</v>
      </c>
    </row>
    <row r="5" spans="1:42">
      <c r="A5" s="5">
        <v>1</v>
      </c>
      <c r="B5" s="1" t="s">
        <v>107</v>
      </c>
      <c r="C5" s="1" t="s">
        <v>1450</v>
      </c>
      <c r="D5" s="1" t="s">
        <v>116</v>
      </c>
      <c r="E5" s="5">
        <v>2795</v>
      </c>
      <c r="F5" s="1" t="s">
        <v>1518</v>
      </c>
      <c r="G5" s="13" t="s">
        <v>281</v>
      </c>
      <c r="H5" s="1" t="s">
        <v>278</v>
      </c>
      <c r="I5" s="1" t="s">
        <v>1519</v>
      </c>
      <c r="J5" s="5"/>
      <c r="K5" s="34">
        <v>0</v>
      </c>
      <c r="L5" s="5"/>
      <c r="M5" s="34">
        <v>0</v>
      </c>
      <c r="N5" s="5"/>
      <c r="O5" s="34">
        <v>0</v>
      </c>
      <c r="P5" s="35">
        <v>0</v>
      </c>
      <c r="Q5" s="35">
        <v>0</v>
      </c>
      <c r="R5" s="5">
        <v>17</v>
      </c>
      <c r="S5" s="34">
        <v>0</v>
      </c>
      <c r="T5" s="5">
        <v>12</v>
      </c>
      <c r="U5" s="34">
        <v>0</v>
      </c>
      <c r="V5" s="5">
        <v>12</v>
      </c>
      <c r="W5" s="34">
        <v>0</v>
      </c>
      <c r="X5" s="35">
        <v>41</v>
      </c>
      <c r="Y5" s="35">
        <v>0</v>
      </c>
      <c r="Z5" s="5">
        <v>17</v>
      </c>
      <c r="AA5" s="5">
        <v>12</v>
      </c>
      <c r="AB5" s="5">
        <v>12</v>
      </c>
      <c r="AC5" s="24">
        <v>41</v>
      </c>
      <c r="AD5" s="429">
        <v>8.1999999999999993</v>
      </c>
      <c r="AE5" s="430"/>
      <c r="AF5" s="430"/>
      <c r="AG5" s="430"/>
      <c r="AH5" s="431"/>
      <c r="AI5" s="432">
        <v>25</v>
      </c>
      <c r="AJ5" s="142">
        <v>16</v>
      </c>
      <c r="AK5" s="141"/>
      <c r="AL5" s="141"/>
      <c r="AM5" s="141"/>
      <c r="AN5" s="141"/>
      <c r="AO5" s="141"/>
      <c r="AP5" s="140"/>
    </row>
    <row r="6" spans="1:42">
      <c r="A6" s="5">
        <v>2</v>
      </c>
      <c r="B6" s="1" t="s">
        <v>107</v>
      </c>
      <c r="C6" s="1" t="s">
        <v>1450</v>
      </c>
      <c r="D6" s="1" t="s">
        <v>116</v>
      </c>
      <c r="E6" s="5">
        <v>3004</v>
      </c>
      <c r="F6" s="1" t="s">
        <v>1520</v>
      </c>
      <c r="G6" s="13" t="s">
        <v>281</v>
      </c>
      <c r="H6" s="1" t="s">
        <v>278</v>
      </c>
      <c r="I6" s="1" t="s">
        <v>1521</v>
      </c>
      <c r="J6" s="5"/>
      <c r="K6" s="34">
        <v>0</v>
      </c>
      <c r="L6" s="5"/>
      <c r="M6" s="34">
        <v>0</v>
      </c>
      <c r="N6" s="5"/>
      <c r="O6" s="34">
        <v>0</v>
      </c>
      <c r="P6" s="35">
        <v>0</v>
      </c>
      <c r="Q6" s="35">
        <v>0</v>
      </c>
      <c r="R6" s="5">
        <v>18</v>
      </c>
      <c r="S6" s="34">
        <v>0</v>
      </c>
      <c r="T6" s="5">
        <v>11</v>
      </c>
      <c r="U6" s="34">
        <v>0</v>
      </c>
      <c r="V6" s="5">
        <v>12</v>
      </c>
      <c r="W6" s="34">
        <v>0</v>
      </c>
      <c r="X6" s="35">
        <v>41</v>
      </c>
      <c r="Y6" s="35">
        <v>0</v>
      </c>
      <c r="Z6" s="5">
        <v>18</v>
      </c>
      <c r="AA6" s="5">
        <v>11</v>
      </c>
      <c r="AB6" s="5">
        <v>12</v>
      </c>
      <c r="AC6" s="24">
        <v>41</v>
      </c>
      <c r="AD6" s="382">
        <v>8.1999999999999993</v>
      </c>
      <c r="AE6" s="383"/>
      <c r="AF6" s="383"/>
      <c r="AG6" s="383"/>
      <c r="AH6" s="384"/>
      <c r="AI6" s="243"/>
      <c r="AJ6" s="134">
        <v>9</v>
      </c>
      <c r="AK6" s="134">
        <v>25</v>
      </c>
      <c r="AL6" s="134">
        <v>7</v>
      </c>
      <c r="AM6" s="34"/>
      <c r="AN6" s="123"/>
      <c r="AO6" s="123"/>
      <c r="AP6" s="129"/>
    </row>
    <row r="7" spans="1:42">
      <c r="A7" s="5">
        <v>3</v>
      </c>
      <c r="B7" s="1" t="s">
        <v>107</v>
      </c>
      <c r="C7" s="1" t="s">
        <v>1450</v>
      </c>
      <c r="D7" s="1" t="s">
        <v>116</v>
      </c>
      <c r="E7" s="5">
        <v>1997</v>
      </c>
      <c r="F7" s="1" t="s">
        <v>1522</v>
      </c>
      <c r="G7" s="13" t="s">
        <v>281</v>
      </c>
      <c r="H7" s="1" t="s">
        <v>1461</v>
      </c>
      <c r="I7" s="1" t="s">
        <v>1523</v>
      </c>
      <c r="J7" s="5"/>
      <c r="K7" s="34">
        <v>0</v>
      </c>
      <c r="L7" s="5"/>
      <c r="M7" s="34">
        <v>0</v>
      </c>
      <c r="N7" s="5"/>
      <c r="O7" s="34">
        <v>0</v>
      </c>
      <c r="P7" s="35">
        <v>0</v>
      </c>
      <c r="Q7" s="35">
        <v>0</v>
      </c>
      <c r="R7" s="5"/>
      <c r="S7" s="34">
        <v>0</v>
      </c>
      <c r="T7" s="5">
        <v>12</v>
      </c>
      <c r="U7" s="34">
        <v>0</v>
      </c>
      <c r="V7" s="5">
        <v>11</v>
      </c>
      <c r="W7" s="34">
        <v>0</v>
      </c>
      <c r="X7" s="35">
        <v>23</v>
      </c>
      <c r="Y7" s="35">
        <v>0</v>
      </c>
      <c r="Z7" s="5" t="s">
        <v>2026</v>
      </c>
      <c r="AA7" s="5">
        <v>12</v>
      </c>
      <c r="AB7" s="5">
        <v>11</v>
      </c>
      <c r="AC7" s="24">
        <v>23</v>
      </c>
      <c r="AD7" s="382">
        <v>4.5999999999999996</v>
      </c>
      <c r="AE7" s="383"/>
      <c r="AF7" s="383"/>
      <c r="AG7" s="383"/>
      <c r="AH7" s="384"/>
      <c r="AI7" s="243"/>
      <c r="AJ7" s="123"/>
      <c r="AK7" s="123"/>
      <c r="AL7" s="301">
        <v>18</v>
      </c>
      <c r="AM7" s="134">
        <v>5</v>
      </c>
      <c r="AN7" s="123"/>
      <c r="AO7" s="123"/>
      <c r="AP7" s="129"/>
    </row>
    <row r="8" spans="1:42">
      <c r="A8" s="21"/>
      <c r="B8" s="667" t="s">
        <v>2030</v>
      </c>
      <c r="C8" s="668"/>
      <c r="D8" s="668"/>
      <c r="E8" s="668"/>
      <c r="F8" s="668"/>
      <c r="G8" s="668"/>
      <c r="H8" s="669"/>
      <c r="I8" s="22"/>
      <c r="J8" s="23">
        <v>0</v>
      </c>
      <c r="K8" s="23"/>
      <c r="L8" s="23">
        <v>0</v>
      </c>
      <c r="M8" s="23"/>
      <c r="N8" s="23">
        <v>0</v>
      </c>
      <c r="O8" s="23"/>
      <c r="P8" s="23">
        <v>0</v>
      </c>
      <c r="Q8" s="23"/>
      <c r="R8" s="23">
        <v>35</v>
      </c>
      <c r="S8" s="23"/>
      <c r="T8" s="23">
        <v>35</v>
      </c>
      <c r="U8" s="23"/>
      <c r="V8" s="23">
        <v>35</v>
      </c>
      <c r="W8" s="23"/>
      <c r="X8" s="23">
        <v>105</v>
      </c>
      <c r="Y8" s="23"/>
      <c r="Z8" s="23">
        <v>35</v>
      </c>
      <c r="AA8" s="23">
        <v>35</v>
      </c>
      <c r="AB8" s="23">
        <v>35</v>
      </c>
      <c r="AC8" s="95">
        <v>105</v>
      </c>
      <c r="AD8" s="433">
        <v>21</v>
      </c>
      <c r="AE8" s="291">
        <v>0</v>
      </c>
      <c r="AF8" s="389"/>
      <c r="AG8" s="389"/>
      <c r="AH8" s="390"/>
      <c r="AI8" s="391"/>
      <c r="AJ8" s="85"/>
      <c r="AK8" s="85"/>
      <c r="AL8" s="166"/>
      <c r="AM8" s="85"/>
      <c r="AN8" s="85"/>
      <c r="AO8" s="85"/>
      <c r="AP8" s="86"/>
    </row>
    <row r="9" spans="1:42">
      <c r="A9" s="5"/>
      <c r="B9" s="1"/>
      <c r="C9" s="1"/>
      <c r="D9" s="1"/>
      <c r="E9" s="5"/>
      <c r="F9" s="1"/>
      <c r="G9" s="13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24"/>
      <c r="AD9" s="382"/>
      <c r="AE9" s="383"/>
      <c r="AF9" s="383"/>
      <c r="AG9" s="383"/>
      <c r="AH9" s="384"/>
      <c r="AI9" s="243"/>
      <c r="AJ9" s="123"/>
      <c r="AK9" s="123"/>
      <c r="AL9" s="212"/>
      <c r="AM9" s="123"/>
      <c r="AN9" s="123"/>
      <c r="AO9" s="123"/>
      <c r="AP9" s="129"/>
    </row>
    <row r="10" spans="1:42">
      <c r="A10" s="5">
        <v>4</v>
      </c>
      <c r="B10" s="1" t="s">
        <v>107</v>
      </c>
      <c r="C10" s="1" t="s">
        <v>1450</v>
      </c>
      <c r="D10" s="1" t="s">
        <v>113</v>
      </c>
      <c r="E10" s="5">
        <v>1660</v>
      </c>
      <c r="F10" s="1" t="s">
        <v>1546</v>
      </c>
      <c r="G10" s="13" t="s">
        <v>281</v>
      </c>
      <c r="H10" s="1" t="s">
        <v>278</v>
      </c>
      <c r="I10" s="1" t="s">
        <v>1547</v>
      </c>
      <c r="J10" s="5"/>
      <c r="K10" s="34">
        <v>0</v>
      </c>
      <c r="L10" s="5"/>
      <c r="M10" s="34">
        <v>0</v>
      </c>
      <c r="N10" s="5"/>
      <c r="O10" s="34">
        <v>0</v>
      </c>
      <c r="P10" s="35">
        <v>0</v>
      </c>
      <c r="Q10" s="35">
        <v>0</v>
      </c>
      <c r="R10" s="5">
        <v>10</v>
      </c>
      <c r="S10" s="34">
        <v>0</v>
      </c>
      <c r="T10" s="5">
        <v>10</v>
      </c>
      <c r="U10" s="34">
        <v>0</v>
      </c>
      <c r="V10" s="5">
        <v>10</v>
      </c>
      <c r="W10" s="34">
        <v>0</v>
      </c>
      <c r="X10" s="35">
        <v>30</v>
      </c>
      <c r="Y10" s="35">
        <v>0</v>
      </c>
      <c r="Z10" s="5">
        <v>10</v>
      </c>
      <c r="AA10" s="5">
        <v>10</v>
      </c>
      <c r="AB10" s="5">
        <v>10</v>
      </c>
      <c r="AC10" s="24">
        <v>30</v>
      </c>
      <c r="AD10" s="382">
        <v>6</v>
      </c>
      <c r="AE10" s="383"/>
      <c r="AF10" s="383"/>
      <c r="AG10" s="383"/>
      <c r="AH10" s="384"/>
      <c r="AI10" s="219">
        <v>25</v>
      </c>
      <c r="AJ10" s="134">
        <v>5</v>
      </c>
      <c r="AK10" s="123"/>
      <c r="AL10" s="212"/>
      <c r="AM10" s="123"/>
      <c r="AN10" s="123"/>
      <c r="AO10" s="123"/>
      <c r="AP10" s="129"/>
    </row>
    <row r="11" spans="1:42">
      <c r="A11" s="5">
        <v>5</v>
      </c>
      <c r="B11" s="1" t="s">
        <v>107</v>
      </c>
      <c r="C11" s="1" t="s">
        <v>1450</v>
      </c>
      <c r="D11" s="1" t="s">
        <v>113</v>
      </c>
      <c r="E11" s="5">
        <v>5549</v>
      </c>
      <c r="F11" s="1" t="s">
        <v>1548</v>
      </c>
      <c r="G11" s="13" t="s">
        <v>281</v>
      </c>
      <c r="H11" s="1" t="s">
        <v>278</v>
      </c>
      <c r="I11" s="1" t="s">
        <v>1549</v>
      </c>
      <c r="J11" s="5"/>
      <c r="K11" s="34">
        <v>0</v>
      </c>
      <c r="L11" s="5"/>
      <c r="M11" s="34">
        <v>0</v>
      </c>
      <c r="N11" s="5"/>
      <c r="O11" s="34">
        <v>0</v>
      </c>
      <c r="P11" s="35">
        <v>0</v>
      </c>
      <c r="Q11" s="35">
        <v>0</v>
      </c>
      <c r="R11" s="5">
        <v>10</v>
      </c>
      <c r="S11" s="34">
        <v>0</v>
      </c>
      <c r="T11" s="5">
        <v>10</v>
      </c>
      <c r="U11" s="34">
        <v>0</v>
      </c>
      <c r="V11" s="5">
        <v>10</v>
      </c>
      <c r="W11" s="34">
        <v>0</v>
      </c>
      <c r="X11" s="35">
        <v>30</v>
      </c>
      <c r="Y11" s="35">
        <v>0</v>
      </c>
      <c r="Z11" s="5">
        <v>10</v>
      </c>
      <c r="AA11" s="5">
        <v>10</v>
      </c>
      <c r="AB11" s="5">
        <v>10</v>
      </c>
      <c r="AC11" s="24">
        <v>30</v>
      </c>
      <c r="AD11" s="382">
        <v>6</v>
      </c>
      <c r="AE11" s="383"/>
      <c r="AF11" s="383"/>
      <c r="AG11" s="383"/>
      <c r="AH11" s="384"/>
      <c r="AI11" s="243"/>
      <c r="AJ11" s="134">
        <v>20</v>
      </c>
      <c r="AK11" s="134">
        <v>10</v>
      </c>
      <c r="AL11" s="212"/>
      <c r="AM11" s="123"/>
      <c r="AN11" s="123"/>
      <c r="AO11" s="123"/>
      <c r="AP11" s="129"/>
    </row>
    <row r="12" spans="1:42">
      <c r="A12" s="21"/>
      <c r="B12" s="667" t="s">
        <v>2030</v>
      </c>
      <c r="C12" s="668"/>
      <c r="D12" s="668"/>
      <c r="E12" s="668"/>
      <c r="F12" s="668"/>
      <c r="G12" s="668"/>
      <c r="H12" s="669"/>
      <c r="I12" s="22"/>
      <c r="J12" s="23">
        <v>0</v>
      </c>
      <c r="K12" s="23"/>
      <c r="L12" s="23">
        <v>0</v>
      </c>
      <c r="M12" s="23"/>
      <c r="N12" s="23">
        <v>0</v>
      </c>
      <c r="O12" s="23"/>
      <c r="P12" s="23">
        <v>0</v>
      </c>
      <c r="Q12" s="23"/>
      <c r="R12" s="23">
        <v>20</v>
      </c>
      <c r="S12" s="23"/>
      <c r="T12" s="23">
        <v>20</v>
      </c>
      <c r="U12" s="23"/>
      <c r="V12" s="23">
        <v>20</v>
      </c>
      <c r="W12" s="23"/>
      <c r="X12" s="23">
        <v>60</v>
      </c>
      <c r="Y12" s="23"/>
      <c r="Z12" s="23">
        <v>20</v>
      </c>
      <c r="AA12" s="23">
        <v>20</v>
      </c>
      <c r="AB12" s="23">
        <v>20</v>
      </c>
      <c r="AC12" s="95">
        <v>60</v>
      </c>
      <c r="AD12" s="433">
        <v>12</v>
      </c>
      <c r="AE12" s="291"/>
      <c r="AF12" s="389"/>
      <c r="AG12" s="389"/>
      <c r="AH12" s="390"/>
      <c r="AI12" s="391"/>
      <c r="AJ12" s="85"/>
      <c r="AK12" s="85"/>
      <c r="AL12" s="166"/>
      <c r="AM12" s="85"/>
      <c r="AN12" s="85"/>
      <c r="AO12" s="85"/>
      <c r="AP12" s="86"/>
    </row>
    <row r="13" spans="1:42">
      <c r="A13" s="5"/>
      <c r="B13" s="1"/>
      <c r="C13" s="1"/>
      <c r="D13" s="1"/>
      <c r="E13" s="5"/>
      <c r="F13" s="1"/>
      <c r="G13" s="13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4"/>
      <c r="AD13" s="382"/>
      <c r="AE13" s="383"/>
      <c r="AF13" s="383"/>
      <c r="AG13" s="383"/>
      <c r="AH13" s="384"/>
      <c r="AI13" s="243"/>
      <c r="AJ13" s="123"/>
      <c r="AK13" s="123"/>
      <c r="AL13" s="212"/>
      <c r="AM13" s="123"/>
      <c r="AN13" s="123"/>
      <c r="AO13" s="123"/>
      <c r="AP13" s="129"/>
    </row>
    <row r="14" spans="1:42">
      <c r="A14" s="5">
        <v>6</v>
      </c>
      <c r="B14" s="1" t="s">
        <v>107</v>
      </c>
      <c r="C14" s="1" t="s">
        <v>1450</v>
      </c>
      <c r="D14" s="1" t="s">
        <v>123</v>
      </c>
      <c r="E14" s="5">
        <v>14032</v>
      </c>
      <c r="F14" s="1" t="s">
        <v>1504</v>
      </c>
      <c r="G14" s="13" t="s">
        <v>281</v>
      </c>
      <c r="H14" s="1" t="s">
        <v>278</v>
      </c>
      <c r="I14" s="1" t="s">
        <v>1505</v>
      </c>
      <c r="J14" s="5"/>
      <c r="K14" s="34">
        <v>0</v>
      </c>
      <c r="L14" s="5"/>
      <c r="M14" s="34">
        <v>0</v>
      </c>
      <c r="N14" s="5"/>
      <c r="O14" s="34">
        <v>0</v>
      </c>
      <c r="P14" s="35">
        <v>0</v>
      </c>
      <c r="Q14" s="35">
        <v>0</v>
      </c>
      <c r="R14" s="5">
        <v>13</v>
      </c>
      <c r="S14" s="34">
        <v>1</v>
      </c>
      <c r="T14" s="5">
        <v>8</v>
      </c>
      <c r="U14" s="34">
        <v>4</v>
      </c>
      <c r="V14" s="5">
        <v>8</v>
      </c>
      <c r="W14" s="34">
        <v>0</v>
      </c>
      <c r="X14" s="35">
        <v>29</v>
      </c>
      <c r="Y14" s="35">
        <v>5</v>
      </c>
      <c r="Z14" s="5">
        <v>13</v>
      </c>
      <c r="AA14" s="5">
        <v>8</v>
      </c>
      <c r="AB14" s="5">
        <v>8</v>
      </c>
      <c r="AC14" s="24">
        <v>29</v>
      </c>
      <c r="AD14" s="382">
        <v>5.8</v>
      </c>
      <c r="AE14" s="383"/>
      <c r="AF14" s="383"/>
      <c r="AG14" s="383"/>
      <c r="AH14" s="384"/>
      <c r="AI14" s="216"/>
      <c r="AJ14" s="34"/>
      <c r="AK14" s="34"/>
      <c r="AL14" s="5"/>
      <c r="AM14" s="34"/>
      <c r="AN14" s="134">
        <v>18</v>
      </c>
      <c r="AO14" s="134">
        <v>11</v>
      </c>
      <c r="AP14" s="62"/>
    </row>
    <row r="15" spans="1:42">
      <c r="A15" s="5">
        <v>7</v>
      </c>
      <c r="B15" s="1" t="s">
        <v>107</v>
      </c>
      <c r="C15" s="1" t="s">
        <v>1450</v>
      </c>
      <c r="D15" s="1" t="s">
        <v>123</v>
      </c>
      <c r="E15" s="5">
        <v>1341</v>
      </c>
      <c r="F15" s="1" t="s">
        <v>1506</v>
      </c>
      <c r="G15" s="13" t="s">
        <v>281</v>
      </c>
      <c r="H15" s="1" t="s">
        <v>278</v>
      </c>
      <c r="I15" s="1" t="s">
        <v>1507</v>
      </c>
      <c r="J15" s="5"/>
      <c r="K15" s="34">
        <v>0</v>
      </c>
      <c r="L15" s="5"/>
      <c r="M15" s="34">
        <v>0</v>
      </c>
      <c r="N15" s="5"/>
      <c r="O15" s="34">
        <v>0</v>
      </c>
      <c r="P15" s="35">
        <v>0</v>
      </c>
      <c r="Q15" s="35">
        <v>0</v>
      </c>
      <c r="R15" s="5">
        <v>12</v>
      </c>
      <c r="S15" s="34">
        <v>2</v>
      </c>
      <c r="T15" s="5">
        <v>9</v>
      </c>
      <c r="U15" s="34">
        <v>9</v>
      </c>
      <c r="V15" s="5">
        <v>8</v>
      </c>
      <c r="W15" s="34">
        <v>4</v>
      </c>
      <c r="X15" s="35">
        <v>29</v>
      </c>
      <c r="Y15" s="35">
        <v>15</v>
      </c>
      <c r="Z15" s="5">
        <v>12</v>
      </c>
      <c r="AA15" s="5">
        <v>9</v>
      </c>
      <c r="AB15" s="5">
        <v>8</v>
      </c>
      <c r="AC15" s="24">
        <v>29</v>
      </c>
      <c r="AD15" s="382">
        <v>5.8</v>
      </c>
      <c r="AE15" s="392"/>
      <c r="AF15" s="392"/>
      <c r="AG15" s="392"/>
      <c r="AH15" s="393"/>
      <c r="AI15" s="216"/>
      <c r="AJ15" s="34"/>
      <c r="AK15" s="34"/>
      <c r="AL15" s="34"/>
      <c r="AM15" s="134">
        <v>18</v>
      </c>
      <c r="AN15" s="134">
        <v>11</v>
      </c>
      <c r="AO15" s="34"/>
      <c r="AP15" s="62"/>
    </row>
    <row r="16" spans="1:42">
      <c r="A16" s="5">
        <v>8</v>
      </c>
      <c r="B16" s="1" t="s">
        <v>107</v>
      </c>
      <c r="C16" s="1" t="s">
        <v>1450</v>
      </c>
      <c r="D16" s="1" t="s">
        <v>123</v>
      </c>
      <c r="E16" s="5">
        <v>1271</v>
      </c>
      <c r="F16" s="1" t="s">
        <v>1508</v>
      </c>
      <c r="G16" s="13" t="s">
        <v>281</v>
      </c>
      <c r="H16" s="1" t="s">
        <v>1461</v>
      </c>
      <c r="I16" s="1" t="s">
        <v>1509</v>
      </c>
      <c r="J16" s="5"/>
      <c r="K16" s="34">
        <v>0</v>
      </c>
      <c r="L16" s="5"/>
      <c r="M16" s="34">
        <v>0</v>
      </c>
      <c r="N16" s="5"/>
      <c r="O16" s="34">
        <v>0</v>
      </c>
      <c r="P16" s="35">
        <v>0</v>
      </c>
      <c r="Q16" s="35">
        <v>0</v>
      </c>
      <c r="R16" s="5"/>
      <c r="S16" s="34">
        <v>0</v>
      </c>
      <c r="T16" s="5">
        <v>8</v>
      </c>
      <c r="U16" s="34">
        <v>0</v>
      </c>
      <c r="V16" s="5">
        <v>9</v>
      </c>
      <c r="W16" s="34">
        <v>0</v>
      </c>
      <c r="X16" s="35">
        <v>17</v>
      </c>
      <c r="Y16" s="35">
        <v>0</v>
      </c>
      <c r="Z16" s="5" t="s">
        <v>2026</v>
      </c>
      <c r="AA16" s="5">
        <v>8</v>
      </c>
      <c r="AB16" s="5">
        <v>9</v>
      </c>
      <c r="AC16" s="24">
        <v>17</v>
      </c>
      <c r="AD16" s="382">
        <v>3.4</v>
      </c>
      <c r="AE16" s="383"/>
      <c r="AF16" s="383"/>
      <c r="AG16" s="383"/>
      <c r="AH16" s="384"/>
      <c r="AI16" s="216"/>
      <c r="AJ16" s="34"/>
      <c r="AK16" s="34"/>
      <c r="AL16" s="134">
        <v>10</v>
      </c>
      <c r="AM16" s="134">
        <v>7</v>
      </c>
      <c r="AN16" s="34"/>
      <c r="AO16" s="34"/>
      <c r="AP16" s="62"/>
    </row>
    <row r="17" spans="1:42">
      <c r="A17" s="5">
        <v>9</v>
      </c>
      <c r="B17" s="1" t="s">
        <v>107</v>
      </c>
      <c r="C17" s="1" t="s">
        <v>1450</v>
      </c>
      <c r="D17" s="1" t="s">
        <v>123</v>
      </c>
      <c r="E17" s="5">
        <v>7925</v>
      </c>
      <c r="F17" s="1" t="s">
        <v>1502</v>
      </c>
      <c r="G17" s="13" t="s">
        <v>277</v>
      </c>
      <c r="H17" s="1" t="s">
        <v>278</v>
      </c>
      <c r="I17" s="1" t="s">
        <v>1503</v>
      </c>
      <c r="J17" s="5">
        <v>6</v>
      </c>
      <c r="K17" s="34">
        <v>0</v>
      </c>
      <c r="L17" s="5">
        <v>6</v>
      </c>
      <c r="M17" s="34">
        <v>0</v>
      </c>
      <c r="N17" s="5">
        <v>6</v>
      </c>
      <c r="O17" s="34">
        <v>0</v>
      </c>
      <c r="P17" s="35">
        <v>18</v>
      </c>
      <c r="Q17" s="35">
        <v>0</v>
      </c>
      <c r="R17" s="5">
        <v>24</v>
      </c>
      <c r="S17" s="34">
        <v>3</v>
      </c>
      <c r="T17" s="5">
        <v>24</v>
      </c>
      <c r="U17" s="34">
        <v>5</v>
      </c>
      <c r="V17" s="5">
        <v>24</v>
      </c>
      <c r="W17" s="34">
        <v>2</v>
      </c>
      <c r="X17" s="35">
        <v>72</v>
      </c>
      <c r="Y17" s="35">
        <v>10</v>
      </c>
      <c r="Z17" s="5">
        <v>30</v>
      </c>
      <c r="AA17" s="5">
        <v>30</v>
      </c>
      <c r="AB17" s="5">
        <v>30</v>
      </c>
      <c r="AC17" s="24">
        <v>90</v>
      </c>
      <c r="AD17" s="382">
        <v>18</v>
      </c>
      <c r="AE17" s="383"/>
      <c r="AF17" s="383"/>
      <c r="AG17" s="383"/>
      <c r="AH17" s="384"/>
      <c r="AI17" s="219">
        <v>25</v>
      </c>
      <c r="AJ17" s="134">
        <v>25</v>
      </c>
      <c r="AK17" s="134">
        <v>25</v>
      </c>
      <c r="AL17" s="134">
        <v>15</v>
      </c>
      <c r="AM17" s="34"/>
      <c r="AN17" s="34"/>
      <c r="AO17" s="34"/>
      <c r="AP17" s="129"/>
    </row>
    <row r="18" spans="1:42">
      <c r="A18" s="21"/>
      <c r="B18" s="667" t="s">
        <v>2030</v>
      </c>
      <c r="C18" s="668"/>
      <c r="D18" s="668"/>
      <c r="E18" s="668"/>
      <c r="F18" s="668"/>
      <c r="G18" s="668"/>
      <c r="H18" s="669"/>
      <c r="I18" s="22"/>
      <c r="J18" s="23">
        <v>6</v>
      </c>
      <c r="K18" s="23"/>
      <c r="L18" s="23">
        <v>6</v>
      </c>
      <c r="M18" s="23"/>
      <c r="N18" s="23">
        <v>6</v>
      </c>
      <c r="O18" s="23"/>
      <c r="P18" s="23">
        <v>18</v>
      </c>
      <c r="Q18" s="23"/>
      <c r="R18" s="23">
        <v>49</v>
      </c>
      <c r="S18" s="23"/>
      <c r="T18" s="23">
        <v>49</v>
      </c>
      <c r="U18" s="23"/>
      <c r="V18" s="23">
        <v>49</v>
      </c>
      <c r="W18" s="23"/>
      <c r="X18" s="23">
        <v>147</v>
      </c>
      <c r="Y18" s="23"/>
      <c r="Z18" s="23">
        <v>55</v>
      </c>
      <c r="AA18" s="23">
        <v>55</v>
      </c>
      <c r="AB18" s="23">
        <v>55</v>
      </c>
      <c r="AC18" s="95">
        <v>165</v>
      </c>
      <c r="AD18" s="433">
        <v>33</v>
      </c>
      <c r="AE18" s="291"/>
      <c r="AF18" s="291"/>
      <c r="AG18" s="389"/>
      <c r="AH18" s="390"/>
      <c r="AI18" s="391"/>
      <c r="AJ18" s="85"/>
      <c r="AK18" s="85"/>
      <c r="AL18" s="85"/>
      <c r="AM18" s="85"/>
      <c r="AN18" s="85"/>
      <c r="AO18" s="85"/>
      <c r="AP18" s="86"/>
    </row>
    <row r="19" spans="1:42">
      <c r="A19" s="5"/>
      <c r="B19" s="1"/>
      <c r="C19" s="1"/>
      <c r="D19" s="1"/>
      <c r="E19" s="5"/>
      <c r="F19" s="1"/>
      <c r="G19" s="13"/>
      <c r="H19" s="1"/>
      <c r="I19" s="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24"/>
      <c r="AD19" s="382"/>
      <c r="AE19" s="383"/>
      <c r="AF19" s="383"/>
      <c r="AG19" s="383"/>
      <c r="AH19" s="384"/>
      <c r="AI19" s="243"/>
      <c r="AJ19" s="123"/>
      <c r="AK19" s="123"/>
      <c r="AL19" s="123"/>
      <c r="AM19" s="123"/>
      <c r="AN19" s="123"/>
      <c r="AO19" s="123"/>
      <c r="AP19" s="129"/>
    </row>
    <row r="20" spans="1:42">
      <c r="A20" s="5">
        <v>10</v>
      </c>
      <c r="B20" s="1" t="s">
        <v>107</v>
      </c>
      <c r="C20" s="1" t="s">
        <v>1450</v>
      </c>
      <c r="D20" s="1" t="s">
        <v>120</v>
      </c>
      <c r="E20" s="5">
        <v>16213</v>
      </c>
      <c r="F20" s="1" t="s">
        <v>1560</v>
      </c>
      <c r="G20" s="13" t="s">
        <v>281</v>
      </c>
      <c r="H20" s="1" t="s">
        <v>278</v>
      </c>
      <c r="I20" s="1" t="s">
        <v>1561</v>
      </c>
      <c r="J20" s="5"/>
      <c r="K20" s="34">
        <v>0</v>
      </c>
      <c r="L20" s="5"/>
      <c r="M20" s="34">
        <v>0</v>
      </c>
      <c r="N20" s="5"/>
      <c r="O20" s="34">
        <v>0</v>
      </c>
      <c r="P20" s="35">
        <v>0</v>
      </c>
      <c r="Q20" s="35">
        <v>0</v>
      </c>
      <c r="R20" s="5">
        <v>15</v>
      </c>
      <c r="S20" s="34">
        <v>2</v>
      </c>
      <c r="T20" s="5">
        <v>12</v>
      </c>
      <c r="U20" s="34">
        <v>3</v>
      </c>
      <c r="V20" s="5">
        <v>11</v>
      </c>
      <c r="W20" s="34">
        <v>0</v>
      </c>
      <c r="X20" s="35">
        <v>38</v>
      </c>
      <c r="Y20" s="35">
        <v>5</v>
      </c>
      <c r="Z20" s="5">
        <v>15</v>
      </c>
      <c r="AA20" s="5">
        <v>12</v>
      </c>
      <c r="AB20" s="5">
        <v>11</v>
      </c>
      <c r="AC20" s="24">
        <v>38</v>
      </c>
      <c r="AD20" s="382">
        <v>7.6</v>
      </c>
      <c r="AE20" s="383"/>
      <c r="AF20" s="383"/>
      <c r="AG20" s="383"/>
      <c r="AH20" s="384"/>
      <c r="AI20" s="219">
        <v>25</v>
      </c>
      <c r="AJ20" s="134">
        <v>13</v>
      </c>
      <c r="AK20" s="123"/>
      <c r="AL20" s="123"/>
      <c r="AM20" s="123"/>
      <c r="AN20" s="123"/>
      <c r="AO20" s="123"/>
      <c r="AP20" s="129"/>
    </row>
    <row r="21" spans="1:42">
      <c r="A21" s="5">
        <v>11</v>
      </c>
      <c r="B21" s="1" t="s">
        <v>107</v>
      </c>
      <c r="C21" s="1" t="s">
        <v>1450</v>
      </c>
      <c r="D21" s="1" t="s">
        <v>120</v>
      </c>
      <c r="E21" s="5">
        <v>15138</v>
      </c>
      <c r="F21" s="1" t="s">
        <v>1562</v>
      </c>
      <c r="G21" s="13" t="s">
        <v>281</v>
      </c>
      <c r="H21" s="1" t="s">
        <v>278</v>
      </c>
      <c r="I21" s="1" t="s">
        <v>1563</v>
      </c>
      <c r="J21" s="5"/>
      <c r="K21" s="34">
        <v>0</v>
      </c>
      <c r="L21" s="5"/>
      <c r="M21" s="34">
        <v>0</v>
      </c>
      <c r="N21" s="5"/>
      <c r="O21" s="34">
        <v>0</v>
      </c>
      <c r="P21" s="35">
        <v>0</v>
      </c>
      <c r="Q21" s="35">
        <v>0</v>
      </c>
      <c r="R21" s="5">
        <v>15</v>
      </c>
      <c r="S21" s="34">
        <v>0</v>
      </c>
      <c r="T21" s="5">
        <v>11</v>
      </c>
      <c r="U21" s="34">
        <v>0</v>
      </c>
      <c r="V21" s="5">
        <v>11</v>
      </c>
      <c r="W21" s="34">
        <v>0</v>
      </c>
      <c r="X21" s="35">
        <v>37</v>
      </c>
      <c r="Y21" s="35">
        <v>0</v>
      </c>
      <c r="Z21" s="5">
        <v>15</v>
      </c>
      <c r="AA21" s="5">
        <v>11</v>
      </c>
      <c r="AB21" s="5">
        <v>11</v>
      </c>
      <c r="AC21" s="24">
        <v>37</v>
      </c>
      <c r="AD21" s="382">
        <v>7.4</v>
      </c>
      <c r="AE21" s="383"/>
      <c r="AF21" s="383"/>
      <c r="AG21" s="383"/>
      <c r="AH21" s="384"/>
      <c r="AI21" s="243"/>
      <c r="AJ21" s="134">
        <v>12</v>
      </c>
      <c r="AK21" s="134">
        <v>25</v>
      </c>
      <c r="AL21" s="123"/>
      <c r="AM21" s="123"/>
      <c r="AN21" s="123"/>
      <c r="AO21" s="123"/>
      <c r="AP21" s="129"/>
    </row>
    <row r="22" spans="1:42">
      <c r="A22" s="5">
        <v>12</v>
      </c>
      <c r="B22" s="1" t="s">
        <v>107</v>
      </c>
      <c r="C22" s="1" t="s">
        <v>1450</v>
      </c>
      <c r="D22" s="1" t="s">
        <v>120</v>
      </c>
      <c r="E22" s="5">
        <v>1954</v>
      </c>
      <c r="F22" s="1" t="s">
        <v>1564</v>
      </c>
      <c r="G22" s="13" t="s">
        <v>281</v>
      </c>
      <c r="H22" s="1" t="s">
        <v>278</v>
      </c>
      <c r="I22" s="1" t="s">
        <v>1565</v>
      </c>
      <c r="J22" s="5"/>
      <c r="K22" s="34">
        <v>0</v>
      </c>
      <c r="L22" s="5"/>
      <c r="M22" s="34">
        <v>0</v>
      </c>
      <c r="N22" s="5"/>
      <c r="O22" s="34">
        <v>0</v>
      </c>
      <c r="P22" s="35">
        <v>0</v>
      </c>
      <c r="Q22" s="35">
        <v>0</v>
      </c>
      <c r="R22" s="5">
        <v>15</v>
      </c>
      <c r="S22" s="34">
        <v>2</v>
      </c>
      <c r="T22" s="5">
        <v>11</v>
      </c>
      <c r="U22" s="34">
        <v>0</v>
      </c>
      <c r="V22" s="5">
        <v>12</v>
      </c>
      <c r="W22" s="34">
        <v>1</v>
      </c>
      <c r="X22" s="35">
        <v>38</v>
      </c>
      <c r="Y22" s="35">
        <v>3</v>
      </c>
      <c r="Z22" s="5">
        <v>15</v>
      </c>
      <c r="AA22" s="5">
        <v>11</v>
      </c>
      <c r="AB22" s="5">
        <v>12</v>
      </c>
      <c r="AC22" s="24">
        <v>38</v>
      </c>
      <c r="AD22" s="382">
        <v>7.6</v>
      </c>
      <c r="AE22" s="392"/>
      <c r="AF22" s="392"/>
      <c r="AG22" s="392"/>
      <c r="AH22" s="393"/>
      <c r="AI22" s="243"/>
      <c r="AJ22" s="123"/>
      <c r="AK22" s="123"/>
      <c r="AL22" s="134">
        <v>25</v>
      </c>
      <c r="AM22" s="134">
        <v>13</v>
      </c>
      <c r="AN22" s="123"/>
      <c r="AO22" s="123"/>
      <c r="AP22" s="129"/>
    </row>
    <row r="23" spans="1:42">
      <c r="A23" s="5">
        <v>13</v>
      </c>
      <c r="B23" s="1" t="s">
        <v>107</v>
      </c>
      <c r="C23" s="1" t="s">
        <v>1450</v>
      </c>
      <c r="D23" s="1" t="s">
        <v>120</v>
      </c>
      <c r="E23" s="5">
        <v>2129</v>
      </c>
      <c r="F23" s="1" t="s">
        <v>1566</v>
      </c>
      <c r="G23" s="13" t="s">
        <v>281</v>
      </c>
      <c r="H23" s="1" t="s">
        <v>1461</v>
      </c>
      <c r="I23" s="1" t="s">
        <v>1567</v>
      </c>
      <c r="J23" s="5"/>
      <c r="K23" s="34">
        <v>0</v>
      </c>
      <c r="L23" s="5"/>
      <c r="M23" s="34">
        <v>0</v>
      </c>
      <c r="N23" s="5"/>
      <c r="O23" s="34">
        <v>0</v>
      </c>
      <c r="P23" s="35">
        <v>0</v>
      </c>
      <c r="Q23" s="35">
        <v>0</v>
      </c>
      <c r="R23" s="5"/>
      <c r="S23" s="34">
        <v>0</v>
      </c>
      <c r="T23" s="5">
        <v>11</v>
      </c>
      <c r="U23" s="34">
        <v>0</v>
      </c>
      <c r="V23" s="5">
        <v>11</v>
      </c>
      <c r="W23" s="34">
        <v>0</v>
      </c>
      <c r="X23" s="35">
        <v>22</v>
      </c>
      <c r="Y23" s="35">
        <v>0</v>
      </c>
      <c r="Z23" s="5" t="s">
        <v>2026</v>
      </c>
      <c r="AA23" s="5">
        <v>11</v>
      </c>
      <c r="AB23" s="5">
        <v>11</v>
      </c>
      <c r="AC23" s="24">
        <v>22</v>
      </c>
      <c r="AD23" s="382">
        <v>4.4000000000000004</v>
      </c>
      <c r="AE23" s="383"/>
      <c r="AF23" s="383"/>
      <c r="AG23" s="383"/>
      <c r="AH23" s="384"/>
      <c r="AI23" s="243"/>
      <c r="AJ23" s="123"/>
      <c r="AK23" s="123"/>
      <c r="AL23" s="123"/>
      <c r="AM23" s="134">
        <v>10</v>
      </c>
      <c r="AN23" s="134">
        <v>12</v>
      </c>
      <c r="AO23" s="123"/>
      <c r="AP23" s="129"/>
    </row>
    <row r="24" spans="1:42">
      <c r="A24" s="21"/>
      <c r="B24" s="667" t="s">
        <v>2030</v>
      </c>
      <c r="C24" s="668"/>
      <c r="D24" s="668"/>
      <c r="E24" s="668"/>
      <c r="F24" s="668"/>
      <c r="G24" s="668"/>
      <c r="H24" s="669"/>
      <c r="I24" s="22"/>
      <c r="J24" s="23">
        <v>0</v>
      </c>
      <c r="K24" s="23"/>
      <c r="L24" s="23">
        <v>0</v>
      </c>
      <c r="M24" s="23"/>
      <c r="N24" s="23">
        <v>0</v>
      </c>
      <c r="O24" s="23"/>
      <c r="P24" s="23">
        <v>0</v>
      </c>
      <c r="Q24" s="23"/>
      <c r="R24" s="23">
        <v>45</v>
      </c>
      <c r="S24" s="23"/>
      <c r="T24" s="23">
        <v>45</v>
      </c>
      <c r="U24" s="23"/>
      <c r="V24" s="23">
        <v>45</v>
      </c>
      <c r="W24" s="23"/>
      <c r="X24" s="23">
        <v>135</v>
      </c>
      <c r="Y24" s="23"/>
      <c r="Z24" s="23">
        <v>45</v>
      </c>
      <c r="AA24" s="23">
        <v>45</v>
      </c>
      <c r="AB24" s="23">
        <v>45</v>
      </c>
      <c r="AC24" s="95">
        <v>135</v>
      </c>
      <c r="AD24" s="433">
        <v>27</v>
      </c>
      <c r="AE24" s="389"/>
      <c r="AF24" s="389"/>
      <c r="AG24" s="389"/>
      <c r="AH24" s="390"/>
      <c r="AI24" s="391"/>
      <c r="AJ24" s="85"/>
      <c r="AK24" s="85"/>
      <c r="AL24" s="85"/>
      <c r="AM24" s="85"/>
      <c r="AN24" s="85"/>
      <c r="AO24" s="85"/>
      <c r="AP24" s="86"/>
    </row>
    <row r="25" spans="1:42">
      <c r="A25" s="5"/>
      <c r="B25" s="1"/>
      <c r="C25" s="1"/>
      <c r="D25" s="1"/>
      <c r="E25" s="5"/>
      <c r="F25" s="1"/>
      <c r="G25" s="13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24"/>
      <c r="AD25" s="382"/>
      <c r="AE25" s="383"/>
      <c r="AF25" s="383"/>
      <c r="AG25" s="383"/>
      <c r="AH25" s="384"/>
      <c r="AI25" s="243"/>
      <c r="AJ25" s="123"/>
      <c r="AK25" s="123"/>
      <c r="AL25" s="123"/>
      <c r="AM25" s="123"/>
      <c r="AN25" s="123"/>
      <c r="AO25" s="123"/>
      <c r="AP25" s="129"/>
    </row>
    <row r="26" spans="1:42">
      <c r="A26" s="5">
        <v>14</v>
      </c>
      <c r="B26" s="1" t="s">
        <v>107</v>
      </c>
      <c r="C26" s="1" t="s">
        <v>1450</v>
      </c>
      <c r="D26" s="1" t="s">
        <v>109</v>
      </c>
      <c r="E26" s="5">
        <v>9696</v>
      </c>
      <c r="F26" s="1" t="s">
        <v>1568</v>
      </c>
      <c r="G26" s="13" t="s">
        <v>281</v>
      </c>
      <c r="H26" s="1" t="s">
        <v>278</v>
      </c>
      <c r="I26" s="1" t="s">
        <v>1569</v>
      </c>
      <c r="J26" s="5"/>
      <c r="K26" s="34">
        <v>0</v>
      </c>
      <c r="L26" s="5"/>
      <c r="M26" s="34">
        <v>0</v>
      </c>
      <c r="N26" s="5"/>
      <c r="O26" s="34">
        <v>0</v>
      </c>
      <c r="P26" s="35">
        <v>0</v>
      </c>
      <c r="Q26" s="35">
        <v>0</v>
      </c>
      <c r="R26" s="5">
        <v>20</v>
      </c>
      <c r="S26" s="34">
        <v>0</v>
      </c>
      <c r="T26" s="5">
        <v>10</v>
      </c>
      <c r="U26" s="34">
        <v>0</v>
      </c>
      <c r="V26" s="5">
        <v>10</v>
      </c>
      <c r="W26" s="34">
        <v>0</v>
      </c>
      <c r="X26" s="35">
        <v>40</v>
      </c>
      <c r="Y26" s="35">
        <v>0</v>
      </c>
      <c r="Z26" s="5">
        <v>20</v>
      </c>
      <c r="AA26" s="5">
        <v>10</v>
      </c>
      <c r="AB26" s="5">
        <v>10</v>
      </c>
      <c r="AC26" s="24">
        <v>40</v>
      </c>
      <c r="AD26" s="382">
        <v>8</v>
      </c>
      <c r="AE26" s="383"/>
      <c r="AF26" s="383"/>
      <c r="AG26" s="383"/>
      <c r="AH26" s="384"/>
      <c r="AI26" s="219">
        <v>25</v>
      </c>
      <c r="AJ26" s="134">
        <v>15</v>
      </c>
      <c r="AK26" s="123"/>
      <c r="AL26" s="123"/>
      <c r="AM26" s="123"/>
      <c r="AN26" s="123"/>
      <c r="AO26" s="123"/>
      <c r="AP26" s="129"/>
    </row>
    <row r="27" spans="1:42">
      <c r="A27" s="5">
        <v>15</v>
      </c>
      <c r="B27" s="1" t="s">
        <v>107</v>
      </c>
      <c r="C27" s="1" t="s">
        <v>1450</v>
      </c>
      <c r="D27" s="1" t="s">
        <v>109</v>
      </c>
      <c r="E27" s="5">
        <v>6326</v>
      </c>
      <c r="F27" s="1" t="s">
        <v>1570</v>
      </c>
      <c r="G27" s="13" t="s">
        <v>281</v>
      </c>
      <c r="H27" s="1" t="s">
        <v>278</v>
      </c>
      <c r="I27" s="1" t="s">
        <v>1571</v>
      </c>
      <c r="J27" s="5"/>
      <c r="K27" s="34">
        <v>0</v>
      </c>
      <c r="L27" s="5"/>
      <c r="M27" s="34">
        <v>0</v>
      </c>
      <c r="N27" s="5"/>
      <c r="O27" s="34">
        <v>0</v>
      </c>
      <c r="P27" s="35">
        <v>0</v>
      </c>
      <c r="Q27" s="35">
        <v>0</v>
      </c>
      <c r="R27" s="5">
        <v>20</v>
      </c>
      <c r="S27" s="34">
        <v>1</v>
      </c>
      <c r="T27" s="5">
        <v>10</v>
      </c>
      <c r="U27" s="34">
        <v>1</v>
      </c>
      <c r="V27" s="5">
        <v>10</v>
      </c>
      <c r="W27" s="34">
        <v>0</v>
      </c>
      <c r="X27" s="35">
        <v>40</v>
      </c>
      <c r="Y27" s="35">
        <v>2</v>
      </c>
      <c r="Z27" s="5">
        <v>20</v>
      </c>
      <c r="AA27" s="5">
        <v>10</v>
      </c>
      <c r="AB27" s="5">
        <v>10</v>
      </c>
      <c r="AC27" s="24">
        <v>40</v>
      </c>
      <c r="AD27" s="382">
        <v>8</v>
      </c>
      <c r="AE27" s="383"/>
      <c r="AF27" s="383"/>
      <c r="AG27" s="383"/>
      <c r="AH27" s="384"/>
      <c r="AI27" s="243"/>
      <c r="AJ27" s="134">
        <v>10</v>
      </c>
      <c r="AK27" s="134">
        <v>25</v>
      </c>
      <c r="AL27" s="134">
        <v>5</v>
      </c>
      <c r="AM27" s="123"/>
      <c r="AN27" s="123"/>
      <c r="AO27" s="123"/>
      <c r="AP27" s="129"/>
    </row>
    <row r="28" spans="1:42">
      <c r="A28" s="5">
        <v>16</v>
      </c>
      <c r="B28" s="1" t="s">
        <v>107</v>
      </c>
      <c r="C28" s="1" t="s">
        <v>1450</v>
      </c>
      <c r="D28" s="1" t="s">
        <v>109</v>
      </c>
      <c r="E28" s="5">
        <v>8875</v>
      </c>
      <c r="F28" s="1" t="s">
        <v>1572</v>
      </c>
      <c r="G28" s="13" t="s">
        <v>281</v>
      </c>
      <c r="H28" s="1" t="s">
        <v>1461</v>
      </c>
      <c r="I28" s="1" t="s">
        <v>1573</v>
      </c>
      <c r="J28" s="5"/>
      <c r="K28" s="34">
        <v>0</v>
      </c>
      <c r="L28" s="5"/>
      <c r="M28" s="34">
        <v>0</v>
      </c>
      <c r="N28" s="5"/>
      <c r="O28" s="34">
        <v>0</v>
      </c>
      <c r="P28" s="35">
        <v>0</v>
      </c>
      <c r="Q28" s="35">
        <v>0</v>
      </c>
      <c r="R28" s="5"/>
      <c r="S28" s="34">
        <v>0</v>
      </c>
      <c r="T28" s="5">
        <v>10</v>
      </c>
      <c r="U28" s="34">
        <v>0</v>
      </c>
      <c r="V28" s="5">
        <v>10</v>
      </c>
      <c r="W28" s="34">
        <v>0</v>
      </c>
      <c r="X28" s="35">
        <v>20</v>
      </c>
      <c r="Y28" s="35">
        <v>0</v>
      </c>
      <c r="Z28" s="5" t="s">
        <v>2026</v>
      </c>
      <c r="AA28" s="5">
        <v>10</v>
      </c>
      <c r="AB28" s="5">
        <v>10</v>
      </c>
      <c r="AC28" s="24">
        <v>20</v>
      </c>
      <c r="AD28" s="382">
        <v>4</v>
      </c>
      <c r="AE28" s="392"/>
      <c r="AF28" s="392"/>
      <c r="AG28" s="392"/>
      <c r="AH28" s="393"/>
      <c r="AI28" s="243"/>
      <c r="AJ28" s="123"/>
      <c r="AK28" s="123"/>
      <c r="AL28" s="134">
        <v>20</v>
      </c>
      <c r="AM28" s="123"/>
      <c r="AN28" s="123"/>
      <c r="AO28" s="123"/>
      <c r="AP28" s="129"/>
    </row>
    <row r="29" spans="1:42">
      <c r="A29" s="5">
        <v>17</v>
      </c>
      <c r="B29" s="1" t="s">
        <v>107</v>
      </c>
      <c r="C29" s="1" t="s">
        <v>1450</v>
      </c>
      <c r="D29" s="1" t="s">
        <v>109</v>
      </c>
      <c r="E29" s="5">
        <v>6362</v>
      </c>
      <c r="F29" s="1" t="s">
        <v>1574</v>
      </c>
      <c r="G29" s="13" t="s">
        <v>281</v>
      </c>
      <c r="H29" s="1" t="s">
        <v>1461</v>
      </c>
      <c r="I29" s="1" t="s">
        <v>1575</v>
      </c>
      <c r="J29" s="5"/>
      <c r="K29" s="34">
        <v>0</v>
      </c>
      <c r="L29" s="5"/>
      <c r="M29" s="34">
        <v>0</v>
      </c>
      <c r="N29" s="5"/>
      <c r="O29" s="34">
        <v>0</v>
      </c>
      <c r="P29" s="35">
        <v>0</v>
      </c>
      <c r="Q29" s="35">
        <v>0</v>
      </c>
      <c r="R29" s="5"/>
      <c r="S29" s="34">
        <v>0</v>
      </c>
      <c r="T29" s="5">
        <v>10</v>
      </c>
      <c r="U29" s="34">
        <v>1</v>
      </c>
      <c r="V29" s="5">
        <v>10</v>
      </c>
      <c r="W29" s="34">
        <v>0</v>
      </c>
      <c r="X29" s="35">
        <v>20</v>
      </c>
      <c r="Y29" s="35">
        <v>1</v>
      </c>
      <c r="Z29" s="5" t="s">
        <v>2026</v>
      </c>
      <c r="AA29" s="5">
        <v>10</v>
      </c>
      <c r="AB29" s="5">
        <v>10</v>
      </c>
      <c r="AC29" s="24">
        <v>20</v>
      </c>
      <c r="AD29" s="382">
        <v>4</v>
      </c>
      <c r="AE29" s="383"/>
      <c r="AF29" s="383"/>
      <c r="AG29" s="383"/>
      <c r="AH29" s="384"/>
      <c r="AI29" s="243"/>
      <c r="AJ29" s="123"/>
      <c r="AK29" s="123"/>
      <c r="AL29" s="123"/>
      <c r="AM29" s="134">
        <v>20</v>
      </c>
      <c r="AN29" s="123"/>
      <c r="AO29" s="123"/>
      <c r="AP29" s="129"/>
    </row>
    <row r="30" spans="1:42">
      <c r="A30" s="21"/>
      <c r="B30" s="667" t="s">
        <v>2030</v>
      </c>
      <c r="C30" s="668"/>
      <c r="D30" s="668"/>
      <c r="E30" s="668"/>
      <c r="F30" s="668"/>
      <c r="G30" s="668"/>
      <c r="H30" s="669"/>
      <c r="I30" s="22"/>
      <c r="J30" s="23">
        <v>0</v>
      </c>
      <c r="K30" s="23"/>
      <c r="L30" s="23">
        <v>0</v>
      </c>
      <c r="M30" s="23"/>
      <c r="N30" s="23">
        <v>0</v>
      </c>
      <c r="O30" s="23"/>
      <c r="P30" s="23">
        <v>0</v>
      </c>
      <c r="Q30" s="23"/>
      <c r="R30" s="23">
        <v>40</v>
      </c>
      <c r="S30" s="23"/>
      <c r="T30" s="23">
        <v>40</v>
      </c>
      <c r="U30" s="23"/>
      <c r="V30" s="23">
        <v>40</v>
      </c>
      <c r="W30" s="23"/>
      <c r="X30" s="23">
        <v>120</v>
      </c>
      <c r="Y30" s="23"/>
      <c r="Z30" s="23">
        <v>40</v>
      </c>
      <c r="AA30" s="23">
        <v>40</v>
      </c>
      <c r="AB30" s="23">
        <v>40</v>
      </c>
      <c r="AC30" s="95">
        <v>120</v>
      </c>
      <c r="AD30" s="433">
        <v>24</v>
      </c>
      <c r="AE30" s="291"/>
      <c r="AF30" s="389"/>
      <c r="AG30" s="389"/>
      <c r="AH30" s="390"/>
      <c r="AI30" s="391"/>
      <c r="AJ30" s="85"/>
      <c r="AK30" s="85"/>
      <c r="AL30" s="85"/>
      <c r="AM30" s="85"/>
      <c r="AN30" s="85"/>
      <c r="AO30" s="85"/>
      <c r="AP30" s="86"/>
    </row>
    <row r="31" spans="1:42">
      <c r="A31" s="5"/>
      <c r="B31" s="1"/>
      <c r="C31" s="1"/>
      <c r="D31" s="1"/>
      <c r="E31" s="5"/>
      <c r="F31" s="1"/>
      <c r="G31" s="13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24"/>
      <c r="AD31" s="382"/>
      <c r="AE31" s="383"/>
      <c r="AF31" s="383"/>
      <c r="AG31" s="383"/>
      <c r="AH31" s="384"/>
      <c r="AI31" s="243"/>
      <c r="AJ31" s="123"/>
      <c r="AK31" s="123"/>
      <c r="AL31" s="123"/>
      <c r="AM31" s="123"/>
      <c r="AN31" s="123"/>
      <c r="AO31" s="123"/>
      <c r="AP31" s="129"/>
    </row>
    <row r="32" spans="1:42">
      <c r="A32" s="5">
        <v>18</v>
      </c>
      <c r="B32" s="1" t="s">
        <v>107</v>
      </c>
      <c r="C32" s="1" t="s">
        <v>1450</v>
      </c>
      <c r="D32" s="1" t="s">
        <v>114</v>
      </c>
      <c r="E32" s="5">
        <v>1998</v>
      </c>
      <c r="F32" s="1" t="s">
        <v>1576</v>
      </c>
      <c r="G32" s="13" t="s">
        <v>281</v>
      </c>
      <c r="H32" s="1" t="s">
        <v>278</v>
      </c>
      <c r="I32" s="1" t="s">
        <v>1577</v>
      </c>
      <c r="J32" s="5"/>
      <c r="K32" s="34">
        <v>0</v>
      </c>
      <c r="L32" s="5"/>
      <c r="M32" s="34">
        <v>0</v>
      </c>
      <c r="N32" s="5"/>
      <c r="O32" s="34">
        <v>0</v>
      </c>
      <c r="P32" s="35">
        <v>0</v>
      </c>
      <c r="Q32" s="35">
        <v>0</v>
      </c>
      <c r="R32" s="5">
        <v>14</v>
      </c>
      <c r="S32" s="34">
        <v>0</v>
      </c>
      <c r="T32" s="5">
        <v>13</v>
      </c>
      <c r="U32" s="34">
        <v>0</v>
      </c>
      <c r="V32" s="5">
        <v>14</v>
      </c>
      <c r="W32" s="34">
        <v>0</v>
      </c>
      <c r="X32" s="35">
        <v>41</v>
      </c>
      <c r="Y32" s="35">
        <v>0</v>
      </c>
      <c r="Z32" s="5">
        <v>14</v>
      </c>
      <c r="AA32" s="5">
        <v>13</v>
      </c>
      <c r="AB32" s="5">
        <v>14</v>
      </c>
      <c r="AC32" s="24">
        <v>41</v>
      </c>
      <c r="AD32" s="382">
        <v>8.1999999999999993</v>
      </c>
      <c r="AE32" s="383"/>
      <c r="AF32" s="383"/>
      <c r="AG32" s="383"/>
      <c r="AH32" s="384"/>
      <c r="AI32" s="219">
        <v>25</v>
      </c>
      <c r="AJ32" s="134">
        <v>16</v>
      </c>
      <c r="AK32" s="123"/>
      <c r="AL32" s="123"/>
      <c r="AM32" s="123"/>
      <c r="AN32" s="123"/>
      <c r="AO32" s="123"/>
      <c r="AP32" s="129"/>
    </row>
    <row r="33" spans="1:42">
      <c r="A33" s="5">
        <v>19</v>
      </c>
      <c r="B33" s="1" t="s">
        <v>107</v>
      </c>
      <c r="C33" s="1" t="s">
        <v>1450</v>
      </c>
      <c r="D33" s="1" t="s">
        <v>114</v>
      </c>
      <c r="E33" s="5">
        <v>7274</v>
      </c>
      <c r="F33" s="1" t="s">
        <v>1578</v>
      </c>
      <c r="G33" s="13" t="s">
        <v>281</v>
      </c>
      <c r="H33" s="1" t="s">
        <v>278</v>
      </c>
      <c r="I33" s="1" t="s">
        <v>1579</v>
      </c>
      <c r="J33" s="5"/>
      <c r="K33" s="34">
        <v>0</v>
      </c>
      <c r="L33" s="5"/>
      <c r="M33" s="34">
        <v>0</v>
      </c>
      <c r="N33" s="5"/>
      <c r="O33" s="34">
        <v>0</v>
      </c>
      <c r="P33" s="35">
        <v>0</v>
      </c>
      <c r="Q33" s="35">
        <v>0</v>
      </c>
      <c r="R33" s="5">
        <v>13</v>
      </c>
      <c r="S33" s="34">
        <v>0</v>
      </c>
      <c r="T33" s="5">
        <v>14</v>
      </c>
      <c r="U33" s="34">
        <v>0</v>
      </c>
      <c r="V33" s="5">
        <v>13</v>
      </c>
      <c r="W33" s="34">
        <v>0</v>
      </c>
      <c r="X33" s="35">
        <v>40</v>
      </c>
      <c r="Y33" s="35">
        <v>0</v>
      </c>
      <c r="Z33" s="5">
        <v>13</v>
      </c>
      <c r="AA33" s="5">
        <v>14</v>
      </c>
      <c r="AB33" s="5">
        <v>13</v>
      </c>
      <c r="AC33" s="24">
        <v>40</v>
      </c>
      <c r="AD33" s="382">
        <v>8</v>
      </c>
      <c r="AE33" s="392"/>
      <c r="AF33" s="392"/>
      <c r="AG33" s="392"/>
      <c r="AH33" s="393"/>
      <c r="AI33" s="243"/>
      <c r="AJ33" s="134">
        <v>10</v>
      </c>
      <c r="AK33" s="134">
        <v>25</v>
      </c>
      <c r="AL33" s="134">
        <v>5</v>
      </c>
      <c r="AM33" s="123"/>
      <c r="AN33" s="123"/>
      <c r="AO33" s="123"/>
      <c r="AP33" s="129"/>
    </row>
    <row r="34" spans="1:42">
      <c r="A34" s="5">
        <v>20</v>
      </c>
      <c r="B34" s="1" t="s">
        <v>107</v>
      </c>
      <c r="C34" s="1" t="s">
        <v>1450</v>
      </c>
      <c r="D34" s="1" t="s">
        <v>114</v>
      </c>
      <c r="E34" s="5">
        <v>529</v>
      </c>
      <c r="F34" s="1" t="s">
        <v>1580</v>
      </c>
      <c r="G34" s="13" t="s">
        <v>281</v>
      </c>
      <c r="H34" s="1" t="s">
        <v>278</v>
      </c>
      <c r="I34" s="1" t="s">
        <v>1581</v>
      </c>
      <c r="J34" s="5"/>
      <c r="K34" s="34">
        <v>0</v>
      </c>
      <c r="L34" s="5"/>
      <c r="M34" s="34">
        <v>0</v>
      </c>
      <c r="N34" s="5"/>
      <c r="O34" s="34">
        <v>0</v>
      </c>
      <c r="P34" s="35">
        <v>0</v>
      </c>
      <c r="Q34" s="35">
        <v>0</v>
      </c>
      <c r="R34" s="5">
        <v>13</v>
      </c>
      <c r="S34" s="34">
        <v>0</v>
      </c>
      <c r="T34" s="5">
        <v>13</v>
      </c>
      <c r="U34" s="34">
        <v>0</v>
      </c>
      <c r="V34" s="5">
        <v>13</v>
      </c>
      <c r="W34" s="34">
        <v>0</v>
      </c>
      <c r="X34" s="35">
        <v>39</v>
      </c>
      <c r="Y34" s="35">
        <v>0</v>
      </c>
      <c r="Z34" s="5">
        <v>13</v>
      </c>
      <c r="AA34" s="5">
        <v>13</v>
      </c>
      <c r="AB34" s="5">
        <v>13</v>
      </c>
      <c r="AC34" s="24">
        <v>39</v>
      </c>
      <c r="AD34" s="382">
        <v>7.8</v>
      </c>
      <c r="AE34" s="383"/>
      <c r="AF34" s="383"/>
      <c r="AG34" s="383"/>
      <c r="AH34" s="384"/>
      <c r="AI34" s="243"/>
      <c r="AJ34" s="123"/>
      <c r="AK34" s="123"/>
      <c r="AL34" s="134">
        <v>20</v>
      </c>
      <c r="AM34" s="134">
        <v>19</v>
      </c>
      <c r="AN34" s="123"/>
      <c r="AO34" s="123"/>
      <c r="AP34" s="129"/>
    </row>
    <row r="35" spans="1:42">
      <c r="A35" s="21"/>
      <c r="B35" s="667" t="s">
        <v>2030</v>
      </c>
      <c r="C35" s="668"/>
      <c r="D35" s="668"/>
      <c r="E35" s="668"/>
      <c r="F35" s="668"/>
      <c r="G35" s="668"/>
      <c r="H35" s="669"/>
      <c r="I35" s="22"/>
      <c r="J35" s="23">
        <v>0</v>
      </c>
      <c r="K35" s="23"/>
      <c r="L35" s="23">
        <v>0</v>
      </c>
      <c r="M35" s="23"/>
      <c r="N35" s="23">
        <v>0</v>
      </c>
      <c r="O35" s="23"/>
      <c r="P35" s="23">
        <v>0</v>
      </c>
      <c r="Q35" s="23"/>
      <c r="R35" s="23">
        <v>40</v>
      </c>
      <c r="S35" s="23"/>
      <c r="T35" s="23">
        <v>40</v>
      </c>
      <c r="U35" s="23"/>
      <c r="V35" s="23">
        <v>40</v>
      </c>
      <c r="W35" s="23"/>
      <c r="X35" s="23">
        <v>120</v>
      </c>
      <c r="Y35" s="23"/>
      <c r="Z35" s="23">
        <v>40</v>
      </c>
      <c r="AA35" s="23">
        <v>40</v>
      </c>
      <c r="AB35" s="23">
        <v>40</v>
      </c>
      <c r="AC35" s="95">
        <v>120</v>
      </c>
      <c r="AD35" s="433">
        <v>24</v>
      </c>
      <c r="AE35" s="389"/>
      <c r="AF35" s="389"/>
      <c r="AG35" s="389"/>
      <c r="AH35" s="390"/>
      <c r="AI35" s="391"/>
      <c r="AJ35" s="85"/>
      <c r="AK35" s="85"/>
      <c r="AL35" s="85"/>
      <c r="AM35" s="85"/>
      <c r="AN35" s="85"/>
      <c r="AO35" s="85"/>
      <c r="AP35" s="86"/>
    </row>
    <row r="36" spans="1:42">
      <c r="A36" s="5"/>
      <c r="B36" s="1"/>
      <c r="C36" s="1"/>
      <c r="D36" s="1"/>
      <c r="E36" s="5"/>
      <c r="F36" s="1"/>
      <c r="G36" s="13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24"/>
      <c r="AD36" s="382"/>
      <c r="AE36" s="383"/>
      <c r="AF36" s="383"/>
      <c r="AG36" s="383"/>
      <c r="AH36" s="384"/>
      <c r="AI36" s="243"/>
      <c r="AJ36" s="123"/>
      <c r="AK36" s="123"/>
      <c r="AL36" s="123"/>
      <c r="AM36" s="123"/>
      <c r="AN36" s="123"/>
      <c r="AO36" s="123"/>
      <c r="AP36" s="129"/>
    </row>
    <row r="37" spans="1:42">
      <c r="A37" s="5">
        <v>21</v>
      </c>
      <c r="B37" s="1" t="s">
        <v>107</v>
      </c>
      <c r="C37" s="1" t="s">
        <v>1450</v>
      </c>
      <c r="D37" s="1" t="s">
        <v>124</v>
      </c>
      <c r="E37" s="5">
        <v>6536</v>
      </c>
      <c r="F37" s="1" t="s">
        <v>1582</v>
      </c>
      <c r="G37" s="13" t="s">
        <v>281</v>
      </c>
      <c r="H37" s="1" t="s">
        <v>278</v>
      </c>
      <c r="I37" s="1" t="s">
        <v>1583</v>
      </c>
      <c r="J37" s="5"/>
      <c r="K37" s="34">
        <v>0</v>
      </c>
      <c r="L37" s="5"/>
      <c r="M37" s="34">
        <v>0</v>
      </c>
      <c r="N37" s="5"/>
      <c r="O37" s="34">
        <v>0</v>
      </c>
      <c r="P37" s="35">
        <v>0</v>
      </c>
      <c r="Q37" s="35">
        <v>0</v>
      </c>
      <c r="R37" s="5">
        <v>17</v>
      </c>
      <c r="S37" s="34">
        <v>0</v>
      </c>
      <c r="T37" s="5">
        <v>12</v>
      </c>
      <c r="U37" s="34">
        <v>0</v>
      </c>
      <c r="V37" s="5">
        <v>11</v>
      </c>
      <c r="W37" s="34">
        <v>0</v>
      </c>
      <c r="X37" s="35">
        <v>40</v>
      </c>
      <c r="Y37" s="35">
        <v>0</v>
      </c>
      <c r="Z37" s="5">
        <v>17</v>
      </c>
      <c r="AA37" s="5">
        <v>12</v>
      </c>
      <c r="AB37" s="5">
        <v>11</v>
      </c>
      <c r="AC37" s="24">
        <v>40</v>
      </c>
      <c r="AD37" s="382">
        <v>8</v>
      </c>
      <c r="AE37" s="392"/>
      <c r="AF37" s="392"/>
      <c r="AG37" s="392"/>
      <c r="AH37" s="393"/>
      <c r="AI37" s="219">
        <v>25</v>
      </c>
      <c r="AJ37" s="134">
        <v>15</v>
      </c>
      <c r="AK37" s="123"/>
      <c r="AL37" s="123"/>
      <c r="AM37" s="123"/>
      <c r="AN37" s="123"/>
      <c r="AO37" s="123"/>
      <c r="AP37" s="129"/>
    </row>
    <row r="38" spans="1:42">
      <c r="A38" s="5">
        <v>22</v>
      </c>
      <c r="B38" s="1" t="s">
        <v>107</v>
      </c>
      <c r="C38" s="1" t="s">
        <v>1450</v>
      </c>
      <c r="D38" s="1" t="s">
        <v>124</v>
      </c>
      <c r="E38" s="5">
        <v>6643</v>
      </c>
      <c r="F38" s="1" t="s">
        <v>1584</v>
      </c>
      <c r="G38" s="13" t="s">
        <v>281</v>
      </c>
      <c r="H38" s="1" t="s">
        <v>278</v>
      </c>
      <c r="I38" s="1" t="s">
        <v>1585</v>
      </c>
      <c r="J38" s="5"/>
      <c r="K38" s="34">
        <v>0</v>
      </c>
      <c r="L38" s="5"/>
      <c r="M38" s="34">
        <v>0</v>
      </c>
      <c r="N38" s="5"/>
      <c r="O38" s="34">
        <v>0</v>
      </c>
      <c r="P38" s="35">
        <v>0</v>
      </c>
      <c r="Q38" s="35">
        <v>0</v>
      </c>
      <c r="R38" s="5">
        <v>18</v>
      </c>
      <c r="S38" s="34">
        <v>0</v>
      </c>
      <c r="T38" s="5">
        <v>11</v>
      </c>
      <c r="U38" s="34">
        <v>0</v>
      </c>
      <c r="V38" s="5">
        <v>12</v>
      </c>
      <c r="W38" s="34">
        <v>0</v>
      </c>
      <c r="X38" s="35">
        <v>41</v>
      </c>
      <c r="Y38" s="35">
        <v>0</v>
      </c>
      <c r="Z38" s="5">
        <v>18</v>
      </c>
      <c r="AA38" s="5">
        <v>11</v>
      </c>
      <c r="AB38" s="5">
        <v>12</v>
      </c>
      <c r="AC38" s="24">
        <v>41</v>
      </c>
      <c r="AD38" s="382">
        <v>8.1999999999999993</v>
      </c>
      <c r="AE38" s="383"/>
      <c r="AF38" s="383"/>
      <c r="AG38" s="383"/>
      <c r="AH38" s="384"/>
      <c r="AI38" s="243"/>
      <c r="AJ38" s="134">
        <v>10</v>
      </c>
      <c r="AK38" s="134">
        <v>25</v>
      </c>
      <c r="AL38" s="134">
        <v>6</v>
      </c>
      <c r="AM38" s="123"/>
      <c r="AN38" s="123"/>
      <c r="AO38" s="123"/>
      <c r="AP38" s="129"/>
    </row>
    <row r="39" spans="1:42">
      <c r="A39" s="5">
        <v>23</v>
      </c>
      <c r="B39" s="1" t="s">
        <v>107</v>
      </c>
      <c r="C39" s="1" t="s">
        <v>1450</v>
      </c>
      <c r="D39" s="1" t="s">
        <v>124</v>
      </c>
      <c r="E39" s="5">
        <v>16351</v>
      </c>
      <c r="F39" s="1" t="s">
        <v>1586</v>
      </c>
      <c r="G39" s="13" t="s">
        <v>281</v>
      </c>
      <c r="H39" s="1" t="s">
        <v>1461</v>
      </c>
      <c r="I39" s="1" t="s">
        <v>1587</v>
      </c>
      <c r="J39" s="5"/>
      <c r="K39" s="34">
        <v>0</v>
      </c>
      <c r="L39" s="5"/>
      <c r="M39" s="34">
        <v>0</v>
      </c>
      <c r="N39" s="5"/>
      <c r="O39" s="34">
        <v>0</v>
      </c>
      <c r="P39" s="35">
        <v>0</v>
      </c>
      <c r="Q39" s="35">
        <v>0</v>
      </c>
      <c r="R39" s="5"/>
      <c r="S39" s="34">
        <v>0</v>
      </c>
      <c r="T39" s="5">
        <v>12</v>
      </c>
      <c r="U39" s="34">
        <v>0</v>
      </c>
      <c r="V39" s="5">
        <v>12</v>
      </c>
      <c r="W39" s="34">
        <v>0</v>
      </c>
      <c r="X39" s="35">
        <v>24</v>
      </c>
      <c r="Y39" s="35">
        <v>0</v>
      </c>
      <c r="Z39" s="5" t="s">
        <v>2026</v>
      </c>
      <c r="AA39" s="5">
        <v>12</v>
      </c>
      <c r="AB39" s="5">
        <v>12</v>
      </c>
      <c r="AC39" s="24">
        <v>24</v>
      </c>
      <c r="AD39" s="382">
        <v>4.8</v>
      </c>
      <c r="AE39" s="383"/>
      <c r="AF39" s="383"/>
      <c r="AG39" s="383"/>
      <c r="AH39" s="384"/>
      <c r="AI39" s="243"/>
      <c r="AJ39" s="123"/>
      <c r="AK39" s="123"/>
      <c r="AL39" s="134">
        <v>20</v>
      </c>
      <c r="AM39" s="134">
        <v>4</v>
      </c>
      <c r="AN39" s="123"/>
      <c r="AO39" s="123"/>
      <c r="AP39" s="129"/>
    </row>
    <row r="40" spans="1:42">
      <c r="A40" s="21"/>
      <c r="B40" s="667" t="s">
        <v>2030</v>
      </c>
      <c r="C40" s="668"/>
      <c r="D40" s="668"/>
      <c r="E40" s="668"/>
      <c r="F40" s="668"/>
      <c r="G40" s="668"/>
      <c r="H40" s="669"/>
      <c r="I40" s="22"/>
      <c r="J40" s="23">
        <v>0</v>
      </c>
      <c r="K40" s="23"/>
      <c r="L40" s="23">
        <v>0</v>
      </c>
      <c r="M40" s="23"/>
      <c r="N40" s="23">
        <v>0</v>
      </c>
      <c r="O40" s="23"/>
      <c r="P40" s="23">
        <v>0</v>
      </c>
      <c r="Q40" s="23"/>
      <c r="R40" s="23">
        <v>35</v>
      </c>
      <c r="S40" s="23"/>
      <c r="T40" s="23">
        <v>35</v>
      </c>
      <c r="U40" s="23"/>
      <c r="V40" s="23">
        <v>35</v>
      </c>
      <c r="W40" s="23"/>
      <c r="X40" s="23">
        <v>105</v>
      </c>
      <c r="Y40" s="23"/>
      <c r="Z40" s="23">
        <v>35</v>
      </c>
      <c r="AA40" s="23">
        <v>35</v>
      </c>
      <c r="AB40" s="23">
        <v>35</v>
      </c>
      <c r="AC40" s="95">
        <v>105</v>
      </c>
      <c r="AD40" s="433">
        <v>21</v>
      </c>
      <c r="AE40" s="389"/>
      <c r="AF40" s="389"/>
      <c r="AG40" s="389"/>
      <c r="AH40" s="390"/>
      <c r="AI40" s="391"/>
      <c r="AJ40" s="85"/>
      <c r="AK40" s="85"/>
      <c r="AL40" s="85"/>
      <c r="AM40" s="85"/>
      <c r="AN40" s="85"/>
      <c r="AO40" s="85"/>
      <c r="AP40" s="86"/>
    </row>
    <row r="41" spans="1:42">
      <c r="A41" s="5"/>
      <c r="B41" s="1"/>
      <c r="C41" s="1"/>
      <c r="D41" s="1"/>
      <c r="E41" s="5"/>
      <c r="F41" s="1"/>
      <c r="G41" s="13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24"/>
      <c r="AD41" s="398"/>
      <c r="AE41" s="392"/>
      <c r="AF41" s="392"/>
      <c r="AG41" s="392"/>
      <c r="AH41" s="393"/>
      <c r="AI41" s="243"/>
      <c r="AJ41" s="123"/>
      <c r="AK41" s="123"/>
      <c r="AL41" s="123"/>
      <c r="AM41" s="123"/>
      <c r="AN41" s="123"/>
      <c r="AO41" s="123"/>
      <c r="AP41" s="129"/>
    </row>
    <row r="42" spans="1:42">
      <c r="A42" s="5">
        <v>24</v>
      </c>
      <c r="B42" s="1" t="s">
        <v>107</v>
      </c>
      <c r="C42" s="1" t="s">
        <v>1450</v>
      </c>
      <c r="D42" s="1" t="s">
        <v>121</v>
      </c>
      <c r="E42" s="5">
        <v>1338</v>
      </c>
      <c r="F42" s="1" t="s">
        <v>1554</v>
      </c>
      <c r="G42" s="13" t="s">
        <v>281</v>
      </c>
      <c r="H42" s="1" t="s">
        <v>278</v>
      </c>
      <c r="I42" s="1" t="s">
        <v>1555</v>
      </c>
      <c r="J42" s="5"/>
      <c r="K42" s="34">
        <v>0</v>
      </c>
      <c r="L42" s="5"/>
      <c r="M42" s="34">
        <v>0</v>
      </c>
      <c r="N42" s="5"/>
      <c r="O42" s="34">
        <v>0</v>
      </c>
      <c r="P42" s="35">
        <v>0</v>
      </c>
      <c r="Q42" s="35">
        <v>0</v>
      </c>
      <c r="R42" s="5">
        <v>15</v>
      </c>
      <c r="S42" s="34">
        <v>3</v>
      </c>
      <c r="T42" s="5">
        <v>10</v>
      </c>
      <c r="U42" s="34">
        <v>3</v>
      </c>
      <c r="V42" s="5">
        <v>10</v>
      </c>
      <c r="W42" s="34">
        <v>0</v>
      </c>
      <c r="X42" s="35">
        <v>35</v>
      </c>
      <c r="Y42" s="35">
        <v>6</v>
      </c>
      <c r="Z42" s="5">
        <v>15</v>
      </c>
      <c r="AA42" s="5">
        <v>10</v>
      </c>
      <c r="AB42" s="5">
        <v>10</v>
      </c>
      <c r="AC42" s="24">
        <v>35</v>
      </c>
      <c r="AD42" s="382">
        <v>7</v>
      </c>
      <c r="AE42" s="383"/>
      <c r="AF42" s="383"/>
      <c r="AG42" s="383"/>
      <c r="AH42" s="384"/>
      <c r="AI42" s="219">
        <v>25</v>
      </c>
      <c r="AJ42" s="134">
        <v>10</v>
      </c>
      <c r="AK42" s="123"/>
      <c r="AL42" s="123"/>
      <c r="AM42" s="123"/>
      <c r="AN42" s="123"/>
      <c r="AO42" s="123"/>
      <c r="AP42" s="129"/>
    </row>
    <row r="43" spans="1:42">
      <c r="A43" s="5">
        <v>25</v>
      </c>
      <c r="B43" s="1" t="s">
        <v>107</v>
      </c>
      <c r="C43" s="1" t="s">
        <v>1450</v>
      </c>
      <c r="D43" s="1" t="s">
        <v>121</v>
      </c>
      <c r="E43" s="5">
        <v>13085</v>
      </c>
      <c r="F43" s="1" t="s">
        <v>1556</v>
      </c>
      <c r="G43" s="13" t="s">
        <v>281</v>
      </c>
      <c r="H43" s="1" t="s">
        <v>278</v>
      </c>
      <c r="I43" s="1" t="s">
        <v>1557</v>
      </c>
      <c r="J43" s="5"/>
      <c r="K43" s="34">
        <v>0</v>
      </c>
      <c r="L43" s="5"/>
      <c r="M43" s="34">
        <v>0</v>
      </c>
      <c r="N43" s="5"/>
      <c r="O43" s="34">
        <v>0</v>
      </c>
      <c r="P43" s="35">
        <v>0</v>
      </c>
      <c r="Q43" s="35">
        <v>0</v>
      </c>
      <c r="R43" s="5">
        <v>15</v>
      </c>
      <c r="S43" s="34">
        <v>0</v>
      </c>
      <c r="T43" s="5">
        <v>10</v>
      </c>
      <c r="U43" s="34">
        <v>0</v>
      </c>
      <c r="V43" s="5">
        <v>10</v>
      </c>
      <c r="W43" s="34">
        <v>0</v>
      </c>
      <c r="X43" s="35">
        <v>35</v>
      </c>
      <c r="Y43" s="35">
        <v>0</v>
      </c>
      <c r="Z43" s="5">
        <v>15</v>
      </c>
      <c r="AA43" s="5">
        <v>10</v>
      </c>
      <c r="AB43" s="5">
        <v>10</v>
      </c>
      <c r="AC43" s="24">
        <v>35</v>
      </c>
      <c r="AD43" s="382">
        <v>7</v>
      </c>
      <c r="AE43" s="383"/>
      <c r="AF43" s="383"/>
      <c r="AG43" s="383"/>
      <c r="AH43" s="384"/>
      <c r="AI43" s="243"/>
      <c r="AJ43" s="134">
        <v>15</v>
      </c>
      <c r="AK43" s="134">
        <v>20</v>
      </c>
      <c r="AL43" s="123"/>
      <c r="AM43" s="123"/>
      <c r="AN43" s="123"/>
      <c r="AO43" s="123"/>
      <c r="AP43" s="129"/>
    </row>
    <row r="44" spans="1:42">
      <c r="A44" s="5">
        <v>26</v>
      </c>
      <c r="B44" s="1" t="s">
        <v>107</v>
      </c>
      <c r="C44" s="1" t="s">
        <v>1450</v>
      </c>
      <c r="D44" s="1" t="s">
        <v>121</v>
      </c>
      <c r="E44" s="5">
        <v>6367</v>
      </c>
      <c r="F44" s="1" t="s">
        <v>1558</v>
      </c>
      <c r="G44" s="13" t="s">
        <v>281</v>
      </c>
      <c r="H44" s="1" t="s">
        <v>1461</v>
      </c>
      <c r="I44" s="1" t="s">
        <v>1559</v>
      </c>
      <c r="J44" s="5"/>
      <c r="K44" s="34">
        <v>0</v>
      </c>
      <c r="L44" s="5"/>
      <c r="M44" s="34">
        <v>0</v>
      </c>
      <c r="N44" s="5"/>
      <c r="O44" s="34">
        <v>0</v>
      </c>
      <c r="P44" s="35">
        <v>0</v>
      </c>
      <c r="Q44" s="35">
        <v>0</v>
      </c>
      <c r="R44" s="5"/>
      <c r="S44" s="34">
        <v>0</v>
      </c>
      <c r="T44" s="5">
        <v>10</v>
      </c>
      <c r="U44" s="34">
        <v>0</v>
      </c>
      <c r="V44" s="5">
        <v>10</v>
      </c>
      <c r="W44" s="34">
        <v>0</v>
      </c>
      <c r="X44" s="35">
        <v>20</v>
      </c>
      <c r="Y44" s="35">
        <v>0</v>
      </c>
      <c r="Z44" s="5" t="s">
        <v>2026</v>
      </c>
      <c r="AA44" s="5">
        <v>10</v>
      </c>
      <c r="AB44" s="5">
        <v>10</v>
      </c>
      <c r="AC44" s="24">
        <v>20</v>
      </c>
      <c r="AD44" s="382">
        <v>4</v>
      </c>
      <c r="AE44" s="383"/>
      <c r="AF44" s="383"/>
      <c r="AG44" s="383"/>
      <c r="AH44" s="384"/>
      <c r="AI44" s="243"/>
      <c r="AJ44" s="123"/>
      <c r="AK44" s="134">
        <v>5</v>
      </c>
      <c r="AL44" s="134">
        <v>15</v>
      </c>
      <c r="AM44" s="123"/>
      <c r="AN44" s="123"/>
      <c r="AO44" s="123"/>
      <c r="AP44" s="129"/>
    </row>
    <row r="45" spans="1:42">
      <c r="A45" s="21"/>
      <c r="B45" s="667" t="s">
        <v>2030</v>
      </c>
      <c r="C45" s="668"/>
      <c r="D45" s="668"/>
      <c r="E45" s="668"/>
      <c r="F45" s="668"/>
      <c r="G45" s="668"/>
      <c r="H45" s="669"/>
      <c r="I45" s="22"/>
      <c r="J45" s="23">
        <v>0</v>
      </c>
      <c r="K45" s="23"/>
      <c r="L45" s="23">
        <v>0</v>
      </c>
      <c r="M45" s="23"/>
      <c r="N45" s="23">
        <v>0</v>
      </c>
      <c r="O45" s="23"/>
      <c r="P45" s="23">
        <v>0</v>
      </c>
      <c r="Q45" s="23"/>
      <c r="R45" s="23">
        <v>30</v>
      </c>
      <c r="S45" s="23"/>
      <c r="T45" s="23">
        <v>30</v>
      </c>
      <c r="U45" s="23"/>
      <c r="V45" s="23">
        <v>30</v>
      </c>
      <c r="W45" s="23"/>
      <c r="X45" s="23">
        <v>90</v>
      </c>
      <c r="Y45" s="23"/>
      <c r="Z45" s="23">
        <v>30</v>
      </c>
      <c r="AA45" s="23">
        <v>30</v>
      </c>
      <c r="AB45" s="23">
        <v>30</v>
      </c>
      <c r="AC45" s="95">
        <v>90</v>
      </c>
      <c r="AD45" s="433">
        <v>18</v>
      </c>
      <c r="AE45" s="396"/>
      <c r="AF45" s="396"/>
      <c r="AG45" s="396"/>
      <c r="AH45" s="397"/>
      <c r="AI45" s="391"/>
      <c r="AJ45" s="85"/>
      <c r="AK45" s="85"/>
      <c r="AL45" s="85"/>
      <c r="AM45" s="85"/>
      <c r="AN45" s="85"/>
      <c r="AO45" s="85"/>
      <c r="AP45" s="86"/>
    </row>
    <row r="46" spans="1:42">
      <c r="A46" s="5"/>
      <c r="B46" s="1"/>
      <c r="C46" s="1"/>
      <c r="D46" s="1"/>
      <c r="E46" s="5"/>
      <c r="F46" s="1"/>
      <c r="G46" s="13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24"/>
      <c r="AD46" s="382"/>
      <c r="AE46" s="383"/>
      <c r="AF46" s="383"/>
      <c r="AG46" s="383"/>
      <c r="AH46" s="384"/>
      <c r="AI46" s="243"/>
      <c r="AJ46" s="123"/>
      <c r="AK46" s="123"/>
      <c r="AL46" s="123"/>
      <c r="AM46" s="123"/>
      <c r="AN46" s="123"/>
      <c r="AO46" s="123"/>
      <c r="AP46" s="129"/>
    </row>
    <row r="47" spans="1:42">
      <c r="A47" s="5">
        <v>27</v>
      </c>
      <c r="B47" s="1" t="s">
        <v>107</v>
      </c>
      <c r="C47" s="1" t="s">
        <v>1450</v>
      </c>
      <c r="D47" s="1" t="s">
        <v>126</v>
      </c>
      <c r="E47" s="5">
        <v>6639</v>
      </c>
      <c r="F47" s="1" t="s">
        <v>1588</v>
      </c>
      <c r="G47" s="13" t="s">
        <v>281</v>
      </c>
      <c r="H47" s="1" t="s">
        <v>278</v>
      </c>
      <c r="I47" s="1" t="s">
        <v>1589</v>
      </c>
      <c r="J47" s="5"/>
      <c r="K47" s="34">
        <v>0</v>
      </c>
      <c r="L47" s="5"/>
      <c r="M47" s="34">
        <v>0</v>
      </c>
      <c r="N47" s="5"/>
      <c r="O47" s="34">
        <v>0</v>
      </c>
      <c r="P47" s="35">
        <v>0</v>
      </c>
      <c r="Q47" s="35">
        <v>0</v>
      </c>
      <c r="R47" s="5">
        <v>10</v>
      </c>
      <c r="S47" s="34">
        <v>0</v>
      </c>
      <c r="T47" s="5">
        <v>10</v>
      </c>
      <c r="U47" s="34">
        <v>0</v>
      </c>
      <c r="V47" s="5">
        <v>10</v>
      </c>
      <c r="W47" s="34">
        <v>0</v>
      </c>
      <c r="X47" s="35">
        <v>30</v>
      </c>
      <c r="Y47" s="35">
        <v>0</v>
      </c>
      <c r="Z47" s="5">
        <v>10</v>
      </c>
      <c r="AA47" s="5">
        <v>10</v>
      </c>
      <c r="AB47" s="5">
        <v>10</v>
      </c>
      <c r="AC47" s="24">
        <v>30</v>
      </c>
      <c r="AD47" s="382">
        <v>6</v>
      </c>
      <c r="AE47" s="383"/>
      <c r="AF47" s="383"/>
      <c r="AG47" s="383"/>
      <c r="AH47" s="384"/>
      <c r="AI47" s="219">
        <v>25</v>
      </c>
      <c r="AJ47" s="134">
        <v>5</v>
      </c>
      <c r="AK47" s="123"/>
      <c r="AL47" s="123"/>
      <c r="AM47" s="123"/>
      <c r="AN47" s="123"/>
      <c r="AO47" s="123"/>
      <c r="AP47" s="129"/>
    </row>
    <row r="48" spans="1:42">
      <c r="A48" s="5">
        <v>28</v>
      </c>
      <c r="B48" s="1" t="s">
        <v>107</v>
      </c>
      <c r="C48" s="1" t="s">
        <v>1450</v>
      </c>
      <c r="D48" s="1" t="s">
        <v>126</v>
      </c>
      <c r="E48" s="5">
        <v>15708</v>
      </c>
      <c r="F48" s="1" t="s">
        <v>1590</v>
      </c>
      <c r="G48" s="13" t="s">
        <v>281</v>
      </c>
      <c r="H48" s="1" t="s">
        <v>278</v>
      </c>
      <c r="I48" s="1" t="s">
        <v>1591</v>
      </c>
      <c r="J48" s="5"/>
      <c r="K48" s="34">
        <v>0</v>
      </c>
      <c r="L48" s="5"/>
      <c r="M48" s="34">
        <v>0</v>
      </c>
      <c r="N48" s="5"/>
      <c r="O48" s="34">
        <v>0</v>
      </c>
      <c r="P48" s="35">
        <v>0</v>
      </c>
      <c r="Q48" s="35">
        <v>0</v>
      </c>
      <c r="R48" s="5">
        <v>10</v>
      </c>
      <c r="S48" s="34">
        <v>0</v>
      </c>
      <c r="T48" s="5">
        <v>10</v>
      </c>
      <c r="U48" s="34">
        <v>0</v>
      </c>
      <c r="V48" s="5">
        <v>10</v>
      </c>
      <c r="W48" s="34">
        <v>0</v>
      </c>
      <c r="X48" s="35">
        <v>30</v>
      </c>
      <c r="Y48" s="35">
        <v>0</v>
      </c>
      <c r="Z48" s="5">
        <v>10</v>
      </c>
      <c r="AA48" s="5">
        <v>10</v>
      </c>
      <c r="AB48" s="5">
        <v>10</v>
      </c>
      <c r="AC48" s="24">
        <v>30</v>
      </c>
      <c r="AD48" s="382">
        <v>6</v>
      </c>
      <c r="AE48" s="383"/>
      <c r="AF48" s="383"/>
      <c r="AG48" s="383"/>
      <c r="AH48" s="384"/>
      <c r="AI48" s="243"/>
      <c r="AJ48" s="134">
        <v>20</v>
      </c>
      <c r="AK48" s="134">
        <v>10</v>
      </c>
      <c r="AL48" s="123"/>
      <c r="AM48" s="123"/>
      <c r="AN48" s="123"/>
      <c r="AO48" s="123"/>
      <c r="AP48" s="129"/>
    </row>
    <row r="49" spans="1:42">
      <c r="A49" s="21"/>
      <c r="B49" s="667" t="s">
        <v>2030</v>
      </c>
      <c r="C49" s="668"/>
      <c r="D49" s="668"/>
      <c r="E49" s="668"/>
      <c r="F49" s="668"/>
      <c r="G49" s="668"/>
      <c r="H49" s="669"/>
      <c r="I49" s="22"/>
      <c r="J49" s="23">
        <v>0</v>
      </c>
      <c r="K49" s="23"/>
      <c r="L49" s="23">
        <v>0</v>
      </c>
      <c r="M49" s="23"/>
      <c r="N49" s="23">
        <v>0</v>
      </c>
      <c r="O49" s="23"/>
      <c r="P49" s="23">
        <v>0</v>
      </c>
      <c r="Q49" s="23"/>
      <c r="R49" s="23">
        <v>20</v>
      </c>
      <c r="S49" s="23"/>
      <c r="T49" s="23">
        <v>20</v>
      </c>
      <c r="U49" s="23"/>
      <c r="V49" s="23">
        <v>20</v>
      </c>
      <c r="W49" s="23"/>
      <c r="X49" s="23">
        <v>60</v>
      </c>
      <c r="Y49" s="23"/>
      <c r="Z49" s="23">
        <v>20</v>
      </c>
      <c r="AA49" s="23">
        <v>20</v>
      </c>
      <c r="AB49" s="23">
        <v>20</v>
      </c>
      <c r="AC49" s="95">
        <v>60</v>
      </c>
      <c r="AD49" s="433">
        <v>12</v>
      </c>
      <c r="AE49" s="389"/>
      <c r="AF49" s="389"/>
      <c r="AG49" s="389"/>
      <c r="AH49" s="390"/>
      <c r="AI49" s="391"/>
      <c r="AJ49" s="85"/>
      <c r="AK49" s="85"/>
      <c r="AL49" s="85"/>
      <c r="AM49" s="85"/>
      <c r="AN49" s="85"/>
      <c r="AO49" s="85"/>
      <c r="AP49" s="86"/>
    </row>
    <row r="50" spans="1:42">
      <c r="A50" s="5"/>
      <c r="B50" s="1"/>
      <c r="C50" s="1"/>
      <c r="D50" s="1"/>
      <c r="E50" s="5"/>
      <c r="F50" s="1"/>
      <c r="G50" s="13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24"/>
      <c r="AD50" s="434"/>
      <c r="AE50" s="383"/>
      <c r="AF50" s="383"/>
      <c r="AG50" s="383"/>
      <c r="AH50" s="384"/>
      <c r="AI50" s="243"/>
      <c r="AJ50" s="123"/>
      <c r="AK50" s="123"/>
      <c r="AL50" s="123"/>
      <c r="AM50" s="123"/>
      <c r="AN50" s="212"/>
      <c r="AO50" s="123"/>
      <c r="AP50" s="129"/>
    </row>
    <row r="51" spans="1:42">
      <c r="A51" s="5">
        <v>29</v>
      </c>
      <c r="B51" s="1" t="s">
        <v>107</v>
      </c>
      <c r="C51" s="1" t="s">
        <v>1450</v>
      </c>
      <c r="D51" s="1" t="s">
        <v>115</v>
      </c>
      <c r="E51" s="5">
        <v>1016</v>
      </c>
      <c r="F51" s="1" t="s">
        <v>1592</v>
      </c>
      <c r="G51" s="13" t="s">
        <v>281</v>
      </c>
      <c r="H51" s="1" t="s">
        <v>278</v>
      </c>
      <c r="I51" s="1" t="s">
        <v>1593</v>
      </c>
      <c r="J51" s="5"/>
      <c r="K51" s="34">
        <v>0</v>
      </c>
      <c r="L51" s="5"/>
      <c r="M51" s="34">
        <v>0</v>
      </c>
      <c r="N51" s="5"/>
      <c r="O51" s="34">
        <v>0</v>
      </c>
      <c r="P51" s="35">
        <v>0</v>
      </c>
      <c r="Q51" s="35">
        <v>0</v>
      </c>
      <c r="R51" s="5">
        <v>17</v>
      </c>
      <c r="S51" s="34">
        <v>0</v>
      </c>
      <c r="T51" s="5">
        <v>12</v>
      </c>
      <c r="U51" s="34">
        <v>0</v>
      </c>
      <c r="V51" s="5">
        <v>12</v>
      </c>
      <c r="W51" s="34">
        <v>0</v>
      </c>
      <c r="X51" s="35">
        <v>41</v>
      </c>
      <c r="Y51" s="35">
        <v>0</v>
      </c>
      <c r="Z51" s="5">
        <v>17</v>
      </c>
      <c r="AA51" s="5">
        <v>12</v>
      </c>
      <c r="AB51" s="5">
        <v>12</v>
      </c>
      <c r="AC51" s="24">
        <v>41</v>
      </c>
      <c r="AD51" s="382">
        <v>8.1999999999999993</v>
      </c>
      <c r="AE51" s="383"/>
      <c r="AF51" s="383"/>
      <c r="AG51" s="383"/>
      <c r="AH51" s="384"/>
      <c r="AI51" s="219">
        <v>25</v>
      </c>
      <c r="AJ51" s="134">
        <v>16</v>
      </c>
      <c r="AK51" s="123"/>
      <c r="AL51" s="123"/>
      <c r="AM51" s="123"/>
      <c r="AN51" s="123"/>
      <c r="AO51" s="123"/>
      <c r="AP51" s="129"/>
    </row>
    <row r="52" spans="1:42">
      <c r="A52" s="5">
        <v>30</v>
      </c>
      <c r="B52" s="1" t="s">
        <v>107</v>
      </c>
      <c r="C52" s="1" t="s">
        <v>1450</v>
      </c>
      <c r="D52" s="1" t="s">
        <v>115</v>
      </c>
      <c r="E52" s="5">
        <v>4018</v>
      </c>
      <c r="F52" s="1" t="s">
        <v>1594</v>
      </c>
      <c r="G52" s="13" t="s">
        <v>281</v>
      </c>
      <c r="H52" s="1" t="s">
        <v>278</v>
      </c>
      <c r="I52" s="1" t="s">
        <v>1595</v>
      </c>
      <c r="J52" s="5"/>
      <c r="K52" s="34">
        <v>0</v>
      </c>
      <c r="L52" s="5"/>
      <c r="M52" s="34">
        <v>0</v>
      </c>
      <c r="N52" s="5"/>
      <c r="O52" s="34">
        <v>0</v>
      </c>
      <c r="P52" s="35">
        <v>0</v>
      </c>
      <c r="Q52" s="35">
        <v>0</v>
      </c>
      <c r="R52" s="5">
        <v>18</v>
      </c>
      <c r="S52" s="34">
        <v>8</v>
      </c>
      <c r="T52" s="5">
        <v>11</v>
      </c>
      <c r="U52" s="34">
        <v>7</v>
      </c>
      <c r="V52" s="5">
        <v>12</v>
      </c>
      <c r="W52" s="34">
        <v>1</v>
      </c>
      <c r="X52" s="35">
        <v>41</v>
      </c>
      <c r="Y52" s="35">
        <v>16</v>
      </c>
      <c r="Z52" s="5">
        <v>18</v>
      </c>
      <c r="AA52" s="5">
        <v>11</v>
      </c>
      <c r="AB52" s="5">
        <v>12</v>
      </c>
      <c r="AC52" s="24">
        <v>41</v>
      </c>
      <c r="AD52" s="382">
        <v>8.1999999999999993</v>
      </c>
      <c r="AE52" s="435"/>
      <c r="AF52" s="383"/>
      <c r="AG52" s="383"/>
      <c r="AH52" s="384"/>
      <c r="AI52" s="243"/>
      <c r="AJ52" s="134">
        <v>10</v>
      </c>
      <c r="AK52" s="134">
        <v>25</v>
      </c>
      <c r="AL52" s="134">
        <v>6</v>
      </c>
      <c r="AM52" s="123"/>
      <c r="AN52" s="123"/>
      <c r="AO52" s="123"/>
      <c r="AP52" s="129"/>
    </row>
    <row r="53" spans="1:42">
      <c r="A53" s="5">
        <v>31</v>
      </c>
      <c r="B53" s="1" t="s">
        <v>107</v>
      </c>
      <c r="C53" s="1" t="s">
        <v>1450</v>
      </c>
      <c r="D53" s="1" t="s">
        <v>115</v>
      </c>
      <c r="E53" s="5">
        <v>6814</v>
      </c>
      <c r="F53" s="1" t="s">
        <v>1596</v>
      </c>
      <c r="G53" s="13" t="s">
        <v>281</v>
      </c>
      <c r="H53" s="1" t="s">
        <v>1461</v>
      </c>
      <c r="I53" s="1" t="s">
        <v>1597</v>
      </c>
      <c r="J53" s="5"/>
      <c r="K53" s="34">
        <v>0</v>
      </c>
      <c r="L53" s="5"/>
      <c r="M53" s="34">
        <v>0</v>
      </c>
      <c r="N53" s="5"/>
      <c r="O53" s="34">
        <v>0</v>
      </c>
      <c r="P53" s="35">
        <v>0</v>
      </c>
      <c r="Q53" s="35">
        <v>0</v>
      </c>
      <c r="R53" s="5"/>
      <c r="S53" s="34">
        <v>0</v>
      </c>
      <c r="T53" s="5">
        <v>12</v>
      </c>
      <c r="U53" s="34">
        <v>0</v>
      </c>
      <c r="V53" s="5">
        <v>11</v>
      </c>
      <c r="W53" s="34">
        <v>0</v>
      </c>
      <c r="X53" s="35">
        <v>23</v>
      </c>
      <c r="Y53" s="35">
        <v>0</v>
      </c>
      <c r="Z53" s="5" t="s">
        <v>2026</v>
      </c>
      <c r="AA53" s="5">
        <v>12</v>
      </c>
      <c r="AB53" s="5">
        <v>11</v>
      </c>
      <c r="AC53" s="24">
        <v>23</v>
      </c>
      <c r="AD53" s="382">
        <v>4.5999999999999996</v>
      </c>
      <c r="AE53" s="383"/>
      <c r="AF53" s="383"/>
      <c r="AG53" s="383"/>
      <c r="AH53" s="384"/>
      <c r="AI53" s="243"/>
      <c r="AJ53" s="123"/>
      <c r="AK53" s="123"/>
      <c r="AL53" s="134">
        <v>20</v>
      </c>
      <c r="AM53" s="134">
        <v>3</v>
      </c>
      <c r="AN53" s="123"/>
      <c r="AO53" s="123"/>
      <c r="AP53" s="129"/>
    </row>
    <row r="54" spans="1:42">
      <c r="A54" s="21"/>
      <c r="B54" s="667" t="s">
        <v>2030</v>
      </c>
      <c r="C54" s="668"/>
      <c r="D54" s="668"/>
      <c r="E54" s="668"/>
      <c r="F54" s="668"/>
      <c r="G54" s="668"/>
      <c r="H54" s="669"/>
      <c r="I54" s="22"/>
      <c r="J54" s="23">
        <v>0</v>
      </c>
      <c r="K54" s="23"/>
      <c r="L54" s="23">
        <v>0</v>
      </c>
      <c r="M54" s="23"/>
      <c r="N54" s="23">
        <v>0</v>
      </c>
      <c r="O54" s="23"/>
      <c r="P54" s="23">
        <v>0</v>
      </c>
      <c r="Q54" s="23"/>
      <c r="R54" s="23">
        <v>35</v>
      </c>
      <c r="S54" s="23"/>
      <c r="T54" s="23">
        <v>35</v>
      </c>
      <c r="U54" s="23"/>
      <c r="V54" s="23">
        <v>35</v>
      </c>
      <c r="W54" s="23"/>
      <c r="X54" s="23">
        <v>105</v>
      </c>
      <c r="Y54" s="23"/>
      <c r="Z54" s="23">
        <v>35</v>
      </c>
      <c r="AA54" s="23">
        <v>35</v>
      </c>
      <c r="AB54" s="23">
        <v>35</v>
      </c>
      <c r="AC54" s="95">
        <v>105</v>
      </c>
      <c r="AD54" s="433">
        <v>21</v>
      </c>
      <c r="AE54" s="396"/>
      <c r="AF54" s="396"/>
      <c r="AG54" s="396"/>
      <c r="AH54" s="397"/>
      <c r="AI54" s="391"/>
      <c r="AJ54" s="85"/>
      <c r="AK54" s="85"/>
      <c r="AL54" s="85"/>
      <c r="AM54" s="85"/>
      <c r="AN54" s="85"/>
      <c r="AO54" s="85"/>
      <c r="AP54" s="86"/>
    </row>
    <row r="55" spans="1:42">
      <c r="A55" s="5"/>
      <c r="B55" s="1"/>
      <c r="C55" s="1"/>
      <c r="D55" s="1"/>
      <c r="E55" s="5"/>
      <c r="F55" s="1"/>
      <c r="G55" s="13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24"/>
      <c r="AD55" s="382"/>
      <c r="AE55" s="383"/>
      <c r="AF55" s="383"/>
      <c r="AG55" s="383"/>
      <c r="AH55" s="384"/>
      <c r="AI55" s="243"/>
      <c r="AJ55" s="123"/>
      <c r="AK55" s="123"/>
      <c r="AL55" s="123"/>
      <c r="AM55" s="123"/>
      <c r="AN55" s="123"/>
      <c r="AO55" s="123"/>
      <c r="AP55" s="129"/>
    </row>
    <row r="56" spans="1:42">
      <c r="A56" s="5">
        <v>32</v>
      </c>
      <c r="B56" s="1" t="s">
        <v>107</v>
      </c>
      <c r="C56" s="1" t="s">
        <v>1450</v>
      </c>
      <c r="D56" s="1" t="s">
        <v>122</v>
      </c>
      <c r="E56" s="5">
        <v>1019</v>
      </c>
      <c r="F56" s="1" t="s">
        <v>1473</v>
      </c>
      <c r="G56" s="13" t="s">
        <v>281</v>
      </c>
      <c r="H56" s="1" t="s">
        <v>278</v>
      </c>
      <c r="I56" s="1" t="s">
        <v>1474</v>
      </c>
      <c r="J56" s="5"/>
      <c r="K56" s="34">
        <v>0</v>
      </c>
      <c r="L56" s="5"/>
      <c r="M56" s="34">
        <v>0</v>
      </c>
      <c r="N56" s="5"/>
      <c r="O56" s="34">
        <v>0</v>
      </c>
      <c r="P56" s="35">
        <v>0</v>
      </c>
      <c r="Q56" s="35">
        <v>0</v>
      </c>
      <c r="R56" s="5">
        <v>14</v>
      </c>
      <c r="S56" s="34">
        <v>0</v>
      </c>
      <c r="T56" s="5">
        <v>9</v>
      </c>
      <c r="U56" s="34">
        <v>0</v>
      </c>
      <c r="V56" s="5">
        <v>9</v>
      </c>
      <c r="W56" s="34">
        <v>0</v>
      </c>
      <c r="X56" s="35">
        <v>32</v>
      </c>
      <c r="Y56" s="35">
        <v>0</v>
      </c>
      <c r="Z56" s="5">
        <v>14</v>
      </c>
      <c r="AA56" s="5">
        <v>9</v>
      </c>
      <c r="AB56" s="5">
        <v>9</v>
      </c>
      <c r="AC56" s="24">
        <v>32</v>
      </c>
      <c r="AD56" s="382">
        <v>6.4</v>
      </c>
      <c r="AE56" s="383"/>
      <c r="AF56" s="383"/>
      <c r="AG56" s="383"/>
      <c r="AH56" s="384"/>
      <c r="AI56" s="216"/>
      <c r="AJ56" s="34"/>
      <c r="AK56" s="130">
        <v>32</v>
      </c>
      <c r="AL56" s="34"/>
      <c r="AM56" s="34"/>
      <c r="AN56" s="34"/>
      <c r="AO56" s="34"/>
      <c r="AP56" s="62"/>
    </row>
    <row r="57" spans="1:42">
      <c r="A57" s="5">
        <v>33</v>
      </c>
      <c r="B57" s="1" t="s">
        <v>107</v>
      </c>
      <c r="C57" s="1" t="s">
        <v>1450</v>
      </c>
      <c r="D57" s="1" t="s">
        <v>122</v>
      </c>
      <c r="E57" s="5">
        <v>4011</v>
      </c>
      <c r="F57" s="1" t="s">
        <v>1475</v>
      </c>
      <c r="G57" s="13" t="s">
        <v>281</v>
      </c>
      <c r="H57" s="1" t="s">
        <v>278</v>
      </c>
      <c r="I57" s="1" t="s">
        <v>1476</v>
      </c>
      <c r="J57" s="5"/>
      <c r="K57" s="34">
        <v>0</v>
      </c>
      <c r="L57" s="5"/>
      <c r="M57" s="34">
        <v>0</v>
      </c>
      <c r="N57" s="5"/>
      <c r="O57" s="34">
        <v>0</v>
      </c>
      <c r="P57" s="35">
        <v>0</v>
      </c>
      <c r="Q57" s="35">
        <v>0</v>
      </c>
      <c r="R57" s="5">
        <v>13</v>
      </c>
      <c r="S57" s="34">
        <v>1</v>
      </c>
      <c r="T57" s="5">
        <v>9</v>
      </c>
      <c r="U57" s="34">
        <v>1</v>
      </c>
      <c r="V57" s="5">
        <v>9</v>
      </c>
      <c r="W57" s="34">
        <v>2</v>
      </c>
      <c r="X57" s="35">
        <v>31</v>
      </c>
      <c r="Y57" s="35">
        <v>4</v>
      </c>
      <c r="Z57" s="5">
        <v>13</v>
      </c>
      <c r="AA57" s="5">
        <v>9</v>
      </c>
      <c r="AB57" s="5">
        <v>9</v>
      </c>
      <c r="AC57" s="24">
        <v>31</v>
      </c>
      <c r="AD57" s="382">
        <v>6.2</v>
      </c>
      <c r="AE57" s="383"/>
      <c r="AF57" s="383"/>
      <c r="AG57" s="383"/>
      <c r="AH57" s="384"/>
      <c r="AI57" s="220">
        <v>7</v>
      </c>
      <c r="AJ57" s="130">
        <v>24</v>
      </c>
      <c r="AK57" s="34"/>
      <c r="AL57" s="34"/>
      <c r="AM57" s="34"/>
      <c r="AN57" s="34"/>
      <c r="AO57" s="34"/>
      <c r="AP57" s="62"/>
    </row>
    <row r="58" spans="1:42">
      <c r="A58" s="5">
        <v>34</v>
      </c>
      <c r="B58" s="1" t="s">
        <v>107</v>
      </c>
      <c r="C58" s="1" t="s">
        <v>1450</v>
      </c>
      <c r="D58" s="1" t="s">
        <v>122</v>
      </c>
      <c r="E58" s="5">
        <v>2545</v>
      </c>
      <c r="F58" s="1" t="s">
        <v>1477</v>
      </c>
      <c r="G58" s="13" t="s">
        <v>281</v>
      </c>
      <c r="H58" s="1" t="s">
        <v>1461</v>
      </c>
      <c r="I58" s="1" t="s">
        <v>1478</v>
      </c>
      <c r="J58" s="5"/>
      <c r="K58" s="34">
        <v>0</v>
      </c>
      <c r="L58" s="5"/>
      <c r="M58" s="34">
        <v>0</v>
      </c>
      <c r="N58" s="5"/>
      <c r="O58" s="34">
        <v>0</v>
      </c>
      <c r="P58" s="35">
        <v>0</v>
      </c>
      <c r="Q58" s="35">
        <v>0</v>
      </c>
      <c r="R58" s="5"/>
      <c r="S58" s="34">
        <v>0</v>
      </c>
      <c r="T58" s="5">
        <v>9</v>
      </c>
      <c r="U58" s="34">
        <v>3</v>
      </c>
      <c r="V58" s="5">
        <v>9</v>
      </c>
      <c r="W58" s="34">
        <v>0</v>
      </c>
      <c r="X58" s="35">
        <v>18</v>
      </c>
      <c r="Y58" s="35">
        <v>3</v>
      </c>
      <c r="Z58" s="5" t="s">
        <v>2026</v>
      </c>
      <c r="AA58" s="5">
        <v>9</v>
      </c>
      <c r="AB58" s="5">
        <v>9</v>
      </c>
      <c r="AC58" s="24">
        <v>18</v>
      </c>
      <c r="AD58" s="382">
        <v>3.6</v>
      </c>
      <c r="AE58" s="383"/>
      <c r="AF58" s="383"/>
      <c r="AG58" s="383"/>
      <c r="AH58" s="384"/>
      <c r="AI58" s="220">
        <v>18</v>
      </c>
      <c r="AJ58" s="34"/>
      <c r="AK58" s="34"/>
      <c r="AL58" s="34"/>
      <c r="AM58" s="34"/>
      <c r="AN58" s="34"/>
      <c r="AO58" s="34"/>
      <c r="AP58" s="62"/>
    </row>
    <row r="59" spans="1:42">
      <c r="A59" s="5">
        <v>35</v>
      </c>
      <c r="B59" s="1" t="s">
        <v>107</v>
      </c>
      <c r="C59" s="1" t="s">
        <v>1450</v>
      </c>
      <c r="D59" s="1" t="s">
        <v>122</v>
      </c>
      <c r="E59" s="5">
        <v>867</v>
      </c>
      <c r="F59" s="1" t="s">
        <v>1471</v>
      </c>
      <c r="G59" s="13" t="s">
        <v>277</v>
      </c>
      <c r="H59" s="1" t="s">
        <v>278</v>
      </c>
      <c r="I59" s="1" t="s">
        <v>1472</v>
      </c>
      <c r="J59" s="5">
        <v>6</v>
      </c>
      <c r="K59" s="34">
        <v>0</v>
      </c>
      <c r="L59" s="5">
        <v>6</v>
      </c>
      <c r="M59" s="34">
        <v>0</v>
      </c>
      <c r="N59" s="5">
        <v>5</v>
      </c>
      <c r="O59" s="34">
        <v>0</v>
      </c>
      <c r="P59" s="35">
        <v>17</v>
      </c>
      <c r="Q59" s="35">
        <v>0</v>
      </c>
      <c r="R59" s="5">
        <v>24</v>
      </c>
      <c r="S59" s="34">
        <v>4</v>
      </c>
      <c r="T59" s="5">
        <v>24</v>
      </c>
      <c r="U59" s="34">
        <v>1</v>
      </c>
      <c r="V59" s="5">
        <v>25</v>
      </c>
      <c r="W59" s="34">
        <v>0</v>
      </c>
      <c r="X59" s="35">
        <v>73</v>
      </c>
      <c r="Y59" s="35">
        <v>5</v>
      </c>
      <c r="Z59" s="5">
        <v>30</v>
      </c>
      <c r="AA59" s="5">
        <v>30</v>
      </c>
      <c r="AB59" s="5">
        <v>30</v>
      </c>
      <c r="AC59" s="24">
        <v>90</v>
      </c>
      <c r="AD59" s="382">
        <v>18</v>
      </c>
      <c r="AE59" s="392"/>
      <c r="AF59" s="392"/>
      <c r="AG59" s="392"/>
      <c r="AH59" s="393"/>
      <c r="AI59" s="219">
        <v>25</v>
      </c>
      <c r="AJ59" s="134">
        <v>25</v>
      </c>
      <c r="AK59" s="134">
        <v>25</v>
      </c>
      <c r="AL59" s="134">
        <v>15</v>
      </c>
      <c r="AM59" s="34"/>
      <c r="AN59" s="34"/>
      <c r="AO59" s="34"/>
      <c r="AP59" s="62"/>
    </row>
    <row r="60" spans="1:42">
      <c r="A60" s="21"/>
      <c r="B60" s="667" t="s">
        <v>2030</v>
      </c>
      <c r="C60" s="668"/>
      <c r="D60" s="668"/>
      <c r="E60" s="668"/>
      <c r="F60" s="668"/>
      <c r="G60" s="668"/>
      <c r="H60" s="669"/>
      <c r="I60" s="22"/>
      <c r="J60" s="23">
        <v>6</v>
      </c>
      <c r="K60" s="23"/>
      <c r="L60" s="23">
        <v>6</v>
      </c>
      <c r="M60" s="23"/>
      <c r="N60" s="23">
        <v>5</v>
      </c>
      <c r="O60" s="23"/>
      <c r="P60" s="23">
        <v>17</v>
      </c>
      <c r="Q60" s="23"/>
      <c r="R60" s="23">
        <v>51</v>
      </c>
      <c r="S60" s="23"/>
      <c r="T60" s="23">
        <v>51</v>
      </c>
      <c r="U60" s="23"/>
      <c r="V60" s="23">
        <v>52</v>
      </c>
      <c r="W60" s="23"/>
      <c r="X60" s="23">
        <v>154</v>
      </c>
      <c r="Y60" s="23"/>
      <c r="Z60" s="23">
        <v>57</v>
      </c>
      <c r="AA60" s="23">
        <v>57</v>
      </c>
      <c r="AB60" s="23">
        <v>57</v>
      </c>
      <c r="AC60" s="95">
        <v>171</v>
      </c>
      <c r="AD60" s="433">
        <v>34.200000000000003</v>
      </c>
      <c r="AE60" s="389"/>
      <c r="AF60" s="389"/>
      <c r="AG60" s="389"/>
      <c r="AH60" s="390"/>
      <c r="AI60" s="391"/>
      <c r="AJ60" s="85"/>
      <c r="AK60" s="85"/>
      <c r="AL60" s="85"/>
      <c r="AM60" s="85"/>
      <c r="AN60" s="85"/>
      <c r="AO60" s="85"/>
      <c r="AP60" s="86"/>
    </row>
    <row r="61" spans="1:42">
      <c r="A61" s="5"/>
      <c r="B61" s="1"/>
      <c r="C61" s="1"/>
      <c r="D61" s="1"/>
      <c r="E61" s="5"/>
      <c r="F61" s="1"/>
      <c r="G61" s="13"/>
      <c r="H61" s="1"/>
      <c r="I61" s="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24"/>
      <c r="AD61" s="382"/>
      <c r="AE61" s="383"/>
      <c r="AF61" s="383"/>
      <c r="AG61" s="383"/>
      <c r="AH61" s="384"/>
      <c r="AI61" s="243"/>
      <c r="AJ61" s="123"/>
      <c r="AK61" s="123"/>
      <c r="AL61" s="123"/>
      <c r="AM61" s="123"/>
      <c r="AN61" s="123"/>
      <c r="AO61" s="123"/>
      <c r="AP61" s="129"/>
    </row>
    <row r="62" spans="1:42">
      <c r="A62" s="5">
        <v>36</v>
      </c>
      <c r="B62" s="1" t="s">
        <v>107</v>
      </c>
      <c r="C62" s="1" t="s">
        <v>1450</v>
      </c>
      <c r="D62" s="1" t="s">
        <v>108</v>
      </c>
      <c r="E62" s="5">
        <v>15327</v>
      </c>
      <c r="F62" s="1" t="s">
        <v>1889</v>
      </c>
      <c r="G62" s="32" t="s">
        <v>366</v>
      </c>
      <c r="H62" s="1" t="s">
        <v>278</v>
      </c>
      <c r="I62" s="1" t="s">
        <v>1451</v>
      </c>
      <c r="J62" s="5">
        <v>6</v>
      </c>
      <c r="K62" s="34">
        <v>0</v>
      </c>
      <c r="L62" s="5">
        <v>6</v>
      </c>
      <c r="M62" s="34">
        <v>0</v>
      </c>
      <c r="N62" s="5">
        <v>6</v>
      </c>
      <c r="O62" s="34">
        <v>0</v>
      </c>
      <c r="P62" s="35">
        <v>18</v>
      </c>
      <c r="Q62" s="35">
        <v>0</v>
      </c>
      <c r="R62" s="5">
        <v>24</v>
      </c>
      <c r="S62" s="34">
        <v>2</v>
      </c>
      <c r="T62" s="5">
        <v>24</v>
      </c>
      <c r="U62" s="34">
        <v>5</v>
      </c>
      <c r="V62" s="5">
        <v>24</v>
      </c>
      <c r="W62" s="34">
        <v>1</v>
      </c>
      <c r="X62" s="35">
        <v>72</v>
      </c>
      <c r="Y62" s="35">
        <v>8</v>
      </c>
      <c r="Z62" s="5">
        <v>30</v>
      </c>
      <c r="AA62" s="5">
        <v>30</v>
      </c>
      <c r="AB62" s="5">
        <v>30</v>
      </c>
      <c r="AC62" s="24">
        <v>90</v>
      </c>
      <c r="AD62" s="382">
        <v>18</v>
      </c>
      <c r="AE62" s="383"/>
      <c r="AF62" s="383"/>
      <c r="AG62" s="383"/>
      <c r="AH62" s="384"/>
      <c r="AI62" s="300">
        <v>25</v>
      </c>
      <c r="AJ62" s="301">
        <v>25</v>
      </c>
      <c r="AK62" s="301">
        <v>25</v>
      </c>
      <c r="AL62" s="301">
        <v>15</v>
      </c>
      <c r="AM62" s="123"/>
      <c r="AN62" s="123"/>
      <c r="AO62" s="123"/>
      <c r="AP62" s="129"/>
    </row>
    <row r="63" spans="1:42">
      <c r="A63" s="5">
        <v>37</v>
      </c>
      <c r="B63" s="1" t="s">
        <v>107</v>
      </c>
      <c r="C63" s="1" t="s">
        <v>1450</v>
      </c>
      <c r="D63" s="1" t="s">
        <v>108</v>
      </c>
      <c r="E63" s="5">
        <v>314</v>
      </c>
      <c r="F63" s="1" t="s">
        <v>1452</v>
      </c>
      <c r="G63" s="13" t="s">
        <v>277</v>
      </c>
      <c r="H63" s="1" t="s">
        <v>278</v>
      </c>
      <c r="I63" s="1" t="s">
        <v>1453</v>
      </c>
      <c r="J63" s="5">
        <v>6</v>
      </c>
      <c r="K63" s="34">
        <v>1</v>
      </c>
      <c r="L63" s="5">
        <v>6</v>
      </c>
      <c r="M63" s="34">
        <v>0</v>
      </c>
      <c r="N63" s="5">
        <v>6</v>
      </c>
      <c r="O63" s="34">
        <v>0</v>
      </c>
      <c r="P63" s="35">
        <v>18</v>
      </c>
      <c r="Q63" s="35">
        <v>1</v>
      </c>
      <c r="R63" s="5">
        <v>24</v>
      </c>
      <c r="S63" s="34">
        <v>2</v>
      </c>
      <c r="T63" s="5">
        <v>24</v>
      </c>
      <c r="U63" s="34">
        <v>9</v>
      </c>
      <c r="V63" s="5">
        <v>24</v>
      </c>
      <c r="W63" s="34">
        <v>1</v>
      </c>
      <c r="X63" s="35">
        <v>72</v>
      </c>
      <c r="Y63" s="35">
        <v>12</v>
      </c>
      <c r="Z63" s="5">
        <v>30</v>
      </c>
      <c r="AA63" s="5">
        <v>30</v>
      </c>
      <c r="AB63" s="5">
        <v>30</v>
      </c>
      <c r="AC63" s="24">
        <v>90</v>
      </c>
      <c r="AD63" s="382"/>
      <c r="AE63" s="383">
        <v>18</v>
      </c>
      <c r="AF63" s="383"/>
      <c r="AG63" s="383"/>
      <c r="AH63" s="384"/>
      <c r="AI63" s="309">
        <v>25</v>
      </c>
      <c r="AJ63" s="310">
        <v>25</v>
      </c>
      <c r="AK63" s="310">
        <v>25</v>
      </c>
      <c r="AL63" s="310">
        <v>15</v>
      </c>
      <c r="AM63" s="123"/>
      <c r="AN63" s="123"/>
      <c r="AO63" s="123"/>
      <c r="AP63" s="129"/>
    </row>
    <row r="64" spans="1:42">
      <c r="A64" s="5">
        <v>38</v>
      </c>
      <c r="B64" s="1" t="s">
        <v>107</v>
      </c>
      <c r="C64" s="1" t="s">
        <v>1450</v>
      </c>
      <c r="D64" s="1" t="s">
        <v>108</v>
      </c>
      <c r="E64" s="5">
        <v>1001</v>
      </c>
      <c r="F64" s="1" t="s">
        <v>1454</v>
      </c>
      <c r="G64" s="13" t="s">
        <v>281</v>
      </c>
      <c r="H64" s="1" t="s">
        <v>278</v>
      </c>
      <c r="I64" s="1" t="s">
        <v>1455</v>
      </c>
      <c r="J64" s="5"/>
      <c r="K64" s="34">
        <v>0</v>
      </c>
      <c r="L64" s="5"/>
      <c r="M64" s="34">
        <v>0</v>
      </c>
      <c r="N64" s="5"/>
      <c r="O64" s="34">
        <v>0</v>
      </c>
      <c r="P64" s="35">
        <v>0</v>
      </c>
      <c r="Q64" s="35">
        <v>0</v>
      </c>
      <c r="R64" s="5">
        <v>13</v>
      </c>
      <c r="S64" s="34">
        <v>0</v>
      </c>
      <c r="T64" s="5">
        <v>9</v>
      </c>
      <c r="U64" s="34">
        <v>2</v>
      </c>
      <c r="V64" s="5">
        <v>10</v>
      </c>
      <c r="W64" s="34">
        <v>1</v>
      </c>
      <c r="X64" s="35">
        <v>32</v>
      </c>
      <c r="Y64" s="35">
        <v>3</v>
      </c>
      <c r="Z64" s="5">
        <v>13</v>
      </c>
      <c r="AA64" s="5">
        <v>9</v>
      </c>
      <c r="AB64" s="5">
        <v>10</v>
      </c>
      <c r="AC64" s="24">
        <v>32</v>
      </c>
      <c r="AD64" s="382">
        <v>6.4</v>
      </c>
      <c r="AE64" s="383"/>
      <c r="AF64" s="383"/>
      <c r="AG64" s="383"/>
      <c r="AH64" s="384"/>
      <c r="AI64" s="216"/>
      <c r="AJ64" s="34"/>
      <c r="AK64" s="34"/>
      <c r="AL64" s="34"/>
      <c r="AM64" s="301">
        <v>25</v>
      </c>
      <c r="AN64" s="134">
        <v>7</v>
      </c>
      <c r="AO64" s="123"/>
      <c r="AP64" s="129"/>
    </row>
    <row r="65" spans="1:42">
      <c r="A65" s="5">
        <v>39</v>
      </c>
      <c r="B65" s="1" t="s">
        <v>107</v>
      </c>
      <c r="C65" s="1" t="s">
        <v>1450</v>
      </c>
      <c r="D65" s="1" t="s">
        <v>108</v>
      </c>
      <c r="E65" s="5">
        <v>10091</v>
      </c>
      <c r="F65" s="1" t="s">
        <v>1456</v>
      </c>
      <c r="G65" s="13" t="s">
        <v>281</v>
      </c>
      <c r="H65" s="1" t="s">
        <v>278</v>
      </c>
      <c r="I65" s="1" t="s">
        <v>1457</v>
      </c>
      <c r="J65" s="5"/>
      <c r="K65" s="34">
        <v>0</v>
      </c>
      <c r="L65" s="5"/>
      <c r="M65" s="34">
        <v>0</v>
      </c>
      <c r="N65" s="5"/>
      <c r="O65" s="34">
        <v>0</v>
      </c>
      <c r="P65" s="35">
        <v>0</v>
      </c>
      <c r="Q65" s="35">
        <v>0</v>
      </c>
      <c r="R65" s="5">
        <v>13</v>
      </c>
      <c r="S65" s="34">
        <v>0</v>
      </c>
      <c r="T65" s="5">
        <v>10</v>
      </c>
      <c r="U65" s="34">
        <v>0</v>
      </c>
      <c r="V65" s="5">
        <v>9</v>
      </c>
      <c r="W65" s="34">
        <v>0</v>
      </c>
      <c r="X65" s="35">
        <v>32</v>
      </c>
      <c r="Y65" s="35">
        <v>0</v>
      </c>
      <c r="Z65" s="5">
        <v>13</v>
      </c>
      <c r="AA65" s="5">
        <v>10</v>
      </c>
      <c r="AB65" s="5">
        <v>9</v>
      </c>
      <c r="AC65" s="24">
        <v>32</v>
      </c>
      <c r="AD65" s="382"/>
      <c r="AE65" s="383">
        <v>6.4</v>
      </c>
      <c r="AF65" s="383"/>
      <c r="AG65" s="383"/>
      <c r="AH65" s="384"/>
      <c r="AI65" s="216"/>
      <c r="AJ65" s="34"/>
      <c r="AK65" s="34"/>
      <c r="AL65" s="34"/>
      <c r="AM65" s="310">
        <v>25</v>
      </c>
      <c r="AN65" s="130">
        <v>7</v>
      </c>
      <c r="AO65" s="123"/>
      <c r="AP65" s="129"/>
    </row>
    <row r="66" spans="1:42">
      <c r="A66" s="5">
        <v>40</v>
      </c>
      <c r="B66" s="1" t="s">
        <v>107</v>
      </c>
      <c r="C66" s="1" t="s">
        <v>1450</v>
      </c>
      <c r="D66" s="1" t="s">
        <v>108</v>
      </c>
      <c r="E66" s="5">
        <v>4132</v>
      </c>
      <c r="F66" s="1" t="s">
        <v>1458</v>
      </c>
      <c r="G66" s="13" t="s">
        <v>281</v>
      </c>
      <c r="H66" s="1" t="s">
        <v>278</v>
      </c>
      <c r="I66" s="1" t="s">
        <v>1459</v>
      </c>
      <c r="J66" s="5"/>
      <c r="K66" s="34">
        <v>0</v>
      </c>
      <c r="L66" s="5"/>
      <c r="M66" s="34">
        <v>0</v>
      </c>
      <c r="N66" s="5"/>
      <c r="O66" s="34">
        <v>0</v>
      </c>
      <c r="P66" s="35">
        <v>0</v>
      </c>
      <c r="Q66" s="35">
        <v>0</v>
      </c>
      <c r="R66" s="5">
        <v>13</v>
      </c>
      <c r="S66" s="34">
        <v>1</v>
      </c>
      <c r="T66" s="5">
        <v>10</v>
      </c>
      <c r="U66" s="34">
        <v>5</v>
      </c>
      <c r="V66" s="5">
        <v>10</v>
      </c>
      <c r="W66" s="34">
        <v>1</v>
      </c>
      <c r="X66" s="35">
        <v>33</v>
      </c>
      <c r="Y66" s="35">
        <v>7</v>
      </c>
      <c r="Z66" s="5">
        <v>13</v>
      </c>
      <c r="AA66" s="5">
        <v>10</v>
      </c>
      <c r="AB66" s="5">
        <v>10</v>
      </c>
      <c r="AC66" s="24">
        <v>33</v>
      </c>
      <c r="AD66" s="382">
        <v>6.6</v>
      </c>
      <c r="AE66" s="383"/>
      <c r="AF66" s="383"/>
      <c r="AG66" s="383"/>
      <c r="AH66" s="384"/>
      <c r="AI66" s="216"/>
      <c r="AJ66" s="34"/>
      <c r="AK66" s="34"/>
      <c r="AL66" s="34"/>
      <c r="AM66" s="123"/>
      <c r="AN66" s="134">
        <v>18</v>
      </c>
      <c r="AO66" s="134">
        <v>15</v>
      </c>
      <c r="AP66" s="129"/>
    </row>
    <row r="67" spans="1:42">
      <c r="A67" s="5">
        <v>41</v>
      </c>
      <c r="B67" s="1" t="s">
        <v>107</v>
      </c>
      <c r="C67" s="1" t="s">
        <v>1450</v>
      </c>
      <c r="D67" s="1" t="s">
        <v>108</v>
      </c>
      <c r="E67" s="5">
        <v>17213</v>
      </c>
      <c r="F67" s="1" t="s">
        <v>1460</v>
      </c>
      <c r="G67" s="13" t="s">
        <v>281</v>
      </c>
      <c r="H67" s="1" t="s">
        <v>1461</v>
      </c>
      <c r="I67" s="1" t="s">
        <v>1462</v>
      </c>
      <c r="J67" s="5"/>
      <c r="K67" s="34">
        <v>0</v>
      </c>
      <c r="L67" s="5"/>
      <c r="M67" s="34">
        <v>0</v>
      </c>
      <c r="N67" s="5"/>
      <c r="O67" s="34">
        <v>0</v>
      </c>
      <c r="P67" s="35">
        <v>0</v>
      </c>
      <c r="Q67" s="35">
        <v>0</v>
      </c>
      <c r="R67" s="5"/>
      <c r="S67" s="34">
        <v>0</v>
      </c>
      <c r="T67" s="5">
        <v>10</v>
      </c>
      <c r="U67" s="34">
        <v>0</v>
      </c>
      <c r="V67" s="5">
        <v>10</v>
      </c>
      <c r="W67" s="34">
        <v>0</v>
      </c>
      <c r="X67" s="35">
        <v>20</v>
      </c>
      <c r="Y67" s="35">
        <v>0</v>
      </c>
      <c r="Z67" s="5" t="s">
        <v>2026</v>
      </c>
      <c r="AA67" s="5">
        <v>10</v>
      </c>
      <c r="AB67" s="5">
        <v>10</v>
      </c>
      <c r="AC67" s="24">
        <v>20</v>
      </c>
      <c r="AD67" s="382"/>
      <c r="AE67" s="383">
        <v>4</v>
      </c>
      <c r="AF67" s="383"/>
      <c r="AG67" s="383"/>
      <c r="AH67" s="384"/>
      <c r="AI67" s="216"/>
      <c r="AJ67" s="34"/>
      <c r="AK67" s="34"/>
      <c r="AL67" s="34"/>
      <c r="AM67" s="123"/>
      <c r="AN67" s="130">
        <v>20</v>
      </c>
      <c r="AO67" s="123"/>
      <c r="AP67" s="129"/>
    </row>
    <row r="68" spans="1:42">
      <c r="A68" s="21"/>
      <c r="B68" s="667" t="s">
        <v>2030</v>
      </c>
      <c r="C68" s="668"/>
      <c r="D68" s="668"/>
      <c r="E68" s="668"/>
      <c r="F68" s="668"/>
      <c r="G68" s="668"/>
      <c r="H68" s="669"/>
      <c r="I68" s="22"/>
      <c r="J68" s="23">
        <v>12</v>
      </c>
      <c r="K68" s="23"/>
      <c r="L68" s="23">
        <v>12</v>
      </c>
      <c r="M68" s="23"/>
      <c r="N68" s="23">
        <v>12</v>
      </c>
      <c r="O68" s="23"/>
      <c r="P68" s="23">
        <v>36</v>
      </c>
      <c r="Q68" s="23"/>
      <c r="R68" s="23">
        <v>87</v>
      </c>
      <c r="S68" s="23"/>
      <c r="T68" s="23">
        <v>87</v>
      </c>
      <c r="U68" s="23"/>
      <c r="V68" s="23">
        <v>87</v>
      </c>
      <c r="W68" s="23"/>
      <c r="X68" s="23">
        <v>261</v>
      </c>
      <c r="Y68" s="23"/>
      <c r="Z68" s="23">
        <v>99</v>
      </c>
      <c r="AA68" s="23">
        <v>99</v>
      </c>
      <c r="AB68" s="23">
        <v>99</v>
      </c>
      <c r="AC68" s="95">
        <v>297</v>
      </c>
      <c r="AD68" s="433">
        <v>31</v>
      </c>
      <c r="AE68" s="291">
        <v>28.4</v>
      </c>
      <c r="AF68" s="396"/>
      <c r="AG68" s="396"/>
      <c r="AH68" s="397"/>
      <c r="AI68" s="391"/>
      <c r="AJ68" s="85"/>
      <c r="AK68" s="85"/>
      <c r="AL68" s="85"/>
      <c r="AM68" s="85"/>
      <c r="AN68" s="85"/>
      <c r="AO68" s="85"/>
      <c r="AP68" s="86"/>
    </row>
    <row r="69" spans="1:42">
      <c r="A69" s="5"/>
      <c r="B69" s="1"/>
      <c r="C69" s="1"/>
      <c r="D69" s="1"/>
      <c r="E69" s="5"/>
      <c r="F69" s="1"/>
      <c r="G69" s="13"/>
      <c r="H69" s="1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24"/>
      <c r="AD69" s="382"/>
      <c r="AE69" s="383"/>
      <c r="AF69" s="383"/>
      <c r="AG69" s="383"/>
      <c r="AH69" s="384"/>
      <c r="AI69" s="243"/>
      <c r="AJ69" s="123"/>
      <c r="AK69" s="123"/>
      <c r="AL69" s="123"/>
      <c r="AM69" s="123"/>
      <c r="AN69" s="123"/>
      <c r="AO69" s="123"/>
      <c r="AP69" s="129"/>
    </row>
    <row r="70" spans="1:42">
      <c r="A70" s="5">
        <v>42</v>
      </c>
      <c r="B70" s="1" t="s">
        <v>107</v>
      </c>
      <c r="C70" s="1" t="s">
        <v>1450</v>
      </c>
      <c r="D70" s="1" t="s">
        <v>110</v>
      </c>
      <c r="E70" s="5">
        <v>13435</v>
      </c>
      <c r="F70" s="1" t="s">
        <v>1465</v>
      </c>
      <c r="G70" s="13" t="s">
        <v>281</v>
      </c>
      <c r="H70" s="1" t="s">
        <v>278</v>
      </c>
      <c r="I70" s="1" t="s">
        <v>1466</v>
      </c>
      <c r="J70" s="5"/>
      <c r="K70" s="34">
        <v>0</v>
      </c>
      <c r="L70" s="5"/>
      <c r="M70" s="34">
        <v>0</v>
      </c>
      <c r="N70" s="5"/>
      <c r="O70" s="34">
        <v>0</v>
      </c>
      <c r="P70" s="35">
        <v>0</v>
      </c>
      <c r="Q70" s="35">
        <v>0</v>
      </c>
      <c r="R70" s="5">
        <v>12</v>
      </c>
      <c r="S70" s="34">
        <v>0</v>
      </c>
      <c r="T70" s="5">
        <v>8</v>
      </c>
      <c r="U70" s="34">
        <v>0</v>
      </c>
      <c r="V70" s="5">
        <v>8</v>
      </c>
      <c r="W70" s="34">
        <v>0</v>
      </c>
      <c r="X70" s="35">
        <v>28</v>
      </c>
      <c r="Y70" s="35">
        <v>0</v>
      </c>
      <c r="Z70" s="5">
        <v>12</v>
      </c>
      <c r="AA70" s="5">
        <v>8</v>
      </c>
      <c r="AB70" s="5">
        <v>8</v>
      </c>
      <c r="AC70" s="24">
        <v>28</v>
      </c>
      <c r="AD70" s="382"/>
      <c r="AE70" s="383">
        <v>5.6</v>
      </c>
      <c r="AF70" s="383"/>
      <c r="AG70" s="383"/>
      <c r="AH70" s="384"/>
      <c r="AI70" s="216"/>
      <c r="AJ70" s="34"/>
      <c r="AK70" s="130">
        <v>28</v>
      </c>
      <c r="AL70" s="34"/>
      <c r="AM70" s="34"/>
      <c r="AN70" s="34"/>
      <c r="AO70" s="34"/>
      <c r="AP70" s="129"/>
    </row>
    <row r="71" spans="1:42">
      <c r="A71" s="5">
        <v>43</v>
      </c>
      <c r="B71" s="1" t="s">
        <v>107</v>
      </c>
      <c r="C71" s="1" t="s">
        <v>1450</v>
      </c>
      <c r="D71" s="1" t="s">
        <v>110</v>
      </c>
      <c r="E71" s="5">
        <v>694</v>
      </c>
      <c r="F71" s="1" t="s">
        <v>1467</v>
      </c>
      <c r="G71" s="13" t="s">
        <v>281</v>
      </c>
      <c r="H71" s="1" t="s">
        <v>278</v>
      </c>
      <c r="I71" s="1" t="s">
        <v>1468</v>
      </c>
      <c r="J71" s="5"/>
      <c r="K71" s="34">
        <v>0</v>
      </c>
      <c r="L71" s="5"/>
      <c r="M71" s="34">
        <v>0</v>
      </c>
      <c r="N71" s="5"/>
      <c r="O71" s="34">
        <v>0</v>
      </c>
      <c r="P71" s="35">
        <v>0</v>
      </c>
      <c r="Q71" s="35">
        <v>0</v>
      </c>
      <c r="R71" s="5">
        <v>12</v>
      </c>
      <c r="S71" s="34">
        <v>1</v>
      </c>
      <c r="T71" s="5">
        <v>8</v>
      </c>
      <c r="U71" s="34">
        <v>8</v>
      </c>
      <c r="V71" s="5">
        <v>8</v>
      </c>
      <c r="W71" s="34">
        <v>0</v>
      </c>
      <c r="X71" s="35">
        <v>28</v>
      </c>
      <c r="Y71" s="35">
        <v>9</v>
      </c>
      <c r="Z71" s="5">
        <v>12</v>
      </c>
      <c r="AA71" s="5">
        <v>8</v>
      </c>
      <c r="AB71" s="5">
        <v>8</v>
      </c>
      <c r="AC71" s="24">
        <v>28</v>
      </c>
      <c r="AD71" s="382"/>
      <c r="AE71" s="383">
        <v>5.6</v>
      </c>
      <c r="AF71" s="383"/>
      <c r="AG71" s="383"/>
      <c r="AH71" s="384"/>
      <c r="AI71" s="216"/>
      <c r="AJ71" s="130">
        <v>28</v>
      </c>
      <c r="AK71" s="34"/>
      <c r="AL71" s="34"/>
      <c r="AM71" s="34"/>
      <c r="AN71" s="34"/>
      <c r="AO71" s="34"/>
      <c r="AP71" s="129"/>
    </row>
    <row r="72" spans="1:42">
      <c r="A72" s="5">
        <v>44</v>
      </c>
      <c r="B72" s="1" t="s">
        <v>107</v>
      </c>
      <c r="C72" s="1" t="s">
        <v>1450</v>
      </c>
      <c r="D72" s="1" t="s">
        <v>110</v>
      </c>
      <c r="E72" s="5">
        <v>9880</v>
      </c>
      <c r="F72" s="1" t="s">
        <v>1469</v>
      </c>
      <c r="G72" s="13" t="s">
        <v>281</v>
      </c>
      <c r="H72" s="1" t="s">
        <v>1461</v>
      </c>
      <c r="I72" s="1" t="s">
        <v>1470</v>
      </c>
      <c r="J72" s="5"/>
      <c r="K72" s="34">
        <v>0</v>
      </c>
      <c r="L72" s="5"/>
      <c r="M72" s="34">
        <v>1</v>
      </c>
      <c r="N72" s="5"/>
      <c r="O72" s="34">
        <v>0</v>
      </c>
      <c r="P72" s="35">
        <v>0</v>
      </c>
      <c r="Q72" s="35">
        <v>1</v>
      </c>
      <c r="R72" s="5"/>
      <c r="S72" s="34">
        <v>0</v>
      </c>
      <c r="T72" s="5">
        <v>8</v>
      </c>
      <c r="U72" s="34">
        <v>1</v>
      </c>
      <c r="V72" s="5">
        <v>8</v>
      </c>
      <c r="W72" s="34">
        <v>0</v>
      </c>
      <c r="X72" s="35">
        <v>16</v>
      </c>
      <c r="Y72" s="35">
        <v>1</v>
      </c>
      <c r="Z72" s="5" t="s">
        <v>2026</v>
      </c>
      <c r="AA72" s="5">
        <v>8</v>
      </c>
      <c r="AB72" s="5">
        <v>8</v>
      </c>
      <c r="AC72" s="24">
        <v>16</v>
      </c>
      <c r="AD72" s="382"/>
      <c r="AE72" s="383">
        <v>3.2</v>
      </c>
      <c r="AF72" s="383"/>
      <c r="AG72" s="383"/>
      <c r="AH72" s="384"/>
      <c r="AI72" s="309">
        <v>16</v>
      </c>
      <c r="AJ72" s="5"/>
      <c r="AK72" s="5"/>
      <c r="AL72" s="34"/>
      <c r="AM72" s="34"/>
      <c r="AN72" s="34"/>
      <c r="AO72" s="34"/>
      <c r="AP72" s="129"/>
    </row>
    <row r="73" spans="1:42">
      <c r="A73" s="250">
        <v>45</v>
      </c>
      <c r="B73" s="436" t="s">
        <v>107</v>
      </c>
      <c r="C73" s="437" t="s">
        <v>1450</v>
      </c>
      <c r="D73" s="437" t="s">
        <v>110</v>
      </c>
      <c r="E73" s="437">
        <v>8</v>
      </c>
      <c r="F73" s="437" t="s">
        <v>1463</v>
      </c>
      <c r="G73" s="438" t="s">
        <v>277</v>
      </c>
      <c r="H73" s="249" t="s">
        <v>278</v>
      </c>
      <c r="I73" s="250" t="s">
        <v>1464</v>
      </c>
      <c r="J73" s="250">
        <v>6</v>
      </c>
      <c r="K73" s="34">
        <v>0</v>
      </c>
      <c r="L73" s="250">
        <v>5</v>
      </c>
      <c r="M73" s="34">
        <v>0</v>
      </c>
      <c r="N73" s="250">
        <v>6</v>
      </c>
      <c r="O73" s="34">
        <v>0</v>
      </c>
      <c r="P73" s="35">
        <v>17</v>
      </c>
      <c r="Q73" s="35">
        <v>0</v>
      </c>
      <c r="R73" s="250">
        <v>24</v>
      </c>
      <c r="S73" s="34">
        <v>1</v>
      </c>
      <c r="T73" s="250">
        <v>25</v>
      </c>
      <c r="U73" s="34">
        <v>2</v>
      </c>
      <c r="V73" s="250">
        <v>24</v>
      </c>
      <c r="W73" s="34">
        <v>0</v>
      </c>
      <c r="X73" s="35">
        <v>73</v>
      </c>
      <c r="Y73" s="35">
        <v>3</v>
      </c>
      <c r="Z73" s="250">
        <v>30</v>
      </c>
      <c r="AA73" s="250">
        <v>30</v>
      </c>
      <c r="AB73" s="250">
        <v>30</v>
      </c>
      <c r="AC73" s="436">
        <v>90</v>
      </c>
      <c r="AD73" s="382">
        <v>16.399999999999999</v>
      </c>
      <c r="AE73" s="383">
        <v>1.6</v>
      </c>
      <c r="AF73" s="383"/>
      <c r="AG73" s="383"/>
      <c r="AH73" s="384"/>
      <c r="AI73" s="300">
        <v>25</v>
      </c>
      <c r="AJ73" s="301">
        <v>25</v>
      </c>
      <c r="AK73" s="301">
        <v>25</v>
      </c>
      <c r="AL73" s="301">
        <v>15</v>
      </c>
      <c r="AM73" s="34"/>
      <c r="AN73" s="34"/>
      <c r="AO73" s="34"/>
      <c r="AP73" s="129"/>
    </row>
    <row r="74" spans="1:42">
      <c r="A74" s="21"/>
      <c r="B74" s="667" t="s">
        <v>2030</v>
      </c>
      <c r="C74" s="668"/>
      <c r="D74" s="668"/>
      <c r="E74" s="668"/>
      <c r="F74" s="668"/>
      <c r="G74" s="668"/>
      <c r="H74" s="669"/>
      <c r="I74" s="22"/>
      <c r="J74" s="23">
        <v>6</v>
      </c>
      <c r="K74" s="23"/>
      <c r="L74" s="23">
        <v>5</v>
      </c>
      <c r="M74" s="23"/>
      <c r="N74" s="23">
        <v>6</v>
      </c>
      <c r="O74" s="23"/>
      <c r="P74" s="23">
        <v>17</v>
      </c>
      <c r="Q74" s="23"/>
      <c r="R74" s="23">
        <v>48</v>
      </c>
      <c r="S74" s="23"/>
      <c r="T74" s="23">
        <v>49</v>
      </c>
      <c r="U74" s="23"/>
      <c r="V74" s="23">
        <v>48</v>
      </c>
      <c r="W74" s="23"/>
      <c r="X74" s="23">
        <v>145</v>
      </c>
      <c r="Y74" s="23"/>
      <c r="Z74" s="23">
        <v>54</v>
      </c>
      <c r="AA74" s="23">
        <v>54</v>
      </c>
      <c r="AB74" s="23">
        <v>54</v>
      </c>
      <c r="AC74" s="95">
        <v>162</v>
      </c>
      <c r="AD74" s="433">
        <v>16.399999999999999</v>
      </c>
      <c r="AE74" s="291">
        <v>15.999999999999998</v>
      </c>
      <c r="AF74" s="389"/>
      <c r="AG74" s="389"/>
      <c r="AH74" s="390"/>
      <c r="AI74" s="391"/>
      <c r="AJ74" s="85"/>
      <c r="AK74" s="85"/>
      <c r="AL74" s="85"/>
      <c r="AM74" s="85"/>
      <c r="AN74" s="85"/>
      <c r="AO74" s="85"/>
      <c r="AP74" s="86"/>
    </row>
    <row r="75" spans="1:42">
      <c r="A75" s="5"/>
      <c r="B75" s="1"/>
      <c r="C75" s="1"/>
      <c r="D75" s="1"/>
      <c r="E75" s="5"/>
      <c r="F75" s="1"/>
      <c r="G75" s="13"/>
      <c r="H75" s="1"/>
      <c r="I75" s="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24"/>
      <c r="AD75" s="398"/>
      <c r="AE75" s="392"/>
      <c r="AF75" s="392"/>
      <c r="AG75" s="392"/>
      <c r="AH75" s="393"/>
      <c r="AI75" s="243"/>
      <c r="AJ75" s="123"/>
      <c r="AK75" s="123"/>
      <c r="AL75" s="123"/>
      <c r="AM75" s="123"/>
      <c r="AN75" s="123"/>
      <c r="AO75" s="123"/>
      <c r="AP75" s="129"/>
    </row>
    <row r="76" spans="1:42">
      <c r="A76" s="5">
        <v>46</v>
      </c>
      <c r="B76" s="1" t="s">
        <v>107</v>
      </c>
      <c r="C76" s="1" t="s">
        <v>1450</v>
      </c>
      <c r="D76" s="1" t="s">
        <v>111</v>
      </c>
      <c r="E76" s="5">
        <v>13095</v>
      </c>
      <c r="F76" s="1" t="s">
        <v>1512</v>
      </c>
      <c r="G76" s="13" t="s">
        <v>281</v>
      </c>
      <c r="H76" s="1" t="s">
        <v>278</v>
      </c>
      <c r="I76" s="1" t="s">
        <v>1513</v>
      </c>
      <c r="J76" s="5"/>
      <c r="K76" s="34">
        <v>0</v>
      </c>
      <c r="L76" s="5"/>
      <c r="M76" s="34">
        <v>0</v>
      </c>
      <c r="N76" s="5"/>
      <c r="O76" s="34">
        <v>0</v>
      </c>
      <c r="P76" s="35">
        <v>0</v>
      </c>
      <c r="Q76" s="35">
        <v>0</v>
      </c>
      <c r="R76" s="5">
        <v>9</v>
      </c>
      <c r="S76" s="34">
        <v>0</v>
      </c>
      <c r="T76" s="5">
        <v>9</v>
      </c>
      <c r="U76" s="34">
        <v>0</v>
      </c>
      <c r="V76" s="5">
        <v>9</v>
      </c>
      <c r="W76" s="34">
        <v>0</v>
      </c>
      <c r="X76" s="35">
        <v>27</v>
      </c>
      <c r="Y76" s="35">
        <v>0</v>
      </c>
      <c r="Z76" s="5">
        <v>9</v>
      </c>
      <c r="AA76" s="5">
        <v>9</v>
      </c>
      <c r="AB76" s="5">
        <v>9</v>
      </c>
      <c r="AC76" s="24">
        <v>27</v>
      </c>
      <c r="AD76" s="382"/>
      <c r="AE76" s="383">
        <v>5.4</v>
      </c>
      <c r="AF76" s="383"/>
      <c r="AG76" s="383"/>
      <c r="AH76" s="384"/>
      <c r="AI76" s="216"/>
      <c r="AJ76" s="34"/>
      <c r="AK76" s="130">
        <v>27</v>
      </c>
      <c r="AL76" s="34"/>
      <c r="AM76" s="34"/>
      <c r="AN76" s="34"/>
      <c r="AO76" s="5"/>
      <c r="AP76" s="129"/>
    </row>
    <row r="77" spans="1:42">
      <c r="A77" s="5">
        <v>47</v>
      </c>
      <c r="B77" s="1" t="s">
        <v>107</v>
      </c>
      <c r="C77" s="1" t="s">
        <v>1450</v>
      </c>
      <c r="D77" s="1" t="s">
        <v>111</v>
      </c>
      <c r="E77" s="5">
        <v>6531</v>
      </c>
      <c r="F77" s="1" t="s">
        <v>1514</v>
      </c>
      <c r="G77" s="13" t="s">
        <v>281</v>
      </c>
      <c r="H77" s="1" t="s">
        <v>278</v>
      </c>
      <c r="I77" s="1" t="s">
        <v>1515</v>
      </c>
      <c r="J77" s="5"/>
      <c r="K77" s="34">
        <v>0</v>
      </c>
      <c r="L77" s="5"/>
      <c r="M77" s="34">
        <v>0</v>
      </c>
      <c r="N77" s="5"/>
      <c r="O77" s="34">
        <v>0</v>
      </c>
      <c r="P77" s="35">
        <v>0</v>
      </c>
      <c r="Q77" s="35">
        <v>0</v>
      </c>
      <c r="R77" s="5">
        <v>9</v>
      </c>
      <c r="S77" s="34">
        <v>0</v>
      </c>
      <c r="T77" s="5">
        <v>9</v>
      </c>
      <c r="U77" s="34">
        <v>0</v>
      </c>
      <c r="V77" s="5">
        <v>9</v>
      </c>
      <c r="W77" s="34">
        <v>0</v>
      </c>
      <c r="X77" s="35">
        <v>27</v>
      </c>
      <c r="Y77" s="35">
        <v>0</v>
      </c>
      <c r="Z77" s="5">
        <v>9</v>
      </c>
      <c r="AA77" s="5">
        <v>9</v>
      </c>
      <c r="AB77" s="5">
        <v>9</v>
      </c>
      <c r="AC77" s="24">
        <v>27</v>
      </c>
      <c r="AD77" s="398"/>
      <c r="AE77" s="383">
        <v>5.4</v>
      </c>
      <c r="AF77" s="392"/>
      <c r="AG77" s="392"/>
      <c r="AH77" s="393"/>
      <c r="AI77" s="216"/>
      <c r="AJ77" s="130">
        <v>27</v>
      </c>
      <c r="AK77" s="34"/>
      <c r="AL77" s="34"/>
      <c r="AM77" s="34"/>
      <c r="AN77" s="5"/>
      <c r="AO77" s="34"/>
      <c r="AP77" s="129"/>
    </row>
    <row r="78" spans="1:42">
      <c r="A78" s="5">
        <v>48</v>
      </c>
      <c r="B78" s="1" t="s">
        <v>107</v>
      </c>
      <c r="C78" s="1" t="s">
        <v>1450</v>
      </c>
      <c r="D78" s="1" t="s">
        <v>111</v>
      </c>
      <c r="E78" s="5">
        <v>845</v>
      </c>
      <c r="F78" s="1" t="s">
        <v>1516</v>
      </c>
      <c r="G78" s="13" t="s">
        <v>281</v>
      </c>
      <c r="H78" s="1" t="s">
        <v>278</v>
      </c>
      <c r="I78" s="1" t="s">
        <v>1517</v>
      </c>
      <c r="J78" s="5"/>
      <c r="K78" s="34">
        <v>0</v>
      </c>
      <c r="L78" s="5"/>
      <c r="M78" s="34">
        <v>0</v>
      </c>
      <c r="N78" s="5"/>
      <c r="O78" s="34">
        <v>0</v>
      </c>
      <c r="P78" s="35">
        <v>0</v>
      </c>
      <c r="Q78" s="35">
        <v>0</v>
      </c>
      <c r="R78" s="5">
        <v>9</v>
      </c>
      <c r="S78" s="34">
        <v>0</v>
      </c>
      <c r="T78" s="5">
        <v>9</v>
      </c>
      <c r="U78" s="34">
        <v>0</v>
      </c>
      <c r="V78" s="5">
        <v>9</v>
      </c>
      <c r="W78" s="34">
        <v>0</v>
      </c>
      <c r="X78" s="35">
        <v>27</v>
      </c>
      <c r="Y78" s="35">
        <v>0</v>
      </c>
      <c r="Z78" s="5">
        <v>9</v>
      </c>
      <c r="AA78" s="5">
        <v>9</v>
      </c>
      <c r="AB78" s="5">
        <v>9</v>
      </c>
      <c r="AC78" s="24">
        <v>27</v>
      </c>
      <c r="AD78" s="439"/>
      <c r="AE78" s="383">
        <v>5.4</v>
      </c>
      <c r="AF78" s="440"/>
      <c r="AG78" s="440"/>
      <c r="AH78" s="441"/>
      <c r="AI78" s="309">
        <v>27</v>
      </c>
      <c r="AJ78" s="5"/>
      <c r="AK78" s="5"/>
      <c r="AL78" s="5"/>
      <c r="AM78" s="5"/>
      <c r="AN78" s="5"/>
      <c r="AO78" s="5"/>
      <c r="AP78" s="162"/>
    </row>
    <row r="79" spans="1:42">
      <c r="A79" s="250">
        <v>49</v>
      </c>
      <c r="B79" s="436" t="s">
        <v>107</v>
      </c>
      <c r="C79" s="437" t="s">
        <v>1450</v>
      </c>
      <c r="D79" s="437" t="s">
        <v>111</v>
      </c>
      <c r="E79" s="437">
        <v>12603</v>
      </c>
      <c r="F79" s="437" t="s">
        <v>1510</v>
      </c>
      <c r="G79" s="438" t="s">
        <v>277</v>
      </c>
      <c r="H79" s="249" t="s">
        <v>278</v>
      </c>
      <c r="I79" s="250" t="s">
        <v>1511</v>
      </c>
      <c r="J79" s="250">
        <v>6</v>
      </c>
      <c r="K79" s="34">
        <v>0</v>
      </c>
      <c r="L79" s="250">
        <v>5</v>
      </c>
      <c r="M79" s="34">
        <v>0</v>
      </c>
      <c r="N79" s="250">
        <v>6</v>
      </c>
      <c r="O79" s="34">
        <v>0</v>
      </c>
      <c r="P79" s="35">
        <v>17</v>
      </c>
      <c r="Q79" s="35">
        <v>0</v>
      </c>
      <c r="R79" s="250">
        <v>24</v>
      </c>
      <c r="S79" s="34">
        <v>0</v>
      </c>
      <c r="T79" s="250">
        <v>25</v>
      </c>
      <c r="U79" s="34">
        <v>0</v>
      </c>
      <c r="V79" s="250">
        <v>24</v>
      </c>
      <c r="W79" s="34">
        <v>0</v>
      </c>
      <c r="X79" s="35">
        <v>73</v>
      </c>
      <c r="Y79" s="35">
        <v>0</v>
      </c>
      <c r="Z79" s="250">
        <v>30</v>
      </c>
      <c r="AA79" s="250">
        <v>30</v>
      </c>
      <c r="AB79" s="250">
        <v>30</v>
      </c>
      <c r="AC79" s="436">
        <v>90</v>
      </c>
      <c r="AD79" s="382">
        <v>16.399999999999999</v>
      </c>
      <c r="AE79" s="383">
        <v>1.6</v>
      </c>
      <c r="AF79" s="440"/>
      <c r="AG79" s="440"/>
      <c r="AH79" s="441"/>
      <c r="AI79" s="300">
        <v>25</v>
      </c>
      <c r="AJ79" s="301">
        <v>25</v>
      </c>
      <c r="AK79" s="301">
        <v>25</v>
      </c>
      <c r="AL79" s="301">
        <v>15</v>
      </c>
      <c r="AM79" s="5"/>
      <c r="AN79" s="5"/>
      <c r="AO79" s="5"/>
      <c r="AP79" s="162"/>
    </row>
    <row r="80" spans="1:42">
      <c r="A80" s="21"/>
      <c r="B80" s="667" t="s">
        <v>2030</v>
      </c>
      <c r="C80" s="668"/>
      <c r="D80" s="668"/>
      <c r="E80" s="668"/>
      <c r="F80" s="668"/>
      <c r="G80" s="668"/>
      <c r="H80" s="669"/>
      <c r="I80" s="22"/>
      <c r="J80" s="23">
        <v>6</v>
      </c>
      <c r="K80" s="23"/>
      <c r="L80" s="23">
        <v>5</v>
      </c>
      <c r="M80" s="23"/>
      <c r="N80" s="23">
        <v>6</v>
      </c>
      <c r="O80" s="23"/>
      <c r="P80" s="23">
        <v>17</v>
      </c>
      <c r="Q80" s="23"/>
      <c r="R80" s="23">
        <v>51</v>
      </c>
      <c r="S80" s="23"/>
      <c r="T80" s="23">
        <v>52</v>
      </c>
      <c r="U80" s="23"/>
      <c r="V80" s="23">
        <v>51</v>
      </c>
      <c r="W80" s="23"/>
      <c r="X80" s="23">
        <v>154</v>
      </c>
      <c r="Y80" s="23"/>
      <c r="Z80" s="23">
        <v>57</v>
      </c>
      <c r="AA80" s="23">
        <v>57</v>
      </c>
      <c r="AB80" s="23">
        <v>57</v>
      </c>
      <c r="AC80" s="95">
        <v>171</v>
      </c>
      <c r="AD80" s="433">
        <v>16.399999999999999</v>
      </c>
      <c r="AE80" s="291">
        <v>17.800000000000004</v>
      </c>
      <c r="AF80" s="442"/>
      <c r="AG80" s="442"/>
      <c r="AH80" s="443"/>
      <c r="AI80" s="456"/>
      <c r="AJ80" s="166"/>
      <c r="AK80" s="166"/>
      <c r="AL80" s="166"/>
      <c r="AM80" s="166"/>
      <c r="AN80" s="166"/>
      <c r="AO80" s="166"/>
      <c r="AP80" s="164"/>
    </row>
    <row r="81" spans="1:42">
      <c r="A81" s="5"/>
      <c r="B81" s="1"/>
      <c r="C81" s="1"/>
      <c r="D81" s="1"/>
      <c r="E81" s="5"/>
      <c r="F81" s="1"/>
      <c r="G81" s="13"/>
      <c r="H81" s="1"/>
      <c r="I81" s="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24"/>
      <c r="AD81" s="439"/>
      <c r="AE81" s="440"/>
      <c r="AF81" s="440"/>
      <c r="AG81" s="440"/>
      <c r="AH81" s="441"/>
      <c r="AI81" s="302"/>
      <c r="AJ81" s="5"/>
      <c r="AK81" s="5"/>
      <c r="AL81" s="5"/>
      <c r="AM81" s="5"/>
      <c r="AN81" s="5"/>
      <c r="AO81" s="5"/>
      <c r="AP81" s="162"/>
    </row>
    <row r="82" spans="1:42">
      <c r="A82" s="5">
        <v>50</v>
      </c>
      <c r="B82" s="1" t="s">
        <v>107</v>
      </c>
      <c r="C82" s="1" t="s">
        <v>1450</v>
      </c>
      <c r="D82" s="1" t="s">
        <v>117</v>
      </c>
      <c r="E82" s="5">
        <v>9709</v>
      </c>
      <c r="F82" s="1" t="s">
        <v>1481</v>
      </c>
      <c r="G82" s="13" t="s">
        <v>281</v>
      </c>
      <c r="H82" s="1" t="s">
        <v>278</v>
      </c>
      <c r="I82" s="1" t="s">
        <v>1482</v>
      </c>
      <c r="J82" s="5"/>
      <c r="K82" s="34">
        <v>0</v>
      </c>
      <c r="L82" s="5"/>
      <c r="M82" s="34">
        <v>0</v>
      </c>
      <c r="N82" s="5"/>
      <c r="O82" s="34">
        <v>0</v>
      </c>
      <c r="P82" s="35">
        <v>0</v>
      </c>
      <c r="Q82" s="35">
        <v>0</v>
      </c>
      <c r="R82" s="5">
        <v>5</v>
      </c>
      <c r="S82" s="34">
        <v>5</v>
      </c>
      <c r="T82" s="5">
        <v>3</v>
      </c>
      <c r="U82" s="34">
        <v>3</v>
      </c>
      <c r="V82" s="5">
        <v>2</v>
      </c>
      <c r="W82" s="34">
        <v>2</v>
      </c>
      <c r="X82" s="35">
        <v>10</v>
      </c>
      <c r="Y82" s="35">
        <v>10</v>
      </c>
      <c r="Z82" s="5">
        <v>5</v>
      </c>
      <c r="AA82" s="5">
        <v>3</v>
      </c>
      <c r="AB82" s="5">
        <v>2</v>
      </c>
      <c r="AC82" s="24">
        <v>10</v>
      </c>
      <c r="AD82" s="382">
        <v>2</v>
      </c>
      <c r="AE82" s="440"/>
      <c r="AF82" s="440"/>
      <c r="AG82" s="440"/>
      <c r="AH82" s="441"/>
      <c r="AI82" s="302"/>
      <c r="AJ82" s="5"/>
      <c r="AK82" s="5"/>
      <c r="AL82" s="5"/>
      <c r="AM82" s="301">
        <v>10</v>
      </c>
      <c r="AN82" s="5"/>
      <c r="AO82" s="5"/>
      <c r="AP82" s="162"/>
    </row>
    <row r="83" spans="1:42">
      <c r="A83" s="5">
        <v>51</v>
      </c>
      <c r="B83" s="1" t="s">
        <v>107</v>
      </c>
      <c r="C83" s="1" t="s">
        <v>1450</v>
      </c>
      <c r="D83" s="1" t="s">
        <v>117</v>
      </c>
      <c r="E83" s="5">
        <v>7089</v>
      </c>
      <c r="F83" s="1" t="s">
        <v>1483</v>
      </c>
      <c r="G83" s="13" t="s">
        <v>281</v>
      </c>
      <c r="H83" s="1" t="s">
        <v>1461</v>
      </c>
      <c r="I83" s="1" t="s">
        <v>1484</v>
      </c>
      <c r="J83" s="5"/>
      <c r="K83" s="34">
        <v>0</v>
      </c>
      <c r="L83" s="5"/>
      <c r="M83" s="34">
        <v>0</v>
      </c>
      <c r="N83" s="5"/>
      <c r="O83" s="34">
        <v>0</v>
      </c>
      <c r="P83" s="35">
        <v>0</v>
      </c>
      <c r="Q83" s="35">
        <v>0</v>
      </c>
      <c r="R83" s="5"/>
      <c r="S83" s="34">
        <v>0</v>
      </c>
      <c r="T83" s="5">
        <v>2</v>
      </c>
      <c r="U83" s="34">
        <v>0</v>
      </c>
      <c r="V83" s="5">
        <v>3</v>
      </c>
      <c r="W83" s="34">
        <v>0</v>
      </c>
      <c r="X83" s="35">
        <v>5</v>
      </c>
      <c r="Y83" s="35">
        <v>0</v>
      </c>
      <c r="Z83" s="5" t="s">
        <v>2026</v>
      </c>
      <c r="AA83" s="5">
        <v>2</v>
      </c>
      <c r="AB83" s="5">
        <v>3</v>
      </c>
      <c r="AC83" s="24">
        <v>5</v>
      </c>
      <c r="AD83" s="382">
        <v>1</v>
      </c>
      <c r="AE83" s="440"/>
      <c r="AF83" s="440"/>
      <c r="AG83" s="440"/>
      <c r="AH83" s="441"/>
      <c r="AI83" s="302"/>
      <c r="AJ83" s="5"/>
      <c r="AK83" s="5"/>
      <c r="AL83" s="5"/>
      <c r="AM83" s="301">
        <v>5</v>
      </c>
      <c r="AN83" s="5"/>
      <c r="AO83" s="5"/>
      <c r="AP83" s="162"/>
    </row>
    <row r="84" spans="1:42">
      <c r="A84" s="5">
        <v>52</v>
      </c>
      <c r="B84" s="1" t="s">
        <v>107</v>
      </c>
      <c r="C84" s="1" t="s">
        <v>1450</v>
      </c>
      <c r="D84" s="1" t="s">
        <v>117</v>
      </c>
      <c r="E84" s="5">
        <v>1190</v>
      </c>
      <c r="F84" s="1" t="s">
        <v>1479</v>
      </c>
      <c r="G84" s="13" t="s">
        <v>277</v>
      </c>
      <c r="H84" s="1" t="s">
        <v>278</v>
      </c>
      <c r="I84" s="1" t="s">
        <v>1480</v>
      </c>
      <c r="J84" s="5">
        <v>6</v>
      </c>
      <c r="K84" s="34">
        <v>0</v>
      </c>
      <c r="L84" s="5">
        <v>6</v>
      </c>
      <c r="M84" s="34">
        <v>0</v>
      </c>
      <c r="N84" s="5">
        <v>5</v>
      </c>
      <c r="O84" s="34">
        <v>1</v>
      </c>
      <c r="P84" s="35">
        <v>17</v>
      </c>
      <c r="Q84" s="35">
        <v>1</v>
      </c>
      <c r="R84" s="5">
        <v>24</v>
      </c>
      <c r="S84" s="34">
        <v>4</v>
      </c>
      <c r="T84" s="5">
        <v>24</v>
      </c>
      <c r="U84" s="34">
        <v>11</v>
      </c>
      <c r="V84" s="5">
        <v>25</v>
      </c>
      <c r="W84" s="34">
        <v>2</v>
      </c>
      <c r="X84" s="35">
        <v>73</v>
      </c>
      <c r="Y84" s="35">
        <v>17</v>
      </c>
      <c r="Z84" s="5">
        <v>30</v>
      </c>
      <c r="AA84" s="5">
        <v>30</v>
      </c>
      <c r="AB84" s="5">
        <v>30</v>
      </c>
      <c r="AC84" s="24">
        <v>90</v>
      </c>
      <c r="AD84" s="382">
        <v>18</v>
      </c>
      <c r="AE84" s="440"/>
      <c r="AF84" s="440"/>
      <c r="AG84" s="440"/>
      <c r="AH84" s="441"/>
      <c r="AI84" s="300">
        <v>25</v>
      </c>
      <c r="AJ84" s="301">
        <v>25</v>
      </c>
      <c r="AK84" s="301">
        <v>25</v>
      </c>
      <c r="AL84" s="301">
        <v>15</v>
      </c>
      <c r="AM84" s="5"/>
      <c r="AN84" s="5"/>
      <c r="AO84" s="5"/>
      <c r="AP84" s="162"/>
    </row>
    <row r="85" spans="1:42">
      <c r="A85" s="21"/>
      <c r="B85" s="667" t="s">
        <v>2030</v>
      </c>
      <c r="C85" s="668"/>
      <c r="D85" s="668"/>
      <c r="E85" s="668"/>
      <c r="F85" s="668"/>
      <c r="G85" s="668"/>
      <c r="H85" s="669"/>
      <c r="I85" s="22"/>
      <c r="J85" s="23">
        <v>6</v>
      </c>
      <c r="K85" s="23"/>
      <c r="L85" s="23">
        <v>6</v>
      </c>
      <c r="M85" s="23"/>
      <c r="N85" s="23">
        <v>5</v>
      </c>
      <c r="O85" s="23"/>
      <c r="P85" s="23">
        <v>17</v>
      </c>
      <c r="Q85" s="23"/>
      <c r="R85" s="23">
        <v>29</v>
      </c>
      <c r="S85" s="23"/>
      <c r="T85" s="23">
        <v>29</v>
      </c>
      <c r="U85" s="23"/>
      <c r="V85" s="23">
        <v>30</v>
      </c>
      <c r="W85" s="23"/>
      <c r="X85" s="23">
        <v>88</v>
      </c>
      <c r="Y85" s="23"/>
      <c r="Z85" s="23">
        <v>35</v>
      </c>
      <c r="AA85" s="23">
        <v>35</v>
      </c>
      <c r="AB85" s="23">
        <v>35</v>
      </c>
      <c r="AC85" s="95">
        <v>105</v>
      </c>
      <c r="AD85" s="433">
        <v>21</v>
      </c>
      <c r="AE85" s="291"/>
      <c r="AF85" s="442"/>
      <c r="AG85" s="442"/>
      <c r="AH85" s="443"/>
      <c r="AI85" s="456"/>
      <c r="AJ85" s="166"/>
      <c r="AK85" s="166"/>
      <c r="AL85" s="166"/>
      <c r="AM85" s="166"/>
      <c r="AN85" s="166"/>
      <c r="AO85" s="166"/>
      <c r="AP85" s="164"/>
    </row>
    <row r="86" spans="1:42">
      <c r="A86" s="5"/>
      <c r="B86" s="1"/>
      <c r="C86" s="1"/>
      <c r="D86" s="1"/>
      <c r="E86" s="5"/>
      <c r="F86" s="1"/>
      <c r="G86" s="13"/>
      <c r="H86" s="1"/>
      <c r="I86" s="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24"/>
      <c r="AD86" s="439"/>
      <c r="AE86" s="440"/>
      <c r="AF86" s="440"/>
      <c r="AG86" s="440"/>
      <c r="AH86" s="441"/>
      <c r="AI86" s="302"/>
      <c r="AJ86" s="5"/>
      <c r="AK86" s="5"/>
      <c r="AL86" s="5"/>
      <c r="AM86" s="5"/>
      <c r="AN86" s="5"/>
      <c r="AO86" s="5"/>
      <c r="AP86" s="162"/>
    </row>
    <row r="87" spans="1:42">
      <c r="A87" s="5">
        <v>53</v>
      </c>
      <c r="B87" s="1" t="s">
        <v>107</v>
      </c>
      <c r="C87" s="1" t="s">
        <v>1450</v>
      </c>
      <c r="D87" s="1" t="s">
        <v>118</v>
      </c>
      <c r="E87" s="5">
        <v>10916</v>
      </c>
      <c r="F87" s="1" t="s">
        <v>1524</v>
      </c>
      <c r="G87" s="13" t="s">
        <v>281</v>
      </c>
      <c r="H87" s="1" t="s">
        <v>278</v>
      </c>
      <c r="I87" s="1" t="s">
        <v>1525</v>
      </c>
      <c r="J87" s="5"/>
      <c r="K87" s="34">
        <v>0</v>
      </c>
      <c r="L87" s="5"/>
      <c r="M87" s="34">
        <v>0</v>
      </c>
      <c r="N87" s="5"/>
      <c r="O87" s="34">
        <v>0</v>
      </c>
      <c r="P87" s="35">
        <v>0</v>
      </c>
      <c r="Q87" s="35">
        <v>0</v>
      </c>
      <c r="R87" s="5">
        <v>14</v>
      </c>
      <c r="S87" s="34">
        <v>0</v>
      </c>
      <c r="T87" s="5">
        <v>13</v>
      </c>
      <c r="U87" s="34">
        <v>0</v>
      </c>
      <c r="V87" s="5">
        <v>14</v>
      </c>
      <c r="W87" s="34">
        <v>0</v>
      </c>
      <c r="X87" s="35">
        <v>41</v>
      </c>
      <c r="Y87" s="35">
        <v>0</v>
      </c>
      <c r="Z87" s="5">
        <v>14</v>
      </c>
      <c r="AA87" s="5">
        <v>13</v>
      </c>
      <c r="AB87" s="5">
        <v>14</v>
      </c>
      <c r="AC87" s="24">
        <v>41</v>
      </c>
      <c r="AD87" s="382">
        <v>8.1999999999999993</v>
      </c>
      <c r="AE87" s="440"/>
      <c r="AF87" s="440"/>
      <c r="AG87" s="440"/>
      <c r="AH87" s="441"/>
      <c r="AI87" s="300">
        <v>25</v>
      </c>
      <c r="AJ87" s="301">
        <v>16</v>
      </c>
      <c r="AK87" s="5"/>
      <c r="AL87" s="5"/>
      <c r="AM87" s="5"/>
      <c r="AN87" s="5"/>
      <c r="AO87" s="5"/>
      <c r="AP87" s="162"/>
    </row>
    <row r="88" spans="1:42">
      <c r="A88" s="5">
        <v>54</v>
      </c>
      <c r="B88" s="1" t="s">
        <v>107</v>
      </c>
      <c r="C88" s="1" t="s">
        <v>1450</v>
      </c>
      <c r="D88" s="1" t="s">
        <v>118</v>
      </c>
      <c r="E88" s="5">
        <v>9848</v>
      </c>
      <c r="F88" s="1" t="s">
        <v>1526</v>
      </c>
      <c r="G88" s="13" t="s">
        <v>281</v>
      </c>
      <c r="H88" s="1" t="s">
        <v>278</v>
      </c>
      <c r="I88" s="1" t="s">
        <v>1527</v>
      </c>
      <c r="J88" s="5"/>
      <c r="K88" s="34">
        <v>0</v>
      </c>
      <c r="L88" s="5"/>
      <c r="M88" s="34">
        <v>0</v>
      </c>
      <c r="N88" s="5"/>
      <c r="O88" s="34">
        <v>0</v>
      </c>
      <c r="P88" s="35">
        <v>0</v>
      </c>
      <c r="Q88" s="35">
        <v>0</v>
      </c>
      <c r="R88" s="5">
        <v>13</v>
      </c>
      <c r="S88" s="34">
        <v>0</v>
      </c>
      <c r="T88" s="5">
        <v>13</v>
      </c>
      <c r="U88" s="34">
        <v>0</v>
      </c>
      <c r="V88" s="5">
        <v>13</v>
      </c>
      <c r="W88" s="34">
        <v>0</v>
      </c>
      <c r="X88" s="35">
        <v>39</v>
      </c>
      <c r="Y88" s="35">
        <v>0</v>
      </c>
      <c r="Z88" s="5">
        <v>13</v>
      </c>
      <c r="AA88" s="5">
        <v>13</v>
      </c>
      <c r="AB88" s="5">
        <v>13</v>
      </c>
      <c r="AC88" s="24">
        <v>39</v>
      </c>
      <c r="AD88" s="382">
        <v>7.8</v>
      </c>
      <c r="AE88" s="440"/>
      <c r="AF88" s="440"/>
      <c r="AG88" s="440"/>
      <c r="AH88" s="441"/>
      <c r="AI88" s="302"/>
      <c r="AJ88" s="301">
        <v>10</v>
      </c>
      <c r="AK88" s="301">
        <v>25</v>
      </c>
      <c r="AL88" s="301">
        <v>4</v>
      </c>
      <c r="AM88" s="5"/>
      <c r="AN88" s="5"/>
      <c r="AO88" s="5"/>
      <c r="AP88" s="162"/>
    </row>
    <row r="89" spans="1:42">
      <c r="A89" s="5">
        <v>55</v>
      </c>
      <c r="B89" s="1" t="s">
        <v>107</v>
      </c>
      <c r="C89" s="1" t="s">
        <v>1450</v>
      </c>
      <c r="D89" s="1" t="s">
        <v>118</v>
      </c>
      <c r="E89" s="5">
        <v>13099</v>
      </c>
      <c r="F89" s="1" t="s">
        <v>1528</v>
      </c>
      <c r="G89" s="13" t="s">
        <v>281</v>
      </c>
      <c r="H89" s="1" t="s">
        <v>278</v>
      </c>
      <c r="I89" s="1" t="s">
        <v>1529</v>
      </c>
      <c r="J89" s="5"/>
      <c r="K89" s="34">
        <v>0</v>
      </c>
      <c r="L89" s="5"/>
      <c r="M89" s="34">
        <v>0</v>
      </c>
      <c r="N89" s="5"/>
      <c r="O89" s="34">
        <v>0</v>
      </c>
      <c r="P89" s="35">
        <v>0</v>
      </c>
      <c r="Q89" s="35">
        <v>0</v>
      </c>
      <c r="R89" s="5">
        <v>13</v>
      </c>
      <c r="S89" s="34">
        <v>0</v>
      </c>
      <c r="T89" s="5">
        <v>14</v>
      </c>
      <c r="U89" s="34">
        <v>0</v>
      </c>
      <c r="V89" s="5">
        <v>13</v>
      </c>
      <c r="W89" s="34">
        <v>0</v>
      </c>
      <c r="X89" s="35">
        <v>40</v>
      </c>
      <c r="Y89" s="35">
        <v>0</v>
      </c>
      <c r="Z89" s="5">
        <v>13</v>
      </c>
      <c r="AA89" s="5">
        <v>14</v>
      </c>
      <c r="AB89" s="5">
        <v>13</v>
      </c>
      <c r="AC89" s="24">
        <v>40</v>
      </c>
      <c r="AD89" s="382">
        <v>8</v>
      </c>
      <c r="AE89" s="440"/>
      <c r="AF89" s="440"/>
      <c r="AG89" s="440"/>
      <c r="AH89" s="441"/>
      <c r="AI89" s="302"/>
      <c r="AJ89" s="5"/>
      <c r="AK89" s="5"/>
      <c r="AL89" s="301">
        <v>20</v>
      </c>
      <c r="AM89" s="301">
        <v>20</v>
      </c>
      <c r="AN89" s="5"/>
      <c r="AO89" s="5"/>
      <c r="AP89" s="162"/>
    </row>
    <row r="90" spans="1:42">
      <c r="A90" s="21"/>
      <c r="B90" s="667" t="s">
        <v>2030</v>
      </c>
      <c r="C90" s="668"/>
      <c r="D90" s="668"/>
      <c r="E90" s="668"/>
      <c r="F90" s="668"/>
      <c r="G90" s="668"/>
      <c r="H90" s="669"/>
      <c r="I90" s="22"/>
      <c r="J90" s="23">
        <v>0</v>
      </c>
      <c r="K90" s="23"/>
      <c r="L90" s="23">
        <v>0</v>
      </c>
      <c r="M90" s="23"/>
      <c r="N90" s="23">
        <v>0</v>
      </c>
      <c r="O90" s="23"/>
      <c r="P90" s="23">
        <v>0</v>
      </c>
      <c r="Q90" s="23"/>
      <c r="R90" s="23">
        <v>40</v>
      </c>
      <c r="S90" s="23"/>
      <c r="T90" s="23">
        <v>40</v>
      </c>
      <c r="U90" s="23"/>
      <c r="V90" s="23">
        <v>40</v>
      </c>
      <c r="W90" s="23"/>
      <c r="X90" s="23">
        <v>120</v>
      </c>
      <c r="Y90" s="23"/>
      <c r="Z90" s="23">
        <v>40</v>
      </c>
      <c r="AA90" s="23">
        <v>40</v>
      </c>
      <c r="AB90" s="23">
        <v>40</v>
      </c>
      <c r="AC90" s="95">
        <v>120</v>
      </c>
      <c r="AD90" s="433">
        <v>24</v>
      </c>
      <c r="AE90" s="442"/>
      <c r="AF90" s="442"/>
      <c r="AG90" s="442"/>
      <c r="AH90" s="443"/>
      <c r="AI90" s="456"/>
      <c r="AJ90" s="166"/>
      <c r="AK90" s="166"/>
      <c r="AL90" s="166"/>
      <c r="AM90" s="166"/>
      <c r="AN90" s="166"/>
      <c r="AO90" s="166"/>
      <c r="AP90" s="164"/>
    </row>
    <row r="91" spans="1:42">
      <c r="A91" s="5"/>
      <c r="B91" s="1"/>
      <c r="C91" s="1"/>
      <c r="D91" s="1"/>
      <c r="E91" s="5"/>
      <c r="F91" s="1"/>
      <c r="G91" s="13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24"/>
      <c r="AD91" s="439"/>
      <c r="AE91" s="440"/>
      <c r="AF91" s="440"/>
      <c r="AG91" s="440"/>
      <c r="AH91" s="441"/>
      <c r="AI91" s="302"/>
      <c r="AJ91" s="5"/>
      <c r="AK91" s="5"/>
      <c r="AL91" s="5"/>
      <c r="AM91" s="5"/>
      <c r="AN91" s="5"/>
      <c r="AO91" s="5"/>
      <c r="AP91" s="162"/>
    </row>
    <row r="92" spans="1:42">
      <c r="A92" s="5">
        <v>56</v>
      </c>
      <c r="B92" s="1" t="s">
        <v>107</v>
      </c>
      <c r="C92" s="1" t="s">
        <v>1450</v>
      </c>
      <c r="D92" s="1" t="s">
        <v>112</v>
      </c>
      <c r="E92" s="5">
        <v>13199</v>
      </c>
      <c r="F92" s="1" t="s">
        <v>1530</v>
      </c>
      <c r="G92" s="13" t="s">
        <v>281</v>
      </c>
      <c r="H92" s="1" t="s">
        <v>278</v>
      </c>
      <c r="I92" s="1" t="s">
        <v>1531</v>
      </c>
      <c r="J92" s="5"/>
      <c r="K92" s="34">
        <v>0</v>
      </c>
      <c r="L92" s="5"/>
      <c r="M92" s="34">
        <v>0</v>
      </c>
      <c r="N92" s="5"/>
      <c r="O92" s="34">
        <v>0</v>
      </c>
      <c r="P92" s="35">
        <v>0</v>
      </c>
      <c r="Q92" s="35">
        <v>0</v>
      </c>
      <c r="R92" s="5">
        <v>7</v>
      </c>
      <c r="S92" s="34">
        <v>0</v>
      </c>
      <c r="T92" s="5">
        <v>8</v>
      </c>
      <c r="U92" s="34">
        <v>0</v>
      </c>
      <c r="V92" s="5">
        <v>7</v>
      </c>
      <c r="W92" s="34">
        <v>0</v>
      </c>
      <c r="X92" s="35">
        <v>22</v>
      </c>
      <c r="Y92" s="35">
        <v>0</v>
      </c>
      <c r="Z92" s="5">
        <v>7</v>
      </c>
      <c r="AA92" s="5">
        <v>8</v>
      </c>
      <c r="AB92" s="5">
        <v>7</v>
      </c>
      <c r="AC92" s="24">
        <v>22</v>
      </c>
      <c r="AD92" s="382">
        <v>4.4000000000000004</v>
      </c>
      <c r="AE92" s="440"/>
      <c r="AF92" s="440"/>
      <c r="AG92" s="440"/>
      <c r="AH92" s="441"/>
      <c r="AI92" s="300">
        <v>22</v>
      </c>
      <c r="AJ92" s="5"/>
      <c r="AK92" s="5"/>
      <c r="AL92" s="5"/>
      <c r="AM92" s="5"/>
      <c r="AN92" s="5"/>
      <c r="AO92" s="5"/>
      <c r="AP92" s="162"/>
    </row>
    <row r="93" spans="1:42">
      <c r="A93" s="5">
        <v>57</v>
      </c>
      <c r="B93" s="1" t="s">
        <v>107</v>
      </c>
      <c r="C93" s="1" t="s">
        <v>1450</v>
      </c>
      <c r="D93" s="1" t="s">
        <v>112</v>
      </c>
      <c r="E93" s="5">
        <v>15512</v>
      </c>
      <c r="F93" s="1" t="s">
        <v>1532</v>
      </c>
      <c r="G93" s="13" t="s">
        <v>281</v>
      </c>
      <c r="H93" s="1" t="s">
        <v>278</v>
      </c>
      <c r="I93" s="1" t="s">
        <v>1533</v>
      </c>
      <c r="J93" s="5"/>
      <c r="K93" s="34">
        <v>0</v>
      </c>
      <c r="L93" s="5"/>
      <c r="M93" s="34">
        <v>0</v>
      </c>
      <c r="N93" s="5"/>
      <c r="O93" s="34">
        <v>0</v>
      </c>
      <c r="P93" s="35">
        <v>0</v>
      </c>
      <c r="Q93" s="35">
        <v>0</v>
      </c>
      <c r="R93" s="5">
        <v>8</v>
      </c>
      <c r="S93" s="34">
        <v>0</v>
      </c>
      <c r="T93" s="5">
        <v>7</v>
      </c>
      <c r="U93" s="34">
        <v>0</v>
      </c>
      <c r="V93" s="5">
        <v>8</v>
      </c>
      <c r="W93" s="34">
        <v>0</v>
      </c>
      <c r="X93" s="35">
        <v>23</v>
      </c>
      <c r="Y93" s="35">
        <v>0</v>
      </c>
      <c r="Z93" s="5">
        <v>8</v>
      </c>
      <c r="AA93" s="5">
        <v>7</v>
      </c>
      <c r="AB93" s="5">
        <v>8</v>
      </c>
      <c r="AC93" s="24">
        <v>23</v>
      </c>
      <c r="AD93" s="382">
        <v>4.5999999999999996</v>
      </c>
      <c r="AE93" s="440"/>
      <c r="AF93" s="440"/>
      <c r="AG93" s="440"/>
      <c r="AH93" s="441"/>
      <c r="AI93" s="302"/>
      <c r="AJ93" s="301">
        <v>23</v>
      </c>
      <c r="AK93" s="5"/>
      <c r="AL93" s="5"/>
      <c r="AM93" s="5"/>
      <c r="AN93" s="5"/>
      <c r="AO93" s="5"/>
      <c r="AP93" s="162"/>
    </row>
    <row r="94" spans="1:42">
      <c r="A94" s="21"/>
      <c r="B94" s="667" t="s">
        <v>2030</v>
      </c>
      <c r="C94" s="668"/>
      <c r="D94" s="668"/>
      <c r="E94" s="668"/>
      <c r="F94" s="668"/>
      <c r="G94" s="668"/>
      <c r="H94" s="669"/>
      <c r="I94" s="22"/>
      <c r="J94" s="23">
        <v>0</v>
      </c>
      <c r="K94" s="23"/>
      <c r="L94" s="23">
        <v>0</v>
      </c>
      <c r="M94" s="23"/>
      <c r="N94" s="23">
        <v>0</v>
      </c>
      <c r="O94" s="23"/>
      <c r="P94" s="23">
        <v>0</v>
      </c>
      <c r="Q94" s="23"/>
      <c r="R94" s="23">
        <v>15</v>
      </c>
      <c r="S94" s="23"/>
      <c r="T94" s="23">
        <v>15</v>
      </c>
      <c r="U94" s="23"/>
      <c r="V94" s="23">
        <v>15</v>
      </c>
      <c r="W94" s="23"/>
      <c r="X94" s="23">
        <v>45</v>
      </c>
      <c r="Y94" s="23"/>
      <c r="Z94" s="23">
        <v>15</v>
      </c>
      <c r="AA94" s="23">
        <v>15</v>
      </c>
      <c r="AB94" s="23">
        <v>15</v>
      </c>
      <c r="AC94" s="95">
        <v>45</v>
      </c>
      <c r="AD94" s="433">
        <v>9</v>
      </c>
      <c r="AE94" s="442"/>
      <c r="AF94" s="442"/>
      <c r="AG94" s="442"/>
      <c r="AH94" s="443"/>
      <c r="AI94" s="456"/>
      <c r="AJ94" s="166"/>
      <c r="AK94" s="166"/>
      <c r="AL94" s="166"/>
      <c r="AM94" s="166"/>
      <c r="AN94" s="166"/>
      <c r="AO94" s="166"/>
      <c r="AP94" s="164"/>
    </row>
    <row r="95" spans="1:42">
      <c r="A95" s="5"/>
      <c r="B95" s="1"/>
      <c r="C95" s="1"/>
      <c r="D95" s="1"/>
      <c r="E95" s="5"/>
      <c r="F95" s="1"/>
      <c r="G95" s="13"/>
      <c r="H95" s="1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24"/>
      <c r="AD95" s="439"/>
      <c r="AE95" s="440"/>
      <c r="AF95" s="440"/>
      <c r="AG95" s="440"/>
      <c r="AH95" s="441"/>
      <c r="AI95" s="302"/>
      <c r="AJ95" s="5"/>
      <c r="AK95" s="5"/>
      <c r="AL95" s="5"/>
      <c r="AM95" s="5"/>
      <c r="AN95" s="5"/>
      <c r="AO95" s="5"/>
      <c r="AP95" s="162"/>
    </row>
    <row r="96" spans="1:42">
      <c r="A96" s="5">
        <v>58</v>
      </c>
      <c r="B96" s="1" t="s">
        <v>107</v>
      </c>
      <c r="C96" s="1" t="s">
        <v>1450</v>
      </c>
      <c r="D96" s="1" t="s">
        <v>125</v>
      </c>
      <c r="E96" s="5">
        <v>7567</v>
      </c>
      <c r="F96" s="1" t="s">
        <v>1487</v>
      </c>
      <c r="G96" s="13" t="s">
        <v>281</v>
      </c>
      <c r="H96" s="1" t="s">
        <v>278</v>
      </c>
      <c r="I96" s="1" t="s">
        <v>1488</v>
      </c>
      <c r="J96" s="5"/>
      <c r="K96" s="34">
        <v>0</v>
      </c>
      <c r="L96" s="5"/>
      <c r="M96" s="34">
        <v>0</v>
      </c>
      <c r="N96" s="5"/>
      <c r="O96" s="34">
        <v>0</v>
      </c>
      <c r="P96" s="35">
        <v>0</v>
      </c>
      <c r="Q96" s="35">
        <v>0</v>
      </c>
      <c r="R96" s="5">
        <v>13</v>
      </c>
      <c r="S96" s="34">
        <v>0</v>
      </c>
      <c r="T96" s="5">
        <v>4</v>
      </c>
      <c r="U96" s="34">
        <v>0</v>
      </c>
      <c r="V96" s="5">
        <v>4</v>
      </c>
      <c r="W96" s="34">
        <v>0</v>
      </c>
      <c r="X96" s="35">
        <v>21</v>
      </c>
      <c r="Y96" s="35">
        <v>0</v>
      </c>
      <c r="Z96" s="5">
        <v>13</v>
      </c>
      <c r="AA96" s="5">
        <v>4</v>
      </c>
      <c r="AB96" s="5">
        <v>4</v>
      </c>
      <c r="AC96" s="24">
        <v>21</v>
      </c>
      <c r="AD96" s="382">
        <v>4.2</v>
      </c>
      <c r="AE96" s="440"/>
      <c r="AF96" s="440"/>
      <c r="AG96" s="440"/>
      <c r="AH96" s="441"/>
      <c r="AI96" s="302"/>
      <c r="AJ96" s="5"/>
      <c r="AK96" s="5"/>
      <c r="AL96" s="5"/>
      <c r="AM96" s="301">
        <v>16</v>
      </c>
      <c r="AN96" s="301">
        <v>5</v>
      </c>
      <c r="AO96" s="5"/>
      <c r="AP96" s="162"/>
    </row>
    <row r="97" spans="1:42">
      <c r="A97" s="5">
        <v>59</v>
      </c>
      <c r="B97" s="1" t="s">
        <v>107</v>
      </c>
      <c r="C97" s="1" t="s">
        <v>1450</v>
      </c>
      <c r="D97" s="1" t="s">
        <v>125</v>
      </c>
      <c r="E97" s="5">
        <v>2575</v>
      </c>
      <c r="F97" s="1" t="s">
        <v>1489</v>
      </c>
      <c r="G97" s="13" t="s">
        <v>281</v>
      </c>
      <c r="H97" s="1" t="s">
        <v>1461</v>
      </c>
      <c r="I97" s="1" t="s">
        <v>1490</v>
      </c>
      <c r="J97" s="5"/>
      <c r="K97" s="34">
        <v>0</v>
      </c>
      <c r="L97" s="5"/>
      <c r="M97" s="34">
        <v>0</v>
      </c>
      <c r="N97" s="5"/>
      <c r="O97" s="34">
        <v>0</v>
      </c>
      <c r="P97" s="35">
        <v>0</v>
      </c>
      <c r="Q97" s="35">
        <v>0</v>
      </c>
      <c r="R97" s="5"/>
      <c r="S97" s="34">
        <v>0</v>
      </c>
      <c r="T97" s="5">
        <v>5</v>
      </c>
      <c r="U97" s="34">
        <v>0</v>
      </c>
      <c r="V97" s="5">
        <v>4</v>
      </c>
      <c r="W97" s="34">
        <v>0</v>
      </c>
      <c r="X97" s="35">
        <v>9</v>
      </c>
      <c r="Y97" s="35">
        <v>0</v>
      </c>
      <c r="Z97" s="5" t="s">
        <v>2026</v>
      </c>
      <c r="AA97" s="5">
        <v>5</v>
      </c>
      <c r="AB97" s="5">
        <v>4</v>
      </c>
      <c r="AC97" s="24">
        <v>9</v>
      </c>
      <c r="AD97" s="382">
        <v>1.8</v>
      </c>
      <c r="AE97" s="440"/>
      <c r="AF97" s="440"/>
      <c r="AG97" s="440"/>
      <c r="AH97" s="441"/>
      <c r="AI97" s="302"/>
      <c r="AJ97" s="5"/>
      <c r="AK97" s="5"/>
      <c r="AL97" s="5"/>
      <c r="AM97" s="301">
        <v>9</v>
      </c>
      <c r="AN97" s="5"/>
      <c r="AO97" s="5"/>
      <c r="AP97" s="162"/>
    </row>
    <row r="98" spans="1:42">
      <c r="A98" s="5">
        <v>60</v>
      </c>
      <c r="B98" s="1" t="s">
        <v>107</v>
      </c>
      <c r="C98" s="1" t="s">
        <v>1450</v>
      </c>
      <c r="D98" s="1" t="s">
        <v>125</v>
      </c>
      <c r="E98" s="5">
        <v>13419</v>
      </c>
      <c r="F98" s="1" t="s">
        <v>1491</v>
      </c>
      <c r="G98" s="13" t="s">
        <v>281</v>
      </c>
      <c r="H98" s="1" t="s">
        <v>1461</v>
      </c>
      <c r="I98" s="1" t="s">
        <v>1492</v>
      </c>
      <c r="J98" s="5"/>
      <c r="K98" s="34">
        <v>0</v>
      </c>
      <c r="L98" s="5"/>
      <c r="M98" s="34">
        <v>0</v>
      </c>
      <c r="N98" s="5"/>
      <c r="O98" s="34">
        <v>0</v>
      </c>
      <c r="P98" s="35">
        <v>0</v>
      </c>
      <c r="Q98" s="35">
        <v>0</v>
      </c>
      <c r="R98" s="5"/>
      <c r="S98" s="34">
        <v>0</v>
      </c>
      <c r="T98" s="5">
        <v>4</v>
      </c>
      <c r="U98" s="34">
        <v>0</v>
      </c>
      <c r="V98" s="5">
        <v>5</v>
      </c>
      <c r="W98" s="34">
        <v>0</v>
      </c>
      <c r="X98" s="35">
        <v>9</v>
      </c>
      <c r="Y98" s="35">
        <v>0</v>
      </c>
      <c r="Z98" s="5" t="s">
        <v>2026</v>
      </c>
      <c r="AA98" s="5">
        <v>4</v>
      </c>
      <c r="AB98" s="5">
        <v>5</v>
      </c>
      <c r="AC98" s="24">
        <v>9</v>
      </c>
      <c r="AD98" s="382">
        <v>1.8</v>
      </c>
      <c r="AE98" s="440"/>
      <c r="AF98" s="440"/>
      <c r="AG98" s="440"/>
      <c r="AH98" s="441"/>
      <c r="AI98" s="302"/>
      <c r="AJ98" s="5"/>
      <c r="AK98" s="5"/>
      <c r="AL98" s="301">
        <v>9</v>
      </c>
      <c r="AM98" s="5"/>
      <c r="AN98" s="5"/>
      <c r="AO98" s="5"/>
      <c r="AP98" s="162"/>
    </row>
    <row r="99" spans="1:42">
      <c r="A99" s="5">
        <v>61</v>
      </c>
      <c r="B99" s="1" t="s">
        <v>107</v>
      </c>
      <c r="C99" s="1" t="s">
        <v>1450</v>
      </c>
      <c r="D99" s="1" t="s">
        <v>125</v>
      </c>
      <c r="E99" s="5">
        <v>1867</v>
      </c>
      <c r="F99" s="1" t="s">
        <v>1485</v>
      </c>
      <c r="G99" s="13" t="s">
        <v>277</v>
      </c>
      <c r="H99" s="1" t="s">
        <v>278</v>
      </c>
      <c r="I99" s="1" t="s">
        <v>1486</v>
      </c>
      <c r="J99" s="5">
        <v>6</v>
      </c>
      <c r="K99" s="34">
        <v>0</v>
      </c>
      <c r="L99" s="5">
        <v>6</v>
      </c>
      <c r="M99" s="34">
        <v>0</v>
      </c>
      <c r="N99" s="5">
        <v>5</v>
      </c>
      <c r="O99" s="34">
        <v>0</v>
      </c>
      <c r="P99" s="35">
        <v>17</v>
      </c>
      <c r="Q99" s="35">
        <v>0</v>
      </c>
      <c r="R99" s="5">
        <v>24</v>
      </c>
      <c r="S99" s="34">
        <v>0</v>
      </c>
      <c r="T99" s="5">
        <v>24</v>
      </c>
      <c r="U99" s="34">
        <v>0</v>
      </c>
      <c r="V99" s="5">
        <v>25</v>
      </c>
      <c r="W99" s="34">
        <v>0</v>
      </c>
      <c r="X99" s="35">
        <v>73</v>
      </c>
      <c r="Y99" s="35">
        <v>0</v>
      </c>
      <c r="Z99" s="5">
        <v>30</v>
      </c>
      <c r="AA99" s="5">
        <v>30</v>
      </c>
      <c r="AB99" s="5">
        <v>30</v>
      </c>
      <c r="AC99" s="24">
        <v>90</v>
      </c>
      <c r="AD99" s="382">
        <v>18</v>
      </c>
      <c r="AE99" s="440"/>
      <c r="AF99" s="440"/>
      <c r="AG99" s="440"/>
      <c r="AH99" s="441"/>
      <c r="AI99" s="300">
        <v>25</v>
      </c>
      <c r="AJ99" s="301">
        <v>25</v>
      </c>
      <c r="AK99" s="301">
        <v>25</v>
      </c>
      <c r="AL99" s="301">
        <v>15</v>
      </c>
      <c r="AM99" s="5"/>
      <c r="AN99" s="5"/>
      <c r="AO99" s="5"/>
      <c r="AP99" s="162"/>
    </row>
    <row r="100" spans="1:42">
      <c r="A100" s="21"/>
      <c r="B100" s="667" t="s">
        <v>2030</v>
      </c>
      <c r="C100" s="668"/>
      <c r="D100" s="668"/>
      <c r="E100" s="668"/>
      <c r="F100" s="668"/>
      <c r="G100" s="668"/>
      <c r="H100" s="669"/>
      <c r="I100" s="22"/>
      <c r="J100" s="23">
        <v>6</v>
      </c>
      <c r="K100" s="23"/>
      <c r="L100" s="23">
        <v>6</v>
      </c>
      <c r="M100" s="23"/>
      <c r="N100" s="23">
        <v>5</v>
      </c>
      <c r="O100" s="23"/>
      <c r="P100" s="23">
        <v>17</v>
      </c>
      <c r="Q100" s="23"/>
      <c r="R100" s="23">
        <v>37</v>
      </c>
      <c r="S100" s="23"/>
      <c r="T100" s="23">
        <v>37</v>
      </c>
      <c r="U100" s="23"/>
      <c r="V100" s="23">
        <v>38</v>
      </c>
      <c r="W100" s="23"/>
      <c r="X100" s="23">
        <v>112</v>
      </c>
      <c r="Y100" s="23"/>
      <c r="Z100" s="23">
        <v>43</v>
      </c>
      <c r="AA100" s="23">
        <v>43</v>
      </c>
      <c r="AB100" s="23">
        <v>43</v>
      </c>
      <c r="AC100" s="95">
        <v>129</v>
      </c>
      <c r="AD100" s="433">
        <v>25.8</v>
      </c>
      <c r="AE100" s="442"/>
      <c r="AF100" s="442"/>
      <c r="AG100" s="442"/>
      <c r="AH100" s="443"/>
      <c r="AI100" s="456"/>
      <c r="AJ100" s="166"/>
      <c r="AK100" s="166"/>
      <c r="AL100" s="166"/>
      <c r="AM100" s="166"/>
      <c r="AN100" s="166"/>
      <c r="AO100" s="166"/>
      <c r="AP100" s="164"/>
    </row>
    <row r="101" spans="1:42">
      <c r="A101" s="5"/>
      <c r="B101" s="1"/>
      <c r="C101" s="1"/>
      <c r="D101" s="1"/>
      <c r="E101" s="5"/>
      <c r="F101" s="1"/>
      <c r="G101" s="13"/>
      <c r="H101" s="1"/>
      <c r="I101" s="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24"/>
      <c r="AD101" s="439"/>
      <c r="AE101" s="440"/>
      <c r="AF101" s="440"/>
      <c r="AG101" s="440"/>
      <c r="AH101" s="441"/>
      <c r="AI101" s="302"/>
      <c r="AJ101" s="5"/>
      <c r="AK101" s="5"/>
      <c r="AL101" s="5"/>
      <c r="AM101" s="5"/>
      <c r="AN101" s="5"/>
      <c r="AO101" s="5"/>
      <c r="AP101" s="162"/>
    </row>
    <row r="102" spans="1:42">
      <c r="A102" s="5">
        <v>62</v>
      </c>
      <c r="B102" s="1" t="s">
        <v>107</v>
      </c>
      <c r="C102" s="1" t="s">
        <v>1450</v>
      </c>
      <c r="D102" s="1" t="s">
        <v>127</v>
      </c>
      <c r="E102" s="5">
        <v>13149</v>
      </c>
      <c r="F102" s="1" t="s">
        <v>1534</v>
      </c>
      <c r="G102" s="13" t="s">
        <v>281</v>
      </c>
      <c r="H102" s="1" t="s">
        <v>278</v>
      </c>
      <c r="I102" s="1" t="s">
        <v>1535</v>
      </c>
      <c r="J102" s="5"/>
      <c r="K102" s="34">
        <v>0</v>
      </c>
      <c r="L102" s="5"/>
      <c r="M102" s="34">
        <v>0</v>
      </c>
      <c r="N102" s="5"/>
      <c r="O102" s="34">
        <v>0</v>
      </c>
      <c r="P102" s="35">
        <v>0</v>
      </c>
      <c r="Q102" s="35">
        <v>0</v>
      </c>
      <c r="R102" s="5">
        <v>13</v>
      </c>
      <c r="S102" s="34">
        <v>1</v>
      </c>
      <c r="T102" s="5">
        <v>8</v>
      </c>
      <c r="U102" s="34">
        <v>0</v>
      </c>
      <c r="V102" s="5">
        <v>8</v>
      </c>
      <c r="W102" s="34">
        <v>0</v>
      </c>
      <c r="X102" s="35">
        <v>29</v>
      </c>
      <c r="Y102" s="35">
        <v>1</v>
      </c>
      <c r="Z102" s="5">
        <v>13</v>
      </c>
      <c r="AA102" s="5">
        <v>8</v>
      </c>
      <c r="AB102" s="5">
        <v>8</v>
      </c>
      <c r="AC102" s="24">
        <v>29</v>
      </c>
      <c r="AD102" s="382">
        <v>5.8</v>
      </c>
      <c r="AE102" s="440"/>
      <c r="AF102" s="440"/>
      <c r="AG102" s="440"/>
      <c r="AH102" s="441"/>
      <c r="AI102" s="300">
        <v>25</v>
      </c>
      <c r="AJ102" s="301">
        <v>4</v>
      </c>
      <c r="AK102" s="5"/>
      <c r="AL102" s="5"/>
      <c r="AM102" s="5"/>
      <c r="AN102" s="5"/>
      <c r="AO102" s="5"/>
      <c r="AP102" s="162"/>
    </row>
    <row r="103" spans="1:42">
      <c r="A103" s="5">
        <v>63</v>
      </c>
      <c r="B103" s="1" t="s">
        <v>107</v>
      </c>
      <c r="C103" s="1" t="s">
        <v>1450</v>
      </c>
      <c r="D103" s="1" t="s">
        <v>127</v>
      </c>
      <c r="E103" s="5">
        <v>1185</v>
      </c>
      <c r="F103" s="1" t="s">
        <v>1536</v>
      </c>
      <c r="G103" s="13" t="s">
        <v>281</v>
      </c>
      <c r="H103" s="1" t="s">
        <v>278</v>
      </c>
      <c r="I103" s="1" t="s">
        <v>1537</v>
      </c>
      <c r="J103" s="5"/>
      <c r="K103" s="34">
        <v>0</v>
      </c>
      <c r="L103" s="5"/>
      <c r="M103" s="34">
        <v>0</v>
      </c>
      <c r="N103" s="5"/>
      <c r="O103" s="34">
        <v>0</v>
      </c>
      <c r="P103" s="35">
        <v>0</v>
      </c>
      <c r="Q103" s="35">
        <v>0</v>
      </c>
      <c r="R103" s="5">
        <v>12</v>
      </c>
      <c r="S103" s="34">
        <v>0</v>
      </c>
      <c r="T103" s="5">
        <v>8</v>
      </c>
      <c r="U103" s="34">
        <v>0</v>
      </c>
      <c r="V103" s="5">
        <v>9</v>
      </c>
      <c r="W103" s="34">
        <v>0</v>
      </c>
      <c r="X103" s="35">
        <v>29</v>
      </c>
      <c r="Y103" s="35">
        <v>0</v>
      </c>
      <c r="Z103" s="5">
        <v>12</v>
      </c>
      <c r="AA103" s="5">
        <v>8</v>
      </c>
      <c r="AB103" s="5">
        <v>9</v>
      </c>
      <c r="AC103" s="24">
        <v>29</v>
      </c>
      <c r="AD103" s="382">
        <v>5.8</v>
      </c>
      <c r="AE103" s="440"/>
      <c r="AF103" s="440"/>
      <c r="AG103" s="440"/>
      <c r="AH103" s="441"/>
      <c r="AI103" s="302"/>
      <c r="AJ103" s="301">
        <v>20</v>
      </c>
      <c r="AK103" s="301">
        <v>9</v>
      </c>
      <c r="AL103" s="5"/>
      <c r="AM103" s="5"/>
      <c r="AN103" s="5"/>
      <c r="AO103" s="5"/>
      <c r="AP103" s="162"/>
    </row>
    <row r="104" spans="1:42">
      <c r="A104" s="5">
        <v>64</v>
      </c>
      <c r="B104" s="1" t="s">
        <v>107</v>
      </c>
      <c r="C104" s="1" t="s">
        <v>1450</v>
      </c>
      <c r="D104" s="1" t="s">
        <v>127</v>
      </c>
      <c r="E104" s="5">
        <v>16854</v>
      </c>
      <c r="F104" s="1" t="s">
        <v>1538</v>
      </c>
      <c r="G104" s="13" t="s">
        <v>281</v>
      </c>
      <c r="H104" s="1" t="s">
        <v>1461</v>
      </c>
      <c r="I104" s="1" t="s">
        <v>1539</v>
      </c>
      <c r="J104" s="5"/>
      <c r="K104" s="34">
        <v>0</v>
      </c>
      <c r="L104" s="5"/>
      <c r="M104" s="34">
        <v>0</v>
      </c>
      <c r="N104" s="5"/>
      <c r="O104" s="34">
        <v>0</v>
      </c>
      <c r="P104" s="35">
        <v>0</v>
      </c>
      <c r="Q104" s="35">
        <v>0</v>
      </c>
      <c r="R104" s="5"/>
      <c r="S104" s="34">
        <v>0</v>
      </c>
      <c r="T104" s="5">
        <v>9</v>
      </c>
      <c r="U104" s="34">
        <v>0</v>
      </c>
      <c r="V104" s="5">
        <v>8</v>
      </c>
      <c r="W104" s="34">
        <v>0</v>
      </c>
      <c r="X104" s="35">
        <v>17</v>
      </c>
      <c r="Y104" s="35">
        <v>0</v>
      </c>
      <c r="Z104" s="5" t="s">
        <v>2026</v>
      </c>
      <c r="AA104" s="5">
        <v>9</v>
      </c>
      <c r="AB104" s="5">
        <v>8</v>
      </c>
      <c r="AC104" s="24">
        <v>17</v>
      </c>
      <c r="AD104" s="382">
        <v>3.4</v>
      </c>
      <c r="AE104" s="440"/>
      <c r="AF104" s="440"/>
      <c r="AG104" s="440"/>
      <c r="AH104" s="441"/>
      <c r="AI104" s="302"/>
      <c r="AJ104" s="5"/>
      <c r="AK104" s="301">
        <v>17</v>
      </c>
      <c r="AL104" s="5"/>
      <c r="AM104" s="5"/>
      <c r="AN104" s="5"/>
      <c r="AO104" s="5"/>
      <c r="AP104" s="162"/>
    </row>
    <row r="105" spans="1:42">
      <c r="A105" s="21"/>
      <c r="B105" s="667" t="s">
        <v>2030</v>
      </c>
      <c r="C105" s="668"/>
      <c r="D105" s="668"/>
      <c r="E105" s="668"/>
      <c r="F105" s="668"/>
      <c r="G105" s="668"/>
      <c r="H105" s="669"/>
      <c r="I105" s="22"/>
      <c r="J105" s="23">
        <v>0</v>
      </c>
      <c r="K105" s="23"/>
      <c r="L105" s="23">
        <v>0</v>
      </c>
      <c r="M105" s="23"/>
      <c r="N105" s="23">
        <v>0</v>
      </c>
      <c r="O105" s="23"/>
      <c r="P105" s="23">
        <v>0</v>
      </c>
      <c r="Q105" s="23"/>
      <c r="R105" s="23">
        <v>25</v>
      </c>
      <c r="S105" s="23"/>
      <c r="T105" s="23">
        <v>25</v>
      </c>
      <c r="U105" s="23"/>
      <c r="V105" s="23">
        <v>25</v>
      </c>
      <c r="W105" s="23"/>
      <c r="X105" s="23">
        <v>75</v>
      </c>
      <c r="Y105" s="23"/>
      <c r="Z105" s="23">
        <v>25</v>
      </c>
      <c r="AA105" s="23">
        <v>25</v>
      </c>
      <c r="AB105" s="23">
        <v>25</v>
      </c>
      <c r="AC105" s="95">
        <v>75</v>
      </c>
      <c r="AD105" s="433">
        <v>15</v>
      </c>
      <c r="AE105" s="442"/>
      <c r="AF105" s="442"/>
      <c r="AG105" s="442"/>
      <c r="AH105" s="443"/>
      <c r="AI105" s="456"/>
      <c r="AJ105" s="166"/>
      <c r="AK105" s="166"/>
      <c r="AL105" s="166"/>
      <c r="AM105" s="166"/>
      <c r="AN105" s="166"/>
      <c r="AO105" s="166"/>
      <c r="AP105" s="164"/>
    </row>
    <row r="106" spans="1:42">
      <c r="A106" s="5"/>
      <c r="B106" s="1"/>
      <c r="C106" s="1"/>
      <c r="D106" s="1"/>
      <c r="E106" s="5"/>
      <c r="F106" s="1"/>
      <c r="G106" s="13"/>
      <c r="H106" s="1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24"/>
      <c r="AD106" s="439"/>
      <c r="AE106" s="440"/>
      <c r="AF106" s="440"/>
      <c r="AG106" s="440"/>
      <c r="AH106" s="441"/>
      <c r="AI106" s="302"/>
      <c r="AJ106" s="5"/>
      <c r="AK106" s="5"/>
      <c r="AL106" s="5"/>
      <c r="AM106" s="5"/>
      <c r="AN106" s="5"/>
      <c r="AO106" s="5"/>
      <c r="AP106" s="162"/>
    </row>
    <row r="107" spans="1:42">
      <c r="A107" s="5">
        <v>65</v>
      </c>
      <c r="B107" s="1" t="s">
        <v>107</v>
      </c>
      <c r="C107" s="1" t="s">
        <v>1450</v>
      </c>
      <c r="D107" s="1" t="s">
        <v>128</v>
      </c>
      <c r="E107" s="5">
        <v>1183</v>
      </c>
      <c r="F107" s="1" t="s">
        <v>1540</v>
      </c>
      <c r="G107" s="13" t="s">
        <v>281</v>
      </c>
      <c r="H107" s="1" t="s">
        <v>278</v>
      </c>
      <c r="I107" s="1" t="s">
        <v>1541</v>
      </c>
      <c r="J107" s="5"/>
      <c r="K107" s="34">
        <v>0</v>
      </c>
      <c r="L107" s="5"/>
      <c r="M107" s="34">
        <v>0</v>
      </c>
      <c r="N107" s="5"/>
      <c r="O107" s="34">
        <v>0</v>
      </c>
      <c r="P107" s="35">
        <v>0</v>
      </c>
      <c r="Q107" s="35">
        <v>0</v>
      </c>
      <c r="R107" s="5">
        <v>13</v>
      </c>
      <c r="S107" s="34">
        <v>0</v>
      </c>
      <c r="T107" s="5">
        <v>8</v>
      </c>
      <c r="U107" s="34">
        <v>0</v>
      </c>
      <c r="V107" s="5">
        <v>8</v>
      </c>
      <c r="W107" s="34">
        <v>0</v>
      </c>
      <c r="X107" s="35">
        <v>29</v>
      </c>
      <c r="Y107" s="35">
        <v>0</v>
      </c>
      <c r="Z107" s="5">
        <v>13</v>
      </c>
      <c r="AA107" s="5">
        <v>8</v>
      </c>
      <c r="AB107" s="5">
        <v>8</v>
      </c>
      <c r="AC107" s="24">
        <v>29</v>
      </c>
      <c r="AD107" s="382">
        <v>5.8</v>
      </c>
      <c r="AE107" s="440"/>
      <c r="AF107" s="440"/>
      <c r="AG107" s="440"/>
      <c r="AH107" s="441"/>
      <c r="AI107" s="300">
        <v>25</v>
      </c>
      <c r="AJ107" s="301">
        <v>4</v>
      </c>
      <c r="AK107" s="5"/>
      <c r="AL107" s="5"/>
      <c r="AM107" s="5"/>
      <c r="AN107" s="5"/>
      <c r="AO107" s="5"/>
      <c r="AP107" s="162"/>
    </row>
    <row r="108" spans="1:42">
      <c r="A108" s="5">
        <v>66</v>
      </c>
      <c r="B108" s="1" t="s">
        <v>107</v>
      </c>
      <c r="C108" s="1" t="s">
        <v>1450</v>
      </c>
      <c r="D108" s="1" t="s">
        <v>128</v>
      </c>
      <c r="E108" s="5">
        <v>8165</v>
      </c>
      <c r="F108" s="1" t="s">
        <v>1542</v>
      </c>
      <c r="G108" s="13" t="s">
        <v>281</v>
      </c>
      <c r="H108" s="1" t="s">
        <v>278</v>
      </c>
      <c r="I108" s="1" t="s">
        <v>1543</v>
      </c>
      <c r="J108" s="5"/>
      <c r="K108" s="34">
        <v>0</v>
      </c>
      <c r="L108" s="5"/>
      <c r="M108" s="34">
        <v>0</v>
      </c>
      <c r="N108" s="5"/>
      <c r="O108" s="34">
        <v>0</v>
      </c>
      <c r="P108" s="35">
        <v>0</v>
      </c>
      <c r="Q108" s="35">
        <v>0</v>
      </c>
      <c r="R108" s="5">
        <v>12</v>
      </c>
      <c r="S108" s="34">
        <v>0</v>
      </c>
      <c r="T108" s="5">
        <v>8</v>
      </c>
      <c r="U108" s="34">
        <v>0</v>
      </c>
      <c r="V108" s="5">
        <v>9</v>
      </c>
      <c r="W108" s="34">
        <v>0</v>
      </c>
      <c r="X108" s="35">
        <v>29</v>
      </c>
      <c r="Y108" s="35">
        <v>0</v>
      </c>
      <c r="Z108" s="5">
        <v>12</v>
      </c>
      <c r="AA108" s="5">
        <v>8</v>
      </c>
      <c r="AB108" s="5">
        <v>9</v>
      </c>
      <c r="AC108" s="24">
        <v>29</v>
      </c>
      <c r="AD108" s="382">
        <v>5.8</v>
      </c>
      <c r="AE108" s="440"/>
      <c r="AF108" s="440"/>
      <c r="AG108" s="440"/>
      <c r="AH108" s="441"/>
      <c r="AI108" s="302"/>
      <c r="AJ108" s="301">
        <v>20</v>
      </c>
      <c r="AK108" s="301">
        <v>9</v>
      </c>
      <c r="AL108" s="5"/>
      <c r="AM108" s="5"/>
      <c r="AN108" s="5"/>
      <c r="AO108" s="5"/>
      <c r="AP108" s="162"/>
    </row>
    <row r="109" spans="1:42">
      <c r="A109" s="5">
        <v>67</v>
      </c>
      <c r="B109" s="1" t="s">
        <v>107</v>
      </c>
      <c r="C109" s="1" t="s">
        <v>1450</v>
      </c>
      <c r="D109" s="1" t="s">
        <v>128</v>
      </c>
      <c r="E109" s="5">
        <v>7659</v>
      </c>
      <c r="F109" s="1" t="s">
        <v>1544</v>
      </c>
      <c r="G109" s="13" t="s">
        <v>281</v>
      </c>
      <c r="H109" s="1" t="s">
        <v>1461</v>
      </c>
      <c r="I109" s="1" t="s">
        <v>1545</v>
      </c>
      <c r="J109" s="5"/>
      <c r="K109" s="34">
        <v>0</v>
      </c>
      <c r="L109" s="5"/>
      <c r="M109" s="34">
        <v>0</v>
      </c>
      <c r="N109" s="5"/>
      <c r="O109" s="34">
        <v>0</v>
      </c>
      <c r="P109" s="35">
        <v>0</v>
      </c>
      <c r="Q109" s="35">
        <v>0</v>
      </c>
      <c r="R109" s="5"/>
      <c r="S109" s="34">
        <v>0</v>
      </c>
      <c r="T109" s="5">
        <v>9</v>
      </c>
      <c r="U109" s="34">
        <v>0</v>
      </c>
      <c r="V109" s="5">
        <v>8</v>
      </c>
      <c r="W109" s="34">
        <v>0</v>
      </c>
      <c r="X109" s="35">
        <v>17</v>
      </c>
      <c r="Y109" s="35">
        <v>0</v>
      </c>
      <c r="Z109" s="5" t="s">
        <v>2026</v>
      </c>
      <c r="AA109" s="5">
        <v>9</v>
      </c>
      <c r="AB109" s="5">
        <v>8</v>
      </c>
      <c r="AC109" s="24">
        <v>17</v>
      </c>
      <c r="AD109" s="382">
        <v>3.4</v>
      </c>
      <c r="AE109" s="440"/>
      <c r="AF109" s="440"/>
      <c r="AG109" s="440"/>
      <c r="AH109" s="441"/>
      <c r="AI109" s="302"/>
      <c r="AJ109" s="5"/>
      <c r="AK109" s="301">
        <v>17</v>
      </c>
      <c r="AL109" s="5"/>
      <c r="AM109" s="5"/>
      <c r="AN109" s="5"/>
      <c r="AO109" s="5"/>
      <c r="AP109" s="162"/>
    </row>
    <row r="110" spans="1:42">
      <c r="A110" s="21"/>
      <c r="B110" s="667" t="s">
        <v>2030</v>
      </c>
      <c r="C110" s="668"/>
      <c r="D110" s="668"/>
      <c r="E110" s="668"/>
      <c r="F110" s="668"/>
      <c r="G110" s="668"/>
      <c r="H110" s="669"/>
      <c r="I110" s="22"/>
      <c r="J110" s="23">
        <v>0</v>
      </c>
      <c r="K110" s="23"/>
      <c r="L110" s="23">
        <v>0</v>
      </c>
      <c r="M110" s="23"/>
      <c r="N110" s="23">
        <v>0</v>
      </c>
      <c r="O110" s="23"/>
      <c r="P110" s="23">
        <v>0</v>
      </c>
      <c r="Q110" s="23"/>
      <c r="R110" s="23">
        <v>25</v>
      </c>
      <c r="S110" s="23"/>
      <c r="T110" s="23">
        <v>25</v>
      </c>
      <c r="U110" s="23"/>
      <c r="V110" s="23">
        <v>25</v>
      </c>
      <c r="W110" s="23"/>
      <c r="X110" s="23">
        <v>75</v>
      </c>
      <c r="Y110" s="23"/>
      <c r="Z110" s="23">
        <v>25</v>
      </c>
      <c r="AA110" s="23">
        <v>25</v>
      </c>
      <c r="AB110" s="23">
        <v>25</v>
      </c>
      <c r="AC110" s="95">
        <v>75</v>
      </c>
      <c r="AD110" s="433">
        <v>15</v>
      </c>
      <c r="AE110" s="442"/>
      <c r="AF110" s="442"/>
      <c r="AG110" s="442"/>
      <c r="AH110" s="443"/>
      <c r="AI110" s="456"/>
      <c r="AJ110" s="166"/>
      <c r="AK110" s="166"/>
      <c r="AL110" s="166"/>
      <c r="AM110" s="166"/>
      <c r="AN110" s="166"/>
      <c r="AO110" s="166"/>
      <c r="AP110" s="164"/>
    </row>
    <row r="111" spans="1:42">
      <c r="A111" s="5"/>
      <c r="B111" s="1"/>
      <c r="C111" s="1"/>
      <c r="D111" s="1"/>
      <c r="E111" s="5"/>
      <c r="F111" s="1"/>
      <c r="G111" s="13"/>
      <c r="H111" s="1"/>
      <c r="I111" s="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24"/>
      <c r="AD111" s="439"/>
      <c r="AE111" s="440"/>
      <c r="AF111" s="440"/>
      <c r="AG111" s="440"/>
      <c r="AH111" s="441"/>
      <c r="AI111" s="302"/>
      <c r="AJ111" s="5"/>
      <c r="AK111" s="5"/>
      <c r="AL111" s="5"/>
      <c r="AM111" s="5"/>
      <c r="AN111" s="5"/>
      <c r="AO111" s="5"/>
      <c r="AP111" s="162"/>
    </row>
    <row r="112" spans="1:42">
      <c r="A112" s="717">
        <v>68</v>
      </c>
      <c r="B112" s="717" t="s">
        <v>107</v>
      </c>
      <c r="C112" s="717" t="s">
        <v>1450</v>
      </c>
      <c r="D112" s="717" t="s">
        <v>119</v>
      </c>
      <c r="E112" s="717">
        <v>9693</v>
      </c>
      <c r="F112" s="717" t="s">
        <v>1495</v>
      </c>
      <c r="G112" s="745" t="s">
        <v>281</v>
      </c>
      <c r="H112" s="717" t="s">
        <v>278</v>
      </c>
      <c r="I112" s="717" t="s">
        <v>1496</v>
      </c>
      <c r="J112" s="717"/>
      <c r="K112" s="34">
        <v>0</v>
      </c>
      <c r="L112" s="717"/>
      <c r="M112" s="34">
        <v>0</v>
      </c>
      <c r="N112" s="717"/>
      <c r="O112" s="34">
        <v>0</v>
      </c>
      <c r="P112" s="35">
        <v>0</v>
      </c>
      <c r="Q112" s="35">
        <v>0</v>
      </c>
      <c r="R112" s="717">
        <v>25</v>
      </c>
      <c r="S112" s="34">
        <v>4</v>
      </c>
      <c r="T112" s="717">
        <v>12</v>
      </c>
      <c r="U112" s="34">
        <v>3</v>
      </c>
      <c r="V112" s="717">
        <v>12</v>
      </c>
      <c r="W112" s="34">
        <v>1</v>
      </c>
      <c r="X112" s="35">
        <v>49</v>
      </c>
      <c r="Y112" s="35">
        <v>8</v>
      </c>
      <c r="Z112" s="717">
        <v>25</v>
      </c>
      <c r="AA112" s="717">
        <v>12</v>
      </c>
      <c r="AB112" s="717">
        <v>12</v>
      </c>
      <c r="AC112" s="719">
        <v>49</v>
      </c>
      <c r="AD112" s="744">
        <v>4.9000000000000004</v>
      </c>
      <c r="AE112" s="744">
        <v>4.9000000000000004</v>
      </c>
      <c r="AF112" s="742"/>
      <c r="AG112" s="742"/>
      <c r="AH112" s="743"/>
      <c r="AI112" s="302"/>
      <c r="AJ112" s="5"/>
      <c r="AK112" s="5"/>
      <c r="AL112" s="5"/>
      <c r="AM112" s="310">
        <v>25</v>
      </c>
      <c r="AN112" s="5"/>
      <c r="AO112" s="5"/>
      <c r="AP112" s="162"/>
    </row>
    <row r="113" spans="1:42">
      <c r="A113" s="718"/>
      <c r="B113" s="718"/>
      <c r="C113" s="718"/>
      <c r="D113" s="718"/>
      <c r="E113" s="718"/>
      <c r="F113" s="718"/>
      <c r="G113" s="746"/>
      <c r="H113" s="718"/>
      <c r="I113" s="718"/>
      <c r="J113" s="718"/>
      <c r="K113" s="34">
        <v>0</v>
      </c>
      <c r="L113" s="718"/>
      <c r="M113" s="34">
        <v>0</v>
      </c>
      <c r="N113" s="718"/>
      <c r="O113" s="34">
        <v>0</v>
      </c>
      <c r="P113" s="35">
        <v>0</v>
      </c>
      <c r="Q113" s="35">
        <v>0</v>
      </c>
      <c r="R113" s="718"/>
      <c r="S113" s="34">
        <v>0</v>
      </c>
      <c r="T113" s="718"/>
      <c r="U113" s="34">
        <v>0</v>
      </c>
      <c r="V113" s="718"/>
      <c r="W113" s="34">
        <v>0</v>
      </c>
      <c r="X113" s="35">
        <v>0</v>
      </c>
      <c r="Y113" s="35">
        <v>0</v>
      </c>
      <c r="Z113" s="718"/>
      <c r="AA113" s="718"/>
      <c r="AB113" s="718"/>
      <c r="AC113" s="720"/>
      <c r="AD113" s="744"/>
      <c r="AE113" s="744"/>
      <c r="AF113" s="742"/>
      <c r="AG113" s="742"/>
      <c r="AH113" s="743"/>
      <c r="AI113" s="302"/>
      <c r="AJ113" s="5"/>
      <c r="AK113" s="5"/>
      <c r="AL113" s="5"/>
      <c r="AM113" s="301">
        <v>24</v>
      </c>
      <c r="AN113" s="5"/>
      <c r="AO113" s="5"/>
      <c r="AP113" s="162"/>
    </row>
    <row r="114" spans="1:42">
      <c r="A114" s="5">
        <v>69</v>
      </c>
      <c r="B114" s="1" t="s">
        <v>107</v>
      </c>
      <c r="C114" s="1" t="s">
        <v>1450</v>
      </c>
      <c r="D114" s="1" t="s">
        <v>119</v>
      </c>
      <c r="E114" s="5">
        <v>2800</v>
      </c>
      <c r="F114" s="1" t="s">
        <v>1497</v>
      </c>
      <c r="G114" s="13" t="s">
        <v>281</v>
      </c>
      <c r="H114" s="1" t="s">
        <v>278</v>
      </c>
      <c r="I114" s="1" t="s">
        <v>1498</v>
      </c>
      <c r="J114" s="5"/>
      <c r="K114" s="34">
        <v>0</v>
      </c>
      <c r="L114" s="5"/>
      <c r="M114" s="34">
        <v>0</v>
      </c>
      <c r="N114" s="5"/>
      <c r="O114" s="34">
        <v>0</v>
      </c>
      <c r="P114" s="35">
        <v>0</v>
      </c>
      <c r="Q114" s="35">
        <v>0</v>
      </c>
      <c r="R114" s="5">
        <v>25</v>
      </c>
      <c r="S114" s="34">
        <v>0</v>
      </c>
      <c r="T114" s="5">
        <v>13</v>
      </c>
      <c r="U114" s="34">
        <v>0</v>
      </c>
      <c r="V114" s="5">
        <v>13</v>
      </c>
      <c r="W114" s="34">
        <v>0</v>
      </c>
      <c r="X114" s="35">
        <v>51</v>
      </c>
      <c r="Y114" s="35">
        <v>0</v>
      </c>
      <c r="Z114" s="5">
        <v>25</v>
      </c>
      <c r="AA114" s="5">
        <v>13</v>
      </c>
      <c r="AB114" s="5">
        <v>13</v>
      </c>
      <c r="AC114" s="24">
        <v>51</v>
      </c>
      <c r="AD114" s="439"/>
      <c r="AE114" s="383">
        <v>10.199999999999999</v>
      </c>
      <c r="AF114" s="440"/>
      <c r="AG114" s="440"/>
      <c r="AH114" s="441"/>
      <c r="AI114" s="302"/>
      <c r="AJ114" s="5"/>
      <c r="AK114" s="310">
        <v>25</v>
      </c>
      <c r="AL114" s="310">
        <v>26</v>
      </c>
      <c r="AM114" s="5"/>
      <c r="AN114" s="5"/>
      <c r="AO114" s="5"/>
      <c r="AP114" s="162"/>
    </row>
    <row r="115" spans="1:42">
      <c r="A115" s="5">
        <v>70</v>
      </c>
      <c r="B115" s="1" t="s">
        <v>107</v>
      </c>
      <c r="C115" s="1" t="s">
        <v>1450</v>
      </c>
      <c r="D115" s="1" t="s">
        <v>119</v>
      </c>
      <c r="E115" s="5">
        <v>7661</v>
      </c>
      <c r="F115" s="1" t="s">
        <v>1499</v>
      </c>
      <c r="G115" s="13" t="s">
        <v>281</v>
      </c>
      <c r="H115" s="1" t="s">
        <v>1461</v>
      </c>
      <c r="I115" s="1" t="s">
        <v>1500</v>
      </c>
      <c r="J115" s="5"/>
      <c r="K115" s="34">
        <v>0</v>
      </c>
      <c r="L115" s="5"/>
      <c r="M115" s="34">
        <v>0</v>
      </c>
      <c r="N115" s="5"/>
      <c r="O115" s="34">
        <v>0</v>
      </c>
      <c r="P115" s="35">
        <v>0</v>
      </c>
      <c r="Q115" s="35">
        <v>0</v>
      </c>
      <c r="R115" s="5"/>
      <c r="S115" s="34">
        <v>0</v>
      </c>
      <c r="T115" s="5">
        <v>12</v>
      </c>
      <c r="U115" s="34">
        <v>0</v>
      </c>
      <c r="V115" s="5">
        <v>12</v>
      </c>
      <c r="W115" s="34">
        <v>0</v>
      </c>
      <c r="X115" s="35">
        <v>24</v>
      </c>
      <c r="Y115" s="35">
        <v>0</v>
      </c>
      <c r="Z115" s="5" t="s">
        <v>2026</v>
      </c>
      <c r="AA115" s="5">
        <v>12</v>
      </c>
      <c r="AB115" s="5">
        <v>12</v>
      </c>
      <c r="AC115" s="24">
        <v>24</v>
      </c>
      <c r="AD115" s="439"/>
      <c r="AE115" s="383">
        <v>4.8</v>
      </c>
      <c r="AF115" s="440"/>
      <c r="AG115" s="440"/>
      <c r="AH115" s="441"/>
      <c r="AI115" s="302"/>
      <c r="AJ115" s="310">
        <v>24</v>
      </c>
      <c r="AK115" s="5"/>
      <c r="AL115" s="5"/>
      <c r="AM115" s="5"/>
      <c r="AN115" s="5"/>
      <c r="AO115" s="5"/>
      <c r="AP115" s="162"/>
    </row>
    <row r="116" spans="1:42">
      <c r="A116" s="5">
        <v>71</v>
      </c>
      <c r="B116" s="1" t="s">
        <v>107</v>
      </c>
      <c r="C116" s="1" t="s">
        <v>1450</v>
      </c>
      <c r="D116" s="1" t="s">
        <v>119</v>
      </c>
      <c r="E116" s="5">
        <v>13520</v>
      </c>
      <c r="F116" s="1" t="s">
        <v>1501</v>
      </c>
      <c r="G116" s="13" t="s">
        <v>281</v>
      </c>
      <c r="H116" s="1" t="s">
        <v>1461</v>
      </c>
      <c r="I116" s="1" t="s">
        <v>1881</v>
      </c>
      <c r="J116" s="5"/>
      <c r="K116" s="34">
        <v>0</v>
      </c>
      <c r="L116" s="5"/>
      <c r="M116" s="34">
        <v>0</v>
      </c>
      <c r="N116" s="5"/>
      <c r="O116" s="34">
        <v>0</v>
      </c>
      <c r="P116" s="35">
        <v>0</v>
      </c>
      <c r="Q116" s="35">
        <v>0</v>
      </c>
      <c r="R116" s="5"/>
      <c r="S116" s="34">
        <v>0</v>
      </c>
      <c r="T116" s="5">
        <v>13</v>
      </c>
      <c r="U116" s="34">
        <v>0</v>
      </c>
      <c r="V116" s="5">
        <v>13</v>
      </c>
      <c r="W116" s="34">
        <v>0</v>
      </c>
      <c r="X116" s="35">
        <v>26</v>
      </c>
      <c r="Y116" s="35">
        <v>0</v>
      </c>
      <c r="Z116" s="5" t="s">
        <v>2026</v>
      </c>
      <c r="AA116" s="5">
        <v>13</v>
      </c>
      <c r="AB116" s="5">
        <v>13</v>
      </c>
      <c r="AC116" s="24">
        <v>26</v>
      </c>
      <c r="AD116" s="439"/>
      <c r="AE116" s="383">
        <v>5.2</v>
      </c>
      <c r="AF116" s="440"/>
      <c r="AG116" s="440"/>
      <c r="AH116" s="441"/>
      <c r="AI116" s="309">
        <v>26</v>
      </c>
      <c r="AJ116" s="5"/>
      <c r="AK116" s="5"/>
      <c r="AL116" s="5"/>
      <c r="AM116" s="5"/>
      <c r="AN116" s="5"/>
      <c r="AO116" s="5"/>
      <c r="AP116" s="162"/>
    </row>
    <row r="117" spans="1:42">
      <c r="A117" s="5">
        <v>72</v>
      </c>
      <c r="B117" s="1" t="s">
        <v>107</v>
      </c>
      <c r="C117" s="1" t="s">
        <v>1450</v>
      </c>
      <c r="D117" s="1" t="s">
        <v>119</v>
      </c>
      <c r="E117" s="5">
        <v>1884</v>
      </c>
      <c r="F117" s="1" t="s">
        <v>1493</v>
      </c>
      <c r="G117" s="13" t="s">
        <v>277</v>
      </c>
      <c r="H117" s="1" t="s">
        <v>278</v>
      </c>
      <c r="I117" s="1" t="s">
        <v>1494</v>
      </c>
      <c r="J117" s="5">
        <v>6</v>
      </c>
      <c r="K117" s="34">
        <v>0</v>
      </c>
      <c r="L117" s="5">
        <v>6</v>
      </c>
      <c r="M117" s="34">
        <v>0</v>
      </c>
      <c r="N117" s="5">
        <v>5</v>
      </c>
      <c r="O117" s="34">
        <v>0</v>
      </c>
      <c r="P117" s="35">
        <v>17</v>
      </c>
      <c r="Q117" s="35">
        <v>0</v>
      </c>
      <c r="R117" s="5">
        <v>24</v>
      </c>
      <c r="S117" s="34">
        <v>0</v>
      </c>
      <c r="T117" s="5">
        <v>24</v>
      </c>
      <c r="U117" s="34">
        <v>0</v>
      </c>
      <c r="V117" s="5">
        <v>25</v>
      </c>
      <c r="W117" s="34">
        <v>0</v>
      </c>
      <c r="X117" s="35">
        <v>73</v>
      </c>
      <c r="Y117" s="35">
        <v>0</v>
      </c>
      <c r="Z117" s="5">
        <v>30</v>
      </c>
      <c r="AA117" s="5">
        <v>30</v>
      </c>
      <c r="AB117" s="5">
        <v>30</v>
      </c>
      <c r="AC117" s="24">
        <v>90</v>
      </c>
      <c r="AD117" s="382">
        <v>18</v>
      </c>
      <c r="AE117" s="440"/>
      <c r="AF117" s="440"/>
      <c r="AG117" s="440"/>
      <c r="AH117" s="441"/>
      <c r="AI117" s="300">
        <v>25</v>
      </c>
      <c r="AJ117" s="301">
        <v>25</v>
      </c>
      <c r="AK117" s="301">
        <v>25</v>
      </c>
      <c r="AL117" s="301">
        <v>15</v>
      </c>
      <c r="AM117" s="5"/>
      <c r="AN117" s="5"/>
      <c r="AO117" s="5"/>
      <c r="AP117" s="162"/>
    </row>
    <row r="118" spans="1:42">
      <c r="A118" s="21"/>
      <c r="B118" s="667" t="s">
        <v>2030</v>
      </c>
      <c r="C118" s="668"/>
      <c r="D118" s="668"/>
      <c r="E118" s="668"/>
      <c r="F118" s="668"/>
      <c r="G118" s="668"/>
      <c r="H118" s="669"/>
      <c r="I118" s="22"/>
      <c r="J118" s="23">
        <v>6</v>
      </c>
      <c r="K118" s="23"/>
      <c r="L118" s="23">
        <v>6</v>
      </c>
      <c r="M118" s="23"/>
      <c r="N118" s="23">
        <v>5</v>
      </c>
      <c r="O118" s="23"/>
      <c r="P118" s="23">
        <v>17</v>
      </c>
      <c r="Q118" s="23"/>
      <c r="R118" s="23">
        <v>74</v>
      </c>
      <c r="S118" s="23"/>
      <c r="T118" s="23">
        <v>74</v>
      </c>
      <c r="U118" s="23"/>
      <c r="V118" s="23">
        <v>75</v>
      </c>
      <c r="W118" s="23"/>
      <c r="X118" s="23">
        <v>223</v>
      </c>
      <c r="Y118" s="23"/>
      <c r="Z118" s="23">
        <v>80</v>
      </c>
      <c r="AA118" s="23">
        <v>80</v>
      </c>
      <c r="AB118" s="23">
        <v>80</v>
      </c>
      <c r="AC118" s="95">
        <v>240</v>
      </c>
      <c r="AD118" s="433">
        <v>22.9</v>
      </c>
      <c r="AE118" s="291">
        <v>25.099999999999998</v>
      </c>
      <c r="AF118" s="442"/>
      <c r="AG118" s="442"/>
      <c r="AH118" s="443"/>
      <c r="AI118" s="456"/>
      <c r="AJ118" s="166"/>
      <c r="AK118" s="166"/>
      <c r="AL118" s="166"/>
      <c r="AM118" s="166"/>
      <c r="AN118" s="166"/>
      <c r="AO118" s="166"/>
      <c r="AP118" s="164"/>
    </row>
    <row r="119" spans="1:42">
      <c r="A119" s="5"/>
      <c r="B119" s="1"/>
      <c r="C119" s="1"/>
      <c r="D119" s="1"/>
      <c r="E119" s="5"/>
      <c r="F119" s="1"/>
      <c r="G119" s="13"/>
      <c r="H119" s="1"/>
      <c r="I119" s="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24"/>
      <c r="AD119" s="439"/>
      <c r="AE119" s="440"/>
      <c r="AF119" s="440"/>
      <c r="AG119" s="440"/>
      <c r="AH119" s="441"/>
      <c r="AI119" s="302"/>
      <c r="AJ119" s="5"/>
      <c r="AK119" s="5"/>
      <c r="AL119" s="5"/>
      <c r="AM119" s="5"/>
      <c r="AN119" s="5"/>
      <c r="AO119" s="5"/>
      <c r="AP119" s="162"/>
    </row>
    <row r="120" spans="1:42">
      <c r="A120" s="5">
        <v>73</v>
      </c>
      <c r="B120" s="1" t="s">
        <v>107</v>
      </c>
      <c r="C120" s="1" t="s">
        <v>1450</v>
      </c>
      <c r="D120" s="1" t="s">
        <v>129</v>
      </c>
      <c r="E120" s="5">
        <v>12618</v>
      </c>
      <c r="F120" s="1" t="s">
        <v>1550</v>
      </c>
      <c r="G120" s="13" t="s">
        <v>281</v>
      </c>
      <c r="H120" s="1" t="s">
        <v>278</v>
      </c>
      <c r="I120" s="1" t="s">
        <v>1551</v>
      </c>
      <c r="J120" s="5"/>
      <c r="K120" s="34">
        <v>0</v>
      </c>
      <c r="L120" s="5"/>
      <c r="M120" s="34">
        <v>0</v>
      </c>
      <c r="N120" s="5"/>
      <c r="O120" s="34">
        <v>0</v>
      </c>
      <c r="P120" s="35">
        <v>0</v>
      </c>
      <c r="Q120" s="35">
        <v>0</v>
      </c>
      <c r="R120" s="5">
        <v>7</v>
      </c>
      <c r="S120" s="34">
        <v>0</v>
      </c>
      <c r="T120" s="5">
        <v>8</v>
      </c>
      <c r="U120" s="34">
        <v>0</v>
      </c>
      <c r="V120" s="5">
        <v>7</v>
      </c>
      <c r="W120" s="34">
        <v>0</v>
      </c>
      <c r="X120" s="35">
        <v>22</v>
      </c>
      <c r="Y120" s="35">
        <v>0</v>
      </c>
      <c r="Z120" s="5">
        <v>7</v>
      </c>
      <c r="AA120" s="5">
        <v>8</v>
      </c>
      <c r="AB120" s="5">
        <v>7</v>
      </c>
      <c r="AC120" s="24">
        <v>22</v>
      </c>
      <c r="AD120" s="382">
        <v>4.4000000000000004</v>
      </c>
      <c r="AE120" s="440"/>
      <c r="AF120" s="440"/>
      <c r="AG120" s="440"/>
      <c r="AH120" s="441"/>
      <c r="AI120" s="300">
        <v>22</v>
      </c>
      <c r="AJ120" s="5"/>
      <c r="AK120" s="5"/>
      <c r="AL120" s="5"/>
      <c r="AM120" s="5"/>
      <c r="AN120" s="5"/>
      <c r="AO120" s="5"/>
      <c r="AP120" s="162"/>
    </row>
    <row r="121" spans="1:42">
      <c r="A121" s="5">
        <v>74</v>
      </c>
      <c r="B121" s="1" t="s">
        <v>107</v>
      </c>
      <c r="C121" s="1" t="s">
        <v>1450</v>
      </c>
      <c r="D121" s="1" t="s">
        <v>129</v>
      </c>
      <c r="E121" s="5">
        <v>13626</v>
      </c>
      <c r="F121" s="1" t="s">
        <v>1552</v>
      </c>
      <c r="G121" s="13" t="s">
        <v>281</v>
      </c>
      <c r="H121" s="1" t="s">
        <v>278</v>
      </c>
      <c r="I121" s="1" t="s">
        <v>1553</v>
      </c>
      <c r="J121" s="5"/>
      <c r="K121" s="34">
        <v>0</v>
      </c>
      <c r="L121" s="5"/>
      <c r="M121" s="34">
        <v>0</v>
      </c>
      <c r="N121" s="5"/>
      <c r="O121" s="34">
        <v>0</v>
      </c>
      <c r="P121" s="35">
        <v>0</v>
      </c>
      <c r="Q121" s="35">
        <v>0</v>
      </c>
      <c r="R121" s="5">
        <v>8</v>
      </c>
      <c r="S121" s="34">
        <v>0</v>
      </c>
      <c r="T121" s="5">
        <v>7</v>
      </c>
      <c r="U121" s="34">
        <v>0</v>
      </c>
      <c r="V121" s="5">
        <v>8</v>
      </c>
      <c r="W121" s="34">
        <v>0</v>
      </c>
      <c r="X121" s="35">
        <v>23</v>
      </c>
      <c r="Y121" s="35">
        <v>0</v>
      </c>
      <c r="Z121" s="5">
        <v>8</v>
      </c>
      <c r="AA121" s="5">
        <v>7</v>
      </c>
      <c r="AB121" s="5">
        <v>8</v>
      </c>
      <c r="AC121" s="24">
        <v>23</v>
      </c>
      <c r="AD121" s="382">
        <v>4.5999999999999996</v>
      </c>
      <c r="AE121" s="440"/>
      <c r="AF121" s="440"/>
      <c r="AG121" s="440"/>
      <c r="AH121" s="441"/>
      <c r="AI121" s="302"/>
      <c r="AJ121" s="301">
        <v>23</v>
      </c>
      <c r="AK121" s="5"/>
      <c r="AL121" s="5"/>
      <c r="AM121" s="5"/>
      <c r="AN121" s="5"/>
      <c r="AO121" s="5"/>
      <c r="AP121" s="162"/>
    </row>
    <row r="122" spans="1:42">
      <c r="A122" s="21"/>
      <c r="B122" s="667" t="s">
        <v>2030</v>
      </c>
      <c r="C122" s="668"/>
      <c r="D122" s="668"/>
      <c r="E122" s="668"/>
      <c r="F122" s="668"/>
      <c r="G122" s="668"/>
      <c r="H122" s="669"/>
      <c r="I122" s="22"/>
      <c r="J122" s="23">
        <v>0</v>
      </c>
      <c r="K122" s="23"/>
      <c r="L122" s="23">
        <v>0</v>
      </c>
      <c r="M122" s="23"/>
      <c r="N122" s="23">
        <v>0</v>
      </c>
      <c r="O122" s="23"/>
      <c r="P122" s="23">
        <v>0</v>
      </c>
      <c r="Q122" s="23"/>
      <c r="R122" s="23">
        <v>15</v>
      </c>
      <c r="S122" s="23"/>
      <c r="T122" s="23">
        <v>15</v>
      </c>
      <c r="U122" s="23"/>
      <c r="V122" s="23">
        <v>15</v>
      </c>
      <c r="W122" s="23"/>
      <c r="X122" s="23">
        <v>45</v>
      </c>
      <c r="Y122" s="23"/>
      <c r="Z122" s="23">
        <v>15</v>
      </c>
      <c r="AA122" s="23">
        <v>15</v>
      </c>
      <c r="AB122" s="23">
        <v>15</v>
      </c>
      <c r="AC122" s="95">
        <v>45</v>
      </c>
      <c r="AD122" s="433">
        <v>9</v>
      </c>
      <c r="AE122" s="291"/>
      <c r="AF122" s="442"/>
      <c r="AG122" s="442"/>
      <c r="AH122" s="443"/>
      <c r="AI122" s="456"/>
      <c r="AJ122" s="166"/>
      <c r="AK122" s="166"/>
      <c r="AL122" s="166"/>
      <c r="AM122" s="166"/>
      <c r="AN122" s="166"/>
      <c r="AO122" s="166"/>
      <c r="AP122" s="164"/>
    </row>
    <row r="123" spans="1:4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16"/>
      <c r="AD123" s="439"/>
      <c r="AE123" s="440"/>
      <c r="AF123" s="440"/>
      <c r="AG123" s="440"/>
      <c r="AH123" s="441"/>
      <c r="AI123" s="302"/>
      <c r="AJ123" s="5"/>
      <c r="AK123" s="5"/>
      <c r="AL123" s="5"/>
      <c r="AM123" s="5"/>
      <c r="AN123" s="5"/>
      <c r="AO123" s="5"/>
      <c r="AP123" s="162"/>
    </row>
    <row r="124" spans="1:42" ht="15.75" thickBot="1">
      <c r="A124" s="667" t="s">
        <v>242</v>
      </c>
      <c r="B124" s="668"/>
      <c r="C124" s="668"/>
      <c r="D124" s="668"/>
      <c r="E124" s="668"/>
      <c r="F124" s="668"/>
      <c r="G124" s="668"/>
      <c r="H124" s="668"/>
      <c r="I124" s="669"/>
      <c r="J124" s="23">
        <v>54</v>
      </c>
      <c r="K124" s="23"/>
      <c r="L124" s="23">
        <v>52</v>
      </c>
      <c r="M124" s="23"/>
      <c r="N124" s="23">
        <v>50</v>
      </c>
      <c r="O124" s="23"/>
      <c r="P124" s="23">
        <v>156</v>
      </c>
      <c r="Q124" s="23"/>
      <c r="R124" s="23">
        <v>846</v>
      </c>
      <c r="S124" s="23"/>
      <c r="T124" s="23">
        <v>848</v>
      </c>
      <c r="U124" s="23"/>
      <c r="V124" s="23">
        <v>850</v>
      </c>
      <c r="W124" s="23"/>
      <c r="X124" s="23">
        <v>2544</v>
      </c>
      <c r="Y124" s="23"/>
      <c r="Z124" s="23">
        <v>900</v>
      </c>
      <c r="AA124" s="23">
        <v>900</v>
      </c>
      <c r="AB124" s="23">
        <v>900</v>
      </c>
      <c r="AC124" s="95">
        <v>2700</v>
      </c>
      <c r="AD124" s="445"/>
      <c r="AE124" s="446"/>
      <c r="AF124" s="446"/>
      <c r="AG124" s="446"/>
      <c r="AH124" s="447"/>
      <c r="AI124" s="448"/>
      <c r="AJ124" s="113"/>
      <c r="AK124" s="113"/>
      <c r="AL124" s="113"/>
      <c r="AM124" s="113"/>
      <c r="AN124" s="113"/>
      <c r="AO124" s="113"/>
      <c r="AP124" s="112"/>
    </row>
    <row r="126" spans="1:42">
      <c r="G126">
        <v>5.7777777777777777</v>
      </c>
    </row>
  </sheetData>
  <mergeCells count="49">
    <mergeCell ref="AH112:AH113"/>
    <mergeCell ref="B118:H118"/>
    <mergeCell ref="B122:H122"/>
    <mergeCell ref="A124:I124"/>
    <mergeCell ref="AA112:AA113"/>
    <mergeCell ref="AB112:AB113"/>
    <mergeCell ref="AC112:AC113"/>
    <mergeCell ref="AD112:AD113"/>
    <mergeCell ref="AE112:AE113"/>
    <mergeCell ref="AF112:AF113"/>
    <mergeCell ref="R112:R113"/>
    <mergeCell ref="T112:T113"/>
    <mergeCell ref="V112:V113"/>
    <mergeCell ref="Z112:Z113"/>
    <mergeCell ref="G112:G113"/>
    <mergeCell ref="I112:I113"/>
    <mergeCell ref="J112:J113"/>
    <mergeCell ref="L112:L113"/>
    <mergeCell ref="N112:N113"/>
    <mergeCell ref="AG112:AG113"/>
    <mergeCell ref="B94:H94"/>
    <mergeCell ref="B100:H100"/>
    <mergeCell ref="B105:H105"/>
    <mergeCell ref="B110:H110"/>
    <mergeCell ref="F112:F113"/>
    <mergeCell ref="H112:H113"/>
    <mergeCell ref="A112:A113"/>
    <mergeCell ref="B112:B113"/>
    <mergeCell ref="C112:C113"/>
    <mergeCell ref="D112:D113"/>
    <mergeCell ref="E112:E113"/>
    <mergeCell ref="B90:H90"/>
    <mergeCell ref="B30:H30"/>
    <mergeCell ref="B35:H35"/>
    <mergeCell ref="B40:H40"/>
    <mergeCell ref="B45:H45"/>
    <mergeCell ref="B49:H49"/>
    <mergeCell ref="B54:H54"/>
    <mergeCell ref="B60:H60"/>
    <mergeCell ref="B68:H68"/>
    <mergeCell ref="B74:H74"/>
    <mergeCell ref="B80:H80"/>
    <mergeCell ref="B85:H85"/>
    <mergeCell ref="B24:H24"/>
    <mergeCell ref="AD1:AH2"/>
    <mergeCell ref="AI1:AP1"/>
    <mergeCell ref="B8:H8"/>
    <mergeCell ref="B12:H12"/>
    <mergeCell ref="B18:H18"/>
  </mergeCells>
  <conditionalFormatting sqref="H4">
    <cfRule type="cellIs" dxfId="1122" priority="160" operator="equal">
      <formula>"H123"</formula>
    </cfRule>
  </conditionalFormatting>
  <conditionalFormatting sqref="G5:G7 G9:G11 G13:G17 G19:G23 G25:G29 G31:G34 G36:G39 G41:G44 G46:G48 G50:G53 G55:G59 G61:G67 G69:G73 G75:G79 G81:G84 G86:G89 G91:G93 G95:G99 G101:G104 G106:G109 G111:G112 G119:G121 G114:G117">
    <cfRule type="cellIs" dxfId="1121" priority="159" operator="equal">
      <formula>"Wing"</formula>
    </cfRule>
  </conditionalFormatting>
  <conditionalFormatting sqref="G8">
    <cfRule type="cellIs" dxfId="1120" priority="157" operator="equal">
      <formula>"Big Wing"</formula>
    </cfRule>
    <cfRule type="cellIs" dxfId="1119" priority="158" operator="equal">
      <formula>"Wing"</formula>
    </cfRule>
  </conditionalFormatting>
  <conditionalFormatting sqref="G8">
    <cfRule type="cellIs" dxfId="1118" priority="156" operator="equal">
      <formula>"Wing"</formula>
    </cfRule>
  </conditionalFormatting>
  <conditionalFormatting sqref="G8">
    <cfRule type="cellIs" dxfId="1117" priority="155" operator="equal">
      <formula>"Wing"</formula>
    </cfRule>
  </conditionalFormatting>
  <conditionalFormatting sqref="A8:Y8">
    <cfRule type="cellIs" dxfId="1116" priority="154" operator="equal">
      <formula>"Wing"</formula>
    </cfRule>
  </conditionalFormatting>
  <conditionalFormatting sqref="G8">
    <cfRule type="cellIs" dxfId="1115" priority="153" operator="equal">
      <formula>"Wing"</formula>
    </cfRule>
  </conditionalFormatting>
  <conditionalFormatting sqref="G8">
    <cfRule type="cellIs" dxfId="1114" priority="152" operator="equal">
      <formula>"Wing"</formula>
    </cfRule>
  </conditionalFormatting>
  <conditionalFormatting sqref="G123">
    <cfRule type="cellIs" dxfId="1113" priority="151" operator="equal">
      <formula>"Wing"</formula>
    </cfRule>
  </conditionalFormatting>
  <conditionalFormatting sqref="A124">
    <cfRule type="cellIs" dxfId="1112" priority="150" operator="equal">
      <formula>"Wing"</formula>
    </cfRule>
  </conditionalFormatting>
  <conditionalFormatting sqref="G12">
    <cfRule type="cellIs" dxfId="1111" priority="148" operator="equal">
      <formula>"Big Wing"</formula>
    </cfRule>
    <cfRule type="cellIs" dxfId="1110" priority="149" operator="equal">
      <formula>"Wing"</formula>
    </cfRule>
  </conditionalFormatting>
  <conditionalFormatting sqref="G12">
    <cfRule type="cellIs" dxfId="1109" priority="147" operator="equal">
      <formula>"Wing"</formula>
    </cfRule>
  </conditionalFormatting>
  <conditionalFormatting sqref="G12">
    <cfRule type="cellIs" dxfId="1108" priority="146" operator="equal">
      <formula>"Wing"</formula>
    </cfRule>
  </conditionalFormatting>
  <conditionalFormatting sqref="A12:Y12">
    <cfRule type="cellIs" dxfId="1107" priority="145" operator="equal">
      <formula>"Wing"</formula>
    </cfRule>
  </conditionalFormatting>
  <conditionalFormatting sqref="G12">
    <cfRule type="cellIs" dxfId="1106" priority="144" operator="equal">
      <formula>"Wing"</formula>
    </cfRule>
  </conditionalFormatting>
  <conditionalFormatting sqref="G12">
    <cfRule type="cellIs" dxfId="1105" priority="143" operator="equal">
      <formula>"Wing"</formula>
    </cfRule>
  </conditionalFormatting>
  <conditionalFormatting sqref="G18">
    <cfRule type="cellIs" dxfId="1104" priority="141" operator="equal">
      <formula>"Big Wing"</formula>
    </cfRule>
    <cfRule type="cellIs" dxfId="1103" priority="142" operator="equal">
      <formula>"Wing"</formula>
    </cfRule>
  </conditionalFormatting>
  <conditionalFormatting sqref="G18">
    <cfRule type="cellIs" dxfId="1102" priority="140" operator="equal">
      <formula>"Wing"</formula>
    </cfRule>
  </conditionalFormatting>
  <conditionalFormatting sqref="G18">
    <cfRule type="cellIs" dxfId="1101" priority="139" operator="equal">
      <formula>"Wing"</formula>
    </cfRule>
  </conditionalFormatting>
  <conditionalFormatting sqref="A18:Y18">
    <cfRule type="cellIs" dxfId="1100" priority="138" operator="equal">
      <formula>"Wing"</formula>
    </cfRule>
  </conditionalFormatting>
  <conditionalFormatting sqref="G18">
    <cfRule type="cellIs" dxfId="1099" priority="137" operator="equal">
      <formula>"Wing"</formula>
    </cfRule>
  </conditionalFormatting>
  <conditionalFormatting sqref="G18">
    <cfRule type="cellIs" dxfId="1098" priority="136" operator="equal">
      <formula>"Wing"</formula>
    </cfRule>
  </conditionalFormatting>
  <conditionalFormatting sqref="G24">
    <cfRule type="cellIs" dxfId="1097" priority="134" operator="equal">
      <formula>"Big Wing"</formula>
    </cfRule>
    <cfRule type="cellIs" dxfId="1096" priority="135" operator="equal">
      <formula>"Wing"</formula>
    </cfRule>
  </conditionalFormatting>
  <conditionalFormatting sqref="G24">
    <cfRule type="cellIs" dxfId="1095" priority="133" operator="equal">
      <formula>"Wing"</formula>
    </cfRule>
  </conditionalFormatting>
  <conditionalFormatting sqref="G24">
    <cfRule type="cellIs" dxfId="1094" priority="132" operator="equal">
      <formula>"Wing"</formula>
    </cfRule>
  </conditionalFormatting>
  <conditionalFormatting sqref="A24:Y24">
    <cfRule type="cellIs" dxfId="1093" priority="131" operator="equal">
      <formula>"Wing"</formula>
    </cfRule>
  </conditionalFormatting>
  <conditionalFormatting sqref="G24">
    <cfRule type="cellIs" dxfId="1092" priority="130" operator="equal">
      <formula>"Wing"</formula>
    </cfRule>
  </conditionalFormatting>
  <conditionalFormatting sqref="G24">
    <cfRule type="cellIs" dxfId="1091" priority="129" operator="equal">
      <formula>"Wing"</formula>
    </cfRule>
  </conditionalFormatting>
  <conditionalFormatting sqref="G30">
    <cfRule type="cellIs" dxfId="1090" priority="127" operator="equal">
      <formula>"Big Wing"</formula>
    </cfRule>
    <cfRule type="cellIs" dxfId="1089" priority="128" operator="equal">
      <formula>"Wing"</formula>
    </cfRule>
  </conditionalFormatting>
  <conditionalFormatting sqref="G30">
    <cfRule type="cellIs" dxfId="1088" priority="126" operator="equal">
      <formula>"Wing"</formula>
    </cfRule>
  </conditionalFormatting>
  <conditionalFormatting sqref="G30">
    <cfRule type="cellIs" dxfId="1087" priority="125" operator="equal">
      <formula>"Wing"</formula>
    </cfRule>
  </conditionalFormatting>
  <conditionalFormatting sqref="A30:Y30">
    <cfRule type="cellIs" dxfId="1086" priority="124" operator="equal">
      <formula>"Wing"</formula>
    </cfRule>
  </conditionalFormatting>
  <conditionalFormatting sqref="G30">
    <cfRule type="cellIs" dxfId="1085" priority="123" operator="equal">
      <formula>"Wing"</formula>
    </cfRule>
  </conditionalFormatting>
  <conditionalFormatting sqref="G30">
    <cfRule type="cellIs" dxfId="1084" priority="122" operator="equal">
      <formula>"Wing"</formula>
    </cfRule>
  </conditionalFormatting>
  <conditionalFormatting sqref="G35">
    <cfRule type="cellIs" dxfId="1083" priority="120" operator="equal">
      <formula>"Big Wing"</formula>
    </cfRule>
    <cfRule type="cellIs" dxfId="1082" priority="121" operator="equal">
      <formula>"Wing"</formula>
    </cfRule>
  </conditionalFormatting>
  <conditionalFormatting sqref="G35">
    <cfRule type="cellIs" dxfId="1081" priority="119" operator="equal">
      <formula>"Wing"</formula>
    </cfRule>
  </conditionalFormatting>
  <conditionalFormatting sqref="G35">
    <cfRule type="cellIs" dxfId="1080" priority="118" operator="equal">
      <formula>"Wing"</formula>
    </cfRule>
  </conditionalFormatting>
  <conditionalFormatting sqref="A35:Y35">
    <cfRule type="cellIs" dxfId="1079" priority="117" operator="equal">
      <formula>"Wing"</formula>
    </cfRule>
  </conditionalFormatting>
  <conditionalFormatting sqref="G35">
    <cfRule type="cellIs" dxfId="1078" priority="116" operator="equal">
      <formula>"Wing"</formula>
    </cfRule>
  </conditionalFormatting>
  <conditionalFormatting sqref="G35">
    <cfRule type="cellIs" dxfId="1077" priority="115" operator="equal">
      <formula>"Wing"</formula>
    </cfRule>
  </conditionalFormatting>
  <conditionalFormatting sqref="G40">
    <cfRule type="cellIs" dxfId="1076" priority="113" operator="equal">
      <formula>"Big Wing"</formula>
    </cfRule>
    <cfRule type="cellIs" dxfId="1075" priority="114" operator="equal">
      <formula>"Wing"</formula>
    </cfRule>
  </conditionalFormatting>
  <conditionalFormatting sqref="G40">
    <cfRule type="cellIs" dxfId="1074" priority="112" operator="equal">
      <formula>"Wing"</formula>
    </cfRule>
  </conditionalFormatting>
  <conditionalFormatting sqref="G40">
    <cfRule type="cellIs" dxfId="1073" priority="111" operator="equal">
      <formula>"Wing"</formula>
    </cfRule>
  </conditionalFormatting>
  <conditionalFormatting sqref="A40:Y40">
    <cfRule type="cellIs" dxfId="1072" priority="110" operator="equal">
      <formula>"Wing"</formula>
    </cfRule>
  </conditionalFormatting>
  <conditionalFormatting sqref="G40">
    <cfRule type="cellIs" dxfId="1071" priority="109" operator="equal">
      <formula>"Wing"</formula>
    </cfRule>
  </conditionalFormatting>
  <conditionalFormatting sqref="G40">
    <cfRule type="cellIs" dxfId="1070" priority="108" operator="equal">
      <formula>"Wing"</formula>
    </cfRule>
  </conditionalFormatting>
  <conditionalFormatting sqref="G45">
    <cfRule type="cellIs" dxfId="1069" priority="106" operator="equal">
      <formula>"Big Wing"</formula>
    </cfRule>
    <cfRule type="cellIs" dxfId="1068" priority="107" operator="equal">
      <formula>"Wing"</formula>
    </cfRule>
  </conditionalFormatting>
  <conditionalFormatting sqref="G45">
    <cfRule type="cellIs" dxfId="1067" priority="105" operator="equal">
      <formula>"Wing"</formula>
    </cfRule>
  </conditionalFormatting>
  <conditionalFormatting sqref="G45">
    <cfRule type="cellIs" dxfId="1066" priority="104" operator="equal">
      <formula>"Wing"</formula>
    </cfRule>
  </conditionalFormatting>
  <conditionalFormatting sqref="A45:Y45">
    <cfRule type="cellIs" dxfId="1065" priority="103" operator="equal">
      <formula>"Wing"</formula>
    </cfRule>
  </conditionalFormatting>
  <conditionalFormatting sqref="G45">
    <cfRule type="cellIs" dxfId="1064" priority="102" operator="equal">
      <formula>"Wing"</formula>
    </cfRule>
  </conditionalFormatting>
  <conditionalFormatting sqref="G45">
    <cfRule type="cellIs" dxfId="1063" priority="101" operator="equal">
      <formula>"Wing"</formula>
    </cfRule>
  </conditionalFormatting>
  <conditionalFormatting sqref="G49">
    <cfRule type="cellIs" dxfId="1062" priority="99" operator="equal">
      <formula>"Big Wing"</formula>
    </cfRule>
    <cfRule type="cellIs" dxfId="1061" priority="100" operator="equal">
      <formula>"Wing"</formula>
    </cfRule>
  </conditionalFormatting>
  <conditionalFormatting sqref="G49">
    <cfRule type="cellIs" dxfId="1060" priority="98" operator="equal">
      <formula>"Wing"</formula>
    </cfRule>
  </conditionalFormatting>
  <conditionalFormatting sqref="G49">
    <cfRule type="cellIs" dxfId="1059" priority="97" operator="equal">
      <formula>"Wing"</formula>
    </cfRule>
  </conditionalFormatting>
  <conditionalFormatting sqref="A49:Y49">
    <cfRule type="cellIs" dxfId="1058" priority="96" operator="equal">
      <formula>"Wing"</formula>
    </cfRule>
  </conditionalFormatting>
  <conditionalFormatting sqref="G49">
    <cfRule type="cellIs" dxfId="1057" priority="95" operator="equal">
      <formula>"Wing"</formula>
    </cfRule>
  </conditionalFormatting>
  <conditionalFormatting sqref="G49">
    <cfRule type="cellIs" dxfId="1056" priority="94" operator="equal">
      <formula>"Wing"</formula>
    </cfRule>
  </conditionalFormatting>
  <conditionalFormatting sqref="G54">
    <cfRule type="cellIs" dxfId="1055" priority="92" operator="equal">
      <formula>"Big Wing"</formula>
    </cfRule>
    <cfRule type="cellIs" dxfId="1054" priority="93" operator="equal">
      <formula>"Wing"</formula>
    </cfRule>
  </conditionalFormatting>
  <conditionalFormatting sqref="G54">
    <cfRule type="cellIs" dxfId="1053" priority="91" operator="equal">
      <formula>"Wing"</formula>
    </cfRule>
  </conditionalFormatting>
  <conditionalFormatting sqref="G54">
    <cfRule type="cellIs" dxfId="1052" priority="90" operator="equal">
      <formula>"Wing"</formula>
    </cfRule>
  </conditionalFormatting>
  <conditionalFormatting sqref="A54:Y54">
    <cfRule type="cellIs" dxfId="1051" priority="89" operator="equal">
      <formula>"Wing"</formula>
    </cfRule>
  </conditionalFormatting>
  <conditionalFormatting sqref="G54">
    <cfRule type="cellIs" dxfId="1050" priority="88" operator="equal">
      <formula>"Wing"</formula>
    </cfRule>
  </conditionalFormatting>
  <conditionalFormatting sqref="G54">
    <cfRule type="cellIs" dxfId="1049" priority="87" operator="equal">
      <formula>"Wing"</formula>
    </cfRule>
  </conditionalFormatting>
  <conditionalFormatting sqref="G60">
    <cfRule type="cellIs" dxfId="1048" priority="85" operator="equal">
      <formula>"Big Wing"</formula>
    </cfRule>
    <cfRule type="cellIs" dxfId="1047" priority="86" operator="equal">
      <formula>"Wing"</formula>
    </cfRule>
  </conditionalFormatting>
  <conditionalFormatting sqref="G60">
    <cfRule type="cellIs" dxfId="1046" priority="84" operator="equal">
      <formula>"Wing"</formula>
    </cfRule>
  </conditionalFormatting>
  <conditionalFormatting sqref="G60">
    <cfRule type="cellIs" dxfId="1045" priority="83" operator="equal">
      <formula>"Wing"</formula>
    </cfRule>
  </conditionalFormatting>
  <conditionalFormatting sqref="A60:Y60">
    <cfRule type="cellIs" dxfId="1044" priority="82" operator="equal">
      <formula>"Wing"</formula>
    </cfRule>
  </conditionalFormatting>
  <conditionalFormatting sqref="G60">
    <cfRule type="cellIs" dxfId="1043" priority="81" operator="equal">
      <formula>"Wing"</formula>
    </cfRule>
  </conditionalFormatting>
  <conditionalFormatting sqref="G60">
    <cfRule type="cellIs" dxfId="1042" priority="80" operator="equal">
      <formula>"Wing"</formula>
    </cfRule>
  </conditionalFormatting>
  <conditionalFormatting sqref="G68">
    <cfRule type="cellIs" dxfId="1041" priority="78" operator="equal">
      <formula>"Big Wing"</formula>
    </cfRule>
    <cfRule type="cellIs" dxfId="1040" priority="79" operator="equal">
      <formula>"Wing"</formula>
    </cfRule>
  </conditionalFormatting>
  <conditionalFormatting sqref="G68">
    <cfRule type="cellIs" dxfId="1039" priority="77" operator="equal">
      <formula>"Wing"</formula>
    </cfRule>
  </conditionalFormatting>
  <conditionalFormatting sqref="G68">
    <cfRule type="cellIs" dxfId="1038" priority="76" operator="equal">
      <formula>"Wing"</formula>
    </cfRule>
  </conditionalFormatting>
  <conditionalFormatting sqref="A68:Y68">
    <cfRule type="cellIs" dxfId="1037" priority="75" operator="equal">
      <formula>"Wing"</formula>
    </cfRule>
  </conditionalFormatting>
  <conditionalFormatting sqref="G68">
    <cfRule type="cellIs" dxfId="1036" priority="74" operator="equal">
      <formula>"Wing"</formula>
    </cfRule>
  </conditionalFormatting>
  <conditionalFormatting sqref="G68">
    <cfRule type="cellIs" dxfId="1035" priority="73" operator="equal">
      <formula>"Wing"</formula>
    </cfRule>
  </conditionalFormatting>
  <conditionalFormatting sqref="G74">
    <cfRule type="cellIs" dxfId="1034" priority="71" operator="equal">
      <formula>"Big Wing"</formula>
    </cfRule>
    <cfRule type="cellIs" dxfId="1033" priority="72" operator="equal">
      <formula>"Wing"</formula>
    </cfRule>
  </conditionalFormatting>
  <conditionalFormatting sqref="G74">
    <cfRule type="cellIs" dxfId="1032" priority="70" operator="equal">
      <formula>"Wing"</formula>
    </cfRule>
  </conditionalFormatting>
  <conditionalFormatting sqref="G74">
    <cfRule type="cellIs" dxfId="1031" priority="69" operator="equal">
      <formula>"Wing"</formula>
    </cfRule>
  </conditionalFormatting>
  <conditionalFormatting sqref="A74:Y74">
    <cfRule type="cellIs" dxfId="1030" priority="68" operator="equal">
      <formula>"Wing"</formula>
    </cfRule>
  </conditionalFormatting>
  <conditionalFormatting sqref="G74">
    <cfRule type="cellIs" dxfId="1029" priority="67" operator="equal">
      <formula>"Wing"</formula>
    </cfRule>
  </conditionalFormatting>
  <conditionalFormatting sqref="G74">
    <cfRule type="cellIs" dxfId="1028" priority="66" operator="equal">
      <formula>"Wing"</formula>
    </cfRule>
  </conditionalFormatting>
  <conditionalFormatting sqref="G80">
    <cfRule type="cellIs" dxfId="1027" priority="64" operator="equal">
      <formula>"Big Wing"</formula>
    </cfRule>
    <cfRule type="cellIs" dxfId="1026" priority="65" operator="equal">
      <formula>"Wing"</formula>
    </cfRule>
  </conditionalFormatting>
  <conditionalFormatting sqref="G80">
    <cfRule type="cellIs" dxfId="1025" priority="63" operator="equal">
      <formula>"Wing"</formula>
    </cfRule>
  </conditionalFormatting>
  <conditionalFormatting sqref="G80">
    <cfRule type="cellIs" dxfId="1024" priority="62" operator="equal">
      <formula>"Wing"</formula>
    </cfRule>
  </conditionalFormatting>
  <conditionalFormatting sqref="A80:Y80">
    <cfRule type="cellIs" dxfId="1023" priority="61" operator="equal">
      <formula>"Wing"</formula>
    </cfRule>
  </conditionalFormatting>
  <conditionalFormatting sqref="G80">
    <cfRule type="cellIs" dxfId="1022" priority="60" operator="equal">
      <formula>"Wing"</formula>
    </cfRule>
  </conditionalFormatting>
  <conditionalFormatting sqref="G80">
    <cfRule type="cellIs" dxfId="1021" priority="59" operator="equal">
      <formula>"Wing"</formula>
    </cfRule>
  </conditionalFormatting>
  <conditionalFormatting sqref="G85">
    <cfRule type="cellIs" dxfId="1020" priority="57" operator="equal">
      <formula>"Big Wing"</formula>
    </cfRule>
    <cfRule type="cellIs" dxfId="1019" priority="58" operator="equal">
      <formula>"Wing"</formula>
    </cfRule>
  </conditionalFormatting>
  <conditionalFormatting sqref="G85">
    <cfRule type="cellIs" dxfId="1018" priority="56" operator="equal">
      <formula>"Wing"</formula>
    </cfRule>
  </conditionalFormatting>
  <conditionalFormatting sqref="G85">
    <cfRule type="cellIs" dxfId="1017" priority="55" operator="equal">
      <formula>"Wing"</formula>
    </cfRule>
  </conditionalFormatting>
  <conditionalFormatting sqref="A85:Y85">
    <cfRule type="cellIs" dxfId="1016" priority="54" operator="equal">
      <formula>"Wing"</formula>
    </cfRule>
  </conditionalFormatting>
  <conditionalFormatting sqref="G85">
    <cfRule type="cellIs" dxfId="1015" priority="53" operator="equal">
      <formula>"Wing"</formula>
    </cfRule>
  </conditionalFormatting>
  <conditionalFormatting sqref="G85">
    <cfRule type="cellIs" dxfId="1014" priority="52" operator="equal">
      <formula>"Wing"</formula>
    </cfRule>
  </conditionalFormatting>
  <conditionalFormatting sqref="G90">
    <cfRule type="cellIs" dxfId="1013" priority="50" operator="equal">
      <formula>"Big Wing"</formula>
    </cfRule>
    <cfRule type="cellIs" dxfId="1012" priority="51" operator="equal">
      <formula>"Wing"</formula>
    </cfRule>
  </conditionalFormatting>
  <conditionalFormatting sqref="G90">
    <cfRule type="cellIs" dxfId="1011" priority="49" operator="equal">
      <formula>"Wing"</formula>
    </cfRule>
  </conditionalFormatting>
  <conditionalFormatting sqref="G90">
    <cfRule type="cellIs" dxfId="1010" priority="48" operator="equal">
      <formula>"Wing"</formula>
    </cfRule>
  </conditionalFormatting>
  <conditionalFormatting sqref="A90:Y90">
    <cfRule type="cellIs" dxfId="1009" priority="47" operator="equal">
      <formula>"Wing"</formula>
    </cfRule>
  </conditionalFormatting>
  <conditionalFormatting sqref="G90">
    <cfRule type="cellIs" dxfId="1008" priority="46" operator="equal">
      <formula>"Wing"</formula>
    </cfRule>
  </conditionalFormatting>
  <conditionalFormatting sqref="G90">
    <cfRule type="cellIs" dxfId="1007" priority="45" operator="equal">
      <formula>"Wing"</formula>
    </cfRule>
  </conditionalFormatting>
  <conditionalFormatting sqref="G94">
    <cfRule type="cellIs" dxfId="1006" priority="43" operator="equal">
      <formula>"Big Wing"</formula>
    </cfRule>
    <cfRule type="cellIs" dxfId="1005" priority="44" operator="equal">
      <formula>"Wing"</formula>
    </cfRule>
  </conditionalFormatting>
  <conditionalFormatting sqref="G94">
    <cfRule type="cellIs" dxfId="1004" priority="42" operator="equal">
      <formula>"Wing"</formula>
    </cfRule>
  </conditionalFormatting>
  <conditionalFormatting sqref="G94">
    <cfRule type="cellIs" dxfId="1003" priority="41" operator="equal">
      <formula>"Wing"</formula>
    </cfRule>
  </conditionalFormatting>
  <conditionalFormatting sqref="A94:Y94">
    <cfRule type="cellIs" dxfId="1002" priority="40" operator="equal">
      <formula>"Wing"</formula>
    </cfRule>
  </conditionalFormatting>
  <conditionalFormatting sqref="G94">
    <cfRule type="cellIs" dxfId="1001" priority="39" operator="equal">
      <formula>"Wing"</formula>
    </cfRule>
  </conditionalFormatting>
  <conditionalFormatting sqref="G94">
    <cfRule type="cellIs" dxfId="1000" priority="38" operator="equal">
      <formula>"Wing"</formula>
    </cfRule>
  </conditionalFormatting>
  <conditionalFormatting sqref="G100">
    <cfRule type="cellIs" dxfId="999" priority="36" operator="equal">
      <formula>"Big Wing"</formula>
    </cfRule>
    <cfRule type="cellIs" dxfId="998" priority="37" operator="equal">
      <formula>"Wing"</formula>
    </cfRule>
  </conditionalFormatting>
  <conditionalFormatting sqref="G100">
    <cfRule type="cellIs" dxfId="997" priority="35" operator="equal">
      <formula>"Wing"</formula>
    </cfRule>
  </conditionalFormatting>
  <conditionalFormatting sqref="G100">
    <cfRule type="cellIs" dxfId="996" priority="34" operator="equal">
      <formula>"Wing"</formula>
    </cfRule>
  </conditionalFormatting>
  <conditionalFormatting sqref="A100:Y100">
    <cfRule type="cellIs" dxfId="995" priority="33" operator="equal">
      <formula>"Wing"</formula>
    </cfRule>
  </conditionalFormatting>
  <conditionalFormatting sqref="G100">
    <cfRule type="cellIs" dxfId="994" priority="32" operator="equal">
      <formula>"Wing"</formula>
    </cfRule>
  </conditionalFormatting>
  <conditionalFormatting sqref="G100">
    <cfRule type="cellIs" dxfId="993" priority="31" operator="equal">
      <formula>"Wing"</formula>
    </cfRule>
  </conditionalFormatting>
  <conditionalFormatting sqref="G105">
    <cfRule type="cellIs" dxfId="992" priority="29" operator="equal">
      <formula>"Big Wing"</formula>
    </cfRule>
    <cfRule type="cellIs" dxfId="991" priority="30" operator="equal">
      <formula>"Wing"</formula>
    </cfRule>
  </conditionalFormatting>
  <conditionalFormatting sqref="G105">
    <cfRule type="cellIs" dxfId="990" priority="28" operator="equal">
      <formula>"Wing"</formula>
    </cfRule>
  </conditionalFormatting>
  <conditionalFormatting sqref="G105">
    <cfRule type="cellIs" dxfId="989" priority="27" operator="equal">
      <formula>"Wing"</formula>
    </cfRule>
  </conditionalFormatting>
  <conditionalFormatting sqref="A105:Y105">
    <cfRule type="cellIs" dxfId="988" priority="26" operator="equal">
      <formula>"Wing"</formula>
    </cfRule>
  </conditionalFormatting>
  <conditionalFormatting sqref="G105">
    <cfRule type="cellIs" dxfId="987" priority="25" operator="equal">
      <formula>"Wing"</formula>
    </cfRule>
  </conditionalFormatting>
  <conditionalFormatting sqref="G105">
    <cfRule type="cellIs" dxfId="986" priority="24" operator="equal">
      <formula>"Wing"</formula>
    </cfRule>
  </conditionalFormatting>
  <conditionalFormatting sqref="G110">
    <cfRule type="cellIs" dxfId="985" priority="22" operator="equal">
      <formula>"Big Wing"</formula>
    </cfRule>
    <cfRule type="cellIs" dxfId="984" priority="23" operator="equal">
      <formula>"Wing"</formula>
    </cfRule>
  </conditionalFormatting>
  <conditionalFormatting sqref="G110">
    <cfRule type="cellIs" dxfId="983" priority="21" operator="equal">
      <formula>"Wing"</formula>
    </cfRule>
  </conditionalFormatting>
  <conditionalFormatting sqref="G110">
    <cfRule type="cellIs" dxfId="982" priority="20" operator="equal">
      <formula>"Wing"</formula>
    </cfRule>
  </conditionalFormatting>
  <conditionalFormatting sqref="A110:Y110">
    <cfRule type="cellIs" dxfId="981" priority="19" operator="equal">
      <formula>"Wing"</formula>
    </cfRule>
  </conditionalFormatting>
  <conditionalFormatting sqref="G110">
    <cfRule type="cellIs" dxfId="980" priority="18" operator="equal">
      <formula>"Wing"</formula>
    </cfRule>
  </conditionalFormatting>
  <conditionalFormatting sqref="G110">
    <cfRule type="cellIs" dxfId="979" priority="17" operator="equal">
      <formula>"Wing"</formula>
    </cfRule>
  </conditionalFormatting>
  <conditionalFormatting sqref="G118">
    <cfRule type="cellIs" dxfId="978" priority="15" operator="equal">
      <formula>"Big Wing"</formula>
    </cfRule>
    <cfRule type="cellIs" dxfId="977" priority="16" operator="equal">
      <formula>"Wing"</formula>
    </cfRule>
  </conditionalFormatting>
  <conditionalFormatting sqref="G118">
    <cfRule type="cellIs" dxfId="976" priority="14" operator="equal">
      <formula>"Wing"</formula>
    </cfRule>
  </conditionalFormatting>
  <conditionalFormatting sqref="G118">
    <cfRule type="cellIs" dxfId="975" priority="13" operator="equal">
      <formula>"Wing"</formula>
    </cfRule>
  </conditionalFormatting>
  <conditionalFormatting sqref="A118:Y118">
    <cfRule type="cellIs" dxfId="974" priority="12" operator="equal">
      <formula>"Wing"</formula>
    </cfRule>
  </conditionalFormatting>
  <conditionalFormatting sqref="G118">
    <cfRule type="cellIs" dxfId="973" priority="11" operator="equal">
      <formula>"Wing"</formula>
    </cfRule>
  </conditionalFormatting>
  <conditionalFormatting sqref="G118">
    <cfRule type="cellIs" dxfId="972" priority="10" operator="equal">
      <formula>"Wing"</formula>
    </cfRule>
  </conditionalFormatting>
  <conditionalFormatting sqref="G122">
    <cfRule type="cellIs" dxfId="971" priority="8" operator="equal">
      <formula>"Big Wing"</formula>
    </cfRule>
    <cfRule type="cellIs" dxfId="970" priority="9" operator="equal">
      <formula>"Wing"</formula>
    </cfRule>
  </conditionalFormatting>
  <conditionalFormatting sqref="G122">
    <cfRule type="cellIs" dxfId="969" priority="7" operator="equal">
      <formula>"Wing"</formula>
    </cfRule>
  </conditionalFormatting>
  <conditionalFormatting sqref="G122">
    <cfRule type="cellIs" dxfId="968" priority="6" operator="equal">
      <formula>"Wing"</formula>
    </cfRule>
  </conditionalFormatting>
  <conditionalFormatting sqref="A122:Y122">
    <cfRule type="cellIs" dxfId="967" priority="5" operator="equal">
      <formula>"Wing"</formula>
    </cfRule>
  </conditionalFormatting>
  <conditionalFormatting sqref="G122">
    <cfRule type="cellIs" dxfId="966" priority="4" operator="equal">
      <formula>"Wing"</formula>
    </cfRule>
  </conditionalFormatting>
  <conditionalFormatting sqref="G122">
    <cfRule type="cellIs" dxfId="965" priority="3" operator="equal">
      <formula>"Wing"</formula>
    </cfRule>
  </conditionalFormatting>
  <conditionalFormatting sqref="G3">
    <cfRule type="cellIs" dxfId="964" priority="1" operator="equal">
      <formula>"Big Wing"</formula>
    </cfRule>
    <cfRule type="cellIs" dxfId="963" priority="2" operator="equal">
      <formula>"Wing"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DEEE-5240-4991-AE8E-A8D7EF7AD106}">
  <sheetPr>
    <tabColor rgb="FFFF0000"/>
  </sheetPr>
  <dimension ref="A1:AP94"/>
  <sheetViews>
    <sheetView zoomScale="77" zoomScaleNormal="77" workbookViewId="0">
      <selection sqref="A1:XFD1048576"/>
    </sheetView>
  </sheetViews>
  <sheetFormatPr defaultRowHeight="15"/>
  <cols>
    <col min="1" max="1" width="5.140625" customWidth="1"/>
    <col min="3" max="3" width="20.42578125" customWidth="1"/>
    <col min="4" max="4" width="16.7109375" bestFit="1" customWidth="1"/>
    <col min="5" max="5" width="14.28515625" customWidth="1"/>
    <col min="6" max="6" width="13.85546875" hidden="1" customWidth="1"/>
    <col min="7" max="8" width="0" hidden="1" customWidth="1"/>
    <col min="9" max="9" width="9.140625" hidden="1" customWidth="1"/>
    <col min="10" max="28" width="9.140625" customWidth="1"/>
  </cols>
  <sheetData>
    <row r="1" spans="1:42">
      <c r="AD1" s="652" t="s">
        <v>2071</v>
      </c>
      <c r="AE1" s="653"/>
      <c r="AF1" s="653"/>
      <c r="AG1" s="653"/>
      <c r="AH1" s="654"/>
      <c r="AI1" s="658" t="s">
        <v>2062</v>
      </c>
      <c r="AJ1" s="659"/>
      <c r="AK1" s="659"/>
      <c r="AL1" s="659"/>
      <c r="AM1" s="659"/>
      <c r="AN1" s="659"/>
      <c r="AO1" s="659"/>
      <c r="AP1" s="660"/>
    </row>
    <row r="2" spans="1:42">
      <c r="AD2" s="655"/>
      <c r="AE2" s="656"/>
      <c r="AF2" s="656"/>
      <c r="AG2" s="656"/>
      <c r="AH2" s="657"/>
      <c r="AI2" s="70">
        <v>1</v>
      </c>
      <c r="AJ2" s="50">
        <v>2</v>
      </c>
      <c r="AK2" s="50">
        <v>3</v>
      </c>
      <c r="AL2" s="50">
        <v>4</v>
      </c>
      <c r="AM2" s="50">
        <v>5</v>
      </c>
      <c r="AN2" s="50">
        <v>6</v>
      </c>
      <c r="AO2" s="50">
        <v>7</v>
      </c>
      <c r="AP2" s="71">
        <v>8</v>
      </c>
    </row>
    <row r="3" spans="1:42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2" ht="75.75" thickBot="1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16" t="s">
        <v>2017</v>
      </c>
      <c r="K4" s="613" t="s">
        <v>2259</v>
      </c>
      <c r="L4" s="16" t="s">
        <v>2018</v>
      </c>
      <c r="M4" s="613" t="s">
        <v>2261</v>
      </c>
      <c r="N4" s="16" t="s">
        <v>2019</v>
      </c>
      <c r="O4" s="613" t="s">
        <v>2262</v>
      </c>
      <c r="P4" s="16" t="s">
        <v>2021</v>
      </c>
      <c r="Q4" s="613" t="s">
        <v>2270</v>
      </c>
      <c r="R4" s="17" t="s">
        <v>2022</v>
      </c>
      <c r="S4" s="614" t="s">
        <v>2264</v>
      </c>
      <c r="T4" s="17" t="s">
        <v>2023</v>
      </c>
      <c r="U4" s="614" t="s">
        <v>2267</v>
      </c>
      <c r="V4" s="17" t="s">
        <v>2024</v>
      </c>
      <c r="W4" s="614" t="s">
        <v>2269</v>
      </c>
      <c r="X4" s="17" t="s">
        <v>2025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19" t="s">
        <v>1</v>
      </c>
      <c r="AD4" s="152" t="s">
        <v>2072</v>
      </c>
      <c r="AE4" s="151" t="s">
        <v>2073</v>
      </c>
      <c r="AF4" s="150" t="s">
        <v>2074</v>
      </c>
      <c r="AG4" s="149" t="s">
        <v>2075</v>
      </c>
      <c r="AH4" s="148" t="s">
        <v>2076</v>
      </c>
      <c r="AI4" s="147" t="s">
        <v>2064</v>
      </c>
      <c r="AJ4" s="146" t="s">
        <v>2063</v>
      </c>
      <c r="AK4" s="146" t="s">
        <v>2065</v>
      </c>
      <c r="AL4" s="146" t="s">
        <v>2066</v>
      </c>
      <c r="AM4" s="146" t="s">
        <v>2067</v>
      </c>
      <c r="AN4" s="146" t="s">
        <v>2068</v>
      </c>
      <c r="AO4" s="146" t="s">
        <v>2069</v>
      </c>
      <c r="AP4" s="145" t="s">
        <v>2070</v>
      </c>
    </row>
    <row r="5" spans="1:42">
      <c r="A5" s="5">
        <v>1</v>
      </c>
      <c r="B5" s="1" t="s">
        <v>130</v>
      </c>
      <c r="C5" s="1" t="s">
        <v>955</v>
      </c>
      <c r="D5" s="1" t="s">
        <v>136</v>
      </c>
      <c r="E5" s="5">
        <v>2801</v>
      </c>
      <c r="F5" s="1" t="s">
        <v>1072</v>
      </c>
      <c r="G5" s="5" t="s">
        <v>281</v>
      </c>
      <c r="H5" s="1" t="s">
        <v>278</v>
      </c>
      <c r="I5" s="1" t="s">
        <v>1073</v>
      </c>
      <c r="J5" s="5"/>
      <c r="K5" s="34">
        <v>0</v>
      </c>
      <c r="L5" s="5"/>
      <c r="M5" s="34">
        <v>0</v>
      </c>
      <c r="N5" s="5"/>
      <c r="O5" s="34">
        <v>0</v>
      </c>
      <c r="P5" s="35">
        <v>0</v>
      </c>
      <c r="Q5" s="35">
        <v>0</v>
      </c>
      <c r="R5" s="5">
        <v>8</v>
      </c>
      <c r="S5" s="34">
        <v>0</v>
      </c>
      <c r="T5" s="5">
        <v>5</v>
      </c>
      <c r="U5" s="34">
        <v>0</v>
      </c>
      <c r="V5" s="5">
        <v>5</v>
      </c>
      <c r="W5" s="34">
        <v>0</v>
      </c>
      <c r="X5" s="35">
        <v>18</v>
      </c>
      <c r="Y5" s="35">
        <v>0</v>
      </c>
      <c r="Z5" s="5">
        <v>8</v>
      </c>
      <c r="AA5" s="5">
        <v>5</v>
      </c>
      <c r="AB5" s="5">
        <v>5</v>
      </c>
      <c r="AC5" s="5">
        <v>18</v>
      </c>
      <c r="AD5" s="144">
        <v>3.6</v>
      </c>
      <c r="AE5" s="141"/>
      <c r="AF5" s="141"/>
      <c r="AG5" s="141"/>
      <c r="AH5" s="140"/>
      <c r="AI5" s="449"/>
      <c r="AJ5" s="156"/>
      <c r="AK5" s="156"/>
      <c r="AL5" s="156"/>
      <c r="AM5" s="156"/>
      <c r="AN5" s="142">
        <v>18</v>
      </c>
      <c r="AO5" s="141"/>
      <c r="AP5" s="140"/>
    </row>
    <row r="6" spans="1:42">
      <c r="A6" s="5">
        <v>2</v>
      </c>
      <c r="B6" s="1" t="s">
        <v>130</v>
      </c>
      <c r="C6" s="1" t="s">
        <v>955</v>
      </c>
      <c r="D6" s="1" t="s">
        <v>136</v>
      </c>
      <c r="E6" s="5">
        <v>15141</v>
      </c>
      <c r="F6" s="1" t="s">
        <v>1074</v>
      </c>
      <c r="G6" s="5" t="s">
        <v>281</v>
      </c>
      <c r="H6" s="1" t="s">
        <v>278</v>
      </c>
      <c r="I6" s="1" t="s">
        <v>1075</v>
      </c>
      <c r="J6" s="5"/>
      <c r="K6" s="34">
        <v>0</v>
      </c>
      <c r="L6" s="5"/>
      <c r="M6" s="34">
        <v>0</v>
      </c>
      <c r="N6" s="5"/>
      <c r="O6" s="34">
        <v>0</v>
      </c>
      <c r="P6" s="35">
        <v>0</v>
      </c>
      <c r="Q6" s="35">
        <v>0</v>
      </c>
      <c r="R6" s="5">
        <v>7</v>
      </c>
      <c r="S6" s="34">
        <v>0</v>
      </c>
      <c r="T6" s="5">
        <v>5</v>
      </c>
      <c r="U6" s="34">
        <v>0</v>
      </c>
      <c r="V6" s="5">
        <v>5</v>
      </c>
      <c r="W6" s="34">
        <v>0</v>
      </c>
      <c r="X6" s="35">
        <v>17</v>
      </c>
      <c r="Y6" s="35">
        <v>0</v>
      </c>
      <c r="Z6" s="5">
        <v>7</v>
      </c>
      <c r="AA6" s="5">
        <v>5</v>
      </c>
      <c r="AB6" s="5">
        <v>5</v>
      </c>
      <c r="AC6" s="5">
        <v>17</v>
      </c>
      <c r="AD6" s="132">
        <v>3.4</v>
      </c>
      <c r="AE6" s="123"/>
      <c r="AF6" s="123"/>
      <c r="AG6" s="123"/>
      <c r="AH6" s="129"/>
      <c r="AI6" s="216"/>
      <c r="AJ6" s="34"/>
      <c r="AK6" s="34"/>
      <c r="AL6" s="34"/>
      <c r="AM6" s="134">
        <v>17</v>
      </c>
      <c r="AN6" s="34"/>
      <c r="AO6" s="123"/>
      <c r="AP6" s="129"/>
    </row>
    <row r="7" spans="1:42">
      <c r="A7" s="5">
        <v>3</v>
      </c>
      <c r="B7" s="1" t="s">
        <v>130</v>
      </c>
      <c r="C7" s="1" t="s">
        <v>955</v>
      </c>
      <c r="D7" s="1" t="s">
        <v>136</v>
      </c>
      <c r="E7" s="5">
        <v>7581</v>
      </c>
      <c r="F7" s="1" t="s">
        <v>1076</v>
      </c>
      <c r="G7" s="5" t="s">
        <v>281</v>
      </c>
      <c r="H7" s="1" t="s">
        <v>294</v>
      </c>
      <c r="I7" s="1" t="s">
        <v>1077</v>
      </c>
      <c r="J7" s="5"/>
      <c r="K7" s="34">
        <v>0</v>
      </c>
      <c r="L7" s="5"/>
      <c r="M7" s="34">
        <v>0</v>
      </c>
      <c r="N7" s="5"/>
      <c r="O7" s="34">
        <v>0</v>
      </c>
      <c r="P7" s="35">
        <v>0</v>
      </c>
      <c r="Q7" s="35">
        <v>0</v>
      </c>
      <c r="R7" s="5"/>
      <c r="S7" s="34">
        <v>0</v>
      </c>
      <c r="T7" s="5">
        <v>5</v>
      </c>
      <c r="U7" s="34">
        <v>0</v>
      </c>
      <c r="V7" s="5">
        <v>5</v>
      </c>
      <c r="W7" s="34">
        <v>0</v>
      </c>
      <c r="X7" s="35">
        <v>10</v>
      </c>
      <c r="Y7" s="35">
        <v>0</v>
      </c>
      <c r="Z7" s="5" t="s">
        <v>2026</v>
      </c>
      <c r="AA7" s="5">
        <v>5</v>
      </c>
      <c r="AB7" s="5">
        <v>5</v>
      </c>
      <c r="AC7" s="5">
        <v>10</v>
      </c>
      <c r="AD7" s="132">
        <v>2</v>
      </c>
      <c r="AE7" s="123"/>
      <c r="AF7" s="123"/>
      <c r="AG7" s="123"/>
      <c r="AH7" s="129"/>
      <c r="AI7" s="216"/>
      <c r="AJ7" s="34"/>
      <c r="AK7" s="34"/>
      <c r="AL7" s="5"/>
      <c r="AM7" s="134">
        <v>10</v>
      </c>
      <c r="AN7" s="34"/>
      <c r="AO7" s="123"/>
      <c r="AP7" s="129"/>
    </row>
    <row r="8" spans="1:42">
      <c r="A8" s="5">
        <v>4</v>
      </c>
      <c r="B8" s="1" t="s">
        <v>130</v>
      </c>
      <c r="C8" s="1" t="s">
        <v>955</v>
      </c>
      <c r="D8" s="1" t="s">
        <v>136</v>
      </c>
      <c r="E8" s="5">
        <v>13146</v>
      </c>
      <c r="F8" s="1" t="s">
        <v>972</v>
      </c>
      <c r="G8" s="5" t="s">
        <v>277</v>
      </c>
      <c r="H8" s="1" t="s">
        <v>278</v>
      </c>
      <c r="I8" s="1" t="s">
        <v>973</v>
      </c>
      <c r="J8" s="5">
        <v>4</v>
      </c>
      <c r="K8" s="34">
        <v>0</v>
      </c>
      <c r="L8" s="5">
        <v>4</v>
      </c>
      <c r="M8" s="34">
        <v>0</v>
      </c>
      <c r="N8" s="5">
        <v>5</v>
      </c>
      <c r="O8" s="34">
        <v>0</v>
      </c>
      <c r="P8" s="35">
        <v>13</v>
      </c>
      <c r="Q8" s="35">
        <v>0</v>
      </c>
      <c r="R8" s="5">
        <v>26</v>
      </c>
      <c r="S8" s="34">
        <v>6</v>
      </c>
      <c r="T8" s="5">
        <v>26</v>
      </c>
      <c r="U8" s="34">
        <v>13</v>
      </c>
      <c r="V8" s="5">
        <v>25</v>
      </c>
      <c r="W8" s="34">
        <v>2</v>
      </c>
      <c r="X8" s="35">
        <v>77</v>
      </c>
      <c r="Y8" s="35">
        <v>21</v>
      </c>
      <c r="Z8" s="5">
        <v>30</v>
      </c>
      <c r="AA8" s="5">
        <v>30</v>
      </c>
      <c r="AB8" s="5">
        <v>30</v>
      </c>
      <c r="AC8" s="5">
        <v>90</v>
      </c>
      <c r="AD8" s="132">
        <v>18</v>
      </c>
      <c r="AE8" s="123"/>
      <c r="AF8" s="123"/>
      <c r="AG8" s="123"/>
      <c r="AH8" s="129"/>
      <c r="AI8" s="219">
        <v>25</v>
      </c>
      <c r="AJ8" s="134">
        <v>25</v>
      </c>
      <c r="AK8" s="134">
        <v>25</v>
      </c>
      <c r="AL8" s="301">
        <v>15</v>
      </c>
      <c r="AM8" s="34"/>
      <c r="AN8" s="34"/>
      <c r="AO8" s="123"/>
      <c r="AP8" s="129"/>
    </row>
    <row r="9" spans="1:42">
      <c r="A9" s="21"/>
      <c r="B9" s="667" t="s">
        <v>2030</v>
      </c>
      <c r="C9" s="668"/>
      <c r="D9" s="668"/>
      <c r="E9" s="668"/>
      <c r="F9" s="668"/>
      <c r="G9" s="668"/>
      <c r="H9" s="669"/>
      <c r="I9" s="22"/>
      <c r="J9" s="23">
        <v>4</v>
      </c>
      <c r="K9" s="23"/>
      <c r="L9" s="23">
        <v>4</v>
      </c>
      <c r="M9" s="23"/>
      <c r="N9" s="23">
        <v>5</v>
      </c>
      <c r="O9" s="23"/>
      <c r="P9" s="23">
        <v>13</v>
      </c>
      <c r="Q9" s="23"/>
      <c r="R9" s="23">
        <v>41</v>
      </c>
      <c r="S9" s="23"/>
      <c r="T9" s="23">
        <v>41</v>
      </c>
      <c r="U9" s="23"/>
      <c r="V9" s="23">
        <v>40</v>
      </c>
      <c r="W9" s="23"/>
      <c r="X9" s="23">
        <v>122</v>
      </c>
      <c r="Y9" s="23"/>
      <c r="Z9" s="23">
        <v>45</v>
      </c>
      <c r="AA9" s="23">
        <v>45</v>
      </c>
      <c r="AB9" s="23">
        <v>45</v>
      </c>
      <c r="AC9" s="23">
        <v>135</v>
      </c>
      <c r="AD9" s="280">
        <v>27</v>
      </c>
      <c r="AE9" s="85"/>
      <c r="AF9" s="85"/>
      <c r="AG9" s="85"/>
      <c r="AH9" s="86"/>
      <c r="AI9" s="391"/>
      <c r="AJ9" s="85"/>
      <c r="AK9" s="85"/>
      <c r="AL9" s="166"/>
      <c r="AM9" s="85"/>
      <c r="AN9" s="85"/>
      <c r="AO9" s="85"/>
      <c r="AP9" s="86"/>
    </row>
    <row r="10" spans="1:42">
      <c r="A10" s="5"/>
      <c r="B10" s="1"/>
      <c r="C10" s="1"/>
      <c r="D10" s="1"/>
      <c r="E10" s="5"/>
      <c r="F10" s="1"/>
      <c r="G10" s="5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132"/>
      <c r="AE10" s="123"/>
      <c r="AF10" s="123"/>
      <c r="AG10" s="123"/>
      <c r="AH10" s="129"/>
      <c r="AI10" s="243"/>
      <c r="AJ10" s="123"/>
      <c r="AK10" s="123"/>
      <c r="AL10" s="212"/>
      <c r="AM10" s="123"/>
      <c r="AN10" s="123"/>
      <c r="AO10" s="123"/>
      <c r="AP10" s="129"/>
    </row>
    <row r="11" spans="1:42">
      <c r="A11" s="5">
        <v>5</v>
      </c>
      <c r="B11" s="1" t="s">
        <v>130</v>
      </c>
      <c r="C11" s="1" t="s">
        <v>955</v>
      </c>
      <c r="D11" s="1" t="s">
        <v>133</v>
      </c>
      <c r="E11" s="5">
        <v>7313</v>
      </c>
      <c r="F11" s="1" t="s">
        <v>994</v>
      </c>
      <c r="G11" s="5" t="s">
        <v>281</v>
      </c>
      <c r="H11" s="1" t="s">
        <v>278</v>
      </c>
      <c r="I11" s="1" t="s">
        <v>995</v>
      </c>
      <c r="J11" s="5"/>
      <c r="K11" s="34">
        <v>0</v>
      </c>
      <c r="L11" s="5"/>
      <c r="M11" s="34">
        <v>0</v>
      </c>
      <c r="N11" s="5"/>
      <c r="O11" s="34">
        <v>0</v>
      </c>
      <c r="P11" s="35">
        <v>0</v>
      </c>
      <c r="Q11" s="35">
        <v>0</v>
      </c>
      <c r="R11" s="5">
        <v>26</v>
      </c>
      <c r="S11" s="34">
        <v>0</v>
      </c>
      <c r="T11" s="5">
        <v>13</v>
      </c>
      <c r="U11" s="34">
        <v>0</v>
      </c>
      <c r="V11" s="5">
        <v>13</v>
      </c>
      <c r="W11" s="34">
        <v>0</v>
      </c>
      <c r="X11" s="35">
        <v>52</v>
      </c>
      <c r="Y11" s="35">
        <v>0</v>
      </c>
      <c r="Z11" s="5">
        <v>26</v>
      </c>
      <c r="AA11" s="5">
        <v>13</v>
      </c>
      <c r="AB11" s="5">
        <v>13</v>
      </c>
      <c r="AC11" s="5">
        <v>52</v>
      </c>
      <c r="AD11" s="132">
        <v>10.4</v>
      </c>
      <c r="AE11" s="123"/>
      <c r="AF11" s="123"/>
      <c r="AG11" s="123"/>
      <c r="AH11" s="129"/>
      <c r="AI11" s="219">
        <v>25</v>
      </c>
      <c r="AJ11" s="134">
        <v>27</v>
      </c>
      <c r="AK11" s="123"/>
      <c r="AL11" s="212"/>
      <c r="AM11" s="123"/>
      <c r="AN11" s="123"/>
      <c r="AO11" s="123"/>
      <c r="AP11" s="129"/>
    </row>
    <row r="12" spans="1:42">
      <c r="A12" s="5">
        <v>6</v>
      </c>
      <c r="B12" s="1" t="s">
        <v>130</v>
      </c>
      <c r="C12" s="1" t="s">
        <v>955</v>
      </c>
      <c r="D12" s="1" t="s">
        <v>133</v>
      </c>
      <c r="E12" s="5">
        <v>6742</v>
      </c>
      <c r="F12" s="1" t="s">
        <v>996</v>
      </c>
      <c r="G12" s="5" t="s">
        <v>281</v>
      </c>
      <c r="H12" s="1" t="s">
        <v>278</v>
      </c>
      <c r="I12" s="1" t="s">
        <v>997</v>
      </c>
      <c r="J12" s="5"/>
      <c r="K12" s="34">
        <v>0</v>
      </c>
      <c r="L12" s="5"/>
      <c r="M12" s="34">
        <v>0</v>
      </c>
      <c r="N12" s="5"/>
      <c r="O12" s="34">
        <v>0</v>
      </c>
      <c r="P12" s="35">
        <v>0</v>
      </c>
      <c r="Q12" s="35">
        <v>0</v>
      </c>
      <c r="R12" s="5">
        <v>25</v>
      </c>
      <c r="S12" s="34">
        <v>0</v>
      </c>
      <c r="T12" s="5">
        <v>12</v>
      </c>
      <c r="U12" s="34">
        <v>0</v>
      </c>
      <c r="V12" s="5">
        <v>12</v>
      </c>
      <c r="W12" s="34">
        <v>0</v>
      </c>
      <c r="X12" s="35">
        <v>49</v>
      </c>
      <c r="Y12" s="35">
        <v>0</v>
      </c>
      <c r="Z12" s="5">
        <v>25</v>
      </c>
      <c r="AA12" s="5">
        <v>12</v>
      </c>
      <c r="AB12" s="5">
        <v>12</v>
      </c>
      <c r="AC12" s="5">
        <v>49</v>
      </c>
      <c r="AD12" s="132">
        <v>9.8000000000000007</v>
      </c>
      <c r="AE12" s="123"/>
      <c r="AF12" s="123"/>
      <c r="AG12" s="123"/>
      <c r="AH12" s="129"/>
      <c r="AI12" s="243"/>
      <c r="AJ12" s="123"/>
      <c r="AK12" s="134">
        <v>25</v>
      </c>
      <c r="AL12" s="301">
        <v>24</v>
      </c>
      <c r="AM12" s="123"/>
      <c r="AN12" s="123"/>
      <c r="AO12" s="123"/>
      <c r="AP12" s="129"/>
    </row>
    <row r="13" spans="1:42">
      <c r="A13" s="5">
        <v>7</v>
      </c>
      <c r="B13" s="1" t="s">
        <v>130</v>
      </c>
      <c r="C13" s="1" t="s">
        <v>955</v>
      </c>
      <c r="D13" s="1" t="s">
        <v>133</v>
      </c>
      <c r="E13" s="5">
        <v>16701</v>
      </c>
      <c r="F13" s="1" t="s">
        <v>998</v>
      </c>
      <c r="G13" s="5" t="s">
        <v>281</v>
      </c>
      <c r="H13" s="1" t="s">
        <v>294</v>
      </c>
      <c r="I13" s="1" t="s">
        <v>999</v>
      </c>
      <c r="J13" s="5"/>
      <c r="K13" s="34">
        <v>0</v>
      </c>
      <c r="L13" s="5"/>
      <c r="M13" s="34">
        <v>0</v>
      </c>
      <c r="N13" s="5"/>
      <c r="O13" s="34">
        <v>0</v>
      </c>
      <c r="P13" s="35">
        <v>0</v>
      </c>
      <c r="Q13" s="35">
        <v>0</v>
      </c>
      <c r="R13" s="5"/>
      <c r="S13" s="34">
        <v>0</v>
      </c>
      <c r="T13" s="5">
        <v>13</v>
      </c>
      <c r="U13" s="34">
        <v>0</v>
      </c>
      <c r="V13" s="5">
        <v>13</v>
      </c>
      <c r="W13" s="34">
        <v>0</v>
      </c>
      <c r="X13" s="35">
        <v>26</v>
      </c>
      <c r="Y13" s="35">
        <v>0</v>
      </c>
      <c r="Z13" s="5" t="s">
        <v>2026</v>
      </c>
      <c r="AA13" s="5">
        <v>13</v>
      </c>
      <c r="AB13" s="5">
        <v>13</v>
      </c>
      <c r="AC13" s="5">
        <v>26</v>
      </c>
      <c r="AD13" s="132">
        <v>5.2</v>
      </c>
      <c r="AE13" s="123"/>
      <c r="AF13" s="123"/>
      <c r="AG13" s="123"/>
      <c r="AH13" s="129"/>
      <c r="AI13" s="243"/>
      <c r="AJ13" s="123"/>
      <c r="AK13" s="123"/>
      <c r="AL13" s="212"/>
      <c r="AM13" s="134">
        <v>26</v>
      </c>
      <c r="AN13" s="123"/>
      <c r="AO13" s="123"/>
      <c r="AP13" s="129"/>
    </row>
    <row r="14" spans="1:42">
      <c r="A14" s="5">
        <v>8</v>
      </c>
      <c r="B14" s="1" t="s">
        <v>130</v>
      </c>
      <c r="C14" s="1" t="s">
        <v>955</v>
      </c>
      <c r="D14" s="1" t="s">
        <v>133</v>
      </c>
      <c r="E14" s="5">
        <v>8684</v>
      </c>
      <c r="F14" s="1" t="s">
        <v>1000</v>
      </c>
      <c r="G14" s="5" t="s">
        <v>281</v>
      </c>
      <c r="H14" s="1" t="s">
        <v>294</v>
      </c>
      <c r="I14" s="1" t="s">
        <v>1001</v>
      </c>
      <c r="J14" s="5"/>
      <c r="K14" s="34">
        <v>0</v>
      </c>
      <c r="L14" s="5"/>
      <c r="M14" s="34">
        <v>0</v>
      </c>
      <c r="N14" s="5"/>
      <c r="O14" s="34">
        <v>0</v>
      </c>
      <c r="P14" s="35">
        <v>0</v>
      </c>
      <c r="Q14" s="35">
        <v>0</v>
      </c>
      <c r="R14" s="5"/>
      <c r="S14" s="34">
        <v>0</v>
      </c>
      <c r="T14" s="5">
        <v>13</v>
      </c>
      <c r="U14" s="34">
        <v>0</v>
      </c>
      <c r="V14" s="5">
        <v>13</v>
      </c>
      <c r="W14" s="34">
        <v>0</v>
      </c>
      <c r="X14" s="35">
        <v>26</v>
      </c>
      <c r="Y14" s="35">
        <v>0</v>
      </c>
      <c r="Z14" s="5" t="s">
        <v>2026</v>
      </c>
      <c r="AA14" s="5">
        <v>13</v>
      </c>
      <c r="AB14" s="5">
        <v>13</v>
      </c>
      <c r="AC14" s="5">
        <v>26</v>
      </c>
      <c r="AD14" s="132">
        <v>5.2</v>
      </c>
      <c r="AE14" s="123"/>
      <c r="AF14" s="123"/>
      <c r="AG14" s="123"/>
      <c r="AH14" s="129"/>
      <c r="AI14" s="243"/>
      <c r="AJ14" s="123"/>
      <c r="AK14" s="123"/>
      <c r="AL14" s="212"/>
      <c r="AM14" s="123"/>
      <c r="AN14" s="134">
        <v>26</v>
      </c>
      <c r="AO14" s="123"/>
      <c r="AP14" s="129"/>
    </row>
    <row r="15" spans="1:42">
      <c r="A15" s="21"/>
      <c r="B15" s="667" t="s">
        <v>2030</v>
      </c>
      <c r="C15" s="668"/>
      <c r="D15" s="668"/>
      <c r="E15" s="668"/>
      <c r="F15" s="668"/>
      <c r="G15" s="668"/>
      <c r="H15" s="669"/>
      <c r="I15" s="22"/>
      <c r="J15" s="23">
        <v>0</v>
      </c>
      <c r="K15" s="23"/>
      <c r="L15" s="23">
        <v>0</v>
      </c>
      <c r="M15" s="23"/>
      <c r="N15" s="23">
        <v>0</v>
      </c>
      <c r="O15" s="23"/>
      <c r="P15" s="23">
        <v>0</v>
      </c>
      <c r="Q15" s="23"/>
      <c r="R15" s="23">
        <v>51</v>
      </c>
      <c r="S15" s="23"/>
      <c r="T15" s="23">
        <v>51</v>
      </c>
      <c r="U15" s="23"/>
      <c r="V15" s="23">
        <v>51</v>
      </c>
      <c r="W15" s="23"/>
      <c r="X15" s="23">
        <v>153</v>
      </c>
      <c r="Y15" s="23"/>
      <c r="Z15" s="23">
        <v>51</v>
      </c>
      <c r="AA15" s="23">
        <v>51</v>
      </c>
      <c r="AB15" s="23">
        <v>51</v>
      </c>
      <c r="AC15" s="23">
        <v>153</v>
      </c>
      <c r="AD15" s="280">
        <v>30.6</v>
      </c>
      <c r="AE15" s="38"/>
      <c r="AF15" s="38"/>
      <c r="AG15" s="38"/>
      <c r="AH15" s="64"/>
      <c r="AI15" s="391"/>
      <c r="AJ15" s="85"/>
      <c r="AK15" s="85"/>
      <c r="AL15" s="85"/>
      <c r="AM15" s="85"/>
      <c r="AN15" s="85"/>
      <c r="AO15" s="85"/>
      <c r="AP15" s="86"/>
    </row>
    <row r="16" spans="1:42">
      <c r="A16" s="5"/>
      <c r="B16" s="1"/>
      <c r="C16" s="1"/>
      <c r="D16" s="1"/>
      <c r="E16" s="5"/>
      <c r="F16" s="1"/>
      <c r="G16" s="5"/>
      <c r="H16" s="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132"/>
      <c r="AE16" s="123"/>
      <c r="AF16" s="123"/>
      <c r="AG16" s="123"/>
      <c r="AH16" s="129"/>
      <c r="AI16" s="243"/>
      <c r="AJ16" s="123"/>
      <c r="AK16" s="123"/>
      <c r="AL16" s="123"/>
      <c r="AM16" s="123"/>
      <c r="AN16" s="123"/>
      <c r="AO16" s="123"/>
      <c r="AP16" s="129"/>
    </row>
    <row r="17" spans="1:42">
      <c r="A17" s="5">
        <v>9</v>
      </c>
      <c r="B17" s="1" t="s">
        <v>130</v>
      </c>
      <c r="C17" s="1" t="s">
        <v>955</v>
      </c>
      <c r="D17" s="1" t="s">
        <v>138</v>
      </c>
      <c r="E17" s="5">
        <v>4407</v>
      </c>
      <c r="F17" s="1" t="s">
        <v>1045</v>
      </c>
      <c r="G17" s="5" t="s">
        <v>281</v>
      </c>
      <c r="H17" s="1" t="s">
        <v>278</v>
      </c>
      <c r="I17" s="1" t="s">
        <v>1046</v>
      </c>
      <c r="J17" s="5"/>
      <c r="K17" s="34">
        <v>0</v>
      </c>
      <c r="L17" s="5"/>
      <c r="M17" s="34">
        <v>0</v>
      </c>
      <c r="N17" s="5"/>
      <c r="O17" s="34">
        <v>0</v>
      </c>
      <c r="P17" s="35">
        <v>0</v>
      </c>
      <c r="Q17" s="35">
        <v>0</v>
      </c>
      <c r="R17" s="5">
        <v>7</v>
      </c>
      <c r="S17" s="34">
        <v>0</v>
      </c>
      <c r="T17" s="5">
        <v>6</v>
      </c>
      <c r="U17" s="34">
        <v>0</v>
      </c>
      <c r="V17" s="5">
        <v>6</v>
      </c>
      <c r="W17" s="34">
        <v>0</v>
      </c>
      <c r="X17" s="35">
        <v>19</v>
      </c>
      <c r="Y17" s="35">
        <v>0</v>
      </c>
      <c r="Z17" s="5">
        <v>7</v>
      </c>
      <c r="AA17" s="5">
        <v>6</v>
      </c>
      <c r="AB17" s="5">
        <v>6</v>
      </c>
      <c r="AC17" s="5">
        <v>19</v>
      </c>
      <c r="AD17" s="132">
        <v>3.8</v>
      </c>
      <c r="AE17" s="123"/>
      <c r="AF17" s="123"/>
      <c r="AG17" s="123"/>
      <c r="AH17" s="129"/>
      <c r="AI17" s="219">
        <v>19</v>
      </c>
      <c r="AJ17" s="123"/>
      <c r="AK17" s="123"/>
      <c r="AL17" s="123"/>
      <c r="AM17" s="123"/>
      <c r="AN17" s="123"/>
      <c r="AO17" s="123"/>
      <c r="AP17" s="129"/>
    </row>
    <row r="18" spans="1:42">
      <c r="A18" s="5">
        <v>10</v>
      </c>
      <c r="B18" s="1" t="s">
        <v>130</v>
      </c>
      <c r="C18" s="1" t="s">
        <v>955</v>
      </c>
      <c r="D18" s="1" t="s">
        <v>138</v>
      </c>
      <c r="E18" s="5">
        <v>2651</v>
      </c>
      <c r="F18" s="1" t="s">
        <v>1047</v>
      </c>
      <c r="G18" s="5" t="s">
        <v>281</v>
      </c>
      <c r="H18" s="1" t="s">
        <v>278</v>
      </c>
      <c r="I18" s="1" t="s">
        <v>1048</v>
      </c>
      <c r="J18" s="5"/>
      <c r="K18" s="34">
        <v>0</v>
      </c>
      <c r="L18" s="5"/>
      <c r="M18" s="34">
        <v>0</v>
      </c>
      <c r="N18" s="5"/>
      <c r="O18" s="34">
        <v>0</v>
      </c>
      <c r="P18" s="35">
        <v>0</v>
      </c>
      <c r="Q18" s="35">
        <v>0</v>
      </c>
      <c r="R18" s="5">
        <v>8</v>
      </c>
      <c r="S18" s="34">
        <v>0</v>
      </c>
      <c r="T18" s="5">
        <v>6</v>
      </c>
      <c r="U18" s="34">
        <v>0</v>
      </c>
      <c r="V18" s="5">
        <v>6</v>
      </c>
      <c r="W18" s="34">
        <v>0</v>
      </c>
      <c r="X18" s="35">
        <v>20</v>
      </c>
      <c r="Y18" s="35">
        <v>0</v>
      </c>
      <c r="Z18" s="5">
        <v>8</v>
      </c>
      <c r="AA18" s="5">
        <v>6</v>
      </c>
      <c r="AB18" s="5">
        <v>6</v>
      </c>
      <c r="AC18" s="5">
        <v>20</v>
      </c>
      <c r="AD18" s="132">
        <v>4</v>
      </c>
      <c r="AE18" s="123"/>
      <c r="AF18" s="123"/>
      <c r="AG18" s="123"/>
      <c r="AH18" s="129"/>
      <c r="AI18" s="219">
        <v>5</v>
      </c>
      <c r="AJ18" s="134">
        <v>15</v>
      </c>
      <c r="AK18" s="123"/>
      <c r="AL18" s="123"/>
      <c r="AM18" s="123"/>
      <c r="AN18" s="123"/>
      <c r="AO18" s="123"/>
      <c r="AP18" s="129"/>
    </row>
    <row r="19" spans="1:42">
      <c r="A19" s="5">
        <v>11</v>
      </c>
      <c r="B19" s="1" t="s">
        <v>130</v>
      </c>
      <c r="C19" s="1" t="s">
        <v>955</v>
      </c>
      <c r="D19" s="1" t="s">
        <v>138</v>
      </c>
      <c r="E19" s="5">
        <v>8686</v>
      </c>
      <c r="F19" s="1" t="s">
        <v>1049</v>
      </c>
      <c r="G19" s="5" t="s">
        <v>281</v>
      </c>
      <c r="H19" s="1" t="s">
        <v>278</v>
      </c>
      <c r="I19" s="1" t="s">
        <v>1050</v>
      </c>
      <c r="J19" s="5"/>
      <c r="K19" s="34">
        <v>0</v>
      </c>
      <c r="L19" s="5"/>
      <c r="M19" s="34">
        <v>0</v>
      </c>
      <c r="N19" s="5"/>
      <c r="O19" s="34">
        <v>0</v>
      </c>
      <c r="P19" s="35">
        <v>0</v>
      </c>
      <c r="Q19" s="35">
        <v>0</v>
      </c>
      <c r="R19" s="5">
        <v>7</v>
      </c>
      <c r="S19" s="34">
        <v>0</v>
      </c>
      <c r="T19" s="5">
        <v>6</v>
      </c>
      <c r="U19" s="34">
        <v>0</v>
      </c>
      <c r="V19" s="5">
        <v>6</v>
      </c>
      <c r="W19" s="34">
        <v>0</v>
      </c>
      <c r="X19" s="35">
        <v>19</v>
      </c>
      <c r="Y19" s="35">
        <v>0</v>
      </c>
      <c r="Z19" s="5">
        <v>7</v>
      </c>
      <c r="AA19" s="5">
        <v>6</v>
      </c>
      <c r="AB19" s="5">
        <v>6</v>
      </c>
      <c r="AC19" s="5">
        <v>19</v>
      </c>
      <c r="AD19" s="132">
        <v>3.8</v>
      </c>
      <c r="AE19" s="123"/>
      <c r="AF19" s="123"/>
      <c r="AG19" s="123"/>
      <c r="AH19" s="129"/>
      <c r="AI19" s="243"/>
      <c r="AJ19" s="134">
        <v>10</v>
      </c>
      <c r="AK19" s="134">
        <v>19</v>
      </c>
      <c r="AL19" s="123"/>
      <c r="AM19" s="123"/>
      <c r="AN19" s="123"/>
      <c r="AO19" s="123"/>
      <c r="AP19" s="129"/>
    </row>
    <row r="20" spans="1:42">
      <c r="A20" s="5">
        <v>12</v>
      </c>
      <c r="B20" s="1" t="s">
        <v>130</v>
      </c>
      <c r="C20" s="1" t="s">
        <v>955</v>
      </c>
      <c r="D20" s="1" t="s">
        <v>138</v>
      </c>
      <c r="E20" s="5">
        <v>13019</v>
      </c>
      <c r="F20" s="1" t="s">
        <v>1051</v>
      </c>
      <c r="G20" s="5" t="s">
        <v>281</v>
      </c>
      <c r="H20" s="1" t="s">
        <v>278</v>
      </c>
      <c r="I20" s="1" t="s">
        <v>1052</v>
      </c>
      <c r="J20" s="5"/>
      <c r="K20" s="34">
        <v>0</v>
      </c>
      <c r="L20" s="5"/>
      <c r="M20" s="34">
        <v>0</v>
      </c>
      <c r="N20" s="5"/>
      <c r="O20" s="34">
        <v>0</v>
      </c>
      <c r="P20" s="35">
        <v>0</v>
      </c>
      <c r="Q20" s="35">
        <v>0</v>
      </c>
      <c r="R20" s="5">
        <v>8</v>
      </c>
      <c r="S20" s="34">
        <v>0</v>
      </c>
      <c r="T20" s="5">
        <v>6</v>
      </c>
      <c r="U20" s="34">
        <v>0</v>
      </c>
      <c r="V20" s="5">
        <v>6</v>
      </c>
      <c r="W20" s="34">
        <v>0</v>
      </c>
      <c r="X20" s="35">
        <v>20</v>
      </c>
      <c r="Y20" s="35">
        <v>0</v>
      </c>
      <c r="Z20" s="5">
        <v>8</v>
      </c>
      <c r="AA20" s="5">
        <v>6</v>
      </c>
      <c r="AB20" s="5">
        <v>6</v>
      </c>
      <c r="AC20" s="5">
        <v>20</v>
      </c>
      <c r="AD20" s="132">
        <v>4</v>
      </c>
      <c r="AE20" s="123"/>
      <c r="AF20" s="123"/>
      <c r="AG20" s="123"/>
      <c r="AH20" s="129"/>
      <c r="AI20" s="243"/>
      <c r="AJ20" s="123"/>
      <c r="AK20" s="134">
        <v>5</v>
      </c>
      <c r="AL20" s="134">
        <v>15</v>
      </c>
      <c r="AM20" s="123"/>
      <c r="AN20" s="123"/>
      <c r="AO20" s="123"/>
      <c r="AP20" s="129"/>
    </row>
    <row r="21" spans="1:42">
      <c r="A21" s="5">
        <v>13</v>
      </c>
      <c r="B21" s="1" t="s">
        <v>130</v>
      </c>
      <c r="C21" s="1" t="s">
        <v>955</v>
      </c>
      <c r="D21" s="1" t="s">
        <v>138</v>
      </c>
      <c r="E21" s="5">
        <v>6747</v>
      </c>
      <c r="F21" s="1" t="s">
        <v>1053</v>
      </c>
      <c r="G21" s="5" t="s">
        <v>281</v>
      </c>
      <c r="H21" s="1" t="s">
        <v>294</v>
      </c>
      <c r="I21" s="1" t="s">
        <v>1054</v>
      </c>
      <c r="J21" s="5"/>
      <c r="K21" s="34">
        <v>0</v>
      </c>
      <c r="L21" s="5"/>
      <c r="M21" s="34">
        <v>0</v>
      </c>
      <c r="N21" s="5"/>
      <c r="O21" s="34">
        <v>0</v>
      </c>
      <c r="P21" s="35">
        <v>0</v>
      </c>
      <c r="Q21" s="35">
        <v>0</v>
      </c>
      <c r="R21" s="5"/>
      <c r="S21" s="34">
        <v>0</v>
      </c>
      <c r="T21" s="5">
        <v>6</v>
      </c>
      <c r="U21" s="34">
        <v>0</v>
      </c>
      <c r="V21" s="5">
        <v>6</v>
      </c>
      <c r="W21" s="34">
        <v>0</v>
      </c>
      <c r="X21" s="35">
        <v>12</v>
      </c>
      <c r="Y21" s="35">
        <v>0</v>
      </c>
      <c r="Z21" s="5" t="s">
        <v>2026</v>
      </c>
      <c r="AA21" s="5">
        <v>6</v>
      </c>
      <c r="AB21" s="5">
        <v>6</v>
      </c>
      <c r="AC21" s="5">
        <v>12</v>
      </c>
      <c r="AD21" s="132">
        <v>2.4</v>
      </c>
      <c r="AE21" s="123"/>
      <c r="AF21" s="123"/>
      <c r="AG21" s="123"/>
      <c r="AH21" s="129"/>
      <c r="AI21" s="243"/>
      <c r="AJ21" s="123"/>
      <c r="AK21" s="123"/>
      <c r="AL21" s="134">
        <v>12</v>
      </c>
      <c r="AM21" s="123"/>
      <c r="AN21" s="123"/>
      <c r="AO21" s="123"/>
      <c r="AP21" s="129"/>
    </row>
    <row r="22" spans="1:42">
      <c r="A22" s="5">
        <v>14</v>
      </c>
      <c r="B22" s="1" t="s">
        <v>130</v>
      </c>
      <c r="C22" s="1" t="s">
        <v>955</v>
      </c>
      <c r="D22" s="1" t="s">
        <v>138</v>
      </c>
      <c r="E22" s="5">
        <v>1017</v>
      </c>
      <c r="F22" s="1" t="s">
        <v>964</v>
      </c>
      <c r="G22" s="5" t="s">
        <v>277</v>
      </c>
      <c r="H22" s="1" t="s">
        <v>278</v>
      </c>
      <c r="I22" s="1" t="s">
        <v>965</v>
      </c>
      <c r="J22" s="5">
        <v>4</v>
      </c>
      <c r="K22" s="34">
        <v>0</v>
      </c>
      <c r="L22" s="5">
        <v>5</v>
      </c>
      <c r="M22" s="34">
        <v>0</v>
      </c>
      <c r="N22" s="5">
        <v>4</v>
      </c>
      <c r="O22" s="34">
        <v>0</v>
      </c>
      <c r="P22" s="35">
        <v>13</v>
      </c>
      <c r="Q22" s="35">
        <v>0</v>
      </c>
      <c r="R22" s="5">
        <v>26</v>
      </c>
      <c r="S22" s="34">
        <v>0</v>
      </c>
      <c r="T22" s="5">
        <v>25</v>
      </c>
      <c r="U22" s="34">
        <v>0</v>
      </c>
      <c r="V22" s="5">
        <v>26</v>
      </c>
      <c r="W22" s="34">
        <v>0</v>
      </c>
      <c r="X22" s="35">
        <v>77</v>
      </c>
      <c r="Y22" s="35">
        <v>0</v>
      </c>
      <c r="Z22" s="5">
        <v>30</v>
      </c>
      <c r="AA22" s="5">
        <v>30</v>
      </c>
      <c r="AB22" s="5">
        <v>30</v>
      </c>
      <c r="AC22" s="5">
        <v>90</v>
      </c>
      <c r="AD22" s="128"/>
      <c r="AE22" s="123">
        <v>18</v>
      </c>
      <c r="AF22" s="127"/>
      <c r="AG22" s="127"/>
      <c r="AH22" s="124"/>
      <c r="AI22" s="220">
        <v>25</v>
      </c>
      <c r="AJ22" s="130">
        <v>25</v>
      </c>
      <c r="AK22" s="130">
        <v>25</v>
      </c>
      <c r="AL22" s="130">
        <v>15</v>
      </c>
      <c r="AM22" s="123"/>
      <c r="AN22" s="123"/>
      <c r="AO22" s="123"/>
      <c r="AP22" s="129"/>
    </row>
    <row r="23" spans="1:42">
      <c r="A23" s="21"/>
      <c r="B23" s="667" t="s">
        <v>2030</v>
      </c>
      <c r="C23" s="668"/>
      <c r="D23" s="668"/>
      <c r="E23" s="668"/>
      <c r="F23" s="668"/>
      <c r="G23" s="668"/>
      <c r="H23" s="669"/>
      <c r="I23" s="22"/>
      <c r="J23" s="23">
        <v>4</v>
      </c>
      <c r="K23" s="23"/>
      <c r="L23" s="23">
        <v>5</v>
      </c>
      <c r="M23" s="23"/>
      <c r="N23" s="23">
        <v>4</v>
      </c>
      <c r="O23" s="23"/>
      <c r="P23" s="23">
        <v>13</v>
      </c>
      <c r="Q23" s="23"/>
      <c r="R23" s="23">
        <v>56</v>
      </c>
      <c r="S23" s="23"/>
      <c r="T23" s="23">
        <v>55</v>
      </c>
      <c r="U23" s="23"/>
      <c r="V23" s="23">
        <v>56</v>
      </c>
      <c r="W23" s="23"/>
      <c r="X23" s="23">
        <v>167</v>
      </c>
      <c r="Y23" s="23"/>
      <c r="Z23" s="23">
        <v>60</v>
      </c>
      <c r="AA23" s="23">
        <v>60</v>
      </c>
      <c r="AB23" s="23">
        <v>60</v>
      </c>
      <c r="AC23" s="23">
        <v>180</v>
      </c>
      <c r="AD23" s="280">
        <v>18</v>
      </c>
      <c r="AE23" s="23">
        <v>18</v>
      </c>
      <c r="AF23" s="85"/>
      <c r="AG23" s="85"/>
      <c r="AH23" s="86"/>
      <c r="AI23" s="391"/>
      <c r="AJ23" s="85"/>
      <c r="AK23" s="85"/>
      <c r="AL23" s="85"/>
      <c r="AM23" s="85"/>
      <c r="AN23" s="85"/>
      <c r="AO23" s="85"/>
      <c r="AP23" s="86"/>
    </row>
    <row r="24" spans="1:42">
      <c r="A24" s="5"/>
      <c r="B24" s="1"/>
      <c r="C24" s="1"/>
      <c r="D24" s="1"/>
      <c r="E24" s="5"/>
      <c r="F24" s="1"/>
      <c r="G24" s="5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132"/>
      <c r="AE24" s="123"/>
      <c r="AF24" s="123"/>
      <c r="AG24" s="123"/>
      <c r="AH24" s="129"/>
      <c r="AI24" s="243"/>
      <c r="AJ24" s="123"/>
      <c r="AK24" s="123"/>
      <c r="AL24" s="123"/>
      <c r="AM24" s="123"/>
      <c r="AN24" s="123"/>
      <c r="AO24" s="123"/>
      <c r="AP24" s="129"/>
    </row>
    <row r="25" spans="1:42">
      <c r="A25" s="5">
        <v>15</v>
      </c>
      <c r="B25" s="1" t="s">
        <v>130</v>
      </c>
      <c r="C25" s="1" t="s">
        <v>955</v>
      </c>
      <c r="D25" s="1" t="s">
        <v>1002</v>
      </c>
      <c r="E25" s="5">
        <v>1304</v>
      </c>
      <c r="F25" s="1" t="s">
        <v>1003</v>
      </c>
      <c r="G25" s="5" t="s">
        <v>281</v>
      </c>
      <c r="H25" s="1" t="s">
        <v>278</v>
      </c>
      <c r="I25" s="1" t="s">
        <v>1004</v>
      </c>
      <c r="J25" s="5"/>
      <c r="K25" s="34">
        <v>0</v>
      </c>
      <c r="L25" s="5"/>
      <c r="M25" s="34">
        <v>0</v>
      </c>
      <c r="N25" s="5"/>
      <c r="O25" s="34">
        <v>0</v>
      </c>
      <c r="P25" s="35">
        <v>0</v>
      </c>
      <c r="Q25" s="35">
        <v>0</v>
      </c>
      <c r="R25" s="5">
        <v>7</v>
      </c>
      <c r="S25" s="34">
        <v>0</v>
      </c>
      <c r="T25" s="5">
        <v>8</v>
      </c>
      <c r="U25" s="34">
        <v>0</v>
      </c>
      <c r="V25" s="5">
        <v>7</v>
      </c>
      <c r="W25" s="34">
        <v>0</v>
      </c>
      <c r="X25" s="35">
        <v>22</v>
      </c>
      <c r="Y25" s="35">
        <v>0</v>
      </c>
      <c r="Z25" s="5">
        <v>7</v>
      </c>
      <c r="AA25" s="5">
        <v>8</v>
      </c>
      <c r="AB25" s="5">
        <v>7</v>
      </c>
      <c r="AC25" s="5">
        <v>22</v>
      </c>
      <c r="AD25" s="132">
        <v>4.4000000000000004</v>
      </c>
      <c r="AE25" s="123"/>
      <c r="AF25" s="123"/>
      <c r="AG25" s="123"/>
      <c r="AH25" s="129"/>
      <c r="AI25" s="219">
        <v>22</v>
      </c>
      <c r="AJ25" s="123"/>
      <c r="AK25" s="123"/>
      <c r="AL25" s="123"/>
      <c r="AM25" s="123"/>
      <c r="AN25" s="123"/>
      <c r="AO25" s="123"/>
      <c r="AP25" s="129"/>
    </row>
    <row r="26" spans="1:42">
      <c r="A26" s="5">
        <v>16</v>
      </c>
      <c r="B26" s="1" t="s">
        <v>130</v>
      </c>
      <c r="C26" s="1" t="s">
        <v>955</v>
      </c>
      <c r="D26" s="1" t="s">
        <v>1002</v>
      </c>
      <c r="E26" s="5">
        <v>10092</v>
      </c>
      <c r="F26" s="1" t="s">
        <v>1005</v>
      </c>
      <c r="G26" s="5" t="s">
        <v>281</v>
      </c>
      <c r="H26" s="1" t="s">
        <v>278</v>
      </c>
      <c r="I26" s="1" t="s">
        <v>1006</v>
      </c>
      <c r="J26" s="5"/>
      <c r="K26" s="34">
        <v>0</v>
      </c>
      <c r="L26" s="5"/>
      <c r="M26" s="34">
        <v>0</v>
      </c>
      <c r="N26" s="5"/>
      <c r="O26" s="34">
        <v>0</v>
      </c>
      <c r="P26" s="35">
        <v>0</v>
      </c>
      <c r="Q26" s="35">
        <v>0</v>
      </c>
      <c r="R26" s="5">
        <v>8</v>
      </c>
      <c r="S26" s="34">
        <v>0</v>
      </c>
      <c r="T26" s="5">
        <v>7</v>
      </c>
      <c r="U26" s="34">
        <v>0</v>
      </c>
      <c r="V26" s="5">
        <v>8</v>
      </c>
      <c r="W26" s="34">
        <v>0</v>
      </c>
      <c r="X26" s="35">
        <v>23</v>
      </c>
      <c r="Y26" s="35">
        <v>0</v>
      </c>
      <c r="Z26" s="5">
        <v>8</v>
      </c>
      <c r="AA26" s="5">
        <v>7</v>
      </c>
      <c r="AB26" s="5">
        <v>8</v>
      </c>
      <c r="AC26" s="5">
        <v>23</v>
      </c>
      <c r="AD26" s="132">
        <v>4.5999999999999996</v>
      </c>
      <c r="AE26" s="123"/>
      <c r="AF26" s="123"/>
      <c r="AG26" s="123"/>
      <c r="AH26" s="129"/>
      <c r="AI26" s="243"/>
      <c r="AJ26" s="134">
        <v>23</v>
      </c>
      <c r="AK26" s="123"/>
      <c r="AL26" s="123"/>
      <c r="AM26" s="123"/>
      <c r="AN26" s="123"/>
      <c r="AO26" s="123"/>
      <c r="AP26" s="129"/>
    </row>
    <row r="27" spans="1:42">
      <c r="A27" s="21"/>
      <c r="B27" s="667" t="s">
        <v>2030</v>
      </c>
      <c r="C27" s="668"/>
      <c r="D27" s="668"/>
      <c r="E27" s="668"/>
      <c r="F27" s="668"/>
      <c r="G27" s="668"/>
      <c r="H27" s="669"/>
      <c r="I27" s="22"/>
      <c r="J27" s="23">
        <v>0</v>
      </c>
      <c r="K27" s="23"/>
      <c r="L27" s="23">
        <v>0</v>
      </c>
      <c r="M27" s="23"/>
      <c r="N27" s="23">
        <v>0</v>
      </c>
      <c r="O27" s="23"/>
      <c r="P27" s="23">
        <v>0</v>
      </c>
      <c r="Q27" s="23"/>
      <c r="R27" s="23">
        <v>15</v>
      </c>
      <c r="S27" s="23"/>
      <c r="T27" s="23">
        <v>15</v>
      </c>
      <c r="U27" s="23"/>
      <c r="V27" s="23">
        <v>15</v>
      </c>
      <c r="W27" s="23"/>
      <c r="X27" s="23">
        <v>45</v>
      </c>
      <c r="Y27" s="23"/>
      <c r="Z27" s="23">
        <v>15</v>
      </c>
      <c r="AA27" s="23">
        <v>15</v>
      </c>
      <c r="AB27" s="23">
        <v>15</v>
      </c>
      <c r="AC27" s="23">
        <v>45</v>
      </c>
      <c r="AD27" s="280">
        <v>9</v>
      </c>
      <c r="AE27" s="85"/>
      <c r="AF27" s="85"/>
      <c r="AG27" s="85"/>
      <c r="AH27" s="86"/>
      <c r="AI27" s="391"/>
      <c r="AJ27" s="85"/>
      <c r="AK27" s="85"/>
      <c r="AL27" s="85"/>
      <c r="AM27" s="85"/>
      <c r="AN27" s="85"/>
      <c r="AO27" s="85"/>
      <c r="AP27" s="86"/>
    </row>
    <row r="28" spans="1:42">
      <c r="A28" s="5"/>
      <c r="B28" s="1"/>
      <c r="C28" s="1"/>
      <c r="D28" s="1"/>
      <c r="E28" s="5"/>
      <c r="F28" s="1"/>
      <c r="G28" s="5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128"/>
      <c r="AE28" s="127"/>
      <c r="AF28" s="127"/>
      <c r="AG28" s="127"/>
      <c r="AH28" s="124"/>
      <c r="AI28" s="243"/>
      <c r="AJ28" s="123"/>
      <c r="AK28" s="123"/>
      <c r="AL28" s="123"/>
      <c r="AM28" s="123"/>
      <c r="AN28" s="123"/>
      <c r="AO28" s="123"/>
      <c r="AP28" s="129"/>
    </row>
    <row r="29" spans="1:42">
      <c r="A29" s="5">
        <v>17</v>
      </c>
      <c r="B29" s="1" t="s">
        <v>130</v>
      </c>
      <c r="C29" s="1" t="s">
        <v>955</v>
      </c>
      <c r="D29" s="1" t="s">
        <v>139</v>
      </c>
      <c r="E29" s="5">
        <v>1992</v>
      </c>
      <c r="F29" s="1" t="s">
        <v>1022</v>
      </c>
      <c r="G29" s="5" t="s">
        <v>281</v>
      </c>
      <c r="H29" s="1" t="s">
        <v>278</v>
      </c>
      <c r="I29" s="1" t="s">
        <v>1023</v>
      </c>
      <c r="J29" s="5"/>
      <c r="K29" s="34">
        <v>0</v>
      </c>
      <c r="L29" s="5"/>
      <c r="M29" s="34">
        <v>0</v>
      </c>
      <c r="N29" s="5"/>
      <c r="O29" s="34">
        <v>0</v>
      </c>
      <c r="P29" s="35">
        <v>0</v>
      </c>
      <c r="Q29" s="35">
        <v>0</v>
      </c>
      <c r="R29" s="5">
        <v>8</v>
      </c>
      <c r="S29" s="34">
        <v>0</v>
      </c>
      <c r="T29" s="5">
        <v>4</v>
      </c>
      <c r="U29" s="34">
        <v>0</v>
      </c>
      <c r="V29" s="5">
        <v>4</v>
      </c>
      <c r="W29" s="34">
        <v>0</v>
      </c>
      <c r="X29" s="35">
        <v>16</v>
      </c>
      <c r="Y29" s="35">
        <v>0</v>
      </c>
      <c r="Z29" s="5">
        <v>8</v>
      </c>
      <c r="AA29" s="5">
        <v>4</v>
      </c>
      <c r="AB29" s="5">
        <v>4</v>
      </c>
      <c r="AC29" s="5">
        <v>16</v>
      </c>
      <c r="AD29" s="132">
        <v>3.2</v>
      </c>
      <c r="AE29" s="123"/>
      <c r="AF29" s="123"/>
      <c r="AG29" s="123"/>
      <c r="AH29" s="129"/>
      <c r="AI29" s="216"/>
      <c r="AJ29" s="34"/>
      <c r="AK29" s="34"/>
      <c r="AL29" s="34"/>
      <c r="AM29" s="34"/>
      <c r="AN29" s="134">
        <v>16</v>
      </c>
      <c r="AO29" s="123"/>
      <c r="AP29" s="129"/>
    </row>
    <row r="30" spans="1:42">
      <c r="A30" s="5">
        <v>18</v>
      </c>
      <c r="B30" s="1" t="s">
        <v>130</v>
      </c>
      <c r="C30" s="1" t="s">
        <v>955</v>
      </c>
      <c r="D30" s="1" t="s">
        <v>139</v>
      </c>
      <c r="E30" s="5">
        <v>2599</v>
      </c>
      <c r="F30" s="1" t="s">
        <v>1024</v>
      </c>
      <c r="G30" s="5" t="s">
        <v>281</v>
      </c>
      <c r="H30" s="1" t="s">
        <v>278</v>
      </c>
      <c r="I30" s="1" t="s">
        <v>1025</v>
      </c>
      <c r="J30" s="5"/>
      <c r="K30" s="34">
        <v>0</v>
      </c>
      <c r="L30" s="5"/>
      <c r="M30" s="34">
        <v>0</v>
      </c>
      <c r="N30" s="5"/>
      <c r="O30" s="34">
        <v>0</v>
      </c>
      <c r="P30" s="35">
        <v>0</v>
      </c>
      <c r="Q30" s="35">
        <v>0</v>
      </c>
      <c r="R30" s="5">
        <v>7</v>
      </c>
      <c r="S30" s="34">
        <v>0</v>
      </c>
      <c r="T30" s="5">
        <v>3</v>
      </c>
      <c r="U30" s="34">
        <v>0</v>
      </c>
      <c r="V30" s="5">
        <v>4</v>
      </c>
      <c r="W30" s="34">
        <v>0</v>
      </c>
      <c r="X30" s="35">
        <v>14</v>
      </c>
      <c r="Y30" s="35">
        <v>0</v>
      </c>
      <c r="Z30" s="5">
        <v>7</v>
      </c>
      <c r="AA30" s="5">
        <v>3</v>
      </c>
      <c r="AB30" s="5">
        <v>4</v>
      </c>
      <c r="AC30" s="5">
        <v>14</v>
      </c>
      <c r="AD30" s="132">
        <v>2.8</v>
      </c>
      <c r="AE30" s="123"/>
      <c r="AF30" s="123"/>
      <c r="AG30" s="123"/>
      <c r="AH30" s="129"/>
      <c r="AI30" s="216"/>
      <c r="AJ30" s="34"/>
      <c r="AK30" s="34"/>
      <c r="AL30" s="34"/>
      <c r="AM30" s="134">
        <v>10</v>
      </c>
      <c r="AN30" s="134">
        <v>4</v>
      </c>
      <c r="AO30" s="123"/>
      <c r="AP30" s="129"/>
    </row>
    <row r="31" spans="1:42">
      <c r="A31" s="5">
        <v>19</v>
      </c>
      <c r="B31" s="1" t="s">
        <v>130</v>
      </c>
      <c r="C31" s="1" t="s">
        <v>955</v>
      </c>
      <c r="D31" s="1" t="s">
        <v>139</v>
      </c>
      <c r="E31" s="5">
        <v>801</v>
      </c>
      <c r="F31" s="1" t="s">
        <v>1026</v>
      </c>
      <c r="G31" s="5" t="s">
        <v>281</v>
      </c>
      <c r="H31" s="1" t="s">
        <v>294</v>
      </c>
      <c r="I31" s="1" t="s">
        <v>1027</v>
      </c>
      <c r="J31" s="5"/>
      <c r="K31" s="34">
        <v>0</v>
      </c>
      <c r="L31" s="5"/>
      <c r="M31" s="34">
        <v>0</v>
      </c>
      <c r="N31" s="5"/>
      <c r="O31" s="34">
        <v>0</v>
      </c>
      <c r="P31" s="35">
        <v>0</v>
      </c>
      <c r="Q31" s="35">
        <v>0</v>
      </c>
      <c r="R31" s="5"/>
      <c r="S31" s="34">
        <v>0</v>
      </c>
      <c r="T31" s="5">
        <v>4</v>
      </c>
      <c r="U31" s="34">
        <v>0</v>
      </c>
      <c r="V31" s="5">
        <v>4</v>
      </c>
      <c r="W31" s="34">
        <v>0</v>
      </c>
      <c r="X31" s="35">
        <v>8</v>
      </c>
      <c r="Y31" s="35">
        <v>0</v>
      </c>
      <c r="Z31" s="5" t="s">
        <v>2026</v>
      </c>
      <c r="AA31" s="5">
        <v>4</v>
      </c>
      <c r="AB31" s="5">
        <v>4</v>
      </c>
      <c r="AC31" s="5">
        <v>8</v>
      </c>
      <c r="AD31" s="132">
        <v>1.6</v>
      </c>
      <c r="AE31" s="123"/>
      <c r="AF31" s="123"/>
      <c r="AG31" s="123"/>
      <c r="AH31" s="129"/>
      <c r="AI31" s="216"/>
      <c r="AJ31" s="34"/>
      <c r="AK31" s="34"/>
      <c r="AL31" s="34"/>
      <c r="AM31" s="134">
        <v>8</v>
      </c>
      <c r="AN31" s="34"/>
      <c r="AO31" s="123"/>
      <c r="AP31" s="129"/>
    </row>
    <row r="32" spans="1:42">
      <c r="A32" s="5">
        <v>20</v>
      </c>
      <c r="B32" s="1" t="s">
        <v>130</v>
      </c>
      <c r="C32" s="1" t="s">
        <v>955</v>
      </c>
      <c r="D32" s="1" t="s">
        <v>139</v>
      </c>
      <c r="E32" s="5">
        <v>2672</v>
      </c>
      <c r="F32" s="1" t="s">
        <v>1028</v>
      </c>
      <c r="G32" s="5" t="s">
        <v>281</v>
      </c>
      <c r="H32" s="1" t="s">
        <v>294</v>
      </c>
      <c r="I32" s="1" t="s">
        <v>1029</v>
      </c>
      <c r="J32" s="5"/>
      <c r="K32" s="34">
        <v>0</v>
      </c>
      <c r="L32" s="5"/>
      <c r="M32" s="34">
        <v>0</v>
      </c>
      <c r="N32" s="5"/>
      <c r="O32" s="34">
        <v>0</v>
      </c>
      <c r="P32" s="35">
        <v>0</v>
      </c>
      <c r="Q32" s="35">
        <v>0</v>
      </c>
      <c r="R32" s="5"/>
      <c r="S32" s="34">
        <v>0</v>
      </c>
      <c r="T32" s="5">
        <v>4</v>
      </c>
      <c r="U32" s="34">
        <v>0</v>
      </c>
      <c r="V32" s="5">
        <v>3</v>
      </c>
      <c r="W32" s="34">
        <v>0</v>
      </c>
      <c r="X32" s="35">
        <v>7</v>
      </c>
      <c r="Y32" s="35">
        <v>0</v>
      </c>
      <c r="Z32" s="5" t="s">
        <v>2026</v>
      </c>
      <c r="AA32" s="5">
        <v>4</v>
      </c>
      <c r="AB32" s="5">
        <v>3</v>
      </c>
      <c r="AC32" s="5">
        <v>7</v>
      </c>
      <c r="AD32" s="132">
        <v>1.4</v>
      </c>
      <c r="AE32" s="123"/>
      <c r="AF32" s="123"/>
      <c r="AG32" s="123"/>
      <c r="AH32" s="129"/>
      <c r="AI32" s="216"/>
      <c r="AJ32" s="34"/>
      <c r="AK32" s="34"/>
      <c r="AL32" s="34"/>
      <c r="AM32" s="134">
        <v>7</v>
      </c>
      <c r="AN32" s="34"/>
      <c r="AO32" s="123"/>
      <c r="AP32" s="129"/>
    </row>
    <row r="33" spans="1:42">
      <c r="A33" s="5">
        <v>21</v>
      </c>
      <c r="B33" s="1" t="s">
        <v>130</v>
      </c>
      <c r="C33" s="1" t="s">
        <v>955</v>
      </c>
      <c r="D33" s="1" t="s">
        <v>139</v>
      </c>
      <c r="E33" s="5">
        <v>12076</v>
      </c>
      <c r="F33" s="1" t="s">
        <v>970</v>
      </c>
      <c r="G33" s="5" t="s">
        <v>277</v>
      </c>
      <c r="H33" s="1" t="s">
        <v>278</v>
      </c>
      <c r="I33" s="1" t="s">
        <v>971</v>
      </c>
      <c r="J33" s="5">
        <v>4</v>
      </c>
      <c r="K33" s="34">
        <v>0</v>
      </c>
      <c r="L33" s="5">
        <v>4</v>
      </c>
      <c r="M33" s="34">
        <v>0</v>
      </c>
      <c r="N33" s="5">
        <v>5</v>
      </c>
      <c r="O33" s="34">
        <v>0</v>
      </c>
      <c r="P33" s="35">
        <v>13</v>
      </c>
      <c r="Q33" s="35">
        <v>0</v>
      </c>
      <c r="R33" s="5">
        <v>26</v>
      </c>
      <c r="S33" s="34">
        <v>3</v>
      </c>
      <c r="T33" s="5">
        <v>26</v>
      </c>
      <c r="U33" s="34">
        <v>13</v>
      </c>
      <c r="V33" s="5">
        <v>25</v>
      </c>
      <c r="W33" s="34">
        <v>3</v>
      </c>
      <c r="X33" s="35">
        <v>77</v>
      </c>
      <c r="Y33" s="35">
        <v>19</v>
      </c>
      <c r="Z33" s="5">
        <v>30</v>
      </c>
      <c r="AA33" s="5">
        <v>30</v>
      </c>
      <c r="AB33" s="5">
        <v>30</v>
      </c>
      <c r="AC33" s="5">
        <v>90</v>
      </c>
      <c r="AD33" s="132">
        <v>18</v>
      </c>
      <c r="AE33" s="127"/>
      <c r="AF33" s="127"/>
      <c r="AG33" s="127"/>
      <c r="AH33" s="124"/>
      <c r="AI33" s="219">
        <v>25</v>
      </c>
      <c r="AJ33" s="134">
        <v>25</v>
      </c>
      <c r="AK33" s="134">
        <v>25</v>
      </c>
      <c r="AL33" s="134">
        <v>15</v>
      </c>
      <c r="AM33" s="34"/>
      <c r="AN33" s="34"/>
      <c r="AO33" s="123"/>
      <c r="AP33" s="129"/>
    </row>
    <row r="34" spans="1:42">
      <c r="A34" s="21"/>
      <c r="B34" s="667" t="s">
        <v>2030</v>
      </c>
      <c r="C34" s="668"/>
      <c r="D34" s="668"/>
      <c r="E34" s="668"/>
      <c r="F34" s="668"/>
      <c r="G34" s="668"/>
      <c r="H34" s="669"/>
      <c r="I34" s="22"/>
      <c r="J34" s="23">
        <v>4</v>
      </c>
      <c r="K34" s="23"/>
      <c r="L34" s="23">
        <v>4</v>
      </c>
      <c r="M34" s="23"/>
      <c r="N34" s="23">
        <v>5</v>
      </c>
      <c r="O34" s="23"/>
      <c r="P34" s="23">
        <v>13</v>
      </c>
      <c r="Q34" s="23"/>
      <c r="R34" s="23">
        <v>41</v>
      </c>
      <c r="S34" s="23"/>
      <c r="T34" s="23">
        <v>41</v>
      </c>
      <c r="U34" s="23"/>
      <c r="V34" s="23">
        <v>40</v>
      </c>
      <c r="W34" s="23"/>
      <c r="X34" s="23">
        <v>122</v>
      </c>
      <c r="Y34" s="23"/>
      <c r="Z34" s="23">
        <v>45</v>
      </c>
      <c r="AA34" s="23">
        <v>45</v>
      </c>
      <c r="AB34" s="23">
        <v>45</v>
      </c>
      <c r="AC34" s="23">
        <v>135</v>
      </c>
      <c r="AD34" s="280">
        <v>27</v>
      </c>
      <c r="AE34" s="85"/>
      <c r="AF34" s="85"/>
      <c r="AG34" s="85"/>
      <c r="AH34" s="86"/>
      <c r="AI34" s="391"/>
      <c r="AJ34" s="85"/>
      <c r="AK34" s="85"/>
      <c r="AL34" s="85"/>
      <c r="AM34" s="85"/>
      <c r="AN34" s="85"/>
      <c r="AO34" s="85"/>
      <c r="AP34" s="86"/>
    </row>
    <row r="35" spans="1:42">
      <c r="A35" s="5"/>
      <c r="B35" s="1"/>
      <c r="C35" s="1"/>
      <c r="D35" s="1"/>
      <c r="E35" s="5"/>
      <c r="F35" s="1"/>
      <c r="G35" s="5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132"/>
      <c r="AE35" s="123"/>
      <c r="AF35" s="123"/>
      <c r="AG35" s="123"/>
      <c r="AH35" s="129"/>
      <c r="AI35" s="243"/>
      <c r="AJ35" s="123"/>
      <c r="AK35" s="123"/>
      <c r="AL35" s="123"/>
      <c r="AM35" s="123"/>
      <c r="AN35" s="123"/>
      <c r="AO35" s="123"/>
      <c r="AP35" s="129"/>
    </row>
    <row r="36" spans="1:42">
      <c r="A36" s="5">
        <v>22</v>
      </c>
      <c r="B36" s="1" t="s">
        <v>130</v>
      </c>
      <c r="C36" s="1" t="s">
        <v>955</v>
      </c>
      <c r="D36" s="1" t="s">
        <v>131</v>
      </c>
      <c r="E36" s="5">
        <v>5978</v>
      </c>
      <c r="F36" s="1" t="s">
        <v>974</v>
      </c>
      <c r="G36" s="5" t="s">
        <v>281</v>
      </c>
      <c r="H36" s="1" t="s">
        <v>278</v>
      </c>
      <c r="I36" s="1" t="s">
        <v>975</v>
      </c>
      <c r="J36" s="5"/>
      <c r="K36" s="34">
        <v>2</v>
      </c>
      <c r="L36" s="5"/>
      <c r="M36" s="34">
        <v>0</v>
      </c>
      <c r="N36" s="5"/>
      <c r="O36" s="34">
        <v>1</v>
      </c>
      <c r="P36" s="35">
        <v>0</v>
      </c>
      <c r="Q36" s="35">
        <v>3</v>
      </c>
      <c r="R36" s="5">
        <v>4</v>
      </c>
      <c r="S36" s="34">
        <v>2</v>
      </c>
      <c r="T36" s="5">
        <v>4</v>
      </c>
      <c r="U36" s="34">
        <v>4</v>
      </c>
      <c r="V36" s="5">
        <v>4</v>
      </c>
      <c r="W36" s="34">
        <v>2</v>
      </c>
      <c r="X36" s="35">
        <v>12</v>
      </c>
      <c r="Y36" s="35">
        <v>8</v>
      </c>
      <c r="Z36" s="5">
        <v>4</v>
      </c>
      <c r="AA36" s="5">
        <v>4</v>
      </c>
      <c r="AB36" s="5">
        <v>4</v>
      </c>
      <c r="AC36" s="5">
        <v>12</v>
      </c>
      <c r="AD36" s="132">
        <v>2.4</v>
      </c>
      <c r="AE36" s="123"/>
      <c r="AF36" s="123"/>
      <c r="AG36" s="123"/>
      <c r="AH36" s="129"/>
      <c r="AI36" s="216"/>
      <c r="AJ36" s="34"/>
      <c r="AK36" s="34"/>
      <c r="AL36" s="34"/>
      <c r="AM36" s="34"/>
      <c r="AN36" s="134">
        <v>12</v>
      </c>
      <c r="AO36" s="123"/>
      <c r="AP36" s="129"/>
    </row>
    <row r="37" spans="1:42">
      <c r="A37" s="5">
        <v>23</v>
      </c>
      <c r="B37" s="1" t="s">
        <v>130</v>
      </c>
      <c r="C37" s="1" t="s">
        <v>955</v>
      </c>
      <c r="D37" s="1" t="s">
        <v>131</v>
      </c>
      <c r="E37" s="5">
        <v>543</v>
      </c>
      <c r="F37" s="1" t="s">
        <v>976</v>
      </c>
      <c r="G37" s="5" t="s">
        <v>281</v>
      </c>
      <c r="H37" s="1" t="s">
        <v>278</v>
      </c>
      <c r="I37" s="1" t="s">
        <v>977</v>
      </c>
      <c r="J37" s="5"/>
      <c r="K37" s="34">
        <v>0</v>
      </c>
      <c r="L37" s="5"/>
      <c r="M37" s="34">
        <v>0</v>
      </c>
      <c r="N37" s="5"/>
      <c r="O37" s="34">
        <v>0</v>
      </c>
      <c r="P37" s="35">
        <v>0</v>
      </c>
      <c r="Q37" s="35">
        <v>0</v>
      </c>
      <c r="R37" s="5">
        <v>4</v>
      </c>
      <c r="S37" s="34">
        <v>4</v>
      </c>
      <c r="T37" s="5">
        <v>3</v>
      </c>
      <c r="U37" s="34">
        <v>3</v>
      </c>
      <c r="V37" s="5">
        <v>4</v>
      </c>
      <c r="W37" s="34">
        <v>4</v>
      </c>
      <c r="X37" s="35">
        <v>11</v>
      </c>
      <c r="Y37" s="35">
        <v>11</v>
      </c>
      <c r="Z37" s="5">
        <v>4</v>
      </c>
      <c r="AA37" s="5">
        <v>3</v>
      </c>
      <c r="AB37" s="5">
        <v>4</v>
      </c>
      <c r="AC37" s="5">
        <v>11</v>
      </c>
      <c r="AD37" s="132">
        <v>2.2000000000000002</v>
      </c>
      <c r="AE37" s="127"/>
      <c r="AF37" s="127"/>
      <c r="AG37" s="127"/>
      <c r="AH37" s="124"/>
      <c r="AI37" s="216"/>
      <c r="AJ37" s="34"/>
      <c r="AK37" s="34"/>
      <c r="AL37" s="34"/>
      <c r="AM37" s="134">
        <v>11</v>
      </c>
      <c r="AN37" s="34"/>
      <c r="AO37" s="123"/>
      <c r="AP37" s="129"/>
    </row>
    <row r="38" spans="1:42">
      <c r="A38" s="5">
        <v>24</v>
      </c>
      <c r="B38" s="1" t="s">
        <v>130</v>
      </c>
      <c r="C38" s="1" t="s">
        <v>955</v>
      </c>
      <c r="D38" s="1" t="s">
        <v>131</v>
      </c>
      <c r="E38" s="5">
        <v>1432</v>
      </c>
      <c r="F38" s="1" t="s">
        <v>978</v>
      </c>
      <c r="G38" s="5" t="s">
        <v>281</v>
      </c>
      <c r="H38" s="1" t="s">
        <v>278</v>
      </c>
      <c r="I38" s="1" t="s">
        <v>979</v>
      </c>
      <c r="J38" s="5"/>
      <c r="K38" s="34">
        <v>0</v>
      </c>
      <c r="L38" s="5"/>
      <c r="M38" s="34">
        <v>0</v>
      </c>
      <c r="N38" s="5"/>
      <c r="O38" s="34">
        <v>0</v>
      </c>
      <c r="P38" s="35">
        <v>0</v>
      </c>
      <c r="Q38" s="35">
        <v>0</v>
      </c>
      <c r="R38" s="5">
        <v>4</v>
      </c>
      <c r="S38" s="34">
        <v>0</v>
      </c>
      <c r="T38" s="5">
        <v>4</v>
      </c>
      <c r="U38" s="34">
        <v>0</v>
      </c>
      <c r="V38" s="5">
        <v>4</v>
      </c>
      <c r="W38" s="34">
        <v>0</v>
      </c>
      <c r="X38" s="35">
        <v>12</v>
      </c>
      <c r="Y38" s="35">
        <v>0</v>
      </c>
      <c r="Z38" s="5">
        <v>4</v>
      </c>
      <c r="AA38" s="5">
        <v>4</v>
      </c>
      <c r="AB38" s="5">
        <v>4</v>
      </c>
      <c r="AC38" s="5">
        <v>12</v>
      </c>
      <c r="AD38" s="132">
        <v>2.4</v>
      </c>
      <c r="AE38" s="123"/>
      <c r="AF38" s="123"/>
      <c r="AG38" s="123"/>
      <c r="AH38" s="129"/>
      <c r="AI38" s="216"/>
      <c r="AJ38" s="34"/>
      <c r="AK38" s="34"/>
      <c r="AL38" s="34"/>
      <c r="AM38" s="134">
        <v>12</v>
      </c>
      <c r="AN38" s="34"/>
      <c r="AO38" s="123"/>
      <c r="AP38" s="129"/>
    </row>
    <row r="39" spans="1:42">
      <c r="A39" s="5">
        <v>25</v>
      </c>
      <c r="B39" s="1" t="s">
        <v>130</v>
      </c>
      <c r="C39" s="1" t="s">
        <v>955</v>
      </c>
      <c r="D39" s="1" t="s">
        <v>131</v>
      </c>
      <c r="E39" s="5">
        <v>1048</v>
      </c>
      <c r="F39" s="1" t="s">
        <v>980</v>
      </c>
      <c r="G39" s="5" t="s">
        <v>281</v>
      </c>
      <c r="H39" s="1" t="s">
        <v>278</v>
      </c>
      <c r="I39" s="1" t="s">
        <v>981</v>
      </c>
      <c r="J39" s="5"/>
      <c r="K39" s="34">
        <v>0</v>
      </c>
      <c r="L39" s="5"/>
      <c r="M39" s="34">
        <v>0</v>
      </c>
      <c r="N39" s="5"/>
      <c r="O39" s="34">
        <v>0</v>
      </c>
      <c r="P39" s="35">
        <v>0</v>
      </c>
      <c r="Q39" s="35">
        <v>0</v>
      </c>
      <c r="R39" s="5">
        <v>3</v>
      </c>
      <c r="S39" s="34">
        <v>0</v>
      </c>
      <c r="T39" s="5">
        <v>4</v>
      </c>
      <c r="U39" s="34">
        <v>0</v>
      </c>
      <c r="V39" s="5">
        <v>3</v>
      </c>
      <c r="W39" s="34">
        <v>0</v>
      </c>
      <c r="X39" s="35">
        <v>10</v>
      </c>
      <c r="Y39" s="35">
        <v>0</v>
      </c>
      <c r="Z39" s="5">
        <v>3</v>
      </c>
      <c r="AA39" s="5">
        <v>4</v>
      </c>
      <c r="AB39" s="5">
        <v>3</v>
      </c>
      <c r="AC39" s="5">
        <v>10</v>
      </c>
      <c r="AD39" s="132">
        <v>2</v>
      </c>
      <c r="AE39" s="123"/>
      <c r="AF39" s="123"/>
      <c r="AG39" s="123"/>
      <c r="AH39" s="129"/>
      <c r="AI39" s="216"/>
      <c r="AJ39" s="34"/>
      <c r="AK39" s="34"/>
      <c r="AL39" s="134">
        <v>10</v>
      </c>
      <c r="AM39" s="34"/>
      <c r="AN39" s="34"/>
      <c r="AO39" s="123"/>
      <c r="AP39" s="129"/>
    </row>
    <row r="40" spans="1:42">
      <c r="A40" s="5">
        <v>26</v>
      </c>
      <c r="B40" s="1" t="s">
        <v>130</v>
      </c>
      <c r="C40" s="1" t="s">
        <v>955</v>
      </c>
      <c r="D40" s="1" t="s">
        <v>131</v>
      </c>
      <c r="E40" s="5">
        <v>4814</v>
      </c>
      <c r="F40" s="1" t="s">
        <v>956</v>
      </c>
      <c r="G40" s="5" t="s">
        <v>277</v>
      </c>
      <c r="H40" s="1" t="s">
        <v>278</v>
      </c>
      <c r="I40" s="1" t="s">
        <v>957</v>
      </c>
      <c r="J40" s="5">
        <v>4</v>
      </c>
      <c r="K40" s="34">
        <v>0</v>
      </c>
      <c r="L40" s="5">
        <v>4</v>
      </c>
      <c r="M40" s="34">
        <v>0</v>
      </c>
      <c r="N40" s="5">
        <v>4</v>
      </c>
      <c r="O40" s="34">
        <v>0</v>
      </c>
      <c r="P40" s="35">
        <v>12</v>
      </c>
      <c r="Q40" s="35">
        <v>0</v>
      </c>
      <c r="R40" s="5">
        <v>26</v>
      </c>
      <c r="S40" s="34">
        <v>0</v>
      </c>
      <c r="T40" s="5">
        <v>26</v>
      </c>
      <c r="U40" s="34">
        <v>0</v>
      </c>
      <c r="V40" s="5">
        <v>26</v>
      </c>
      <c r="W40" s="34">
        <v>1</v>
      </c>
      <c r="X40" s="35">
        <v>78</v>
      </c>
      <c r="Y40" s="35">
        <v>1</v>
      </c>
      <c r="Z40" s="5">
        <v>30</v>
      </c>
      <c r="AA40" s="5">
        <v>30</v>
      </c>
      <c r="AB40" s="5">
        <v>30</v>
      </c>
      <c r="AC40" s="5">
        <v>90</v>
      </c>
      <c r="AD40" s="132">
        <v>18</v>
      </c>
      <c r="AE40" s="123"/>
      <c r="AF40" s="123"/>
      <c r="AG40" s="123"/>
      <c r="AH40" s="129"/>
      <c r="AI40" s="219">
        <v>25</v>
      </c>
      <c r="AJ40" s="134">
        <v>25</v>
      </c>
      <c r="AK40" s="134">
        <v>25</v>
      </c>
      <c r="AL40" s="134">
        <v>15</v>
      </c>
      <c r="AM40" s="34"/>
      <c r="AN40" s="34"/>
      <c r="AO40" s="123"/>
      <c r="AP40" s="129"/>
    </row>
    <row r="41" spans="1:42">
      <c r="A41" s="21"/>
      <c r="B41" s="667" t="s">
        <v>2030</v>
      </c>
      <c r="C41" s="668"/>
      <c r="D41" s="668"/>
      <c r="E41" s="668"/>
      <c r="F41" s="668"/>
      <c r="G41" s="668"/>
      <c r="H41" s="669"/>
      <c r="I41" s="22"/>
      <c r="J41" s="23">
        <v>4</v>
      </c>
      <c r="K41" s="23"/>
      <c r="L41" s="23">
        <v>4</v>
      </c>
      <c r="M41" s="23"/>
      <c r="N41" s="23">
        <v>4</v>
      </c>
      <c r="O41" s="23"/>
      <c r="P41" s="23">
        <v>12</v>
      </c>
      <c r="Q41" s="23"/>
      <c r="R41" s="23">
        <v>41</v>
      </c>
      <c r="S41" s="23"/>
      <c r="T41" s="23">
        <v>41</v>
      </c>
      <c r="U41" s="23"/>
      <c r="V41" s="23">
        <v>41</v>
      </c>
      <c r="W41" s="23"/>
      <c r="X41" s="23">
        <v>123</v>
      </c>
      <c r="Y41" s="23"/>
      <c r="Z41" s="23">
        <v>45</v>
      </c>
      <c r="AA41" s="23">
        <v>45</v>
      </c>
      <c r="AB41" s="23">
        <v>45</v>
      </c>
      <c r="AC41" s="23">
        <v>135</v>
      </c>
      <c r="AD41" s="280">
        <v>27</v>
      </c>
      <c r="AE41" s="38"/>
      <c r="AF41" s="38"/>
      <c r="AG41" s="38"/>
      <c r="AH41" s="64"/>
      <c r="AI41" s="391"/>
      <c r="AJ41" s="85"/>
      <c r="AK41" s="85"/>
      <c r="AL41" s="85"/>
      <c r="AM41" s="85"/>
      <c r="AN41" s="85"/>
      <c r="AO41" s="85"/>
      <c r="AP41" s="86"/>
    </row>
    <row r="42" spans="1:42">
      <c r="A42" s="5"/>
      <c r="B42" s="1"/>
      <c r="C42" s="1"/>
      <c r="D42" s="1"/>
      <c r="E42" s="5"/>
      <c r="F42" s="1"/>
      <c r="G42" s="5"/>
      <c r="H42" s="1"/>
      <c r="I42" s="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132"/>
      <c r="AE42" s="123"/>
      <c r="AF42" s="123"/>
      <c r="AG42" s="123"/>
      <c r="AH42" s="129"/>
      <c r="AI42" s="243"/>
      <c r="AJ42" s="123"/>
      <c r="AK42" s="123"/>
      <c r="AL42" s="123"/>
      <c r="AM42" s="123"/>
      <c r="AN42" s="123"/>
      <c r="AO42" s="123"/>
      <c r="AP42" s="129"/>
    </row>
    <row r="43" spans="1:42">
      <c r="A43" s="5">
        <v>27</v>
      </c>
      <c r="B43" s="1" t="s">
        <v>130</v>
      </c>
      <c r="C43" s="1" t="s">
        <v>955</v>
      </c>
      <c r="D43" s="1" t="s">
        <v>1007</v>
      </c>
      <c r="E43" s="5">
        <v>1431</v>
      </c>
      <c r="F43" s="1" t="s">
        <v>1008</v>
      </c>
      <c r="G43" s="5" t="s">
        <v>281</v>
      </c>
      <c r="H43" s="1" t="s">
        <v>278</v>
      </c>
      <c r="I43" s="1" t="s">
        <v>1009</v>
      </c>
      <c r="J43" s="5"/>
      <c r="K43" s="34">
        <v>0</v>
      </c>
      <c r="L43" s="5"/>
      <c r="M43" s="34">
        <v>0</v>
      </c>
      <c r="N43" s="5"/>
      <c r="O43" s="34">
        <v>0</v>
      </c>
      <c r="P43" s="35">
        <v>0</v>
      </c>
      <c r="Q43" s="35">
        <v>0</v>
      </c>
      <c r="R43" s="5">
        <v>15</v>
      </c>
      <c r="S43" s="34">
        <v>0</v>
      </c>
      <c r="T43" s="5">
        <v>8</v>
      </c>
      <c r="U43" s="34">
        <v>5</v>
      </c>
      <c r="V43" s="5">
        <v>7</v>
      </c>
      <c r="W43" s="34">
        <v>1</v>
      </c>
      <c r="X43" s="35">
        <v>30</v>
      </c>
      <c r="Y43" s="35">
        <v>6</v>
      </c>
      <c r="Z43" s="5">
        <v>15</v>
      </c>
      <c r="AA43" s="5">
        <v>8</v>
      </c>
      <c r="AB43" s="5">
        <v>7</v>
      </c>
      <c r="AC43" s="5">
        <v>30</v>
      </c>
      <c r="AD43" s="132">
        <v>6</v>
      </c>
      <c r="AE43" s="123"/>
      <c r="AF43" s="123"/>
      <c r="AG43" s="123"/>
      <c r="AH43" s="129"/>
      <c r="AI43" s="219">
        <v>25</v>
      </c>
      <c r="AJ43" s="134">
        <v>5</v>
      </c>
      <c r="AK43" s="123"/>
      <c r="AL43" s="123"/>
      <c r="AM43" s="123"/>
      <c r="AN43" s="123"/>
      <c r="AO43" s="123"/>
      <c r="AP43" s="129"/>
    </row>
    <row r="44" spans="1:42">
      <c r="A44" s="5">
        <v>28</v>
      </c>
      <c r="B44" s="1" t="s">
        <v>130</v>
      </c>
      <c r="C44" s="1" t="s">
        <v>955</v>
      </c>
      <c r="D44" s="1" t="s">
        <v>1007</v>
      </c>
      <c r="E44" s="5">
        <v>6626</v>
      </c>
      <c r="F44" s="1" t="s">
        <v>1010</v>
      </c>
      <c r="G44" s="5" t="s">
        <v>281</v>
      </c>
      <c r="H44" s="1" t="s">
        <v>294</v>
      </c>
      <c r="I44" s="1" t="s">
        <v>1011</v>
      </c>
      <c r="J44" s="5"/>
      <c r="K44" s="34">
        <v>0</v>
      </c>
      <c r="L44" s="5"/>
      <c r="M44" s="34">
        <v>0</v>
      </c>
      <c r="N44" s="5"/>
      <c r="O44" s="34">
        <v>0</v>
      </c>
      <c r="P44" s="35">
        <v>0</v>
      </c>
      <c r="Q44" s="35">
        <v>0</v>
      </c>
      <c r="R44" s="5"/>
      <c r="S44" s="34">
        <v>0</v>
      </c>
      <c r="T44" s="5">
        <v>7</v>
      </c>
      <c r="U44" s="34">
        <v>0</v>
      </c>
      <c r="V44" s="5">
        <v>8</v>
      </c>
      <c r="W44" s="34">
        <v>0</v>
      </c>
      <c r="X44" s="35">
        <v>15</v>
      </c>
      <c r="Y44" s="35">
        <v>0</v>
      </c>
      <c r="Z44" s="5" t="s">
        <v>2026</v>
      </c>
      <c r="AA44" s="5">
        <v>7</v>
      </c>
      <c r="AB44" s="5">
        <v>8</v>
      </c>
      <c r="AC44" s="5">
        <v>15</v>
      </c>
      <c r="AD44" s="132">
        <v>3</v>
      </c>
      <c r="AE44" s="123"/>
      <c r="AF44" s="123"/>
      <c r="AG44" s="123"/>
      <c r="AH44" s="129"/>
      <c r="AI44" s="243"/>
      <c r="AJ44" s="134">
        <v>15</v>
      </c>
      <c r="AK44" s="123"/>
      <c r="AL44" s="123"/>
      <c r="AM44" s="123"/>
      <c r="AN44" s="123"/>
      <c r="AO44" s="123"/>
      <c r="AP44" s="129"/>
    </row>
    <row r="45" spans="1:42">
      <c r="A45" s="21"/>
      <c r="B45" s="667" t="s">
        <v>2030</v>
      </c>
      <c r="C45" s="668"/>
      <c r="D45" s="668"/>
      <c r="E45" s="668"/>
      <c r="F45" s="668"/>
      <c r="G45" s="668"/>
      <c r="H45" s="669"/>
      <c r="I45" s="22"/>
      <c r="J45" s="23">
        <v>0</v>
      </c>
      <c r="K45" s="23"/>
      <c r="L45" s="23">
        <v>0</v>
      </c>
      <c r="M45" s="23"/>
      <c r="N45" s="23">
        <v>0</v>
      </c>
      <c r="O45" s="23"/>
      <c r="P45" s="23">
        <v>0</v>
      </c>
      <c r="Q45" s="23"/>
      <c r="R45" s="23">
        <v>15</v>
      </c>
      <c r="S45" s="23"/>
      <c r="T45" s="23">
        <v>15</v>
      </c>
      <c r="U45" s="23"/>
      <c r="V45" s="23">
        <v>15</v>
      </c>
      <c r="W45" s="23"/>
      <c r="X45" s="23">
        <v>45</v>
      </c>
      <c r="Y45" s="23"/>
      <c r="Z45" s="23">
        <v>15</v>
      </c>
      <c r="AA45" s="23">
        <v>15</v>
      </c>
      <c r="AB45" s="23">
        <v>15</v>
      </c>
      <c r="AC45" s="23">
        <v>45</v>
      </c>
      <c r="AD45" s="280">
        <v>9</v>
      </c>
      <c r="AE45" s="38"/>
      <c r="AF45" s="38"/>
      <c r="AG45" s="38"/>
      <c r="AH45" s="64"/>
      <c r="AI45" s="391"/>
      <c r="AJ45" s="85"/>
      <c r="AK45" s="85"/>
      <c r="AL45" s="85"/>
      <c r="AM45" s="85"/>
      <c r="AN45" s="85"/>
      <c r="AO45" s="85"/>
      <c r="AP45" s="86"/>
    </row>
    <row r="46" spans="1:42">
      <c r="A46" s="5"/>
      <c r="B46" s="1"/>
      <c r="C46" s="1"/>
      <c r="D46" s="1"/>
      <c r="E46" s="5"/>
      <c r="F46" s="1"/>
      <c r="G46" s="5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132"/>
      <c r="AE46" s="123"/>
      <c r="AF46" s="123"/>
      <c r="AG46" s="123"/>
      <c r="AH46" s="129"/>
      <c r="AI46" s="243"/>
      <c r="AJ46" s="123"/>
      <c r="AK46" s="123"/>
      <c r="AL46" s="123"/>
      <c r="AM46" s="123"/>
      <c r="AN46" s="123"/>
      <c r="AO46" s="123"/>
      <c r="AP46" s="129"/>
    </row>
    <row r="47" spans="1:42">
      <c r="A47" s="5">
        <v>29</v>
      </c>
      <c r="B47" s="1" t="s">
        <v>130</v>
      </c>
      <c r="C47" s="1" t="s">
        <v>955</v>
      </c>
      <c r="D47" s="1" t="s">
        <v>134</v>
      </c>
      <c r="E47" s="5">
        <v>4012</v>
      </c>
      <c r="F47" s="1" t="s">
        <v>1012</v>
      </c>
      <c r="G47" s="5" t="s">
        <v>281</v>
      </c>
      <c r="H47" s="1" t="s">
        <v>278</v>
      </c>
      <c r="I47" s="1" t="s">
        <v>1013</v>
      </c>
      <c r="J47" s="5"/>
      <c r="K47" s="34">
        <v>0</v>
      </c>
      <c r="L47" s="5"/>
      <c r="M47" s="34">
        <v>0</v>
      </c>
      <c r="N47" s="5"/>
      <c r="O47" s="34">
        <v>0</v>
      </c>
      <c r="P47" s="35">
        <v>0</v>
      </c>
      <c r="Q47" s="35">
        <v>0</v>
      </c>
      <c r="R47" s="5">
        <v>5</v>
      </c>
      <c r="S47" s="34">
        <v>0</v>
      </c>
      <c r="T47" s="5">
        <v>3</v>
      </c>
      <c r="U47" s="34">
        <v>0</v>
      </c>
      <c r="V47" s="5">
        <v>3</v>
      </c>
      <c r="W47" s="34">
        <v>0</v>
      </c>
      <c r="X47" s="35">
        <v>11</v>
      </c>
      <c r="Y47" s="35">
        <v>0</v>
      </c>
      <c r="Z47" s="5">
        <v>5</v>
      </c>
      <c r="AA47" s="5">
        <v>3</v>
      </c>
      <c r="AB47" s="5">
        <v>3</v>
      </c>
      <c r="AC47" s="5">
        <v>11</v>
      </c>
      <c r="AD47" s="132"/>
      <c r="AE47" s="123">
        <v>2.2000000000000002</v>
      </c>
      <c r="AF47" s="123"/>
      <c r="AG47" s="123"/>
      <c r="AH47" s="129"/>
      <c r="AI47" s="216"/>
      <c r="AJ47" s="34"/>
      <c r="AK47" s="34"/>
      <c r="AL47" s="34"/>
      <c r="AM47" s="34"/>
      <c r="AN47" s="130">
        <v>11</v>
      </c>
      <c r="AO47" s="123"/>
      <c r="AP47" s="129"/>
    </row>
    <row r="48" spans="1:42">
      <c r="A48" s="5">
        <v>30</v>
      </c>
      <c r="B48" s="1" t="s">
        <v>130</v>
      </c>
      <c r="C48" s="1" t="s">
        <v>955</v>
      </c>
      <c r="D48" s="1" t="s">
        <v>134</v>
      </c>
      <c r="E48" s="5">
        <v>1181</v>
      </c>
      <c r="F48" s="1" t="s">
        <v>1014</v>
      </c>
      <c r="G48" s="5" t="s">
        <v>281</v>
      </c>
      <c r="H48" s="1" t="s">
        <v>278</v>
      </c>
      <c r="I48" s="1" t="s">
        <v>1015</v>
      </c>
      <c r="J48" s="5"/>
      <c r="K48" s="34">
        <v>0</v>
      </c>
      <c r="L48" s="5"/>
      <c r="M48" s="34">
        <v>0</v>
      </c>
      <c r="N48" s="5"/>
      <c r="O48" s="34">
        <v>0</v>
      </c>
      <c r="P48" s="35">
        <v>0</v>
      </c>
      <c r="Q48" s="35">
        <v>0</v>
      </c>
      <c r="R48" s="5">
        <v>5</v>
      </c>
      <c r="S48" s="34">
        <v>0</v>
      </c>
      <c r="T48" s="5">
        <v>3</v>
      </c>
      <c r="U48" s="34">
        <v>0</v>
      </c>
      <c r="V48" s="5">
        <v>3</v>
      </c>
      <c r="W48" s="34">
        <v>0</v>
      </c>
      <c r="X48" s="35">
        <v>11</v>
      </c>
      <c r="Y48" s="35">
        <v>0</v>
      </c>
      <c r="Z48" s="5">
        <v>5</v>
      </c>
      <c r="AA48" s="5">
        <v>3</v>
      </c>
      <c r="AB48" s="5">
        <v>3</v>
      </c>
      <c r="AC48" s="5">
        <v>11</v>
      </c>
      <c r="AD48" s="132">
        <v>2.2000000000000002</v>
      </c>
      <c r="AE48" s="123"/>
      <c r="AF48" s="123"/>
      <c r="AG48" s="123"/>
      <c r="AH48" s="129"/>
      <c r="AI48" s="216"/>
      <c r="AJ48" s="34"/>
      <c r="AK48" s="34"/>
      <c r="AL48" s="34"/>
      <c r="AM48" s="134">
        <v>11</v>
      </c>
      <c r="AN48" s="34"/>
      <c r="AO48" s="123"/>
      <c r="AP48" s="129"/>
    </row>
    <row r="49" spans="1:42">
      <c r="A49" s="5">
        <v>31</v>
      </c>
      <c r="B49" s="1" t="s">
        <v>130</v>
      </c>
      <c r="C49" s="1" t="s">
        <v>955</v>
      </c>
      <c r="D49" s="1" t="s">
        <v>134</v>
      </c>
      <c r="E49" s="5">
        <v>9157</v>
      </c>
      <c r="F49" s="1" t="s">
        <v>1016</v>
      </c>
      <c r="G49" s="5" t="s">
        <v>281</v>
      </c>
      <c r="H49" s="1" t="s">
        <v>278</v>
      </c>
      <c r="I49" s="1" t="s">
        <v>1017</v>
      </c>
      <c r="J49" s="5"/>
      <c r="K49" s="34">
        <v>0</v>
      </c>
      <c r="L49" s="5"/>
      <c r="M49" s="34">
        <v>0</v>
      </c>
      <c r="N49" s="5"/>
      <c r="O49" s="34">
        <v>0</v>
      </c>
      <c r="P49" s="35">
        <v>0</v>
      </c>
      <c r="Q49" s="35">
        <v>0</v>
      </c>
      <c r="R49" s="5">
        <v>5</v>
      </c>
      <c r="S49" s="34">
        <v>0</v>
      </c>
      <c r="T49" s="5">
        <v>3</v>
      </c>
      <c r="U49" s="34">
        <v>0</v>
      </c>
      <c r="V49" s="5">
        <v>3</v>
      </c>
      <c r="W49" s="34">
        <v>0</v>
      </c>
      <c r="X49" s="35">
        <v>11</v>
      </c>
      <c r="Y49" s="35">
        <v>0</v>
      </c>
      <c r="Z49" s="5">
        <v>5</v>
      </c>
      <c r="AA49" s="5">
        <v>3</v>
      </c>
      <c r="AB49" s="5">
        <v>3</v>
      </c>
      <c r="AC49" s="5">
        <v>11</v>
      </c>
      <c r="AD49" s="139"/>
      <c r="AE49" s="123">
        <v>2.2000000000000002</v>
      </c>
      <c r="AF49" s="123"/>
      <c r="AG49" s="123"/>
      <c r="AH49" s="129"/>
      <c r="AI49" s="216"/>
      <c r="AJ49" s="34"/>
      <c r="AK49" s="34"/>
      <c r="AL49" s="34"/>
      <c r="AM49" s="130">
        <v>11</v>
      </c>
      <c r="AN49" s="34"/>
      <c r="AO49" s="123"/>
      <c r="AP49" s="129"/>
    </row>
    <row r="50" spans="1:42">
      <c r="A50" s="5">
        <v>32</v>
      </c>
      <c r="B50" s="1" t="s">
        <v>130</v>
      </c>
      <c r="C50" s="1" t="s">
        <v>955</v>
      </c>
      <c r="D50" s="1" t="s">
        <v>134</v>
      </c>
      <c r="E50" s="5">
        <v>115</v>
      </c>
      <c r="F50" s="1" t="s">
        <v>1018</v>
      </c>
      <c r="G50" s="5" t="s">
        <v>281</v>
      </c>
      <c r="H50" s="1" t="s">
        <v>294</v>
      </c>
      <c r="I50" s="1" t="s">
        <v>1019</v>
      </c>
      <c r="J50" s="5"/>
      <c r="K50" s="34">
        <v>0</v>
      </c>
      <c r="L50" s="5"/>
      <c r="M50" s="34">
        <v>0</v>
      </c>
      <c r="N50" s="5"/>
      <c r="O50" s="34">
        <v>0</v>
      </c>
      <c r="P50" s="35">
        <v>0</v>
      </c>
      <c r="Q50" s="35">
        <v>0</v>
      </c>
      <c r="R50" s="5"/>
      <c r="S50" s="34">
        <v>0</v>
      </c>
      <c r="T50" s="5">
        <v>3</v>
      </c>
      <c r="U50" s="34">
        <v>0</v>
      </c>
      <c r="V50" s="5">
        <v>3</v>
      </c>
      <c r="W50" s="34">
        <v>0</v>
      </c>
      <c r="X50" s="35">
        <v>6</v>
      </c>
      <c r="Y50" s="35">
        <v>0</v>
      </c>
      <c r="Z50" s="5" t="s">
        <v>2026</v>
      </c>
      <c r="AA50" s="5">
        <v>3</v>
      </c>
      <c r="AB50" s="5">
        <v>3</v>
      </c>
      <c r="AC50" s="5">
        <v>6</v>
      </c>
      <c r="AD50" s="132">
        <v>1.2</v>
      </c>
      <c r="AE50" s="123"/>
      <c r="AF50" s="123"/>
      <c r="AG50" s="123"/>
      <c r="AH50" s="129"/>
      <c r="AI50" s="216"/>
      <c r="AJ50" s="34"/>
      <c r="AK50" s="34"/>
      <c r="AL50" s="34"/>
      <c r="AM50" s="134">
        <v>6</v>
      </c>
      <c r="AN50" s="5"/>
      <c r="AO50" s="123"/>
      <c r="AP50" s="129"/>
    </row>
    <row r="51" spans="1:42">
      <c r="A51" s="5">
        <v>33</v>
      </c>
      <c r="B51" s="1" t="s">
        <v>130</v>
      </c>
      <c r="C51" s="1" t="s">
        <v>955</v>
      </c>
      <c r="D51" s="1" t="s">
        <v>134</v>
      </c>
      <c r="E51" s="5">
        <v>2152</v>
      </c>
      <c r="F51" s="1" t="s">
        <v>1020</v>
      </c>
      <c r="G51" s="5" t="s">
        <v>281</v>
      </c>
      <c r="H51" s="1" t="s">
        <v>294</v>
      </c>
      <c r="I51" s="1" t="s">
        <v>1021</v>
      </c>
      <c r="J51" s="5"/>
      <c r="K51" s="34">
        <v>0</v>
      </c>
      <c r="L51" s="5"/>
      <c r="M51" s="34">
        <v>0</v>
      </c>
      <c r="N51" s="5"/>
      <c r="O51" s="34">
        <v>0</v>
      </c>
      <c r="P51" s="35">
        <v>0</v>
      </c>
      <c r="Q51" s="35">
        <v>0</v>
      </c>
      <c r="R51" s="5"/>
      <c r="S51" s="34">
        <v>0</v>
      </c>
      <c r="T51" s="5">
        <v>3</v>
      </c>
      <c r="U51" s="34">
        <v>0</v>
      </c>
      <c r="V51" s="5">
        <v>3</v>
      </c>
      <c r="W51" s="34">
        <v>0</v>
      </c>
      <c r="X51" s="35">
        <v>6</v>
      </c>
      <c r="Y51" s="35">
        <v>0</v>
      </c>
      <c r="Z51" s="5" t="s">
        <v>2026</v>
      </c>
      <c r="AA51" s="5">
        <v>3</v>
      </c>
      <c r="AB51" s="5">
        <v>3</v>
      </c>
      <c r="AC51" s="5">
        <v>6</v>
      </c>
      <c r="AD51" s="139"/>
      <c r="AE51" s="123">
        <v>1.2</v>
      </c>
      <c r="AF51" s="123"/>
      <c r="AG51" s="123"/>
      <c r="AH51" s="129"/>
      <c r="AI51" s="216"/>
      <c r="AJ51" s="34"/>
      <c r="AK51" s="34"/>
      <c r="AL51" s="34"/>
      <c r="AM51" s="130">
        <v>6</v>
      </c>
      <c r="AN51" s="34"/>
      <c r="AO51" s="123"/>
      <c r="AP51" s="129"/>
    </row>
    <row r="52" spans="1:42">
      <c r="A52" s="5">
        <v>34</v>
      </c>
      <c r="B52" s="1" t="s">
        <v>130</v>
      </c>
      <c r="C52" s="1" t="s">
        <v>955</v>
      </c>
      <c r="D52" s="1" t="s">
        <v>134</v>
      </c>
      <c r="E52" s="5">
        <v>895</v>
      </c>
      <c r="F52" s="1" t="s">
        <v>960</v>
      </c>
      <c r="G52" s="5" t="s">
        <v>277</v>
      </c>
      <c r="H52" s="1" t="s">
        <v>278</v>
      </c>
      <c r="I52" s="1" t="s">
        <v>961</v>
      </c>
      <c r="J52" s="5">
        <v>4</v>
      </c>
      <c r="K52" s="34">
        <v>0</v>
      </c>
      <c r="L52" s="5">
        <v>4</v>
      </c>
      <c r="M52" s="34">
        <v>0</v>
      </c>
      <c r="N52" s="5">
        <v>4</v>
      </c>
      <c r="O52" s="34">
        <v>0</v>
      </c>
      <c r="P52" s="35">
        <v>12</v>
      </c>
      <c r="Q52" s="35">
        <v>0</v>
      </c>
      <c r="R52" s="5">
        <v>26</v>
      </c>
      <c r="S52" s="34">
        <v>0</v>
      </c>
      <c r="T52" s="5">
        <v>26</v>
      </c>
      <c r="U52" s="34">
        <v>1</v>
      </c>
      <c r="V52" s="5">
        <v>26</v>
      </c>
      <c r="W52" s="34">
        <v>0</v>
      </c>
      <c r="X52" s="35">
        <v>78</v>
      </c>
      <c r="Y52" s="35">
        <v>1</v>
      </c>
      <c r="Z52" s="5">
        <v>30</v>
      </c>
      <c r="AA52" s="5">
        <v>30</v>
      </c>
      <c r="AB52" s="5">
        <v>30</v>
      </c>
      <c r="AC52" s="5">
        <v>90</v>
      </c>
      <c r="AD52" s="132">
        <v>18</v>
      </c>
      <c r="AE52" s="137"/>
      <c r="AF52" s="123"/>
      <c r="AG52" s="123"/>
      <c r="AH52" s="129"/>
      <c r="AI52" s="219">
        <v>25</v>
      </c>
      <c r="AJ52" s="134">
        <v>25</v>
      </c>
      <c r="AK52" s="134">
        <v>25</v>
      </c>
      <c r="AL52" s="134">
        <v>15</v>
      </c>
      <c r="AM52" s="34"/>
      <c r="AN52" s="34"/>
      <c r="AO52" s="123"/>
      <c r="AP52" s="129"/>
    </row>
    <row r="53" spans="1:42">
      <c r="A53" s="5">
        <v>35</v>
      </c>
      <c r="B53" s="1" t="s">
        <v>130</v>
      </c>
      <c r="C53" s="1" t="s">
        <v>955</v>
      </c>
      <c r="D53" s="1" t="s">
        <v>134</v>
      </c>
      <c r="E53" s="5">
        <v>11506</v>
      </c>
      <c r="F53" s="1" t="s">
        <v>962</v>
      </c>
      <c r="G53" s="5" t="s">
        <v>277</v>
      </c>
      <c r="H53" s="1" t="s">
        <v>278</v>
      </c>
      <c r="I53" s="1" t="s">
        <v>963</v>
      </c>
      <c r="J53" s="5">
        <v>4</v>
      </c>
      <c r="K53" s="34">
        <v>0</v>
      </c>
      <c r="L53" s="5">
        <v>4</v>
      </c>
      <c r="M53" s="34">
        <v>0</v>
      </c>
      <c r="N53" s="5">
        <v>4</v>
      </c>
      <c r="O53" s="34">
        <v>0</v>
      </c>
      <c r="P53" s="35">
        <v>12</v>
      </c>
      <c r="Q53" s="35">
        <v>0</v>
      </c>
      <c r="R53" s="5">
        <v>26</v>
      </c>
      <c r="S53" s="34">
        <v>4</v>
      </c>
      <c r="T53" s="5">
        <v>26</v>
      </c>
      <c r="U53" s="34">
        <v>10</v>
      </c>
      <c r="V53" s="5">
        <v>26</v>
      </c>
      <c r="W53" s="34">
        <v>2</v>
      </c>
      <c r="X53" s="35">
        <v>78</v>
      </c>
      <c r="Y53" s="35">
        <v>16</v>
      </c>
      <c r="Z53" s="5">
        <v>30</v>
      </c>
      <c r="AA53" s="5">
        <v>30</v>
      </c>
      <c r="AB53" s="5">
        <v>30</v>
      </c>
      <c r="AC53" s="5">
        <v>90</v>
      </c>
      <c r="AD53" s="132"/>
      <c r="AE53" s="123">
        <v>18</v>
      </c>
      <c r="AF53" s="123"/>
      <c r="AG53" s="123"/>
      <c r="AH53" s="129"/>
      <c r="AI53" s="220">
        <v>25</v>
      </c>
      <c r="AJ53" s="130">
        <v>25</v>
      </c>
      <c r="AK53" s="130">
        <v>25</v>
      </c>
      <c r="AL53" s="130">
        <v>15</v>
      </c>
      <c r="AM53" s="123"/>
      <c r="AN53" s="123"/>
      <c r="AO53" s="123"/>
      <c r="AP53" s="129"/>
    </row>
    <row r="54" spans="1:42">
      <c r="A54" s="21"/>
      <c r="B54" s="667" t="s">
        <v>2030</v>
      </c>
      <c r="C54" s="668"/>
      <c r="D54" s="668"/>
      <c r="E54" s="668"/>
      <c r="F54" s="668"/>
      <c r="G54" s="668"/>
      <c r="H54" s="669"/>
      <c r="I54" s="22"/>
      <c r="J54" s="23">
        <v>8</v>
      </c>
      <c r="K54" s="23"/>
      <c r="L54" s="23">
        <v>8</v>
      </c>
      <c r="M54" s="23"/>
      <c r="N54" s="23">
        <v>8</v>
      </c>
      <c r="O54" s="23"/>
      <c r="P54" s="23">
        <v>24</v>
      </c>
      <c r="Q54" s="23"/>
      <c r="R54" s="23">
        <v>67</v>
      </c>
      <c r="S54" s="23"/>
      <c r="T54" s="23">
        <v>67</v>
      </c>
      <c r="U54" s="23"/>
      <c r="V54" s="23">
        <v>67</v>
      </c>
      <c r="W54" s="23"/>
      <c r="X54" s="23">
        <v>201</v>
      </c>
      <c r="Y54" s="23"/>
      <c r="Z54" s="23">
        <v>75</v>
      </c>
      <c r="AA54" s="23">
        <v>75</v>
      </c>
      <c r="AB54" s="23">
        <v>75</v>
      </c>
      <c r="AC54" s="23">
        <v>225</v>
      </c>
      <c r="AD54" s="280">
        <v>21.4</v>
      </c>
      <c r="AE54" s="23">
        <v>23.6</v>
      </c>
      <c r="AF54" s="38"/>
      <c r="AG54" s="38"/>
      <c r="AH54" s="64"/>
      <c r="AI54" s="391"/>
      <c r="AJ54" s="85"/>
      <c r="AK54" s="85"/>
      <c r="AL54" s="85"/>
      <c r="AM54" s="85"/>
      <c r="AN54" s="85"/>
      <c r="AO54" s="85"/>
      <c r="AP54" s="86"/>
    </row>
    <row r="55" spans="1:42">
      <c r="A55" s="5"/>
      <c r="B55" s="1"/>
      <c r="C55" s="1"/>
      <c r="D55" s="1"/>
      <c r="E55" s="5"/>
      <c r="F55" s="1"/>
      <c r="G55" s="5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132"/>
      <c r="AE55" s="123"/>
      <c r="AF55" s="123"/>
      <c r="AG55" s="123"/>
      <c r="AH55" s="129"/>
      <c r="AI55" s="243"/>
      <c r="AJ55" s="123"/>
      <c r="AK55" s="123"/>
      <c r="AL55" s="123"/>
      <c r="AM55" s="123"/>
      <c r="AN55" s="123"/>
      <c r="AO55" s="123"/>
      <c r="AP55" s="129"/>
    </row>
    <row r="56" spans="1:42">
      <c r="A56" s="5">
        <v>36</v>
      </c>
      <c r="B56" s="1" t="s">
        <v>130</v>
      </c>
      <c r="C56" s="1" t="s">
        <v>955</v>
      </c>
      <c r="D56" s="1" t="s">
        <v>135</v>
      </c>
      <c r="E56" s="5">
        <v>11504</v>
      </c>
      <c r="F56" s="1" t="s">
        <v>1066</v>
      </c>
      <c r="G56" s="5" t="s">
        <v>281</v>
      </c>
      <c r="H56" s="1" t="s">
        <v>278</v>
      </c>
      <c r="I56" s="1" t="s">
        <v>1067</v>
      </c>
      <c r="J56" s="5"/>
      <c r="K56" s="34">
        <v>0</v>
      </c>
      <c r="L56" s="5"/>
      <c r="M56" s="34">
        <v>0</v>
      </c>
      <c r="N56" s="5"/>
      <c r="O56" s="34">
        <v>0</v>
      </c>
      <c r="P56" s="35">
        <v>0</v>
      </c>
      <c r="Q56" s="35">
        <v>0</v>
      </c>
      <c r="R56" s="5">
        <v>8</v>
      </c>
      <c r="S56" s="34">
        <v>0</v>
      </c>
      <c r="T56" s="5">
        <v>5</v>
      </c>
      <c r="U56" s="34">
        <v>0</v>
      </c>
      <c r="V56" s="5">
        <v>5</v>
      </c>
      <c r="W56" s="34">
        <v>0</v>
      </c>
      <c r="X56" s="35">
        <v>18</v>
      </c>
      <c r="Y56" s="35">
        <v>0</v>
      </c>
      <c r="Z56" s="5">
        <v>8</v>
      </c>
      <c r="AA56" s="5">
        <v>5</v>
      </c>
      <c r="AB56" s="5">
        <v>5</v>
      </c>
      <c r="AC56" s="5">
        <v>18</v>
      </c>
      <c r="AD56" s="132">
        <v>3.6</v>
      </c>
      <c r="AE56" s="123"/>
      <c r="AF56" s="123"/>
      <c r="AG56" s="123"/>
      <c r="AH56" s="129"/>
      <c r="AI56" s="216"/>
      <c r="AJ56" s="34"/>
      <c r="AK56" s="34"/>
      <c r="AL56" s="34"/>
      <c r="AM56" s="34"/>
      <c r="AN56" s="134">
        <v>18</v>
      </c>
      <c r="AO56" s="34"/>
      <c r="AP56" s="129"/>
    </row>
    <row r="57" spans="1:42">
      <c r="A57" s="5">
        <v>37</v>
      </c>
      <c r="B57" s="1" t="s">
        <v>130</v>
      </c>
      <c r="C57" s="1" t="s">
        <v>955</v>
      </c>
      <c r="D57" s="1" t="s">
        <v>135</v>
      </c>
      <c r="E57" s="5">
        <v>6533</v>
      </c>
      <c r="F57" s="1" t="s">
        <v>1068</v>
      </c>
      <c r="G57" s="5" t="s">
        <v>281</v>
      </c>
      <c r="H57" s="1" t="s">
        <v>278</v>
      </c>
      <c r="I57" s="1" t="s">
        <v>1069</v>
      </c>
      <c r="J57" s="5"/>
      <c r="K57" s="34">
        <v>0</v>
      </c>
      <c r="L57" s="5"/>
      <c r="M57" s="34">
        <v>0</v>
      </c>
      <c r="N57" s="5"/>
      <c r="O57" s="34">
        <v>0</v>
      </c>
      <c r="P57" s="35">
        <v>0</v>
      </c>
      <c r="Q57" s="35">
        <v>0</v>
      </c>
      <c r="R57" s="5">
        <v>7</v>
      </c>
      <c r="S57" s="34">
        <v>0</v>
      </c>
      <c r="T57" s="5">
        <v>5</v>
      </c>
      <c r="U57" s="34">
        <v>0</v>
      </c>
      <c r="V57" s="5">
        <v>5</v>
      </c>
      <c r="W57" s="34">
        <v>0</v>
      </c>
      <c r="X57" s="35">
        <v>17</v>
      </c>
      <c r="Y57" s="35">
        <v>0</v>
      </c>
      <c r="Z57" s="5">
        <v>7</v>
      </c>
      <c r="AA57" s="5">
        <v>5</v>
      </c>
      <c r="AB57" s="5">
        <v>5</v>
      </c>
      <c r="AC57" s="5">
        <v>17</v>
      </c>
      <c r="AD57" s="132">
        <v>3.4</v>
      </c>
      <c r="AE57" s="123"/>
      <c r="AF57" s="123"/>
      <c r="AG57" s="123"/>
      <c r="AH57" s="129"/>
      <c r="AI57" s="216"/>
      <c r="AJ57" s="34"/>
      <c r="AK57" s="34"/>
      <c r="AL57" s="34"/>
      <c r="AM57" s="134">
        <v>17</v>
      </c>
      <c r="AN57" s="34"/>
      <c r="AO57" s="34"/>
      <c r="AP57" s="129"/>
    </row>
    <row r="58" spans="1:42">
      <c r="A58" s="5">
        <v>38</v>
      </c>
      <c r="B58" s="1" t="s">
        <v>130</v>
      </c>
      <c r="C58" s="1" t="s">
        <v>955</v>
      </c>
      <c r="D58" s="1" t="s">
        <v>135</v>
      </c>
      <c r="E58" s="5">
        <v>541</v>
      </c>
      <c r="F58" s="1" t="s">
        <v>1070</v>
      </c>
      <c r="G58" s="5" t="s">
        <v>281</v>
      </c>
      <c r="H58" s="1" t="s">
        <v>294</v>
      </c>
      <c r="I58" s="1" t="s">
        <v>1071</v>
      </c>
      <c r="J58" s="5"/>
      <c r="K58" s="34">
        <v>0</v>
      </c>
      <c r="L58" s="5"/>
      <c r="M58" s="34">
        <v>0</v>
      </c>
      <c r="N58" s="5"/>
      <c r="O58" s="34">
        <v>0</v>
      </c>
      <c r="P58" s="35">
        <v>0</v>
      </c>
      <c r="Q58" s="35">
        <v>0</v>
      </c>
      <c r="R58" s="5"/>
      <c r="S58" s="34">
        <v>0</v>
      </c>
      <c r="T58" s="5">
        <v>5</v>
      </c>
      <c r="U58" s="34">
        <v>0</v>
      </c>
      <c r="V58" s="5">
        <v>5</v>
      </c>
      <c r="W58" s="34">
        <v>0</v>
      </c>
      <c r="X58" s="35">
        <v>10</v>
      </c>
      <c r="Y58" s="35">
        <v>0</v>
      </c>
      <c r="Z58" s="5" t="s">
        <v>2026</v>
      </c>
      <c r="AA58" s="5">
        <v>5</v>
      </c>
      <c r="AB58" s="5">
        <v>5</v>
      </c>
      <c r="AC58" s="5">
        <v>10</v>
      </c>
      <c r="AD58" s="132">
        <v>2</v>
      </c>
      <c r="AE58" s="123"/>
      <c r="AF58" s="123"/>
      <c r="AG58" s="123"/>
      <c r="AH58" s="129"/>
      <c r="AI58" s="216"/>
      <c r="AJ58" s="34"/>
      <c r="AK58" s="34"/>
      <c r="AL58" s="34"/>
      <c r="AM58" s="134">
        <v>10</v>
      </c>
      <c r="AN58" s="34"/>
      <c r="AO58" s="34"/>
      <c r="AP58" s="129"/>
    </row>
    <row r="59" spans="1:42">
      <c r="A59" s="5">
        <v>39</v>
      </c>
      <c r="B59" s="1" t="s">
        <v>130</v>
      </c>
      <c r="C59" s="1" t="s">
        <v>955</v>
      </c>
      <c r="D59" s="1" t="s">
        <v>135</v>
      </c>
      <c r="E59" s="5">
        <v>1024</v>
      </c>
      <c r="F59" s="1" t="s">
        <v>966</v>
      </c>
      <c r="G59" s="5" t="s">
        <v>277</v>
      </c>
      <c r="H59" s="1" t="s">
        <v>278</v>
      </c>
      <c r="I59" s="1" t="s">
        <v>967</v>
      </c>
      <c r="J59" s="5">
        <v>4</v>
      </c>
      <c r="K59" s="34">
        <v>0</v>
      </c>
      <c r="L59" s="5">
        <v>5</v>
      </c>
      <c r="M59" s="34">
        <v>0</v>
      </c>
      <c r="N59" s="5">
        <v>4</v>
      </c>
      <c r="O59" s="34">
        <v>0</v>
      </c>
      <c r="P59" s="35">
        <v>13</v>
      </c>
      <c r="Q59" s="35">
        <v>0</v>
      </c>
      <c r="R59" s="5">
        <v>26</v>
      </c>
      <c r="S59" s="34">
        <v>0</v>
      </c>
      <c r="T59" s="5">
        <v>25</v>
      </c>
      <c r="U59" s="34">
        <v>0</v>
      </c>
      <c r="V59" s="5">
        <v>26</v>
      </c>
      <c r="W59" s="34">
        <v>0</v>
      </c>
      <c r="X59" s="35">
        <v>77</v>
      </c>
      <c r="Y59" s="35">
        <v>0</v>
      </c>
      <c r="Z59" s="5">
        <v>30</v>
      </c>
      <c r="AA59" s="5">
        <v>30</v>
      </c>
      <c r="AB59" s="5">
        <v>30</v>
      </c>
      <c r="AC59" s="5">
        <v>90</v>
      </c>
      <c r="AD59" s="132">
        <v>18</v>
      </c>
      <c r="AE59" s="127"/>
      <c r="AF59" s="127"/>
      <c r="AG59" s="127"/>
      <c r="AH59" s="124"/>
      <c r="AI59" s="219">
        <v>25</v>
      </c>
      <c r="AJ59" s="134">
        <v>25</v>
      </c>
      <c r="AK59" s="134">
        <v>25</v>
      </c>
      <c r="AL59" s="134">
        <v>15</v>
      </c>
      <c r="AM59" s="34"/>
      <c r="AN59" s="34"/>
      <c r="AO59" s="34"/>
      <c r="AP59" s="129"/>
    </row>
    <row r="60" spans="1:42">
      <c r="A60" s="21"/>
      <c r="B60" s="667" t="s">
        <v>2030</v>
      </c>
      <c r="C60" s="668"/>
      <c r="D60" s="668"/>
      <c r="E60" s="668"/>
      <c r="F60" s="668"/>
      <c r="G60" s="668"/>
      <c r="H60" s="669"/>
      <c r="I60" s="22"/>
      <c r="J60" s="23">
        <v>4</v>
      </c>
      <c r="K60" s="23"/>
      <c r="L60" s="23">
        <v>5</v>
      </c>
      <c r="M60" s="23"/>
      <c r="N60" s="23">
        <v>4</v>
      </c>
      <c r="O60" s="23"/>
      <c r="P60" s="23">
        <v>13</v>
      </c>
      <c r="Q60" s="23"/>
      <c r="R60" s="23">
        <v>41</v>
      </c>
      <c r="S60" s="23"/>
      <c r="T60" s="23">
        <v>40</v>
      </c>
      <c r="U60" s="23"/>
      <c r="V60" s="23">
        <v>41</v>
      </c>
      <c r="W60" s="23"/>
      <c r="X60" s="23">
        <v>122</v>
      </c>
      <c r="Y60" s="23"/>
      <c r="Z60" s="23">
        <v>45</v>
      </c>
      <c r="AA60" s="23">
        <v>45</v>
      </c>
      <c r="AB60" s="23">
        <v>45</v>
      </c>
      <c r="AC60" s="23">
        <v>135</v>
      </c>
      <c r="AD60" s="280">
        <v>27</v>
      </c>
      <c r="AE60" s="85"/>
      <c r="AF60" s="85"/>
      <c r="AG60" s="85"/>
      <c r="AH60" s="86"/>
      <c r="AI60" s="391"/>
      <c r="AJ60" s="85"/>
      <c r="AK60" s="85"/>
      <c r="AL60" s="85"/>
      <c r="AM60" s="85"/>
      <c r="AN60" s="85"/>
      <c r="AO60" s="85"/>
      <c r="AP60" s="86"/>
    </row>
    <row r="61" spans="1:42">
      <c r="A61" s="5"/>
      <c r="B61" s="1"/>
      <c r="C61" s="1"/>
      <c r="D61" s="1"/>
      <c r="E61" s="5"/>
      <c r="F61" s="1"/>
      <c r="G61" s="5"/>
      <c r="H61" s="1"/>
      <c r="I61" s="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132"/>
      <c r="AE61" s="123"/>
      <c r="AF61" s="123"/>
      <c r="AG61" s="123"/>
      <c r="AH61" s="129"/>
      <c r="AI61" s="243"/>
      <c r="AJ61" s="123"/>
      <c r="AK61" s="123"/>
      <c r="AL61" s="123"/>
      <c r="AM61" s="123"/>
      <c r="AN61" s="123"/>
      <c r="AO61" s="123"/>
      <c r="AP61" s="129"/>
    </row>
    <row r="62" spans="1:42">
      <c r="A62" s="642">
        <v>40</v>
      </c>
      <c r="B62" s="642" t="s">
        <v>130</v>
      </c>
      <c r="C62" s="642" t="s">
        <v>955</v>
      </c>
      <c r="D62" s="642" t="s">
        <v>137</v>
      </c>
      <c r="E62" s="642">
        <v>13229</v>
      </c>
      <c r="F62" s="642" t="s">
        <v>1055</v>
      </c>
      <c r="G62" s="642" t="s">
        <v>281</v>
      </c>
      <c r="H62" s="642" t="s">
        <v>278</v>
      </c>
      <c r="I62" s="642" t="s">
        <v>1056</v>
      </c>
      <c r="J62" s="642"/>
      <c r="K62" s="34">
        <v>0</v>
      </c>
      <c r="L62" s="642"/>
      <c r="M62" s="34">
        <v>0</v>
      </c>
      <c r="N62" s="642"/>
      <c r="O62" s="34">
        <v>0</v>
      </c>
      <c r="P62" s="35">
        <v>0</v>
      </c>
      <c r="Q62" s="35">
        <v>0</v>
      </c>
      <c r="R62" s="642">
        <v>12</v>
      </c>
      <c r="S62" s="34">
        <v>10</v>
      </c>
      <c r="T62" s="642">
        <v>10</v>
      </c>
      <c r="U62" s="34">
        <v>9</v>
      </c>
      <c r="V62" s="642">
        <v>10</v>
      </c>
      <c r="W62" s="34">
        <v>7</v>
      </c>
      <c r="X62" s="35">
        <v>32</v>
      </c>
      <c r="Y62" s="35">
        <v>26</v>
      </c>
      <c r="Z62" s="642">
        <v>12</v>
      </c>
      <c r="AA62" s="642">
        <v>10</v>
      </c>
      <c r="AB62" s="642">
        <v>10</v>
      </c>
      <c r="AC62" s="642">
        <v>32</v>
      </c>
      <c r="AD62" s="748">
        <v>3.2</v>
      </c>
      <c r="AE62" s="747">
        <v>3.2</v>
      </c>
      <c r="AF62" s="123"/>
      <c r="AG62" s="123"/>
      <c r="AH62" s="129"/>
      <c r="AI62" s="243"/>
      <c r="AJ62" s="123"/>
      <c r="AK62" s="123"/>
      <c r="AL62" s="123"/>
      <c r="AM62" s="123"/>
      <c r="AN62" s="130">
        <v>16</v>
      </c>
      <c r="AO62" s="123"/>
      <c r="AP62" s="123"/>
    </row>
    <row r="63" spans="1:42">
      <c r="A63" s="643"/>
      <c r="B63" s="643"/>
      <c r="C63" s="643"/>
      <c r="D63" s="643"/>
      <c r="E63" s="643"/>
      <c r="F63" s="643"/>
      <c r="G63" s="643"/>
      <c r="H63" s="643"/>
      <c r="I63" s="643"/>
      <c r="J63" s="643"/>
      <c r="K63" s="34">
        <v>0</v>
      </c>
      <c r="L63" s="643"/>
      <c r="M63" s="34">
        <v>0</v>
      </c>
      <c r="N63" s="643"/>
      <c r="O63" s="34">
        <v>0</v>
      </c>
      <c r="P63" s="35">
        <v>0</v>
      </c>
      <c r="Q63" s="35">
        <v>0</v>
      </c>
      <c r="R63" s="643"/>
      <c r="S63" s="34">
        <v>0</v>
      </c>
      <c r="T63" s="643"/>
      <c r="U63" s="34">
        <v>0</v>
      </c>
      <c r="V63" s="643"/>
      <c r="W63" s="34">
        <v>0</v>
      </c>
      <c r="X63" s="35">
        <v>0</v>
      </c>
      <c r="Y63" s="35">
        <v>0</v>
      </c>
      <c r="Z63" s="643"/>
      <c r="AA63" s="643"/>
      <c r="AB63" s="643"/>
      <c r="AC63" s="643"/>
      <c r="AD63" s="748"/>
      <c r="AE63" s="747"/>
      <c r="AF63" s="123"/>
      <c r="AG63" s="123"/>
      <c r="AH63" s="129"/>
      <c r="AI63" s="216"/>
      <c r="AJ63" s="34"/>
      <c r="AK63" s="34"/>
      <c r="AL63" s="34"/>
      <c r="AM63" s="34"/>
      <c r="AN63" s="134">
        <v>16</v>
      </c>
      <c r="AO63" s="34"/>
      <c r="AP63" s="34"/>
    </row>
    <row r="64" spans="1:42">
      <c r="A64" s="5">
        <v>41</v>
      </c>
      <c r="B64" s="1" t="s">
        <v>130</v>
      </c>
      <c r="C64" s="1" t="s">
        <v>955</v>
      </c>
      <c r="D64" s="1" t="s">
        <v>137</v>
      </c>
      <c r="E64" s="5">
        <v>4808</v>
      </c>
      <c r="F64" s="1" t="s">
        <v>1057</v>
      </c>
      <c r="G64" s="5" t="s">
        <v>281</v>
      </c>
      <c r="H64" s="1" t="s">
        <v>278</v>
      </c>
      <c r="I64" s="1" t="s">
        <v>1058</v>
      </c>
      <c r="J64" s="5"/>
      <c r="K64" s="34">
        <v>0</v>
      </c>
      <c r="L64" s="5"/>
      <c r="M64" s="34">
        <v>0</v>
      </c>
      <c r="N64" s="5"/>
      <c r="O64" s="34">
        <v>0</v>
      </c>
      <c r="P64" s="35">
        <v>0</v>
      </c>
      <c r="Q64" s="35">
        <v>0</v>
      </c>
      <c r="R64" s="5">
        <v>12</v>
      </c>
      <c r="S64" s="34">
        <v>0</v>
      </c>
      <c r="T64" s="5">
        <v>10</v>
      </c>
      <c r="U64" s="34">
        <v>0</v>
      </c>
      <c r="V64" s="5">
        <v>10</v>
      </c>
      <c r="W64" s="34">
        <v>0</v>
      </c>
      <c r="X64" s="35">
        <v>32</v>
      </c>
      <c r="Y64" s="35">
        <v>0</v>
      </c>
      <c r="Z64" s="5">
        <v>12</v>
      </c>
      <c r="AA64" s="5">
        <v>10</v>
      </c>
      <c r="AB64" s="5">
        <v>10</v>
      </c>
      <c r="AC64" s="5">
        <v>32</v>
      </c>
      <c r="AD64" s="132"/>
      <c r="AE64" s="123">
        <v>6.4</v>
      </c>
      <c r="AF64" s="123"/>
      <c r="AG64" s="123"/>
      <c r="AH64" s="129"/>
      <c r="AI64" s="386"/>
      <c r="AJ64" s="34"/>
      <c r="AK64" s="34"/>
      <c r="AL64" s="34"/>
      <c r="AM64" s="130">
        <v>25</v>
      </c>
      <c r="AN64" s="130">
        <v>7</v>
      </c>
      <c r="AO64" s="123"/>
      <c r="AP64" s="129"/>
    </row>
    <row r="65" spans="1:42">
      <c r="A65" s="5">
        <v>42</v>
      </c>
      <c r="B65" s="1" t="s">
        <v>130</v>
      </c>
      <c r="C65" s="1" t="s">
        <v>955</v>
      </c>
      <c r="D65" s="1" t="s">
        <v>137</v>
      </c>
      <c r="E65" s="5">
        <v>7012</v>
      </c>
      <c r="F65" s="1" t="s">
        <v>1059</v>
      </c>
      <c r="G65" s="5" t="s">
        <v>281</v>
      </c>
      <c r="H65" s="1" t="s">
        <v>278</v>
      </c>
      <c r="I65" s="1" t="s">
        <v>1060</v>
      </c>
      <c r="J65" s="5"/>
      <c r="K65" s="34">
        <v>0</v>
      </c>
      <c r="L65" s="5"/>
      <c r="M65" s="34">
        <v>0</v>
      </c>
      <c r="N65" s="5"/>
      <c r="O65" s="34">
        <v>0</v>
      </c>
      <c r="P65" s="35">
        <v>0</v>
      </c>
      <c r="Q65" s="35">
        <v>0</v>
      </c>
      <c r="R65" s="5">
        <v>12</v>
      </c>
      <c r="S65" s="34">
        <v>0</v>
      </c>
      <c r="T65" s="5">
        <v>10</v>
      </c>
      <c r="U65" s="34">
        <v>0</v>
      </c>
      <c r="V65" s="5">
        <v>10</v>
      </c>
      <c r="W65" s="34">
        <v>0</v>
      </c>
      <c r="X65" s="35">
        <v>32</v>
      </c>
      <c r="Y65" s="35">
        <v>0</v>
      </c>
      <c r="Z65" s="5">
        <v>12</v>
      </c>
      <c r="AA65" s="5">
        <v>10</v>
      </c>
      <c r="AB65" s="5">
        <v>10</v>
      </c>
      <c r="AC65" s="5">
        <v>32</v>
      </c>
      <c r="AD65" s="132">
        <v>6.4</v>
      </c>
      <c r="AE65" s="123"/>
      <c r="AF65" s="123"/>
      <c r="AG65" s="123"/>
      <c r="AH65" s="129"/>
      <c r="AI65" s="216"/>
      <c r="AJ65" s="34"/>
      <c r="AK65" s="34"/>
      <c r="AL65" s="34"/>
      <c r="AM65" s="134">
        <v>25</v>
      </c>
      <c r="AN65" s="134">
        <v>7</v>
      </c>
      <c r="AO65" s="123"/>
      <c r="AP65" s="129"/>
    </row>
    <row r="66" spans="1:42">
      <c r="A66" s="5">
        <v>43</v>
      </c>
      <c r="B66" s="1" t="s">
        <v>130</v>
      </c>
      <c r="C66" s="1" t="s">
        <v>955</v>
      </c>
      <c r="D66" s="1" t="s">
        <v>137</v>
      </c>
      <c r="E66" s="5">
        <v>689</v>
      </c>
      <c r="F66" s="1" t="s">
        <v>1061</v>
      </c>
      <c r="G66" s="5" t="s">
        <v>281</v>
      </c>
      <c r="H66" s="1" t="s">
        <v>278</v>
      </c>
      <c r="I66" s="1" t="s">
        <v>1062</v>
      </c>
      <c r="J66" s="5"/>
      <c r="K66" s="34">
        <v>0</v>
      </c>
      <c r="L66" s="5"/>
      <c r="M66" s="34">
        <v>0</v>
      </c>
      <c r="N66" s="5"/>
      <c r="O66" s="34">
        <v>0</v>
      </c>
      <c r="P66" s="35">
        <v>0</v>
      </c>
      <c r="Q66" s="35">
        <v>0</v>
      </c>
      <c r="R66" s="5">
        <v>12</v>
      </c>
      <c r="S66" s="34">
        <v>0</v>
      </c>
      <c r="T66" s="5">
        <v>10</v>
      </c>
      <c r="U66" s="34">
        <v>0</v>
      </c>
      <c r="V66" s="5">
        <v>10</v>
      </c>
      <c r="W66" s="34">
        <v>0</v>
      </c>
      <c r="X66" s="35">
        <v>32</v>
      </c>
      <c r="Y66" s="35">
        <v>0</v>
      </c>
      <c r="Z66" s="5">
        <v>12</v>
      </c>
      <c r="AA66" s="5">
        <v>10</v>
      </c>
      <c r="AB66" s="5">
        <v>10</v>
      </c>
      <c r="AC66" s="5">
        <v>32</v>
      </c>
      <c r="AD66" s="132"/>
      <c r="AE66" s="123">
        <v>6.4</v>
      </c>
      <c r="AF66" s="123"/>
      <c r="AG66" s="123"/>
      <c r="AH66" s="129"/>
      <c r="AI66" s="216"/>
      <c r="AJ66" s="34"/>
      <c r="AK66" s="130">
        <v>25</v>
      </c>
      <c r="AL66" s="130">
        <v>7</v>
      </c>
      <c r="AM66" s="34"/>
      <c r="AN66" s="123"/>
      <c r="AO66" s="123"/>
      <c r="AP66" s="129"/>
    </row>
    <row r="67" spans="1:42">
      <c r="A67" s="5">
        <v>44</v>
      </c>
      <c r="B67" s="1" t="s">
        <v>130</v>
      </c>
      <c r="C67" s="1" t="s">
        <v>955</v>
      </c>
      <c r="D67" s="1" t="s">
        <v>137</v>
      </c>
      <c r="E67" s="5">
        <v>1969</v>
      </c>
      <c r="F67" s="1" t="s">
        <v>1063</v>
      </c>
      <c r="G67" s="5" t="s">
        <v>281</v>
      </c>
      <c r="H67" s="1" t="s">
        <v>278</v>
      </c>
      <c r="I67" s="1" t="s">
        <v>1064</v>
      </c>
      <c r="J67" s="5"/>
      <c r="K67" s="34">
        <v>0</v>
      </c>
      <c r="L67" s="5"/>
      <c r="M67" s="34">
        <v>0</v>
      </c>
      <c r="N67" s="5"/>
      <c r="O67" s="34">
        <v>0</v>
      </c>
      <c r="P67" s="35">
        <v>0</v>
      </c>
      <c r="Q67" s="35">
        <v>0</v>
      </c>
      <c r="R67" s="5">
        <v>12</v>
      </c>
      <c r="S67" s="34">
        <v>0</v>
      </c>
      <c r="T67" s="5">
        <v>10</v>
      </c>
      <c r="U67" s="34">
        <v>0</v>
      </c>
      <c r="V67" s="5">
        <v>10</v>
      </c>
      <c r="W67" s="34">
        <v>0</v>
      </c>
      <c r="X67" s="35">
        <v>32</v>
      </c>
      <c r="Y67" s="35">
        <v>0</v>
      </c>
      <c r="Z67" s="5">
        <v>12</v>
      </c>
      <c r="AA67" s="5">
        <v>10</v>
      </c>
      <c r="AB67" s="5">
        <v>10</v>
      </c>
      <c r="AC67" s="5">
        <v>32</v>
      </c>
      <c r="AD67" s="132"/>
      <c r="AE67" s="123">
        <v>6.4</v>
      </c>
      <c r="AF67" s="123"/>
      <c r="AG67" s="123"/>
      <c r="AH67" s="129"/>
      <c r="AI67" s="220">
        <v>5</v>
      </c>
      <c r="AJ67" s="130">
        <v>27</v>
      </c>
      <c r="AK67" s="34"/>
      <c r="AL67" s="34"/>
      <c r="AM67" s="34"/>
      <c r="AN67" s="123"/>
      <c r="AO67" s="123"/>
      <c r="AP67" s="129"/>
    </row>
    <row r="68" spans="1:42">
      <c r="A68" s="5">
        <v>45</v>
      </c>
      <c r="B68" s="1" t="s">
        <v>130</v>
      </c>
      <c r="C68" s="1" t="s">
        <v>955</v>
      </c>
      <c r="D68" s="1" t="s">
        <v>137</v>
      </c>
      <c r="E68" s="5">
        <v>16639</v>
      </c>
      <c r="F68" s="1" t="s">
        <v>502</v>
      </c>
      <c r="G68" s="5" t="s">
        <v>281</v>
      </c>
      <c r="H68" s="1" t="s">
        <v>294</v>
      </c>
      <c r="I68" s="1" t="s">
        <v>1065</v>
      </c>
      <c r="J68" s="5"/>
      <c r="K68" s="34">
        <v>0</v>
      </c>
      <c r="L68" s="5"/>
      <c r="M68" s="34">
        <v>0</v>
      </c>
      <c r="N68" s="5"/>
      <c r="O68" s="34">
        <v>0</v>
      </c>
      <c r="P68" s="35">
        <v>0</v>
      </c>
      <c r="Q68" s="35">
        <v>0</v>
      </c>
      <c r="R68" s="5"/>
      <c r="S68" s="34">
        <v>0</v>
      </c>
      <c r="T68" s="5">
        <v>10</v>
      </c>
      <c r="U68" s="34">
        <v>0</v>
      </c>
      <c r="V68" s="5">
        <v>10</v>
      </c>
      <c r="W68" s="34">
        <v>0</v>
      </c>
      <c r="X68" s="35">
        <v>20</v>
      </c>
      <c r="Y68" s="35">
        <v>0</v>
      </c>
      <c r="Z68" s="5" t="s">
        <v>2026</v>
      </c>
      <c r="AA68" s="5">
        <v>10</v>
      </c>
      <c r="AB68" s="5">
        <v>10</v>
      </c>
      <c r="AC68" s="5">
        <v>20</v>
      </c>
      <c r="AD68" s="132"/>
      <c r="AE68" s="123">
        <v>4</v>
      </c>
      <c r="AF68" s="123"/>
      <c r="AG68" s="123"/>
      <c r="AH68" s="129"/>
      <c r="AI68" s="220">
        <v>20</v>
      </c>
      <c r="AJ68" s="34"/>
      <c r="AK68" s="34"/>
      <c r="AL68" s="34"/>
      <c r="AM68" s="34"/>
      <c r="AN68" s="123"/>
      <c r="AO68" s="123"/>
      <c r="AP68" s="129"/>
    </row>
    <row r="69" spans="1:42">
      <c r="A69" s="5">
        <v>46</v>
      </c>
      <c r="B69" s="1" t="s">
        <v>130</v>
      </c>
      <c r="C69" s="1" t="s">
        <v>955</v>
      </c>
      <c r="D69" s="1" t="s">
        <v>137</v>
      </c>
      <c r="E69" s="5">
        <v>7110</v>
      </c>
      <c r="F69" s="1" t="s">
        <v>968</v>
      </c>
      <c r="G69" s="5" t="s">
        <v>277</v>
      </c>
      <c r="H69" s="1" t="s">
        <v>278</v>
      </c>
      <c r="I69" s="1" t="s">
        <v>969</v>
      </c>
      <c r="J69" s="5">
        <v>4</v>
      </c>
      <c r="K69" s="34">
        <v>1</v>
      </c>
      <c r="L69" s="5">
        <v>4</v>
      </c>
      <c r="M69" s="34">
        <v>2</v>
      </c>
      <c r="N69" s="5">
        <v>5</v>
      </c>
      <c r="O69" s="34">
        <v>0</v>
      </c>
      <c r="P69" s="35">
        <v>13</v>
      </c>
      <c r="Q69" s="35">
        <v>3</v>
      </c>
      <c r="R69" s="5">
        <v>26</v>
      </c>
      <c r="S69" s="34">
        <v>7</v>
      </c>
      <c r="T69" s="5">
        <v>26</v>
      </c>
      <c r="U69" s="34">
        <v>16</v>
      </c>
      <c r="V69" s="5">
        <v>25</v>
      </c>
      <c r="W69" s="34">
        <v>4</v>
      </c>
      <c r="X69" s="35">
        <v>77</v>
      </c>
      <c r="Y69" s="35">
        <v>27</v>
      </c>
      <c r="Z69" s="5">
        <v>30</v>
      </c>
      <c r="AA69" s="5">
        <v>30</v>
      </c>
      <c r="AB69" s="5">
        <v>30</v>
      </c>
      <c r="AC69" s="5">
        <v>90</v>
      </c>
      <c r="AD69" s="132">
        <v>18</v>
      </c>
      <c r="AE69" s="127"/>
      <c r="AF69" s="127"/>
      <c r="AG69" s="127"/>
      <c r="AH69" s="124"/>
      <c r="AI69" s="219">
        <v>25</v>
      </c>
      <c r="AJ69" s="134">
        <v>25</v>
      </c>
      <c r="AK69" s="134">
        <v>25</v>
      </c>
      <c r="AL69" s="134">
        <v>15</v>
      </c>
      <c r="AM69" s="34"/>
      <c r="AN69" s="123"/>
      <c r="AO69" s="123"/>
      <c r="AP69" s="129"/>
    </row>
    <row r="70" spans="1:42">
      <c r="A70" s="21"/>
      <c r="B70" s="667" t="s">
        <v>2030</v>
      </c>
      <c r="C70" s="668"/>
      <c r="D70" s="668"/>
      <c r="E70" s="668"/>
      <c r="F70" s="668"/>
      <c r="G70" s="668"/>
      <c r="H70" s="669"/>
      <c r="I70" s="22"/>
      <c r="J70" s="23">
        <v>4</v>
      </c>
      <c r="K70" s="23"/>
      <c r="L70" s="23">
        <v>4</v>
      </c>
      <c r="M70" s="23"/>
      <c r="N70" s="23">
        <v>5</v>
      </c>
      <c r="O70" s="23"/>
      <c r="P70" s="23">
        <v>13</v>
      </c>
      <c r="Q70" s="23"/>
      <c r="R70" s="23">
        <v>74</v>
      </c>
      <c r="S70" s="23"/>
      <c r="T70" s="23">
        <v>76</v>
      </c>
      <c r="U70" s="23"/>
      <c r="V70" s="23">
        <v>75</v>
      </c>
      <c r="W70" s="23"/>
      <c r="X70" s="23">
        <v>225</v>
      </c>
      <c r="Y70" s="23"/>
      <c r="Z70" s="23">
        <v>78</v>
      </c>
      <c r="AA70" s="23">
        <v>80</v>
      </c>
      <c r="AB70" s="23">
        <v>80</v>
      </c>
      <c r="AC70" s="23">
        <v>238</v>
      </c>
      <c r="AD70" s="280">
        <v>27.6</v>
      </c>
      <c r="AE70" s="23">
        <v>26.4</v>
      </c>
      <c r="AF70" s="85"/>
      <c r="AG70" s="85"/>
      <c r="AH70" s="86"/>
      <c r="AI70" s="391"/>
      <c r="AJ70" s="85"/>
      <c r="AK70" s="85"/>
      <c r="AL70" s="85"/>
      <c r="AM70" s="85"/>
      <c r="AN70" s="85"/>
      <c r="AO70" s="85"/>
      <c r="AP70" s="86"/>
    </row>
    <row r="71" spans="1:42">
      <c r="A71" s="5"/>
      <c r="B71" s="1"/>
      <c r="C71" s="1"/>
      <c r="D71" s="1"/>
      <c r="E71" s="5"/>
      <c r="F71" s="1"/>
      <c r="G71" s="5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132"/>
      <c r="AE71" s="123"/>
      <c r="AF71" s="123"/>
      <c r="AG71" s="123"/>
      <c r="AH71" s="129"/>
      <c r="AI71" s="243"/>
      <c r="AJ71" s="123"/>
      <c r="AK71" s="123"/>
      <c r="AL71" s="123"/>
      <c r="AM71" s="123"/>
      <c r="AN71" s="123"/>
      <c r="AO71" s="123"/>
      <c r="AP71" s="129"/>
    </row>
    <row r="72" spans="1:42">
      <c r="A72" s="5">
        <v>47</v>
      </c>
      <c r="B72" s="1" t="s">
        <v>130</v>
      </c>
      <c r="C72" s="1" t="s">
        <v>955</v>
      </c>
      <c r="D72" s="1" t="s">
        <v>1030</v>
      </c>
      <c r="E72" s="5">
        <v>1994</v>
      </c>
      <c r="F72" s="1" t="s">
        <v>1031</v>
      </c>
      <c r="G72" s="5" t="s">
        <v>281</v>
      </c>
      <c r="H72" s="1" t="s">
        <v>278</v>
      </c>
      <c r="I72" s="1" t="s">
        <v>1032</v>
      </c>
      <c r="J72" s="5"/>
      <c r="K72" s="34">
        <v>0</v>
      </c>
      <c r="L72" s="5"/>
      <c r="M72" s="34">
        <v>0</v>
      </c>
      <c r="N72" s="5"/>
      <c r="O72" s="34">
        <v>0</v>
      </c>
      <c r="P72" s="35">
        <v>0</v>
      </c>
      <c r="Q72" s="35">
        <v>0</v>
      </c>
      <c r="R72" s="5">
        <v>8</v>
      </c>
      <c r="S72" s="34">
        <v>0</v>
      </c>
      <c r="T72" s="5">
        <v>7</v>
      </c>
      <c r="U72" s="34">
        <v>0</v>
      </c>
      <c r="V72" s="5">
        <v>8</v>
      </c>
      <c r="W72" s="34">
        <v>0</v>
      </c>
      <c r="X72" s="35">
        <v>23</v>
      </c>
      <c r="Y72" s="35">
        <v>0</v>
      </c>
      <c r="Z72" s="5">
        <v>8</v>
      </c>
      <c r="AA72" s="5">
        <v>7</v>
      </c>
      <c r="AB72" s="5">
        <v>8</v>
      </c>
      <c r="AC72" s="5">
        <v>23</v>
      </c>
      <c r="AD72" s="132">
        <v>4.5999999999999996</v>
      </c>
      <c r="AE72" s="123"/>
      <c r="AF72" s="123"/>
      <c r="AG72" s="123"/>
      <c r="AH72" s="129"/>
      <c r="AI72" s="219">
        <v>23</v>
      </c>
      <c r="AJ72" s="123"/>
      <c r="AK72" s="123"/>
      <c r="AL72" s="123"/>
      <c r="AM72" s="123"/>
      <c r="AN72" s="123"/>
      <c r="AO72" s="123"/>
      <c r="AP72" s="129"/>
    </row>
    <row r="73" spans="1:42">
      <c r="A73" s="5">
        <v>48</v>
      </c>
      <c r="B73" s="1" t="s">
        <v>130</v>
      </c>
      <c r="C73" s="1" t="s">
        <v>955</v>
      </c>
      <c r="D73" s="1" t="s">
        <v>1030</v>
      </c>
      <c r="E73" s="5">
        <v>13228</v>
      </c>
      <c r="F73" s="1" t="s">
        <v>1033</v>
      </c>
      <c r="G73" s="5" t="s">
        <v>281</v>
      </c>
      <c r="H73" s="1" t="s">
        <v>278</v>
      </c>
      <c r="I73" s="1" t="s">
        <v>1034</v>
      </c>
      <c r="J73" s="5"/>
      <c r="K73" s="34">
        <v>0</v>
      </c>
      <c r="L73" s="5"/>
      <c r="M73" s="34">
        <v>0</v>
      </c>
      <c r="N73" s="5"/>
      <c r="O73" s="34">
        <v>0</v>
      </c>
      <c r="P73" s="35">
        <v>0</v>
      </c>
      <c r="Q73" s="35">
        <v>0</v>
      </c>
      <c r="R73" s="5">
        <v>7</v>
      </c>
      <c r="S73" s="34">
        <v>0</v>
      </c>
      <c r="T73" s="5">
        <v>8</v>
      </c>
      <c r="U73" s="34">
        <v>0</v>
      </c>
      <c r="V73" s="5">
        <v>7</v>
      </c>
      <c r="W73" s="34">
        <v>0</v>
      </c>
      <c r="X73" s="35">
        <v>22</v>
      </c>
      <c r="Y73" s="35">
        <v>0</v>
      </c>
      <c r="Z73" s="5">
        <v>7</v>
      </c>
      <c r="AA73" s="5">
        <v>8</v>
      </c>
      <c r="AB73" s="5">
        <v>7</v>
      </c>
      <c r="AC73" s="5">
        <v>22</v>
      </c>
      <c r="AD73" s="132">
        <v>4.4000000000000004</v>
      </c>
      <c r="AE73" s="123"/>
      <c r="AF73" s="123"/>
      <c r="AG73" s="123"/>
      <c r="AH73" s="129"/>
      <c r="AI73" s="243"/>
      <c r="AJ73" s="134">
        <v>22</v>
      </c>
      <c r="AK73" s="123"/>
      <c r="AL73" s="123"/>
      <c r="AM73" s="123"/>
      <c r="AN73" s="123"/>
      <c r="AO73" s="123"/>
      <c r="AP73" s="129"/>
    </row>
    <row r="74" spans="1:42">
      <c r="A74" s="21"/>
      <c r="B74" s="667" t="s">
        <v>2030</v>
      </c>
      <c r="C74" s="668"/>
      <c r="D74" s="668"/>
      <c r="E74" s="668"/>
      <c r="F74" s="668"/>
      <c r="G74" s="668"/>
      <c r="H74" s="669"/>
      <c r="I74" s="22"/>
      <c r="J74" s="23">
        <v>0</v>
      </c>
      <c r="K74" s="23"/>
      <c r="L74" s="23">
        <v>0</v>
      </c>
      <c r="M74" s="23"/>
      <c r="N74" s="23">
        <v>0</v>
      </c>
      <c r="O74" s="23"/>
      <c r="P74" s="23">
        <v>0</v>
      </c>
      <c r="Q74" s="23"/>
      <c r="R74" s="23">
        <v>15</v>
      </c>
      <c r="S74" s="23"/>
      <c r="T74" s="23">
        <v>15</v>
      </c>
      <c r="U74" s="23"/>
      <c r="V74" s="23">
        <v>15</v>
      </c>
      <c r="W74" s="23"/>
      <c r="X74" s="23">
        <v>45</v>
      </c>
      <c r="Y74" s="23"/>
      <c r="Z74" s="23">
        <v>15</v>
      </c>
      <c r="AA74" s="23">
        <v>15</v>
      </c>
      <c r="AB74" s="23">
        <v>15</v>
      </c>
      <c r="AC74" s="23">
        <v>45</v>
      </c>
      <c r="AD74" s="280">
        <v>9</v>
      </c>
      <c r="AE74" s="23">
        <v>0</v>
      </c>
      <c r="AF74" s="85"/>
      <c r="AG74" s="85"/>
      <c r="AH74" s="86"/>
      <c r="AI74" s="391"/>
      <c r="AJ74" s="85"/>
      <c r="AK74" s="85"/>
      <c r="AL74" s="85"/>
      <c r="AM74" s="85"/>
      <c r="AN74" s="85"/>
      <c r="AO74" s="85"/>
      <c r="AP74" s="86"/>
    </row>
    <row r="75" spans="1:42">
      <c r="A75" s="5"/>
      <c r="B75" s="1"/>
      <c r="C75" s="1"/>
      <c r="D75" s="1"/>
      <c r="E75" s="5"/>
      <c r="F75" s="1"/>
      <c r="G75" s="5"/>
      <c r="H75" s="1"/>
      <c r="I75" s="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132"/>
      <c r="AE75" s="123"/>
      <c r="AF75" s="123"/>
      <c r="AG75" s="123"/>
      <c r="AH75" s="129"/>
      <c r="AI75" s="243"/>
      <c r="AJ75" s="123"/>
      <c r="AK75" s="123"/>
      <c r="AL75" s="123"/>
      <c r="AM75" s="123"/>
      <c r="AN75" s="123"/>
      <c r="AO75" s="123"/>
      <c r="AP75" s="129"/>
    </row>
    <row r="76" spans="1:42">
      <c r="A76" s="5">
        <v>49</v>
      </c>
      <c r="B76" s="1" t="s">
        <v>130</v>
      </c>
      <c r="C76" s="1" t="s">
        <v>955</v>
      </c>
      <c r="D76" s="1" t="s">
        <v>132</v>
      </c>
      <c r="E76" s="5">
        <v>9</v>
      </c>
      <c r="F76" s="1" t="s">
        <v>958</v>
      </c>
      <c r="G76" s="31" t="s">
        <v>366</v>
      </c>
      <c r="H76" s="1" t="s">
        <v>278</v>
      </c>
      <c r="I76" s="1" t="s">
        <v>959</v>
      </c>
      <c r="J76" s="5">
        <v>4</v>
      </c>
      <c r="K76" s="34">
        <v>1</v>
      </c>
      <c r="L76" s="5">
        <v>5</v>
      </c>
      <c r="M76" s="34">
        <v>3</v>
      </c>
      <c r="N76" s="5">
        <v>4</v>
      </c>
      <c r="O76" s="34">
        <v>0</v>
      </c>
      <c r="P76" s="35">
        <v>13</v>
      </c>
      <c r="Q76" s="35">
        <v>4</v>
      </c>
      <c r="R76" s="5">
        <v>26</v>
      </c>
      <c r="S76" s="34">
        <v>11</v>
      </c>
      <c r="T76" s="5">
        <v>25</v>
      </c>
      <c r="U76" s="34">
        <v>17</v>
      </c>
      <c r="V76" s="5">
        <v>26</v>
      </c>
      <c r="W76" s="34">
        <v>0</v>
      </c>
      <c r="X76" s="35">
        <v>77</v>
      </c>
      <c r="Y76" s="35">
        <v>28</v>
      </c>
      <c r="Z76" s="5">
        <v>30</v>
      </c>
      <c r="AA76" s="5">
        <v>30</v>
      </c>
      <c r="AB76" s="5">
        <v>30</v>
      </c>
      <c r="AC76" s="5">
        <v>90</v>
      </c>
      <c r="AD76" s="132">
        <v>18</v>
      </c>
      <c r="AE76" s="127"/>
      <c r="AF76" s="127"/>
      <c r="AG76" s="127"/>
      <c r="AH76" s="124"/>
      <c r="AI76" s="219">
        <v>25</v>
      </c>
      <c r="AJ76" s="134">
        <v>25</v>
      </c>
      <c r="AK76" s="134">
        <v>25</v>
      </c>
      <c r="AL76" s="134">
        <v>15</v>
      </c>
      <c r="AM76" s="123"/>
      <c r="AN76" s="123"/>
      <c r="AO76" s="123"/>
      <c r="AP76" s="129"/>
    </row>
    <row r="77" spans="1:42">
      <c r="A77" s="5">
        <v>50</v>
      </c>
      <c r="B77" s="1" t="s">
        <v>130</v>
      </c>
      <c r="C77" s="1" t="s">
        <v>955</v>
      </c>
      <c r="D77" s="1" t="s">
        <v>132</v>
      </c>
      <c r="E77" s="5">
        <v>4009</v>
      </c>
      <c r="F77" s="1" t="s">
        <v>982</v>
      </c>
      <c r="G77" s="5" t="s">
        <v>281</v>
      </c>
      <c r="H77" s="1" t="s">
        <v>278</v>
      </c>
      <c r="I77" s="1" t="s">
        <v>983</v>
      </c>
      <c r="J77" s="5"/>
      <c r="K77" s="34">
        <v>1</v>
      </c>
      <c r="L77" s="5"/>
      <c r="M77" s="34">
        <v>0</v>
      </c>
      <c r="N77" s="5"/>
      <c r="O77" s="34">
        <v>0</v>
      </c>
      <c r="P77" s="35">
        <v>0</v>
      </c>
      <c r="Q77" s="35">
        <v>1</v>
      </c>
      <c r="R77" s="5">
        <v>12</v>
      </c>
      <c r="S77" s="34">
        <v>11</v>
      </c>
      <c r="T77" s="5">
        <v>11</v>
      </c>
      <c r="U77" s="34">
        <v>10</v>
      </c>
      <c r="V77" s="5">
        <v>10</v>
      </c>
      <c r="W77" s="34">
        <v>11</v>
      </c>
      <c r="X77" s="35">
        <v>33</v>
      </c>
      <c r="Y77" s="35">
        <v>32</v>
      </c>
      <c r="Z77" s="5">
        <v>12</v>
      </c>
      <c r="AA77" s="5">
        <v>11</v>
      </c>
      <c r="AB77" s="5">
        <v>10</v>
      </c>
      <c r="AC77" s="5">
        <v>33</v>
      </c>
      <c r="AD77" s="132"/>
      <c r="AE77" s="123">
        <v>6.6</v>
      </c>
      <c r="AF77" s="123"/>
      <c r="AG77" s="123"/>
      <c r="AH77" s="129"/>
      <c r="AI77" s="220">
        <v>25</v>
      </c>
      <c r="AJ77" s="130">
        <v>8</v>
      </c>
      <c r="AK77" s="123"/>
      <c r="AL77" s="123"/>
      <c r="AM77" s="123"/>
      <c r="AN77" s="123"/>
      <c r="AO77" s="123"/>
      <c r="AP77" s="129"/>
    </row>
    <row r="78" spans="1:42">
      <c r="A78" s="5">
        <v>51</v>
      </c>
      <c r="B78" s="1" t="s">
        <v>130</v>
      </c>
      <c r="C78" s="1" t="s">
        <v>955</v>
      </c>
      <c r="D78" s="1" t="s">
        <v>132</v>
      </c>
      <c r="E78" s="5">
        <v>2595</v>
      </c>
      <c r="F78" s="1" t="s">
        <v>984</v>
      </c>
      <c r="G78" s="5" t="s">
        <v>281</v>
      </c>
      <c r="H78" s="1" t="s">
        <v>278</v>
      </c>
      <c r="I78" s="1" t="s">
        <v>985</v>
      </c>
      <c r="J78" s="5"/>
      <c r="K78" s="34">
        <v>0</v>
      </c>
      <c r="L78" s="5"/>
      <c r="M78" s="34">
        <v>0</v>
      </c>
      <c r="N78" s="5"/>
      <c r="O78" s="34">
        <v>0</v>
      </c>
      <c r="P78" s="35">
        <v>0</v>
      </c>
      <c r="Q78" s="35">
        <v>0</v>
      </c>
      <c r="R78" s="5">
        <v>12</v>
      </c>
      <c r="S78" s="34">
        <v>0</v>
      </c>
      <c r="T78" s="5">
        <v>10</v>
      </c>
      <c r="U78" s="34">
        <v>0</v>
      </c>
      <c r="V78" s="5">
        <v>10</v>
      </c>
      <c r="W78" s="34">
        <v>0</v>
      </c>
      <c r="X78" s="35">
        <v>32</v>
      </c>
      <c r="Y78" s="35">
        <v>0</v>
      </c>
      <c r="Z78" s="5">
        <v>12</v>
      </c>
      <c r="AA78" s="5">
        <v>10</v>
      </c>
      <c r="AB78" s="5">
        <v>10</v>
      </c>
      <c r="AC78" s="5">
        <v>32</v>
      </c>
      <c r="AD78" s="128"/>
      <c r="AE78" s="123">
        <v>6.4</v>
      </c>
      <c r="AF78" s="127"/>
      <c r="AG78" s="127"/>
      <c r="AH78" s="124"/>
      <c r="AI78" s="243"/>
      <c r="AJ78" s="130">
        <v>15</v>
      </c>
      <c r="AK78" s="130">
        <v>17</v>
      </c>
      <c r="AL78" s="123"/>
      <c r="AM78" s="123"/>
      <c r="AN78" s="123"/>
      <c r="AO78" s="123"/>
      <c r="AP78" s="129"/>
    </row>
    <row r="79" spans="1:42">
      <c r="A79" s="5">
        <v>52</v>
      </c>
      <c r="B79" s="1" t="s">
        <v>130</v>
      </c>
      <c r="C79" s="1" t="s">
        <v>955</v>
      </c>
      <c r="D79" s="1" t="s">
        <v>132</v>
      </c>
      <c r="E79" s="5">
        <v>7311</v>
      </c>
      <c r="F79" s="1" t="s">
        <v>986</v>
      </c>
      <c r="G79" s="5" t="s">
        <v>281</v>
      </c>
      <c r="H79" s="1" t="s">
        <v>278</v>
      </c>
      <c r="I79" s="1" t="s">
        <v>987</v>
      </c>
      <c r="J79" s="5"/>
      <c r="K79" s="34">
        <v>0</v>
      </c>
      <c r="L79" s="5"/>
      <c r="M79" s="34">
        <v>0</v>
      </c>
      <c r="N79" s="5"/>
      <c r="O79" s="34">
        <v>0</v>
      </c>
      <c r="P79" s="35">
        <v>0</v>
      </c>
      <c r="Q79" s="35">
        <v>0</v>
      </c>
      <c r="R79" s="5">
        <v>12</v>
      </c>
      <c r="S79" s="34">
        <v>0</v>
      </c>
      <c r="T79" s="5">
        <v>10</v>
      </c>
      <c r="U79" s="34">
        <v>0</v>
      </c>
      <c r="V79" s="5">
        <v>11</v>
      </c>
      <c r="W79" s="34">
        <v>0</v>
      </c>
      <c r="X79" s="35">
        <v>33</v>
      </c>
      <c r="Y79" s="35">
        <v>0</v>
      </c>
      <c r="Z79" s="5">
        <v>12</v>
      </c>
      <c r="AA79" s="5">
        <v>10</v>
      </c>
      <c r="AB79" s="5">
        <v>11</v>
      </c>
      <c r="AC79" s="5">
        <v>33</v>
      </c>
      <c r="AD79" s="65"/>
      <c r="AE79" s="123">
        <v>6.6</v>
      </c>
      <c r="AF79" s="13"/>
      <c r="AG79" s="13"/>
      <c r="AH79" s="114"/>
      <c r="AI79" s="302"/>
      <c r="AJ79" s="5"/>
      <c r="AK79" s="310">
        <v>10</v>
      </c>
      <c r="AL79" s="310">
        <v>23</v>
      </c>
      <c r="AM79" s="5"/>
      <c r="AN79" s="5"/>
      <c r="AO79" s="5"/>
      <c r="AP79" s="162"/>
    </row>
    <row r="80" spans="1:42">
      <c r="A80" s="5">
        <v>53</v>
      </c>
      <c r="B80" s="1" t="s">
        <v>130</v>
      </c>
      <c r="C80" s="1" t="s">
        <v>955</v>
      </c>
      <c r="D80" s="1" t="s">
        <v>132</v>
      </c>
      <c r="E80" s="5">
        <v>12029</v>
      </c>
      <c r="F80" s="1" t="s">
        <v>988</v>
      </c>
      <c r="G80" s="5" t="s">
        <v>281</v>
      </c>
      <c r="H80" s="1" t="s">
        <v>278</v>
      </c>
      <c r="I80" s="1" t="s">
        <v>989</v>
      </c>
      <c r="J80" s="5"/>
      <c r="K80" s="34">
        <v>0</v>
      </c>
      <c r="L80" s="5"/>
      <c r="M80" s="34">
        <v>0</v>
      </c>
      <c r="N80" s="5"/>
      <c r="O80" s="34">
        <v>0</v>
      </c>
      <c r="P80" s="35">
        <v>0</v>
      </c>
      <c r="Q80" s="35">
        <v>0</v>
      </c>
      <c r="R80" s="5">
        <v>13</v>
      </c>
      <c r="S80" s="34">
        <v>0</v>
      </c>
      <c r="T80" s="5">
        <v>10</v>
      </c>
      <c r="U80" s="34">
        <v>0</v>
      </c>
      <c r="V80" s="5">
        <v>10</v>
      </c>
      <c r="W80" s="34">
        <v>0</v>
      </c>
      <c r="X80" s="35">
        <v>33</v>
      </c>
      <c r="Y80" s="35">
        <v>0</v>
      </c>
      <c r="Z80" s="5">
        <v>13</v>
      </c>
      <c r="AA80" s="5">
        <v>10</v>
      </c>
      <c r="AB80" s="5">
        <v>10</v>
      </c>
      <c r="AC80" s="5">
        <v>33</v>
      </c>
      <c r="AD80" s="132">
        <v>6.6</v>
      </c>
      <c r="AE80" s="13"/>
      <c r="AF80" s="13"/>
      <c r="AG80" s="13"/>
      <c r="AH80" s="114"/>
      <c r="AI80" s="302"/>
      <c r="AJ80" s="5"/>
      <c r="AK80" s="5"/>
      <c r="AL80" s="301">
        <v>10</v>
      </c>
      <c r="AM80" s="301">
        <v>23</v>
      </c>
      <c r="AN80" s="5"/>
      <c r="AO80" s="5"/>
      <c r="AP80" s="162"/>
    </row>
    <row r="81" spans="1:42">
      <c r="A81" s="5">
        <v>54</v>
      </c>
      <c r="B81" s="1" t="s">
        <v>130</v>
      </c>
      <c r="C81" s="1" t="s">
        <v>955</v>
      </c>
      <c r="D81" s="1" t="s">
        <v>132</v>
      </c>
      <c r="E81" s="5">
        <v>7350</v>
      </c>
      <c r="F81" s="1" t="s">
        <v>990</v>
      </c>
      <c r="G81" s="5" t="s">
        <v>281</v>
      </c>
      <c r="H81" s="1" t="s">
        <v>278</v>
      </c>
      <c r="I81" s="1" t="s">
        <v>991</v>
      </c>
      <c r="J81" s="5"/>
      <c r="K81" s="34">
        <v>0</v>
      </c>
      <c r="L81" s="5"/>
      <c r="M81" s="34">
        <v>0</v>
      </c>
      <c r="N81" s="5"/>
      <c r="O81" s="34">
        <v>0</v>
      </c>
      <c r="P81" s="35">
        <v>0</v>
      </c>
      <c r="Q81" s="35">
        <v>0</v>
      </c>
      <c r="R81" s="5">
        <v>12</v>
      </c>
      <c r="S81" s="34">
        <v>0</v>
      </c>
      <c r="T81" s="5">
        <v>10</v>
      </c>
      <c r="U81" s="34">
        <v>0</v>
      </c>
      <c r="V81" s="5">
        <v>10</v>
      </c>
      <c r="W81" s="34">
        <v>0</v>
      </c>
      <c r="X81" s="35">
        <v>32</v>
      </c>
      <c r="Y81" s="35">
        <v>0</v>
      </c>
      <c r="Z81" s="5">
        <v>12</v>
      </c>
      <c r="AA81" s="5">
        <v>10</v>
      </c>
      <c r="AB81" s="5">
        <v>10</v>
      </c>
      <c r="AC81" s="5">
        <v>32</v>
      </c>
      <c r="AD81" s="65"/>
      <c r="AE81" s="123">
        <v>6.4</v>
      </c>
      <c r="AF81" s="13"/>
      <c r="AG81" s="13"/>
      <c r="AH81" s="114"/>
      <c r="AI81" s="302"/>
      <c r="AJ81" s="5"/>
      <c r="AK81" s="5"/>
      <c r="AL81" s="5"/>
      <c r="AM81" s="310">
        <v>25</v>
      </c>
      <c r="AN81" s="310">
        <v>7</v>
      </c>
      <c r="AO81" s="5"/>
      <c r="AP81" s="162"/>
    </row>
    <row r="82" spans="1:42">
      <c r="A82" s="717">
        <v>55</v>
      </c>
      <c r="B82" s="719" t="s">
        <v>130</v>
      </c>
      <c r="C82" s="749" t="s">
        <v>955</v>
      </c>
      <c r="D82" s="749" t="s">
        <v>132</v>
      </c>
      <c r="E82" s="749">
        <v>2593</v>
      </c>
      <c r="F82" s="749" t="s">
        <v>992</v>
      </c>
      <c r="G82" s="749" t="s">
        <v>281</v>
      </c>
      <c r="H82" s="751" t="s">
        <v>294</v>
      </c>
      <c r="I82" s="717" t="s">
        <v>993</v>
      </c>
      <c r="J82" s="5"/>
      <c r="K82" s="34">
        <v>0</v>
      </c>
      <c r="L82" s="5"/>
      <c r="M82" s="34">
        <v>0</v>
      </c>
      <c r="N82" s="5"/>
      <c r="O82" s="34">
        <v>0</v>
      </c>
      <c r="P82" s="35">
        <v>0</v>
      </c>
      <c r="Q82" s="35">
        <v>0</v>
      </c>
      <c r="R82" s="642"/>
      <c r="S82" s="34">
        <v>0</v>
      </c>
      <c r="T82" s="642">
        <v>10</v>
      </c>
      <c r="U82" s="34">
        <v>0</v>
      </c>
      <c r="V82" s="642">
        <v>10</v>
      </c>
      <c r="W82" s="34">
        <v>0</v>
      </c>
      <c r="X82" s="35">
        <v>20</v>
      </c>
      <c r="Y82" s="35">
        <v>0</v>
      </c>
      <c r="Z82" s="642" t="s">
        <v>2026</v>
      </c>
      <c r="AA82" s="642">
        <v>10</v>
      </c>
      <c r="AB82" s="642">
        <v>10</v>
      </c>
      <c r="AC82" s="642">
        <v>20</v>
      </c>
      <c r="AD82" s="744">
        <v>1.25</v>
      </c>
      <c r="AE82" s="753">
        <v>1.25</v>
      </c>
      <c r="AF82" s="13"/>
      <c r="AG82" s="13"/>
      <c r="AH82" s="114"/>
      <c r="AI82" s="302"/>
      <c r="AJ82" s="5"/>
      <c r="AK82" s="5"/>
      <c r="AL82" s="5"/>
      <c r="AM82" s="5"/>
      <c r="AN82" s="301">
        <v>10</v>
      </c>
      <c r="AO82" s="5"/>
      <c r="AP82" s="162"/>
    </row>
    <row r="83" spans="1:42">
      <c r="A83" s="718"/>
      <c r="B83" s="720"/>
      <c r="C83" s="750"/>
      <c r="D83" s="750"/>
      <c r="E83" s="750"/>
      <c r="F83" s="750"/>
      <c r="G83" s="750"/>
      <c r="H83" s="752"/>
      <c r="I83" s="718"/>
      <c r="J83" s="5"/>
      <c r="K83" s="34">
        <v>0</v>
      </c>
      <c r="L83" s="5"/>
      <c r="M83" s="34">
        <v>0</v>
      </c>
      <c r="N83" s="5"/>
      <c r="O83" s="34">
        <v>0</v>
      </c>
      <c r="P83" s="35">
        <v>0</v>
      </c>
      <c r="Q83" s="35">
        <v>0</v>
      </c>
      <c r="R83" s="643"/>
      <c r="S83" s="34">
        <v>0</v>
      </c>
      <c r="T83" s="643"/>
      <c r="U83" s="34">
        <v>0</v>
      </c>
      <c r="V83" s="643"/>
      <c r="W83" s="34">
        <v>0</v>
      </c>
      <c r="X83" s="35">
        <v>0</v>
      </c>
      <c r="Y83" s="35">
        <v>0</v>
      </c>
      <c r="Z83" s="643"/>
      <c r="AA83" s="643"/>
      <c r="AB83" s="643"/>
      <c r="AC83" s="643"/>
      <c r="AD83" s="744"/>
      <c r="AE83" s="753"/>
      <c r="AF83" s="13"/>
      <c r="AG83" s="13"/>
      <c r="AH83" s="114"/>
      <c r="AI83" s="302"/>
      <c r="AJ83" s="5"/>
      <c r="AK83" s="5"/>
      <c r="AL83" s="5"/>
      <c r="AM83" s="5"/>
      <c r="AN83" s="310">
        <v>10</v>
      </c>
      <c r="AO83" s="5"/>
      <c r="AP83" s="162"/>
    </row>
    <row r="84" spans="1:42">
      <c r="A84" s="21"/>
      <c r="B84" s="667" t="s">
        <v>2030</v>
      </c>
      <c r="C84" s="668"/>
      <c r="D84" s="668"/>
      <c r="E84" s="668"/>
      <c r="F84" s="668"/>
      <c r="G84" s="668"/>
      <c r="H84" s="669"/>
      <c r="I84" s="22"/>
      <c r="J84" s="23">
        <v>4</v>
      </c>
      <c r="K84" s="23"/>
      <c r="L84" s="23">
        <v>5</v>
      </c>
      <c r="M84" s="23"/>
      <c r="N84" s="23">
        <v>4</v>
      </c>
      <c r="O84" s="23"/>
      <c r="P84" s="23">
        <v>13</v>
      </c>
      <c r="Q84" s="23"/>
      <c r="R84" s="23">
        <v>87</v>
      </c>
      <c r="S84" s="23"/>
      <c r="T84" s="23">
        <v>86</v>
      </c>
      <c r="U84" s="23"/>
      <c r="V84" s="23">
        <v>87</v>
      </c>
      <c r="W84" s="23"/>
      <c r="X84" s="23">
        <v>260</v>
      </c>
      <c r="Y84" s="23"/>
      <c r="Z84" s="23">
        <v>91</v>
      </c>
      <c r="AA84" s="23">
        <v>91</v>
      </c>
      <c r="AB84" s="23">
        <v>91</v>
      </c>
      <c r="AC84" s="23">
        <v>273</v>
      </c>
      <c r="AD84" s="280">
        <v>25.85</v>
      </c>
      <c r="AE84" s="23">
        <v>27.25</v>
      </c>
      <c r="AF84" s="118"/>
      <c r="AG84" s="118"/>
      <c r="AH84" s="117"/>
      <c r="AI84" s="456"/>
      <c r="AJ84" s="166"/>
      <c r="AK84" s="166"/>
      <c r="AL84" s="166"/>
      <c r="AM84" s="166"/>
      <c r="AN84" s="166"/>
      <c r="AO84" s="166"/>
      <c r="AP84" s="164"/>
    </row>
    <row r="85" spans="1:42">
      <c r="A85" s="5"/>
      <c r="B85" s="1"/>
      <c r="C85" s="1"/>
      <c r="D85" s="1"/>
      <c r="E85" s="5"/>
      <c r="F85" s="1"/>
      <c r="G85" s="5"/>
      <c r="H85" s="1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65"/>
      <c r="AE85" s="13"/>
      <c r="AF85" s="13"/>
      <c r="AG85" s="13"/>
      <c r="AH85" s="114"/>
      <c r="AI85" s="302"/>
      <c r="AJ85" s="5"/>
      <c r="AK85" s="5"/>
      <c r="AL85" s="5"/>
      <c r="AM85" s="5"/>
      <c r="AN85" s="5"/>
      <c r="AO85" s="5"/>
      <c r="AP85" s="162"/>
    </row>
    <row r="86" spans="1:42">
      <c r="A86" s="5">
        <v>56</v>
      </c>
      <c r="B86" s="1" t="s">
        <v>130</v>
      </c>
      <c r="C86" s="1" t="s">
        <v>955</v>
      </c>
      <c r="D86" s="1" t="s">
        <v>1035</v>
      </c>
      <c r="E86" s="5">
        <v>1577</v>
      </c>
      <c r="F86" s="1" t="s">
        <v>1036</v>
      </c>
      <c r="G86" s="5" t="s">
        <v>281</v>
      </c>
      <c r="H86" s="1" t="s">
        <v>278</v>
      </c>
      <c r="I86" s="1" t="s">
        <v>1037</v>
      </c>
      <c r="J86" s="5"/>
      <c r="K86" s="34">
        <v>0</v>
      </c>
      <c r="L86" s="5"/>
      <c r="M86" s="34">
        <v>0</v>
      </c>
      <c r="N86" s="5"/>
      <c r="O86" s="34">
        <v>0</v>
      </c>
      <c r="P86" s="35">
        <v>0</v>
      </c>
      <c r="Q86" s="35">
        <v>0</v>
      </c>
      <c r="R86" s="5">
        <v>7</v>
      </c>
      <c r="S86" s="34">
        <v>0</v>
      </c>
      <c r="T86" s="5">
        <v>8</v>
      </c>
      <c r="U86" s="34">
        <v>0</v>
      </c>
      <c r="V86" s="5">
        <v>7</v>
      </c>
      <c r="W86" s="34">
        <v>0</v>
      </c>
      <c r="X86" s="35">
        <v>22</v>
      </c>
      <c r="Y86" s="35">
        <v>0</v>
      </c>
      <c r="Z86" s="5">
        <v>7</v>
      </c>
      <c r="AA86" s="5">
        <v>8</v>
      </c>
      <c r="AB86" s="5">
        <v>7</v>
      </c>
      <c r="AC86" s="5">
        <v>22</v>
      </c>
      <c r="AD86" s="132">
        <v>4.4000000000000004</v>
      </c>
      <c r="AE86" s="13"/>
      <c r="AF86" s="13"/>
      <c r="AG86" s="13"/>
      <c r="AH86" s="114"/>
      <c r="AI86" s="300">
        <v>22</v>
      </c>
      <c r="AJ86" s="5"/>
      <c r="AK86" s="5"/>
      <c r="AL86" s="5"/>
      <c r="AM86" s="5"/>
      <c r="AN86" s="5"/>
      <c r="AO86" s="5"/>
      <c r="AP86" s="162"/>
    </row>
    <row r="87" spans="1:42">
      <c r="A87" s="5">
        <v>57</v>
      </c>
      <c r="B87" s="1" t="s">
        <v>130</v>
      </c>
      <c r="C87" s="1" t="s">
        <v>955</v>
      </c>
      <c r="D87" s="1" t="s">
        <v>1035</v>
      </c>
      <c r="E87" s="5">
        <v>6366</v>
      </c>
      <c r="F87" s="1" t="s">
        <v>1038</v>
      </c>
      <c r="G87" s="5" t="s">
        <v>281</v>
      </c>
      <c r="H87" s="1" t="s">
        <v>278</v>
      </c>
      <c r="I87" s="1" t="s">
        <v>1039</v>
      </c>
      <c r="J87" s="5"/>
      <c r="K87" s="34">
        <v>0</v>
      </c>
      <c r="L87" s="5"/>
      <c r="M87" s="34">
        <v>0</v>
      </c>
      <c r="N87" s="5"/>
      <c r="O87" s="34">
        <v>0</v>
      </c>
      <c r="P87" s="35">
        <v>0</v>
      </c>
      <c r="Q87" s="35">
        <v>0</v>
      </c>
      <c r="R87" s="5">
        <v>8</v>
      </c>
      <c r="S87" s="34">
        <v>0</v>
      </c>
      <c r="T87" s="5">
        <v>7</v>
      </c>
      <c r="U87" s="34">
        <v>0</v>
      </c>
      <c r="V87" s="5">
        <v>8</v>
      </c>
      <c r="W87" s="34">
        <v>0</v>
      </c>
      <c r="X87" s="35">
        <v>23</v>
      </c>
      <c r="Y87" s="35">
        <v>0</v>
      </c>
      <c r="Z87" s="5">
        <v>8</v>
      </c>
      <c r="AA87" s="5">
        <v>7</v>
      </c>
      <c r="AB87" s="5">
        <v>8</v>
      </c>
      <c r="AC87" s="5">
        <v>23</v>
      </c>
      <c r="AD87" s="132">
        <v>4.5999999999999996</v>
      </c>
      <c r="AE87" s="13"/>
      <c r="AF87" s="13"/>
      <c r="AG87" s="13"/>
      <c r="AH87" s="114"/>
      <c r="AI87" s="302"/>
      <c r="AJ87" s="301">
        <v>23</v>
      </c>
      <c r="AK87" s="5"/>
      <c r="AL87" s="5"/>
      <c r="AM87" s="5"/>
      <c r="AN87" s="5"/>
      <c r="AO87" s="5"/>
      <c r="AP87" s="162"/>
    </row>
    <row r="88" spans="1:42">
      <c r="A88" s="21"/>
      <c r="B88" s="667" t="s">
        <v>2030</v>
      </c>
      <c r="C88" s="668"/>
      <c r="D88" s="668"/>
      <c r="E88" s="668"/>
      <c r="F88" s="668"/>
      <c r="G88" s="668"/>
      <c r="H88" s="669"/>
      <c r="I88" s="22"/>
      <c r="J88" s="23">
        <v>0</v>
      </c>
      <c r="K88" s="23"/>
      <c r="L88" s="23">
        <v>0</v>
      </c>
      <c r="M88" s="23"/>
      <c r="N88" s="23">
        <v>0</v>
      </c>
      <c r="O88" s="23"/>
      <c r="P88" s="23">
        <v>0</v>
      </c>
      <c r="Q88" s="23"/>
      <c r="R88" s="23">
        <v>15</v>
      </c>
      <c r="S88" s="23"/>
      <c r="T88" s="23">
        <v>15</v>
      </c>
      <c r="U88" s="23"/>
      <c r="V88" s="23">
        <v>15</v>
      </c>
      <c r="W88" s="23"/>
      <c r="X88" s="23">
        <v>45</v>
      </c>
      <c r="Y88" s="23"/>
      <c r="Z88" s="23">
        <v>15</v>
      </c>
      <c r="AA88" s="23">
        <v>15</v>
      </c>
      <c r="AB88" s="23">
        <v>15</v>
      </c>
      <c r="AC88" s="23">
        <v>45</v>
      </c>
      <c r="AD88" s="280">
        <v>9</v>
      </c>
      <c r="AE88" s="118"/>
      <c r="AF88" s="118"/>
      <c r="AG88" s="118"/>
      <c r="AH88" s="117"/>
      <c r="AI88" s="456"/>
      <c r="AJ88" s="166"/>
      <c r="AK88" s="166"/>
      <c r="AL88" s="166"/>
      <c r="AM88" s="166"/>
      <c r="AN88" s="166"/>
      <c r="AO88" s="166"/>
      <c r="AP88" s="164"/>
    </row>
    <row r="89" spans="1:42">
      <c r="A89" s="5"/>
      <c r="B89" s="1"/>
      <c r="C89" s="1"/>
      <c r="D89" s="1"/>
      <c r="E89" s="5"/>
      <c r="F89" s="1"/>
      <c r="G89" s="5"/>
      <c r="H89" s="1"/>
      <c r="I89" s="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65"/>
      <c r="AE89" s="13"/>
      <c r="AF89" s="13"/>
      <c r="AG89" s="13"/>
      <c r="AH89" s="114"/>
      <c r="AI89" s="302"/>
      <c r="AJ89" s="5"/>
      <c r="AK89" s="5"/>
      <c r="AL89" s="5"/>
      <c r="AM89" s="5"/>
      <c r="AN89" s="5"/>
      <c r="AO89" s="5"/>
      <c r="AP89" s="162"/>
    </row>
    <row r="90" spans="1:42">
      <c r="A90" s="5">
        <v>58</v>
      </c>
      <c r="B90" s="1" t="s">
        <v>130</v>
      </c>
      <c r="C90" s="1" t="s">
        <v>955</v>
      </c>
      <c r="D90" s="1" t="s">
        <v>1040</v>
      </c>
      <c r="E90" s="5">
        <v>1993</v>
      </c>
      <c r="F90" s="1" t="s">
        <v>1041</v>
      </c>
      <c r="G90" s="5" t="s">
        <v>281</v>
      </c>
      <c r="H90" s="1" t="s">
        <v>278</v>
      </c>
      <c r="I90" s="1" t="s">
        <v>1042</v>
      </c>
      <c r="J90" s="5"/>
      <c r="K90" s="34">
        <v>0</v>
      </c>
      <c r="L90" s="5"/>
      <c r="M90" s="34">
        <v>0</v>
      </c>
      <c r="N90" s="5"/>
      <c r="O90" s="34">
        <v>0</v>
      </c>
      <c r="P90" s="35">
        <v>0</v>
      </c>
      <c r="Q90" s="35">
        <v>0</v>
      </c>
      <c r="R90" s="5">
        <v>7</v>
      </c>
      <c r="S90" s="34">
        <v>0</v>
      </c>
      <c r="T90" s="5">
        <v>8</v>
      </c>
      <c r="U90" s="34">
        <v>0</v>
      </c>
      <c r="V90" s="5">
        <v>7</v>
      </c>
      <c r="W90" s="34">
        <v>0</v>
      </c>
      <c r="X90" s="35">
        <v>22</v>
      </c>
      <c r="Y90" s="35">
        <v>0</v>
      </c>
      <c r="Z90" s="5">
        <v>7</v>
      </c>
      <c r="AA90" s="5">
        <v>8</v>
      </c>
      <c r="AB90" s="5">
        <v>7</v>
      </c>
      <c r="AC90" s="5">
        <v>22</v>
      </c>
      <c r="AD90" s="132">
        <v>4.4000000000000004</v>
      </c>
      <c r="AE90" s="13"/>
      <c r="AF90" s="13"/>
      <c r="AG90" s="13"/>
      <c r="AH90" s="114"/>
      <c r="AI90" s="300">
        <v>22</v>
      </c>
      <c r="AJ90" s="5"/>
      <c r="AK90" s="5"/>
      <c r="AL90" s="5"/>
      <c r="AM90" s="5"/>
      <c r="AN90" s="5"/>
      <c r="AO90" s="5"/>
      <c r="AP90" s="162"/>
    </row>
    <row r="91" spans="1:42">
      <c r="A91" s="5">
        <v>59</v>
      </c>
      <c r="B91" s="1" t="s">
        <v>130</v>
      </c>
      <c r="C91" s="1" t="s">
        <v>955</v>
      </c>
      <c r="D91" s="1" t="s">
        <v>1040</v>
      </c>
      <c r="E91" s="5">
        <v>12078</v>
      </c>
      <c r="F91" s="1" t="s">
        <v>1043</v>
      </c>
      <c r="G91" s="5" t="s">
        <v>281</v>
      </c>
      <c r="H91" s="1" t="s">
        <v>278</v>
      </c>
      <c r="I91" s="1" t="s">
        <v>1044</v>
      </c>
      <c r="J91" s="5"/>
      <c r="K91" s="34">
        <v>0</v>
      </c>
      <c r="L91" s="5"/>
      <c r="M91" s="34">
        <v>0</v>
      </c>
      <c r="N91" s="5"/>
      <c r="O91" s="34">
        <v>0</v>
      </c>
      <c r="P91" s="35">
        <v>0</v>
      </c>
      <c r="Q91" s="35">
        <v>0</v>
      </c>
      <c r="R91" s="5">
        <v>8</v>
      </c>
      <c r="S91" s="34">
        <v>0</v>
      </c>
      <c r="T91" s="5">
        <v>7</v>
      </c>
      <c r="U91" s="34">
        <v>0</v>
      </c>
      <c r="V91" s="5">
        <v>8</v>
      </c>
      <c r="W91" s="34">
        <v>0</v>
      </c>
      <c r="X91" s="35">
        <v>23</v>
      </c>
      <c r="Y91" s="35">
        <v>0</v>
      </c>
      <c r="Z91" s="5">
        <v>8</v>
      </c>
      <c r="AA91" s="5">
        <v>7</v>
      </c>
      <c r="AB91" s="5">
        <v>8</v>
      </c>
      <c r="AC91" s="5">
        <v>23</v>
      </c>
      <c r="AD91" s="132">
        <v>4.5999999999999996</v>
      </c>
      <c r="AE91" s="13"/>
      <c r="AF91" s="13"/>
      <c r="AG91" s="13"/>
      <c r="AH91" s="114"/>
      <c r="AI91" s="302"/>
      <c r="AJ91" s="301">
        <v>23</v>
      </c>
      <c r="AK91" s="5"/>
      <c r="AL91" s="5"/>
      <c r="AM91" s="5"/>
      <c r="AN91" s="5"/>
      <c r="AO91" s="5"/>
      <c r="AP91" s="162"/>
    </row>
    <row r="92" spans="1:42">
      <c r="A92" s="21"/>
      <c r="B92" s="667" t="s">
        <v>2030</v>
      </c>
      <c r="C92" s="668"/>
      <c r="D92" s="668"/>
      <c r="E92" s="668"/>
      <c r="F92" s="668"/>
      <c r="G92" s="668"/>
      <c r="H92" s="669"/>
      <c r="I92" s="22"/>
      <c r="J92" s="23">
        <v>0</v>
      </c>
      <c r="K92" s="23"/>
      <c r="L92" s="23">
        <v>0</v>
      </c>
      <c r="M92" s="23"/>
      <c r="N92" s="23">
        <v>0</v>
      </c>
      <c r="O92" s="23"/>
      <c r="P92" s="23">
        <v>0</v>
      </c>
      <c r="Q92" s="23"/>
      <c r="R92" s="23">
        <v>15</v>
      </c>
      <c r="S92" s="23"/>
      <c r="T92" s="23">
        <v>15</v>
      </c>
      <c r="U92" s="23"/>
      <c r="V92" s="23">
        <v>15</v>
      </c>
      <c r="W92" s="23"/>
      <c r="X92" s="23">
        <v>45</v>
      </c>
      <c r="Y92" s="23"/>
      <c r="Z92" s="23">
        <v>15</v>
      </c>
      <c r="AA92" s="23">
        <v>15</v>
      </c>
      <c r="AB92" s="23">
        <v>15</v>
      </c>
      <c r="AC92" s="23">
        <v>45</v>
      </c>
      <c r="AD92" s="280">
        <v>9</v>
      </c>
      <c r="AE92" s="118"/>
      <c r="AF92" s="118"/>
      <c r="AG92" s="118"/>
      <c r="AH92" s="117"/>
      <c r="AI92" s="444"/>
      <c r="AJ92" s="118"/>
      <c r="AK92" s="118"/>
      <c r="AL92" s="118"/>
      <c r="AM92" s="118"/>
      <c r="AN92" s="118"/>
      <c r="AO92" s="118"/>
      <c r="AP92" s="117"/>
    </row>
    <row r="93" spans="1:4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65"/>
      <c r="AE93" s="13"/>
      <c r="AF93" s="13"/>
      <c r="AG93" s="13"/>
      <c r="AH93" s="114"/>
      <c r="AI93" s="218"/>
      <c r="AJ93" s="13"/>
      <c r="AK93" s="13"/>
      <c r="AL93" s="13"/>
      <c r="AM93" s="13"/>
      <c r="AN93" s="13"/>
      <c r="AO93" s="13"/>
      <c r="AP93" s="114"/>
    </row>
    <row r="94" spans="1:42" ht="15.75" thickBot="1">
      <c r="A94" s="667" t="s">
        <v>242</v>
      </c>
      <c r="B94" s="668"/>
      <c r="C94" s="668"/>
      <c r="D94" s="668"/>
      <c r="E94" s="668"/>
      <c r="F94" s="668"/>
      <c r="G94" s="668"/>
      <c r="H94" s="668"/>
      <c r="I94" s="669"/>
      <c r="J94" s="23">
        <v>36</v>
      </c>
      <c r="K94" s="23"/>
      <c r="L94" s="23">
        <v>39</v>
      </c>
      <c r="M94" s="23"/>
      <c r="N94" s="23">
        <v>39</v>
      </c>
      <c r="O94" s="23"/>
      <c r="P94" s="23">
        <v>114</v>
      </c>
      <c r="Q94" s="23"/>
      <c r="R94" s="23">
        <v>574</v>
      </c>
      <c r="S94" s="23"/>
      <c r="T94" s="23">
        <v>573</v>
      </c>
      <c r="U94" s="23"/>
      <c r="V94" s="23">
        <v>573</v>
      </c>
      <c r="W94" s="23"/>
      <c r="X94" s="23">
        <v>1720</v>
      </c>
      <c r="Y94" s="23"/>
      <c r="Z94" s="23">
        <v>610</v>
      </c>
      <c r="AA94" s="23">
        <v>612</v>
      </c>
      <c r="AB94" s="23">
        <v>612</v>
      </c>
      <c r="AC94" s="23">
        <v>1834</v>
      </c>
      <c r="AD94" s="281">
        <v>276.45</v>
      </c>
      <c r="AE94" s="282">
        <v>95.25</v>
      </c>
      <c r="AF94" s="282">
        <v>0</v>
      </c>
      <c r="AG94" s="154"/>
      <c r="AH94" s="153"/>
      <c r="AI94" s="450"/>
      <c r="AJ94" s="154"/>
      <c r="AK94" s="154"/>
      <c r="AL94" s="154"/>
      <c r="AM94" s="154"/>
      <c r="AN94" s="154"/>
      <c r="AO94" s="154"/>
      <c r="AP94" s="153"/>
    </row>
  </sheetData>
  <mergeCells count="56">
    <mergeCell ref="B84:H84"/>
    <mergeCell ref="B88:H88"/>
    <mergeCell ref="B92:H92"/>
    <mergeCell ref="A94:I94"/>
    <mergeCell ref="Z82:Z83"/>
    <mergeCell ref="I82:I83"/>
    <mergeCell ref="R82:R83"/>
    <mergeCell ref="T82:T83"/>
    <mergeCell ref="V82:V83"/>
    <mergeCell ref="AA82:AA83"/>
    <mergeCell ref="AB82:AB83"/>
    <mergeCell ref="AC82:AC83"/>
    <mergeCell ref="AD82:AD83"/>
    <mergeCell ref="AE82:AE83"/>
    <mergeCell ref="B70:H70"/>
    <mergeCell ref="B74:H74"/>
    <mergeCell ref="A82:A83"/>
    <mergeCell ref="B82:B83"/>
    <mergeCell ref="C82:C83"/>
    <mergeCell ref="D82:D83"/>
    <mergeCell ref="E82:E83"/>
    <mergeCell ref="F82:F83"/>
    <mergeCell ref="G82:G83"/>
    <mergeCell ref="H82:H83"/>
    <mergeCell ref="AE62:AE63"/>
    <mergeCell ref="N62:N63"/>
    <mergeCell ref="R62:R63"/>
    <mergeCell ref="T62:T63"/>
    <mergeCell ref="V62:V63"/>
    <mergeCell ref="Z62:Z63"/>
    <mergeCell ref="AA62:AA63"/>
    <mergeCell ref="AB62:AB63"/>
    <mergeCell ref="AC62:AC63"/>
    <mergeCell ref="AD62:AD63"/>
    <mergeCell ref="L62:L63"/>
    <mergeCell ref="B34:H34"/>
    <mergeCell ref="B41:H41"/>
    <mergeCell ref="B45:H45"/>
    <mergeCell ref="B54:H54"/>
    <mergeCell ref="B60:H60"/>
    <mergeCell ref="F62:F63"/>
    <mergeCell ref="G62:G63"/>
    <mergeCell ref="H62:H63"/>
    <mergeCell ref="I62:I63"/>
    <mergeCell ref="J62:J63"/>
    <mergeCell ref="A62:A63"/>
    <mergeCell ref="B62:B63"/>
    <mergeCell ref="C62:C63"/>
    <mergeCell ref="D62:D63"/>
    <mergeCell ref="E62:E63"/>
    <mergeCell ref="B27:H27"/>
    <mergeCell ref="AD1:AH2"/>
    <mergeCell ref="AI1:AP1"/>
    <mergeCell ref="B9:H9"/>
    <mergeCell ref="B15:H15"/>
    <mergeCell ref="B23:H23"/>
  </mergeCells>
  <conditionalFormatting sqref="H4">
    <cfRule type="cellIs" dxfId="962" priority="116" operator="equal">
      <formula>"H123"</formula>
    </cfRule>
  </conditionalFormatting>
  <conditionalFormatting sqref="G9">
    <cfRule type="cellIs" dxfId="961" priority="114" operator="equal">
      <formula>"Big Wing"</formula>
    </cfRule>
    <cfRule type="cellIs" dxfId="960" priority="115" operator="equal">
      <formula>"Wing"</formula>
    </cfRule>
  </conditionalFormatting>
  <conditionalFormatting sqref="G9">
    <cfRule type="cellIs" dxfId="959" priority="113" operator="equal">
      <formula>"Wing"</formula>
    </cfRule>
  </conditionalFormatting>
  <conditionalFormatting sqref="G9">
    <cfRule type="cellIs" dxfId="958" priority="112" operator="equal">
      <formula>"Wing"</formula>
    </cfRule>
  </conditionalFormatting>
  <conditionalFormatting sqref="A9:Y9">
    <cfRule type="cellIs" dxfId="957" priority="111" operator="equal">
      <formula>"Wing"</formula>
    </cfRule>
  </conditionalFormatting>
  <conditionalFormatting sqref="G9">
    <cfRule type="cellIs" dxfId="956" priority="110" operator="equal">
      <formula>"Wing"</formula>
    </cfRule>
  </conditionalFormatting>
  <conditionalFormatting sqref="G9">
    <cfRule type="cellIs" dxfId="955" priority="109" operator="equal">
      <formula>"Wing"</formula>
    </cfRule>
  </conditionalFormatting>
  <conditionalFormatting sqref="G4:G14 G16:G22 G24:G26 G28:G33 G35:G40 G42:G44 G46:G53 G55:G59 G61:G62 G71:G73 G75:G82 G85:G87 G89:G91 G93 G95:G1048576 G64:G69">
    <cfRule type="cellIs" dxfId="954" priority="108" operator="equal">
      <formula>"Wing"</formula>
    </cfRule>
  </conditionalFormatting>
  <conditionalFormatting sqref="G15">
    <cfRule type="cellIs" dxfId="953" priority="106" operator="equal">
      <formula>"Big Wing"</formula>
    </cfRule>
    <cfRule type="cellIs" dxfId="952" priority="107" operator="equal">
      <formula>"Wing"</formula>
    </cfRule>
  </conditionalFormatting>
  <conditionalFormatting sqref="G15">
    <cfRule type="cellIs" dxfId="951" priority="105" operator="equal">
      <formula>"Wing"</formula>
    </cfRule>
  </conditionalFormatting>
  <conditionalFormatting sqref="G15">
    <cfRule type="cellIs" dxfId="950" priority="104" operator="equal">
      <formula>"Wing"</formula>
    </cfRule>
  </conditionalFormatting>
  <conditionalFormatting sqref="A15:Y15">
    <cfRule type="cellIs" dxfId="949" priority="103" operator="equal">
      <formula>"Wing"</formula>
    </cfRule>
  </conditionalFormatting>
  <conditionalFormatting sqref="G15">
    <cfRule type="cellIs" dxfId="948" priority="102" operator="equal">
      <formula>"Wing"</formula>
    </cfRule>
  </conditionalFormatting>
  <conditionalFormatting sqref="G15">
    <cfRule type="cellIs" dxfId="947" priority="101" operator="equal">
      <formula>"Wing"</formula>
    </cfRule>
  </conditionalFormatting>
  <conditionalFormatting sqref="G15">
    <cfRule type="cellIs" dxfId="946" priority="100" operator="equal">
      <formula>"Wing"</formula>
    </cfRule>
  </conditionalFormatting>
  <conditionalFormatting sqref="G23">
    <cfRule type="cellIs" dxfId="945" priority="98" operator="equal">
      <formula>"Big Wing"</formula>
    </cfRule>
    <cfRule type="cellIs" dxfId="944" priority="99" operator="equal">
      <formula>"Wing"</formula>
    </cfRule>
  </conditionalFormatting>
  <conditionalFormatting sqref="G23">
    <cfRule type="cellIs" dxfId="943" priority="97" operator="equal">
      <formula>"Wing"</formula>
    </cfRule>
  </conditionalFormatting>
  <conditionalFormatting sqref="G23">
    <cfRule type="cellIs" dxfId="942" priority="96" operator="equal">
      <formula>"Wing"</formula>
    </cfRule>
  </conditionalFormatting>
  <conditionalFormatting sqref="A23:Y23">
    <cfRule type="cellIs" dxfId="941" priority="95" operator="equal">
      <formula>"Wing"</formula>
    </cfRule>
  </conditionalFormatting>
  <conditionalFormatting sqref="G23">
    <cfRule type="cellIs" dxfId="940" priority="94" operator="equal">
      <formula>"Wing"</formula>
    </cfRule>
  </conditionalFormatting>
  <conditionalFormatting sqref="G23">
    <cfRule type="cellIs" dxfId="939" priority="93" operator="equal">
      <formula>"Wing"</formula>
    </cfRule>
  </conditionalFormatting>
  <conditionalFormatting sqref="G23">
    <cfRule type="cellIs" dxfId="938" priority="92" operator="equal">
      <formula>"Wing"</formula>
    </cfRule>
  </conditionalFormatting>
  <conditionalFormatting sqref="G27">
    <cfRule type="cellIs" dxfId="937" priority="90" operator="equal">
      <formula>"Big Wing"</formula>
    </cfRule>
    <cfRule type="cellIs" dxfId="936" priority="91" operator="equal">
      <formula>"Wing"</formula>
    </cfRule>
  </conditionalFormatting>
  <conditionalFormatting sqref="G27">
    <cfRule type="cellIs" dxfId="935" priority="89" operator="equal">
      <formula>"Wing"</formula>
    </cfRule>
  </conditionalFormatting>
  <conditionalFormatting sqref="G27">
    <cfRule type="cellIs" dxfId="934" priority="88" operator="equal">
      <formula>"Wing"</formula>
    </cfRule>
  </conditionalFormatting>
  <conditionalFormatting sqref="A27:Y27">
    <cfRule type="cellIs" dxfId="933" priority="87" operator="equal">
      <formula>"Wing"</formula>
    </cfRule>
  </conditionalFormatting>
  <conditionalFormatting sqref="G27">
    <cfRule type="cellIs" dxfId="932" priority="86" operator="equal">
      <formula>"Wing"</formula>
    </cfRule>
  </conditionalFormatting>
  <conditionalFormatting sqref="G27">
    <cfRule type="cellIs" dxfId="931" priority="85" operator="equal">
      <formula>"Wing"</formula>
    </cfRule>
  </conditionalFormatting>
  <conditionalFormatting sqref="G27">
    <cfRule type="cellIs" dxfId="930" priority="84" operator="equal">
      <formula>"Wing"</formula>
    </cfRule>
  </conditionalFormatting>
  <conditionalFormatting sqref="G34">
    <cfRule type="cellIs" dxfId="929" priority="82" operator="equal">
      <formula>"Big Wing"</formula>
    </cfRule>
    <cfRule type="cellIs" dxfId="928" priority="83" operator="equal">
      <formula>"Wing"</formula>
    </cfRule>
  </conditionalFormatting>
  <conditionalFormatting sqref="G34">
    <cfRule type="cellIs" dxfId="927" priority="81" operator="equal">
      <formula>"Wing"</formula>
    </cfRule>
  </conditionalFormatting>
  <conditionalFormatting sqref="G34">
    <cfRule type="cellIs" dxfId="926" priority="80" operator="equal">
      <formula>"Wing"</formula>
    </cfRule>
  </conditionalFormatting>
  <conditionalFormatting sqref="A34:Y34">
    <cfRule type="cellIs" dxfId="925" priority="79" operator="equal">
      <formula>"Wing"</formula>
    </cfRule>
  </conditionalFormatting>
  <conditionalFormatting sqref="G34">
    <cfRule type="cellIs" dxfId="924" priority="78" operator="equal">
      <formula>"Wing"</formula>
    </cfRule>
  </conditionalFormatting>
  <conditionalFormatting sqref="G34">
    <cfRule type="cellIs" dxfId="923" priority="77" operator="equal">
      <formula>"Wing"</formula>
    </cfRule>
  </conditionalFormatting>
  <conditionalFormatting sqref="G34">
    <cfRule type="cellIs" dxfId="922" priority="76" operator="equal">
      <formula>"Wing"</formula>
    </cfRule>
  </conditionalFormatting>
  <conditionalFormatting sqref="G41">
    <cfRule type="cellIs" dxfId="921" priority="74" operator="equal">
      <formula>"Big Wing"</formula>
    </cfRule>
    <cfRule type="cellIs" dxfId="920" priority="75" operator="equal">
      <formula>"Wing"</formula>
    </cfRule>
  </conditionalFormatting>
  <conditionalFormatting sqref="G41">
    <cfRule type="cellIs" dxfId="919" priority="73" operator="equal">
      <formula>"Wing"</formula>
    </cfRule>
  </conditionalFormatting>
  <conditionalFormatting sqref="G41">
    <cfRule type="cellIs" dxfId="918" priority="72" operator="equal">
      <formula>"Wing"</formula>
    </cfRule>
  </conditionalFormatting>
  <conditionalFormatting sqref="A41:Y41">
    <cfRule type="cellIs" dxfId="917" priority="71" operator="equal">
      <formula>"Wing"</formula>
    </cfRule>
  </conditionalFormatting>
  <conditionalFormatting sqref="G41">
    <cfRule type="cellIs" dxfId="916" priority="70" operator="equal">
      <formula>"Wing"</formula>
    </cfRule>
  </conditionalFormatting>
  <conditionalFormatting sqref="G41">
    <cfRule type="cellIs" dxfId="915" priority="69" operator="equal">
      <formula>"Wing"</formula>
    </cfRule>
  </conditionalFormatting>
  <conditionalFormatting sqref="G41">
    <cfRule type="cellIs" dxfId="914" priority="68" operator="equal">
      <formula>"Wing"</formula>
    </cfRule>
  </conditionalFormatting>
  <conditionalFormatting sqref="G45">
    <cfRule type="cellIs" dxfId="913" priority="66" operator="equal">
      <formula>"Big Wing"</formula>
    </cfRule>
    <cfRule type="cellIs" dxfId="912" priority="67" operator="equal">
      <formula>"Wing"</formula>
    </cfRule>
  </conditionalFormatting>
  <conditionalFormatting sqref="G45">
    <cfRule type="cellIs" dxfId="911" priority="65" operator="equal">
      <formula>"Wing"</formula>
    </cfRule>
  </conditionalFormatting>
  <conditionalFormatting sqref="G45">
    <cfRule type="cellIs" dxfId="910" priority="64" operator="equal">
      <formula>"Wing"</formula>
    </cfRule>
  </conditionalFormatting>
  <conditionalFormatting sqref="A45:Y45">
    <cfRule type="cellIs" dxfId="909" priority="63" operator="equal">
      <formula>"Wing"</formula>
    </cfRule>
  </conditionalFormatting>
  <conditionalFormatting sqref="G45">
    <cfRule type="cellIs" dxfId="908" priority="62" operator="equal">
      <formula>"Wing"</formula>
    </cfRule>
  </conditionalFormatting>
  <conditionalFormatting sqref="G45">
    <cfRule type="cellIs" dxfId="907" priority="61" operator="equal">
      <formula>"Wing"</formula>
    </cfRule>
  </conditionalFormatting>
  <conditionalFormatting sqref="G45">
    <cfRule type="cellIs" dxfId="906" priority="60" operator="equal">
      <formula>"Wing"</formula>
    </cfRule>
  </conditionalFormatting>
  <conditionalFormatting sqref="G54">
    <cfRule type="cellIs" dxfId="905" priority="58" operator="equal">
      <formula>"Big Wing"</formula>
    </cfRule>
    <cfRule type="cellIs" dxfId="904" priority="59" operator="equal">
      <formula>"Wing"</formula>
    </cfRule>
  </conditionalFormatting>
  <conditionalFormatting sqref="G54">
    <cfRule type="cellIs" dxfId="903" priority="57" operator="equal">
      <formula>"Wing"</formula>
    </cfRule>
  </conditionalFormatting>
  <conditionalFormatting sqref="G54">
    <cfRule type="cellIs" dxfId="902" priority="56" operator="equal">
      <formula>"Wing"</formula>
    </cfRule>
  </conditionalFormatting>
  <conditionalFormatting sqref="A54:Y54">
    <cfRule type="cellIs" dxfId="901" priority="55" operator="equal">
      <formula>"Wing"</formula>
    </cfRule>
  </conditionalFormatting>
  <conditionalFormatting sqref="G54">
    <cfRule type="cellIs" dxfId="900" priority="54" operator="equal">
      <formula>"Wing"</formula>
    </cfRule>
  </conditionalFormatting>
  <conditionalFormatting sqref="G54">
    <cfRule type="cellIs" dxfId="899" priority="53" operator="equal">
      <formula>"Wing"</formula>
    </cfRule>
  </conditionalFormatting>
  <conditionalFormatting sqref="G54">
    <cfRule type="cellIs" dxfId="898" priority="52" operator="equal">
      <formula>"Wing"</formula>
    </cfRule>
  </conditionalFormatting>
  <conditionalFormatting sqref="G60">
    <cfRule type="cellIs" dxfId="897" priority="50" operator="equal">
      <formula>"Big Wing"</formula>
    </cfRule>
    <cfRule type="cellIs" dxfId="896" priority="51" operator="equal">
      <formula>"Wing"</formula>
    </cfRule>
  </conditionalFormatting>
  <conditionalFormatting sqref="G60">
    <cfRule type="cellIs" dxfId="895" priority="49" operator="equal">
      <formula>"Wing"</formula>
    </cfRule>
  </conditionalFormatting>
  <conditionalFormatting sqref="G60">
    <cfRule type="cellIs" dxfId="894" priority="48" operator="equal">
      <formula>"Wing"</formula>
    </cfRule>
  </conditionalFormatting>
  <conditionalFormatting sqref="A60:Y60">
    <cfRule type="cellIs" dxfId="893" priority="47" operator="equal">
      <formula>"Wing"</formula>
    </cfRule>
  </conditionalFormatting>
  <conditionalFormatting sqref="G60">
    <cfRule type="cellIs" dxfId="892" priority="46" operator="equal">
      <formula>"Wing"</formula>
    </cfRule>
  </conditionalFormatting>
  <conditionalFormatting sqref="G60">
    <cfRule type="cellIs" dxfId="891" priority="45" operator="equal">
      <formula>"Wing"</formula>
    </cfRule>
  </conditionalFormatting>
  <conditionalFormatting sqref="G60">
    <cfRule type="cellIs" dxfId="890" priority="44" operator="equal">
      <formula>"Wing"</formula>
    </cfRule>
  </conditionalFormatting>
  <conditionalFormatting sqref="G70">
    <cfRule type="cellIs" dxfId="889" priority="42" operator="equal">
      <formula>"Big Wing"</formula>
    </cfRule>
    <cfRule type="cellIs" dxfId="888" priority="43" operator="equal">
      <formula>"Wing"</formula>
    </cfRule>
  </conditionalFormatting>
  <conditionalFormatting sqref="G70">
    <cfRule type="cellIs" dxfId="887" priority="41" operator="equal">
      <formula>"Wing"</formula>
    </cfRule>
  </conditionalFormatting>
  <conditionalFormatting sqref="G70">
    <cfRule type="cellIs" dxfId="886" priority="40" operator="equal">
      <formula>"Wing"</formula>
    </cfRule>
  </conditionalFormatting>
  <conditionalFormatting sqref="A70:Y70">
    <cfRule type="cellIs" dxfId="885" priority="39" operator="equal">
      <formula>"Wing"</formula>
    </cfRule>
  </conditionalFormatting>
  <conditionalFormatting sqref="G70">
    <cfRule type="cellIs" dxfId="884" priority="38" operator="equal">
      <formula>"Wing"</formula>
    </cfRule>
  </conditionalFormatting>
  <conditionalFormatting sqref="G70">
    <cfRule type="cellIs" dxfId="883" priority="37" operator="equal">
      <formula>"Wing"</formula>
    </cfRule>
  </conditionalFormatting>
  <conditionalFormatting sqref="G70">
    <cfRule type="cellIs" dxfId="882" priority="36" operator="equal">
      <formula>"Wing"</formula>
    </cfRule>
  </conditionalFormatting>
  <conditionalFormatting sqref="G74">
    <cfRule type="cellIs" dxfId="881" priority="34" operator="equal">
      <formula>"Big Wing"</formula>
    </cfRule>
    <cfRule type="cellIs" dxfId="880" priority="35" operator="equal">
      <formula>"Wing"</formula>
    </cfRule>
  </conditionalFormatting>
  <conditionalFormatting sqref="G74">
    <cfRule type="cellIs" dxfId="879" priority="33" operator="equal">
      <formula>"Wing"</formula>
    </cfRule>
  </conditionalFormatting>
  <conditionalFormatting sqref="G74">
    <cfRule type="cellIs" dxfId="878" priority="32" operator="equal">
      <formula>"Wing"</formula>
    </cfRule>
  </conditionalFormatting>
  <conditionalFormatting sqref="A74:Y74">
    <cfRule type="cellIs" dxfId="877" priority="31" operator="equal">
      <formula>"Wing"</formula>
    </cfRule>
  </conditionalFormatting>
  <conditionalFormatting sqref="G74">
    <cfRule type="cellIs" dxfId="876" priority="30" operator="equal">
      <formula>"Wing"</formula>
    </cfRule>
  </conditionalFormatting>
  <conditionalFormatting sqref="G74">
    <cfRule type="cellIs" dxfId="875" priority="29" operator="equal">
      <formula>"Wing"</formula>
    </cfRule>
  </conditionalFormatting>
  <conditionalFormatting sqref="G74">
    <cfRule type="cellIs" dxfId="874" priority="28" operator="equal">
      <formula>"Wing"</formula>
    </cfRule>
  </conditionalFormatting>
  <conditionalFormatting sqref="G84">
    <cfRule type="cellIs" dxfId="873" priority="26" operator="equal">
      <formula>"Big Wing"</formula>
    </cfRule>
    <cfRule type="cellIs" dxfId="872" priority="27" operator="equal">
      <formula>"Wing"</formula>
    </cfRule>
  </conditionalFormatting>
  <conditionalFormatting sqref="G84">
    <cfRule type="cellIs" dxfId="871" priority="25" operator="equal">
      <formula>"Wing"</formula>
    </cfRule>
  </conditionalFormatting>
  <conditionalFormatting sqref="G84">
    <cfRule type="cellIs" dxfId="870" priority="24" operator="equal">
      <formula>"Wing"</formula>
    </cfRule>
  </conditionalFormatting>
  <conditionalFormatting sqref="A84:Y84">
    <cfRule type="cellIs" dxfId="869" priority="23" operator="equal">
      <formula>"Wing"</formula>
    </cfRule>
  </conditionalFormatting>
  <conditionalFormatting sqref="G84">
    <cfRule type="cellIs" dxfId="868" priority="22" operator="equal">
      <formula>"Wing"</formula>
    </cfRule>
  </conditionalFormatting>
  <conditionalFormatting sqref="G84">
    <cfRule type="cellIs" dxfId="867" priority="21" operator="equal">
      <formula>"Wing"</formula>
    </cfRule>
  </conditionalFormatting>
  <conditionalFormatting sqref="G84">
    <cfRule type="cellIs" dxfId="866" priority="20" operator="equal">
      <formula>"Wing"</formula>
    </cfRule>
  </conditionalFormatting>
  <conditionalFormatting sqref="G88">
    <cfRule type="cellIs" dxfId="865" priority="18" operator="equal">
      <formula>"Big Wing"</formula>
    </cfRule>
    <cfRule type="cellIs" dxfId="864" priority="19" operator="equal">
      <formula>"Wing"</formula>
    </cfRule>
  </conditionalFormatting>
  <conditionalFormatting sqref="G88">
    <cfRule type="cellIs" dxfId="863" priority="17" operator="equal">
      <formula>"Wing"</formula>
    </cfRule>
  </conditionalFormatting>
  <conditionalFormatting sqref="G88">
    <cfRule type="cellIs" dxfId="862" priority="16" operator="equal">
      <formula>"Wing"</formula>
    </cfRule>
  </conditionalFormatting>
  <conditionalFormatting sqref="A88:Y88">
    <cfRule type="cellIs" dxfId="861" priority="15" operator="equal">
      <formula>"Wing"</formula>
    </cfRule>
  </conditionalFormatting>
  <conditionalFormatting sqref="G88">
    <cfRule type="cellIs" dxfId="860" priority="14" operator="equal">
      <formula>"Wing"</formula>
    </cfRule>
  </conditionalFormatting>
  <conditionalFormatting sqref="G88">
    <cfRule type="cellIs" dxfId="859" priority="13" operator="equal">
      <formula>"Wing"</formula>
    </cfRule>
  </conditionalFormatting>
  <conditionalFormatting sqref="G88">
    <cfRule type="cellIs" dxfId="858" priority="12" operator="equal">
      <formula>"Wing"</formula>
    </cfRule>
  </conditionalFormatting>
  <conditionalFormatting sqref="G92">
    <cfRule type="cellIs" dxfId="857" priority="10" operator="equal">
      <formula>"Big Wing"</formula>
    </cfRule>
    <cfRule type="cellIs" dxfId="856" priority="11" operator="equal">
      <formula>"Wing"</formula>
    </cfRule>
  </conditionalFormatting>
  <conditionalFormatting sqref="G92">
    <cfRule type="cellIs" dxfId="855" priority="9" operator="equal">
      <formula>"Wing"</formula>
    </cfRule>
  </conditionalFormatting>
  <conditionalFormatting sqref="G92">
    <cfRule type="cellIs" dxfId="854" priority="8" operator="equal">
      <formula>"Wing"</formula>
    </cfRule>
  </conditionalFormatting>
  <conditionalFormatting sqref="A92:Y92">
    <cfRule type="cellIs" dxfId="853" priority="7" operator="equal">
      <formula>"Wing"</formula>
    </cfRule>
  </conditionalFormatting>
  <conditionalFormatting sqref="G92">
    <cfRule type="cellIs" dxfId="852" priority="6" operator="equal">
      <formula>"Wing"</formula>
    </cfRule>
  </conditionalFormatting>
  <conditionalFormatting sqref="G92">
    <cfRule type="cellIs" dxfId="851" priority="5" operator="equal">
      <formula>"Wing"</formula>
    </cfRule>
  </conditionalFormatting>
  <conditionalFormatting sqref="G92">
    <cfRule type="cellIs" dxfId="850" priority="4" operator="equal">
      <formula>"Wing"</formula>
    </cfRule>
  </conditionalFormatting>
  <conditionalFormatting sqref="A94">
    <cfRule type="cellIs" dxfId="849" priority="3" operator="equal">
      <formula>"Wing"</formula>
    </cfRule>
  </conditionalFormatting>
  <conditionalFormatting sqref="G3">
    <cfRule type="cellIs" dxfId="848" priority="1" operator="equal">
      <formula>"Big Wing"</formula>
    </cfRule>
    <cfRule type="cellIs" dxfId="847" priority="2" operator="equal">
      <formula>"Wing"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8827-E9CD-4C17-94B9-52803866E31C}">
  <sheetPr>
    <tabColor rgb="FFFF0000"/>
  </sheetPr>
  <dimension ref="A1:AP169"/>
  <sheetViews>
    <sheetView zoomScale="80" zoomScaleNormal="80" workbookViewId="0">
      <selection sqref="A1:XFD1048576"/>
    </sheetView>
  </sheetViews>
  <sheetFormatPr defaultRowHeight="15"/>
  <cols>
    <col min="4" max="4" width="15.140625" bestFit="1" customWidth="1"/>
    <col min="6" max="8" width="0" hidden="1" customWidth="1"/>
    <col min="9" max="9" width="9.140625" hidden="1" customWidth="1"/>
    <col min="10" max="28" width="9.140625" customWidth="1"/>
  </cols>
  <sheetData>
    <row r="1" spans="1:42">
      <c r="AD1" s="699" t="s">
        <v>2071</v>
      </c>
      <c r="AE1" s="700"/>
      <c r="AF1" s="700"/>
      <c r="AG1" s="700"/>
      <c r="AH1" s="701"/>
      <c r="AI1" s="756" t="s">
        <v>2062</v>
      </c>
      <c r="AJ1" s="757"/>
      <c r="AK1" s="757"/>
      <c r="AL1" s="757"/>
      <c r="AM1" s="757"/>
      <c r="AN1" s="757"/>
      <c r="AO1" s="757"/>
      <c r="AP1" s="758"/>
    </row>
    <row r="2" spans="1:42">
      <c r="AD2" s="702"/>
      <c r="AE2" s="703"/>
      <c r="AF2" s="703"/>
      <c r="AG2" s="703"/>
      <c r="AH2" s="704"/>
      <c r="AI2" s="70">
        <v>1</v>
      </c>
      <c r="AJ2" s="628">
        <v>2</v>
      </c>
      <c r="AK2" s="628">
        <v>3</v>
      </c>
      <c r="AL2" s="628">
        <v>4</v>
      </c>
      <c r="AM2" s="628">
        <v>5</v>
      </c>
      <c r="AN2" s="628">
        <v>6</v>
      </c>
      <c r="AO2" s="628">
        <v>7</v>
      </c>
      <c r="AP2" s="71">
        <v>8</v>
      </c>
    </row>
    <row r="3" spans="1:42" s="18" customFormat="1" ht="15" hidden="1" customHeight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24"/>
      <c r="AE3" s="625"/>
      <c r="AF3" s="625"/>
      <c r="AG3" s="625"/>
      <c r="AH3" s="626"/>
      <c r="AI3" s="70"/>
      <c r="AJ3" s="628"/>
      <c r="AK3" s="628"/>
      <c r="AL3" s="628"/>
      <c r="AM3" s="628"/>
      <c r="AN3" s="628"/>
      <c r="AO3" s="628"/>
      <c r="AP3" s="71"/>
    </row>
    <row r="4" spans="1:42" ht="75.75" thickBot="1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16" t="s">
        <v>2017</v>
      </c>
      <c r="K4" s="613" t="s">
        <v>2259</v>
      </c>
      <c r="L4" s="16" t="s">
        <v>2018</v>
      </c>
      <c r="M4" s="613" t="s">
        <v>2261</v>
      </c>
      <c r="N4" s="16" t="s">
        <v>2019</v>
      </c>
      <c r="O4" s="613" t="s">
        <v>2262</v>
      </c>
      <c r="P4" s="16" t="s">
        <v>2021</v>
      </c>
      <c r="Q4" s="613" t="s">
        <v>2270</v>
      </c>
      <c r="R4" s="17" t="s">
        <v>2022</v>
      </c>
      <c r="S4" s="614" t="s">
        <v>2264</v>
      </c>
      <c r="T4" s="17" t="s">
        <v>2023</v>
      </c>
      <c r="U4" s="614" t="s">
        <v>2267</v>
      </c>
      <c r="V4" s="17" t="s">
        <v>2024</v>
      </c>
      <c r="W4" s="614" t="s">
        <v>2269</v>
      </c>
      <c r="X4" s="17" t="s">
        <v>2025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19" t="s">
        <v>1</v>
      </c>
      <c r="AD4" s="152" t="s">
        <v>2072</v>
      </c>
      <c r="AE4" s="151" t="s">
        <v>2073</v>
      </c>
      <c r="AF4" s="150" t="s">
        <v>2074</v>
      </c>
      <c r="AG4" s="149" t="s">
        <v>2075</v>
      </c>
      <c r="AH4" s="498" t="s">
        <v>2076</v>
      </c>
      <c r="AI4" s="147" t="s">
        <v>2064</v>
      </c>
      <c r="AJ4" s="146" t="s">
        <v>2063</v>
      </c>
      <c r="AK4" s="146" t="s">
        <v>2065</v>
      </c>
      <c r="AL4" s="146" t="s">
        <v>2066</v>
      </c>
      <c r="AM4" s="146" t="s">
        <v>2067</v>
      </c>
      <c r="AN4" s="146" t="s">
        <v>2068</v>
      </c>
      <c r="AO4" s="146" t="s">
        <v>2069</v>
      </c>
      <c r="AP4" s="145" t="s">
        <v>2070</v>
      </c>
    </row>
    <row r="5" spans="1:42">
      <c r="A5" s="5">
        <v>1</v>
      </c>
      <c r="B5" s="1" t="s">
        <v>140</v>
      </c>
      <c r="C5" s="1" t="s">
        <v>1078</v>
      </c>
      <c r="D5" s="1" t="s">
        <v>158</v>
      </c>
      <c r="E5" s="5">
        <v>9216</v>
      </c>
      <c r="F5" s="1" t="s">
        <v>1109</v>
      </c>
      <c r="G5" s="5" t="s">
        <v>281</v>
      </c>
      <c r="H5" s="1" t="s">
        <v>278</v>
      </c>
      <c r="I5" s="1" t="s">
        <v>1110</v>
      </c>
      <c r="J5" s="5"/>
      <c r="K5" s="34">
        <v>0</v>
      </c>
      <c r="L5" s="5"/>
      <c r="M5" s="34">
        <v>0</v>
      </c>
      <c r="N5" s="5"/>
      <c r="O5" s="34">
        <v>0</v>
      </c>
      <c r="P5" s="35">
        <v>0</v>
      </c>
      <c r="Q5" s="35">
        <v>0</v>
      </c>
      <c r="R5" s="5">
        <v>7</v>
      </c>
      <c r="S5" s="34">
        <v>0</v>
      </c>
      <c r="T5" s="5">
        <v>8</v>
      </c>
      <c r="U5" s="34">
        <v>0</v>
      </c>
      <c r="V5" s="5">
        <v>7</v>
      </c>
      <c r="W5" s="34">
        <v>0</v>
      </c>
      <c r="X5" s="35">
        <v>22</v>
      </c>
      <c r="Y5" s="35">
        <v>0</v>
      </c>
      <c r="Z5" s="5">
        <v>7</v>
      </c>
      <c r="AA5" s="5">
        <v>8</v>
      </c>
      <c r="AB5" s="5">
        <v>7</v>
      </c>
      <c r="AC5" s="24">
        <v>22</v>
      </c>
      <c r="AD5" s="144">
        <v>4.4000000000000004</v>
      </c>
      <c r="AE5" s="141"/>
      <c r="AF5" s="141"/>
      <c r="AG5" s="141"/>
      <c r="AH5" s="143"/>
      <c r="AI5" s="460">
        <v>22</v>
      </c>
      <c r="AJ5" s="141"/>
      <c r="AK5" s="141"/>
      <c r="AL5" s="141"/>
      <c r="AM5" s="141"/>
      <c r="AN5" s="141"/>
      <c r="AO5" s="141"/>
      <c r="AP5" s="140"/>
    </row>
    <row r="6" spans="1:42">
      <c r="A6" s="5">
        <v>2</v>
      </c>
      <c r="B6" s="1" t="s">
        <v>140</v>
      </c>
      <c r="C6" s="1" t="s">
        <v>1078</v>
      </c>
      <c r="D6" s="1" t="s">
        <v>158</v>
      </c>
      <c r="E6" s="5">
        <v>116</v>
      </c>
      <c r="F6" s="1" t="s">
        <v>1111</v>
      </c>
      <c r="G6" s="5" t="s">
        <v>281</v>
      </c>
      <c r="H6" s="1" t="s">
        <v>278</v>
      </c>
      <c r="I6" s="1" t="s">
        <v>1112</v>
      </c>
      <c r="J6" s="5"/>
      <c r="K6" s="34">
        <v>0</v>
      </c>
      <c r="L6" s="5"/>
      <c r="M6" s="34">
        <v>0</v>
      </c>
      <c r="N6" s="5"/>
      <c r="O6" s="34">
        <v>0</v>
      </c>
      <c r="P6" s="35">
        <v>0</v>
      </c>
      <c r="Q6" s="35">
        <v>0</v>
      </c>
      <c r="R6" s="5">
        <v>8</v>
      </c>
      <c r="S6" s="34">
        <v>0</v>
      </c>
      <c r="T6" s="5">
        <v>7</v>
      </c>
      <c r="U6" s="34">
        <v>0</v>
      </c>
      <c r="V6" s="5">
        <v>8</v>
      </c>
      <c r="W6" s="34">
        <v>0</v>
      </c>
      <c r="X6" s="35">
        <v>23</v>
      </c>
      <c r="Y6" s="35">
        <v>0</v>
      </c>
      <c r="Z6" s="5">
        <v>8</v>
      </c>
      <c r="AA6" s="5">
        <v>7</v>
      </c>
      <c r="AB6" s="5">
        <v>8</v>
      </c>
      <c r="AC6" s="24">
        <v>23</v>
      </c>
      <c r="AD6" s="630">
        <v>4.5999999999999996</v>
      </c>
      <c r="AE6" s="629"/>
      <c r="AF6" s="629"/>
      <c r="AG6" s="629"/>
      <c r="AH6" s="131"/>
      <c r="AI6" s="630"/>
      <c r="AJ6" s="54">
        <v>23</v>
      </c>
      <c r="AK6" s="629"/>
      <c r="AL6" s="629"/>
      <c r="AM6" s="629"/>
      <c r="AN6" s="629"/>
      <c r="AO6" s="629"/>
      <c r="AP6" s="129"/>
    </row>
    <row r="7" spans="1:42">
      <c r="A7" s="627"/>
      <c r="B7" s="667" t="s">
        <v>2030</v>
      </c>
      <c r="C7" s="668"/>
      <c r="D7" s="668"/>
      <c r="E7" s="668"/>
      <c r="F7" s="668"/>
      <c r="G7" s="668"/>
      <c r="H7" s="669"/>
      <c r="I7" s="22"/>
      <c r="J7" s="23">
        <v>0</v>
      </c>
      <c r="K7" s="23"/>
      <c r="L7" s="23">
        <v>0</v>
      </c>
      <c r="M7" s="23"/>
      <c r="N7" s="23">
        <v>0</v>
      </c>
      <c r="O7" s="23"/>
      <c r="P7" s="35">
        <v>0</v>
      </c>
      <c r="Q7" s="23"/>
      <c r="R7" s="23">
        <v>15</v>
      </c>
      <c r="S7" s="23"/>
      <c r="T7" s="23">
        <v>15</v>
      </c>
      <c r="U7" s="23"/>
      <c r="V7" s="23">
        <v>15</v>
      </c>
      <c r="W7" s="23"/>
      <c r="X7" s="23">
        <v>45</v>
      </c>
      <c r="Y7" s="23"/>
      <c r="Z7" s="23">
        <v>15</v>
      </c>
      <c r="AA7" s="23">
        <v>15</v>
      </c>
      <c r="AB7" s="23">
        <v>15</v>
      </c>
      <c r="AC7" s="95">
        <v>45</v>
      </c>
      <c r="AD7" s="63">
        <v>9</v>
      </c>
      <c r="AE7" s="85"/>
      <c r="AF7" s="85"/>
      <c r="AG7" s="85"/>
      <c r="AH7" s="133"/>
      <c r="AI7" s="84"/>
      <c r="AJ7" s="85"/>
      <c r="AK7" s="85"/>
      <c r="AL7" s="118"/>
      <c r="AM7" s="85"/>
      <c r="AN7" s="85"/>
      <c r="AO7" s="85"/>
      <c r="AP7" s="86"/>
    </row>
    <row r="8" spans="1:42">
      <c r="A8" s="5"/>
      <c r="B8" s="1"/>
      <c r="C8" s="1"/>
      <c r="D8" s="1"/>
      <c r="E8" s="5"/>
      <c r="F8" s="1"/>
      <c r="G8" s="5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24"/>
      <c r="AD8" s="630"/>
      <c r="AE8" s="629"/>
      <c r="AF8" s="629"/>
      <c r="AG8" s="629"/>
      <c r="AH8" s="131"/>
      <c r="AI8" s="630"/>
      <c r="AJ8" s="629"/>
      <c r="AK8" s="629"/>
      <c r="AL8" s="137"/>
      <c r="AM8" s="629"/>
      <c r="AN8" s="629"/>
      <c r="AO8" s="629"/>
      <c r="AP8" s="129"/>
    </row>
    <row r="9" spans="1:42">
      <c r="A9" s="5">
        <v>3</v>
      </c>
      <c r="B9" s="1" t="s">
        <v>140</v>
      </c>
      <c r="C9" s="1" t="s">
        <v>1078</v>
      </c>
      <c r="D9" s="1" t="s">
        <v>153</v>
      </c>
      <c r="E9" s="5">
        <v>1536</v>
      </c>
      <c r="F9" s="1" t="s">
        <v>1113</v>
      </c>
      <c r="G9" s="5" t="s">
        <v>281</v>
      </c>
      <c r="H9" s="1" t="s">
        <v>278</v>
      </c>
      <c r="I9" s="1" t="s">
        <v>1114</v>
      </c>
      <c r="J9" s="5"/>
      <c r="K9" s="34">
        <v>0</v>
      </c>
      <c r="L9" s="5"/>
      <c r="M9" s="34">
        <v>0</v>
      </c>
      <c r="N9" s="5"/>
      <c r="O9" s="34">
        <v>0</v>
      </c>
      <c r="P9" s="35">
        <v>0</v>
      </c>
      <c r="Q9" s="35">
        <v>0</v>
      </c>
      <c r="R9" s="5">
        <v>10</v>
      </c>
      <c r="S9" s="34">
        <v>0</v>
      </c>
      <c r="T9" s="5">
        <v>7</v>
      </c>
      <c r="U9" s="34">
        <v>0</v>
      </c>
      <c r="V9" s="5">
        <v>7</v>
      </c>
      <c r="W9" s="34">
        <v>0</v>
      </c>
      <c r="X9" s="35">
        <v>24</v>
      </c>
      <c r="Y9" s="35">
        <v>0</v>
      </c>
      <c r="Z9" s="5">
        <v>10</v>
      </c>
      <c r="AA9" s="5">
        <v>7</v>
      </c>
      <c r="AB9" s="5">
        <v>7</v>
      </c>
      <c r="AC9" s="24">
        <v>24</v>
      </c>
      <c r="AD9" s="630"/>
      <c r="AE9" s="629">
        <v>4.8</v>
      </c>
      <c r="AF9" s="629"/>
      <c r="AG9" s="629"/>
      <c r="AH9" s="131"/>
      <c r="AI9" s="75">
        <v>24</v>
      </c>
      <c r="AJ9" s="629"/>
      <c r="AK9" s="629"/>
      <c r="AL9" s="137"/>
      <c r="AM9" s="629"/>
      <c r="AN9" s="629"/>
      <c r="AO9" s="629"/>
      <c r="AP9" s="129"/>
    </row>
    <row r="10" spans="1:42">
      <c r="A10" s="5">
        <v>4</v>
      </c>
      <c r="B10" s="1" t="s">
        <v>140</v>
      </c>
      <c r="C10" s="1" t="s">
        <v>1078</v>
      </c>
      <c r="D10" s="1" t="s">
        <v>153</v>
      </c>
      <c r="E10" s="5">
        <v>579</v>
      </c>
      <c r="F10" s="1" t="s">
        <v>1115</v>
      </c>
      <c r="G10" s="5" t="s">
        <v>281</v>
      </c>
      <c r="H10" s="1" t="s">
        <v>278</v>
      </c>
      <c r="I10" s="1" t="s">
        <v>1116</v>
      </c>
      <c r="J10" s="5"/>
      <c r="K10" s="34">
        <v>0</v>
      </c>
      <c r="L10" s="5"/>
      <c r="M10" s="34">
        <v>0</v>
      </c>
      <c r="N10" s="5"/>
      <c r="O10" s="34">
        <v>0</v>
      </c>
      <c r="P10" s="35">
        <v>0</v>
      </c>
      <c r="Q10" s="35">
        <v>0</v>
      </c>
      <c r="R10" s="5">
        <v>10</v>
      </c>
      <c r="S10" s="34">
        <v>0</v>
      </c>
      <c r="T10" s="5">
        <v>8</v>
      </c>
      <c r="U10" s="34">
        <v>0</v>
      </c>
      <c r="V10" s="5">
        <v>8</v>
      </c>
      <c r="W10" s="34">
        <v>0</v>
      </c>
      <c r="X10" s="35">
        <v>26</v>
      </c>
      <c r="Y10" s="35">
        <v>0</v>
      </c>
      <c r="Z10" s="5">
        <v>10</v>
      </c>
      <c r="AA10" s="5">
        <v>8</v>
      </c>
      <c r="AB10" s="5">
        <v>8</v>
      </c>
      <c r="AC10" s="24">
        <v>26</v>
      </c>
      <c r="AD10" s="630"/>
      <c r="AE10" s="629">
        <v>5.2</v>
      </c>
      <c r="AF10" s="629"/>
      <c r="AG10" s="629"/>
      <c r="AH10" s="131"/>
      <c r="AI10" s="630"/>
      <c r="AJ10" s="55">
        <v>26</v>
      </c>
      <c r="AK10" s="629"/>
      <c r="AL10" s="137"/>
      <c r="AM10" s="629"/>
      <c r="AN10" s="629"/>
      <c r="AO10" s="629"/>
      <c r="AP10" s="129"/>
    </row>
    <row r="11" spans="1:42">
      <c r="A11" s="5">
        <v>5</v>
      </c>
      <c r="B11" s="1" t="s">
        <v>140</v>
      </c>
      <c r="C11" s="1" t="s">
        <v>1078</v>
      </c>
      <c r="D11" s="1" t="s">
        <v>153</v>
      </c>
      <c r="E11" s="5">
        <v>5441</v>
      </c>
      <c r="F11" s="1" t="s">
        <v>1117</v>
      </c>
      <c r="G11" s="5" t="s">
        <v>281</v>
      </c>
      <c r="H11" s="1" t="s">
        <v>278</v>
      </c>
      <c r="I11" s="1" t="s">
        <v>1118</v>
      </c>
      <c r="J11" s="5"/>
      <c r="K11" s="34">
        <v>0</v>
      </c>
      <c r="L11" s="5"/>
      <c r="M11" s="34">
        <v>0</v>
      </c>
      <c r="N11" s="5"/>
      <c r="O11" s="34">
        <v>0</v>
      </c>
      <c r="P11" s="35">
        <v>0</v>
      </c>
      <c r="Q11" s="35">
        <v>0</v>
      </c>
      <c r="R11" s="5">
        <v>10</v>
      </c>
      <c r="S11" s="34">
        <v>3</v>
      </c>
      <c r="T11" s="5">
        <v>7</v>
      </c>
      <c r="U11" s="34">
        <v>7</v>
      </c>
      <c r="V11" s="5">
        <v>7</v>
      </c>
      <c r="W11" s="34">
        <v>4</v>
      </c>
      <c r="X11" s="35">
        <v>24</v>
      </c>
      <c r="Y11" s="35">
        <v>14</v>
      </c>
      <c r="Z11" s="5">
        <v>10</v>
      </c>
      <c r="AA11" s="5">
        <v>7</v>
      </c>
      <c r="AB11" s="5">
        <v>7</v>
      </c>
      <c r="AC11" s="24">
        <v>24</v>
      </c>
      <c r="AD11" s="630"/>
      <c r="AE11" s="629">
        <v>4.8</v>
      </c>
      <c r="AF11" s="629"/>
      <c r="AG11" s="629"/>
      <c r="AH11" s="131"/>
      <c r="AI11" s="630"/>
      <c r="AJ11" s="629"/>
      <c r="AK11" s="55">
        <v>24</v>
      </c>
      <c r="AL11" s="137"/>
      <c r="AM11" s="629"/>
      <c r="AN11" s="629"/>
      <c r="AO11" s="629"/>
      <c r="AP11" s="129"/>
    </row>
    <row r="12" spans="1:42">
      <c r="A12" s="5">
        <v>6</v>
      </c>
      <c r="B12" s="1" t="s">
        <v>140</v>
      </c>
      <c r="C12" s="1" t="s">
        <v>1078</v>
      </c>
      <c r="D12" s="1" t="s">
        <v>153</v>
      </c>
      <c r="E12" s="5">
        <v>1981</v>
      </c>
      <c r="F12" s="1" t="s">
        <v>1235</v>
      </c>
      <c r="G12" s="5" t="s">
        <v>281</v>
      </c>
      <c r="H12" s="1" t="s">
        <v>294</v>
      </c>
      <c r="I12" s="1" t="s">
        <v>1236</v>
      </c>
      <c r="J12" s="5"/>
      <c r="K12" s="34">
        <v>0</v>
      </c>
      <c r="L12" s="5"/>
      <c r="M12" s="34">
        <v>0</v>
      </c>
      <c r="N12" s="5"/>
      <c r="O12" s="34">
        <v>0</v>
      </c>
      <c r="P12" s="35">
        <v>0</v>
      </c>
      <c r="Q12" s="35">
        <v>0</v>
      </c>
      <c r="R12" s="5"/>
      <c r="S12" s="34">
        <v>0</v>
      </c>
      <c r="T12" s="5">
        <v>8</v>
      </c>
      <c r="U12" s="34">
        <v>0</v>
      </c>
      <c r="V12" s="5">
        <v>8</v>
      </c>
      <c r="W12" s="34">
        <v>0</v>
      </c>
      <c r="X12" s="35">
        <v>16</v>
      </c>
      <c r="Y12" s="35">
        <v>0</v>
      </c>
      <c r="Z12" s="5" t="s">
        <v>2026</v>
      </c>
      <c r="AA12" s="5">
        <v>8</v>
      </c>
      <c r="AB12" s="5">
        <v>8</v>
      </c>
      <c r="AC12" s="24">
        <v>16</v>
      </c>
      <c r="AD12" s="630"/>
      <c r="AE12" s="629">
        <v>3.2</v>
      </c>
      <c r="AF12" s="629"/>
      <c r="AG12" s="629"/>
      <c r="AH12" s="131"/>
      <c r="AI12" s="630"/>
      <c r="AJ12" s="629"/>
      <c r="AK12" s="629"/>
      <c r="AL12" s="88">
        <v>16</v>
      </c>
      <c r="AM12" s="629"/>
      <c r="AN12" s="629"/>
      <c r="AO12" s="629"/>
      <c r="AP12" s="129"/>
    </row>
    <row r="13" spans="1:42">
      <c r="A13" s="5">
        <v>7</v>
      </c>
      <c r="B13" s="1" t="s">
        <v>140</v>
      </c>
      <c r="C13" s="1" t="s">
        <v>1078</v>
      </c>
      <c r="D13" s="1" t="s">
        <v>153</v>
      </c>
      <c r="E13" s="5">
        <v>3281</v>
      </c>
      <c r="F13" s="1" t="s">
        <v>1079</v>
      </c>
      <c r="G13" s="5" t="s">
        <v>277</v>
      </c>
      <c r="H13" s="1" t="s">
        <v>278</v>
      </c>
      <c r="I13" s="1" t="s">
        <v>1080</v>
      </c>
      <c r="J13" s="5">
        <v>8</v>
      </c>
      <c r="K13" s="34">
        <v>0</v>
      </c>
      <c r="L13" s="5">
        <v>7</v>
      </c>
      <c r="M13" s="34">
        <v>0</v>
      </c>
      <c r="N13" s="5">
        <v>8</v>
      </c>
      <c r="O13" s="34">
        <v>0</v>
      </c>
      <c r="P13" s="35">
        <v>23</v>
      </c>
      <c r="Q13" s="35">
        <v>0</v>
      </c>
      <c r="R13" s="5">
        <v>22</v>
      </c>
      <c r="S13" s="34">
        <v>0</v>
      </c>
      <c r="T13" s="5">
        <v>23</v>
      </c>
      <c r="U13" s="34">
        <v>0</v>
      </c>
      <c r="V13" s="5">
        <v>22</v>
      </c>
      <c r="W13" s="34">
        <v>0</v>
      </c>
      <c r="X13" s="35">
        <v>67</v>
      </c>
      <c r="Y13" s="35">
        <v>0</v>
      </c>
      <c r="Z13" s="5">
        <v>30</v>
      </c>
      <c r="AA13" s="5">
        <v>30</v>
      </c>
      <c r="AB13" s="5">
        <v>30</v>
      </c>
      <c r="AC13" s="24">
        <v>90</v>
      </c>
      <c r="AD13" s="629">
        <v>18</v>
      </c>
      <c r="AE13" s="629"/>
      <c r="AF13" s="629"/>
      <c r="AG13" s="629"/>
      <c r="AH13" s="131"/>
      <c r="AI13" s="74">
        <v>25</v>
      </c>
      <c r="AJ13" s="54">
        <v>25</v>
      </c>
      <c r="AK13" s="54">
        <v>25</v>
      </c>
      <c r="AL13" s="461">
        <v>15</v>
      </c>
      <c r="AM13" s="629"/>
      <c r="AN13" s="629"/>
      <c r="AO13" s="629"/>
      <c r="AP13" s="129"/>
    </row>
    <row r="14" spans="1:42">
      <c r="A14" s="627"/>
      <c r="B14" s="667" t="s">
        <v>2030</v>
      </c>
      <c r="C14" s="668"/>
      <c r="D14" s="668"/>
      <c r="E14" s="668"/>
      <c r="F14" s="668"/>
      <c r="G14" s="668"/>
      <c r="H14" s="669"/>
      <c r="I14" s="22"/>
      <c r="J14" s="23">
        <v>8</v>
      </c>
      <c r="K14" s="23"/>
      <c r="L14" s="23">
        <v>7</v>
      </c>
      <c r="M14" s="23"/>
      <c r="N14" s="23">
        <v>8</v>
      </c>
      <c r="O14" s="23"/>
      <c r="P14" s="23">
        <v>23</v>
      </c>
      <c r="Q14" s="23"/>
      <c r="R14" s="23">
        <v>52</v>
      </c>
      <c r="S14" s="23"/>
      <c r="T14" s="23">
        <v>53</v>
      </c>
      <c r="U14" s="23"/>
      <c r="V14" s="23">
        <v>52</v>
      </c>
      <c r="W14" s="23"/>
      <c r="X14" s="23">
        <v>157</v>
      </c>
      <c r="Y14" s="23"/>
      <c r="Z14" s="23">
        <v>60</v>
      </c>
      <c r="AA14" s="23">
        <v>60</v>
      </c>
      <c r="AB14" s="23">
        <v>60</v>
      </c>
      <c r="AC14" s="95">
        <v>180</v>
      </c>
      <c r="AD14" s="63">
        <v>18</v>
      </c>
      <c r="AE14" s="38">
        <v>0</v>
      </c>
      <c r="AF14" s="85"/>
      <c r="AG14" s="85"/>
      <c r="AH14" s="133"/>
      <c r="AI14" s="84"/>
      <c r="AJ14" s="85"/>
      <c r="AK14" s="85"/>
      <c r="AL14" s="118"/>
      <c r="AM14" s="85"/>
      <c r="AN14" s="85"/>
      <c r="AO14" s="85"/>
      <c r="AP14" s="86"/>
    </row>
    <row r="15" spans="1:42">
      <c r="A15" s="5"/>
      <c r="B15" s="1"/>
      <c r="C15" s="1"/>
      <c r="D15" s="1"/>
      <c r="E15" s="5"/>
      <c r="F15" s="1"/>
      <c r="G15" s="5"/>
      <c r="H15" s="1"/>
      <c r="I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24"/>
      <c r="AD15" s="128"/>
      <c r="AE15" s="127"/>
      <c r="AF15" s="127"/>
      <c r="AG15" s="127"/>
      <c r="AH15" s="126"/>
      <c r="AI15" s="128"/>
      <c r="AJ15" s="127"/>
      <c r="AK15" s="127"/>
      <c r="AL15" s="127"/>
      <c r="AM15" s="127"/>
      <c r="AN15" s="127"/>
      <c r="AO15" s="127"/>
      <c r="AP15" s="124"/>
    </row>
    <row r="16" spans="1:42">
      <c r="A16" s="5">
        <v>8</v>
      </c>
      <c r="B16" s="1" t="s">
        <v>140</v>
      </c>
      <c r="C16" s="1" t="s">
        <v>1078</v>
      </c>
      <c r="D16" s="1" t="s">
        <v>148</v>
      </c>
      <c r="E16" s="5">
        <v>12021</v>
      </c>
      <c r="F16" s="1" t="s">
        <v>1081</v>
      </c>
      <c r="G16" s="5" t="s">
        <v>281</v>
      </c>
      <c r="H16" s="1" t="s">
        <v>278</v>
      </c>
      <c r="I16" s="1" t="s">
        <v>1119</v>
      </c>
      <c r="J16" s="5"/>
      <c r="K16" s="34">
        <v>0</v>
      </c>
      <c r="L16" s="5"/>
      <c r="M16" s="34">
        <v>0</v>
      </c>
      <c r="N16" s="5"/>
      <c r="O16" s="34">
        <v>0</v>
      </c>
      <c r="P16" s="35">
        <v>0</v>
      </c>
      <c r="Q16" s="35">
        <v>0</v>
      </c>
      <c r="R16" s="5">
        <v>15</v>
      </c>
      <c r="S16" s="34">
        <v>0</v>
      </c>
      <c r="T16" s="5">
        <v>12</v>
      </c>
      <c r="U16" s="34">
        <v>0</v>
      </c>
      <c r="V16" s="5">
        <v>11</v>
      </c>
      <c r="W16" s="34">
        <v>0</v>
      </c>
      <c r="X16" s="35">
        <v>38</v>
      </c>
      <c r="Y16" s="35">
        <v>0</v>
      </c>
      <c r="Z16" s="5">
        <v>15</v>
      </c>
      <c r="AA16" s="5">
        <v>12</v>
      </c>
      <c r="AB16" s="5">
        <v>11</v>
      </c>
      <c r="AC16" s="24">
        <v>38</v>
      </c>
      <c r="AD16" s="630">
        <v>7.6</v>
      </c>
      <c r="AE16" s="629"/>
      <c r="AF16" s="629"/>
      <c r="AG16" s="629"/>
      <c r="AH16" s="131"/>
      <c r="AI16" s="74">
        <v>25</v>
      </c>
      <c r="AJ16" s="54">
        <v>13</v>
      </c>
      <c r="AK16" s="629"/>
      <c r="AL16" s="629"/>
      <c r="AM16" s="629"/>
      <c r="AN16" s="629"/>
      <c r="AO16" s="629"/>
      <c r="AP16" s="129"/>
    </row>
    <row r="17" spans="1:42">
      <c r="A17" s="5">
        <v>9</v>
      </c>
      <c r="B17" s="1" t="s">
        <v>140</v>
      </c>
      <c r="C17" s="1" t="s">
        <v>1078</v>
      </c>
      <c r="D17" s="1" t="s">
        <v>148</v>
      </c>
      <c r="E17" s="5">
        <v>1982</v>
      </c>
      <c r="F17" s="1" t="s">
        <v>1120</v>
      </c>
      <c r="G17" s="5" t="s">
        <v>281</v>
      </c>
      <c r="H17" s="1" t="s">
        <v>278</v>
      </c>
      <c r="I17" s="1" t="s">
        <v>1121</v>
      </c>
      <c r="J17" s="5"/>
      <c r="K17" s="34">
        <v>0</v>
      </c>
      <c r="L17" s="5"/>
      <c r="M17" s="34">
        <v>0</v>
      </c>
      <c r="N17" s="5"/>
      <c r="O17" s="34">
        <v>0</v>
      </c>
      <c r="P17" s="35">
        <v>0</v>
      </c>
      <c r="Q17" s="35">
        <v>0</v>
      </c>
      <c r="R17" s="5">
        <v>15</v>
      </c>
      <c r="S17" s="34">
        <v>0</v>
      </c>
      <c r="T17" s="5">
        <v>11</v>
      </c>
      <c r="U17" s="34">
        <v>0</v>
      </c>
      <c r="V17" s="5">
        <v>12</v>
      </c>
      <c r="W17" s="34">
        <v>0</v>
      </c>
      <c r="X17" s="35">
        <v>38</v>
      </c>
      <c r="Y17" s="35">
        <v>0</v>
      </c>
      <c r="Z17" s="5">
        <v>15</v>
      </c>
      <c r="AA17" s="5">
        <v>11</v>
      </c>
      <c r="AB17" s="5">
        <v>12</v>
      </c>
      <c r="AC17" s="24">
        <v>38</v>
      </c>
      <c r="AD17" s="630">
        <v>7.6</v>
      </c>
      <c r="AE17" s="629"/>
      <c r="AF17" s="629"/>
      <c r="AG17" s="629"/>
      <c r="AH17" s="131"/>
      <c r="AI17" s="630"/>
      <c r="AJ17" s="54">
        <v>10</v>
      </c>
      <c r="AK17" s="54">
        <v>25</v>
      </c>
      <c r="AL17" s="54">
        <v>3</v>
      </c>
      <c r="AM17" s="629"/>
      <c r="AN17" s="629"/>
      <c r="AO17" s="629"/>
      <c r="AP17" s="129"/>
    </row>
    <row r="18" spans="1:42">
      <c r="A18" s="5">
        <v>10</v>
      </c>
      <c r="B18" s="1" t="s">
        <v>140</v>
      </c>
      <c r="C18" s="1" t="s">
        <v>1078</v>
      </c>
      <c r="D18" s="1" t="s">
        <v>148</v>
      </c>
      <c r="E18" s="5">
        <v>12452</v>
      </c>
      <c r="F18" s="1" t="s">
        <v>1122</v>
      </c>
      <c r="G18" s="5" t="s">
        <v>281</v>
      </c>
      <c r="H18" s="1" t="s">
        <v>278</v>
      </c>
      <c r="I18" s="1" t="s">
        <v>1123</v>
      </c>
      <c r="J18" s="5"/>
      <c r="K18" s="34">
        <v>0</v>
      </c>
      <c r="L18" s="5"/>
      <c r="M18" s="34">
        <v>0</v>
      </c>
      <c r="N18" s="5"/>
      <c r="O18" s="34">
        <v>0</v>
      </c>
      <c r="P18" s="35">
        <v>0</v>
      </c>
      <c r="Q18" s="35">
        <v>0</v>
      </c>
      <c r="R18" s="5">
        <v>15</v>
      </c>
      <c r="S18" s="34">
        <v>0</v>
      </c>
      <c r="T18" s="5">
        <v>11</v>
      </c>
      <c r="U18" s="34">
        <v>0</v>
      </c>
      <c r="V18" s="5">
        <v>11</v>
      </c>
      <c r="W18" s="34">
        <v>0</v>
      </c>
      <c r="X18" s="35">
        <v>37</v>
      </c>
      <c r="Y18" s="35">
        <v>0</v>
      </c>
      <c r="Z18" s="5">
        <v>15</v>
      </c>
      <c r="AA18" s="5">
        <v>11</v>
      </c>
      <c r="AB18" s="5">
        <v>11</v>
      </c>
      <c r="AC18" s="24">
        <v>37</v>
      </c>
      <c r="AD18" s="630">
        <v>7.4</v>
      </c>
      <c r="AE18" s="629"/>
      <c r="AF18" s="629"/>
      <c r="AG18" s="629"/>
      <c r="AH18" s="131"/>
      <c r="AI18" s="630"/>
      <c r="AJ18" s="629"/>
      <c r="AK18" s="629"/>
      <c r="AL18" s="54">
        <v>20</v>
      </c>
      <c r="AM18" s="54">
        <v>17</v>
      </c>
      <c r="AN18" s="629"/>
      <c r="AO18" s="629"/>
      <c r="AP18" s="129"/>
    </row>
    <row r="19" spans="1:42">
      <c r="A19" s="5">
        <v>11</v>
      </c>
      <c r="B19" s="1" t="s">
        <v>140</v>
      </c>
      <c r="C19" s="1" t="s">
        <v>1078</v>
      </c>
      <c r="D19" s="1" t="s">
        <v>148</v>
      </c>
      <c r="E19" s="5">
        <v>12046</v>
      </c>
      <c r="F19" s="1" t="s">
        <v>1262</v>
      </c>
      <c r="G19" s="5" t="s">
        <v>281</v>
      </c>
      <c r="H19" s="1" t="s">
        <v>294</v>
      </c>
      <c r="I19" s="1" t="s">
        <v>1263</v>
      </c>
      <c r="J19" s="5"/>
      <c r="K19" s="34">
        <v>0</v>
      </c>
      <c r="L19" s="5"/>
      <c r="M19" s="34">
        <v>0</v>
      </c>
      <c r="N19" s="5"/>
      <c r="O19" s="34">
        <v>0</v>
      </c>
      <c r="P19" s="35">
        <v>0</v>
      </c>
      <c r="Q19" s="35">
        <v>0</v>
      </c>
      <c r="R19" s="5"/>
      <c r="S19" s="34">
        <v>0</v>
      </c>
      <c r="T19" s="5">
        <v>11</v>
      </c>
      <c r="U19" s="34">
        <v>0</v>
      </c>
      <c r="V19" s="5">
        <v>11</v>
      </c>
      <c r="W19" s="34">
        <v>0</v>
      </c>
      <c r="X19" s="35">
        <v>22</v>
      </c>
      <c r="Y19" s="35">
        <v>0</v>
      </c>
      <c r="Z19" s="5" t="s">
        <v>2026</v>
      </c>
      <c r="AA19" s="5">
        <v>11</v>
      </c>
      <c r="AB19" s="5">
        <v>11</v>
      </c>
      <c r="AC19" s="24">
        <v>22</v>
      </c>
      <c r="AD19" s="630">
        <v>4.4000000000000004</v>
      </c>
      <c r="AE19" s="629"/>
      <c r="AF19" s="629"/>
      <c r="AG19" s="629"/>
      <c r="AH19" s="131"/>
      <c r="AI19" s="630"/>
      <c r="AJ19" s="629"/>
      <c r="AK19" s="629"/>
      <c r="AL19" s="629"/>
      <c r="AM19" s="54">
        <v>10</v>
      </c>
      <c r="AN19" s="54">
        <v>12</v>
      </c>
      <c r="AO19" s="629"/>
      <c r="AP19" s="129"/>
    </row>
    <row r="20" spans="1:42">
      <c r="A20" s="627"/>
      <c r="B20" s="667" t="s">
        <v>2030</v>
      </c>
      <c r="C20" s="668"/>
      <c r="D20" s="668"/>
      <c r="E20" s="668"/>
      <c r="F20" s="668"/>
      <c r="G20" s="668"/>
      <c r="H20" s="669"/>
      <c r="I20" s="22"/>
      <c r="J20" s="23">
        <v>0</v>
      </c>
      <c r="K20" s="23"/>
      <c r="L20" s="23">
        <v>0</v>
      </c>
      <c r="M20" s="23"/>
      <c r="N20" s="23">
        <v>0</v>
      </c>
      <c r="O20" s="23"/>
      <c r="P20" s="23">
        <v>0</v>
      </c>
      <c r="Q20" s="23"/>
      <c r="R20" s="23">
        <v>45</v>
      </c>
      <c r="S20" s="23"/>
      <c r="T20" s="23">
        <v>45</v>
      </c>
      <c r="U20" s="23"/>
      <c r="V20" s="23">
        <v>45</v>
      </c>
      <c r="W20" s="23"/>
      <c r="X20" s="23">
        <v>135</v>
      </c>
      <c r="Y20" s="23"/>
      <c r="Z20" s="23">
        <v>45</v>
      </c>
      <c r="AA20" s="23">
        <v>45</v>
      </c>
      <c r="AB20" s="23">
        <v>45</v>
      </c>
      <c r="AC20" s="95">
        <v>135</v>
      </c>
      <c r="AD20" s="63">
        <v>27</v>
      </c>
      <c r="AE20" s="85"/>
      <c r="AF20" s="85"/>
      <c r="AG20" s="85"/>
      <c r="AH20" s="133"/>
      <c r="AI20" s="84"/>
      <c r="AJ20" s="85"/>
      <c r="AK20" s="85"/>
      <c r="AL20" s="85"/>
      <c r="AM20" s="85"/>
      <c r="AN20" s="85"/>
      <c r="AO20" s="85"/>
      <c r="AP20" s="86"/>
    </row>
    <row r="21" spans="1:42">
      <c r="A21" s="5"/>
      <c r="B21" s="1"/>
      <c r="C21" s="1"/>
      <c r="D21" s="1"/>
      <c r="E21" s="5"/>
      <c r="F21" s="1"/>
      <c r="G21" s="5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24"/>
      <c r="AD21" s="630"/>
      <c r="AE21" s="629"/>
      <c r="AF21" s="629"/>
      <c r="AG21" s="629"/>
      <c r="AH21" s="131"/>
      <c r="AI21" s="630"/>
      <c r="AJ21" s="629"/>
      <c r="AK21" s="629"/>
      <c r="AL21" s="629"/>
      <c r="AM21" s="629"/>
      <c r="AN21" s="629"/>
      <c r="AO21" s="629"/>
      <c r="AP21" s="129"/>
    </row>
    <row r="22" spans="1:42">
      <c r="A22" s="5">
        <v>12</v>
      </c>
      <c r="B22" s="1" t="s">
        <v>140</v>
      </c>
      <c r="C22" s="1" t="s">
        <v>1078</v>
      </c>
      <c r="D22" s="1" t="s">
        <v>1124</v>
      </c>
      <c r="E22" s="5">
        <v>7551</v>
      </c>
      <c r="F22" s="1" t="s">
        <v>1125</v>
      </c>
      <c r="G22" s="5" t="s">
        <v>281</v>
      </c>
      <c r="H22" s="1" t="s">
        <v>278</v>
      </c>
      <c r="I22" s="1" t="s">
        <v>1126</v>
      </c>
      <c r="J22" s="5"/>
      <c r="K22" s="34">
        <v>0</v>
      </c>
      <c r="L22" s="5"/>
      <c r="M22" s="34">
        <v>0</v>
      </c>
      <c r="N22" s="5"/>
      <c r="O22" s="34">
        <v>0</v>
      </c>
      <c r="P22" s="35">
        <v>0</v>
      </c>
      <c r="Q22" s="35">
        <v>0</v>
      </c>
      <c r="R22" s="5">
        <v>7</v>
      </c>
      <c r="S22" s="34">
        <v>0</v>
      </c>
      <c r="T22" s="5">
        <v>8</v>
      </c>
      <c r="U22" s="34">
        <v>0</v>
      </c>
      <c r="V22" s="5">
        <v>7</v>
      </c>
      <c r="W22" s="34">
        <v>0</v>
      </c>
      <c r="X22" s="35">
        <v>22</v>
      </c>
      <c r="Y22" s="35">
        <v>0</v>
      </c>
      <c r="Z22" s="5">
        <v>7</v>
      </c>
      <c r="AA22" s="5">
        <v>8</v>
      </c>
      <c r="AB22" s="5">
        <v>7</v>
      </c>
      <c r="AC22" s="24">
        <v>22</v>
      </c>
      <c r="AD22" s="630">
        <v>4.4000000000000004</v>
      </c>
      <c r="AE22" s="127"/>
      <c r="AF22" s="127"/>
      <c r="AG22" s="127"/>
      <c r="AH22" s="126"/>
      <c r="AI22" s="74">
        <v>22</v>
      </c>
      <c r="AJ22" s="127"/>
      <c r="AK22" s="127"/>
      <c r="AL22" s="127"/>
      <c r="AM22" s="127"/>
      <c r="AN22" s="127"/>
      <c r="AO22" s="127"/>
      <c r="AP22" s="124"/>
    </row>
    <row r="23" spans="1:42">
      <c r="A23" s="5">
        <v>13</v>
      </c>
      <c r="B23" s="1" t="s">
        <v>140</v>
      </c>
      <c r="C23" s="1" t="s">
        <v>1078</v>
      </c>
      <c r="D23" s="1" t="s">
        <v>1124</v>
      </c>
      <c r="E23" s="5">
        <v>12746</v>
      </c>
      <c r="F23" s="1" t="s">
        <v>1081</v>
      </c>
      <c r="G23" s="5" t="s">
        <v>281</v>
      </c>
      <c r="H23" s="1" t="s">
        <v>278</v>
      </c>
      <c r="I23" s="1" t="s">
        <v>1127</v>
      </c>
      <c r="J23" s="5"/>
      <c r="K23" s="34">
        <v>0</v>
      </c>
      <c r="L23" s="5"/>
      <c r="M23" s="34">
        <v>0</v>
      </c>
      <c r="N23" s="5"/>
      <c r="O23" s="34">
        <v>0</v>
      </c>
      <c r="P23" s="35">
        <v>0</v>
      </c>
      <c r="Q23" s="35">
        <v>0</v>
      </c>
      <c r="R23" s="5">
        <v>8</v>
      </c>
      <c r="S23" s="34">
        <v>0</v>
      </c>
      <c r="T23" s="5">
        <v>7</v>
      </c>
      <c r="U23" s="34">
        <v>0</v>
      </c>
      <c r="V23" s="5">
        <v>8</v>
      </c>
      <c r="W23" s="34">
        <v>0</v>
      </c>
      <c r="X23" s="35">
        <v>23</v>
      </c>
      <c r="Y23" s="35">
        <v>0</v>
      </c>
      <c r="Z23" s="5">
        <v>8</v>
      </c>
      <c r="AA23" s="5">
        <v>7</v>
      </c>
      <c r="AB23" s="5">
        <v>8</v>
      </c>
      <c r="AC23" s="24">
        <v>23</v>
      </c>
      <c r="AD23" s="630">
        <v>4.5999999999999996</v>
      </c>
      <c r="AE23" s="629"/>
      <c r="AF23" s="629"/>
      <c r="AG23" s="629"/>
      <c r="AH23" s="131"/>
      <c r="AI23" s="630"/>
      <c r="AJ23" s="54">
        <v>23</v>
      </c>
      <c r="AK23" s="629"/>
      <c r="AL23" s="629"/>
      <c r="AM23" s="629"/>
      <c r="AN23" s="629"/>
      <c r="AO23" s="629"/>
      <c r="AP23" s="129"/>
    </row>
    <row r="24" spans="1:42">
      <c r="A24" s="627"/>
      <c r="B24" s="667" t="s">
        <v>2030</v>
      </c>
      <c r="C24" s="668"/>
      <c r="D24" s="668"/>
      <c r="E24" s="668"/>
      <c r="F24" s="668"/>
      <c r="G24" s="668"/>
      <c r="H24" s="669"/>
      <c r="I24" s="22"/>
      <c r="J24" s="23">
        <v>0</v>
      </c>
      <c r="K24" s="23"/>
      <c r="L24" s="23">
        <v>0</v>
      </c>
      <c r="M24" s="23"/>
      <c r="N24" s="23">
        <v>0</v>
      </c>
      <c r="O24" s="23"/>
      <c r="P24" s="23">
        <v>0</v>
      </c>
      <c r="Q24" s="23"/>
      <c r="R24" s="23">
        <v>15</v>
      </c>
      <c r="S24" s="23"/>
      <c r="T24" s="23">
        <v>15</v>
      </c>
      <c r="U24" s="23"/>
      <c r="V24" s="23">
        <v>15</v>
      </c>
      <c r="W24" s="23"/>
      <c r="X24" s="23">
        <v>45</v>
      </c>
      <c r="Y24" s="23"/>
      <c r="Z24" s="23">
        <v>15</v>
      </c>
      <c r="AA24" s="23">
        <v>15</v>
      </c>
      <c r="AB24" s="23">
        <v>15</v>
      </c>
      <c r="AC24" s="95">
        <v>45</v>
      </c>
      <c r="AD24" s="63">
        <v>9</v>
      </c>
      <c r="AE24" s="85"/>
      <c r="AF24" s="85"/>
      <c r="AG24" s="85"/>
      <c r="AH24" s="133"/>
      <c r="AI24" s="84"/>
      <c r="AJ24" s="85"/>
      <c r="AK24" s="85"/>
      <c r="AL24" s="85"/>
      <c r="AM24" s="85"/>
      <c r="AN24" s="85"/>
      <c r="AO24" s="85"/>
      <c r="AP24" s="86"/>
    </row>
    <row r="25" spans="1:42">
      <c r="A25" s="5"/>
      <c r="B25" s="1"/>
      <c r="C25" s="1"/>
      <c r="D25" s="1"/>
      <c r="E25" s="5"/>
      <c r="F25" s="1"/>
      <c r="G25" s="5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24"/>
      <c r="AD25" s="630"/>
      <c r="AE25" s="629"/>
      <c r="AF25" s="629"/>
      <c r="AG25" s="629"/>
      <c r="AH25" s="131"/>
      <c r="AI25" s="630"/>
      <c r="AJ25" s="629"/>
      <c r="AK25" s="629"/>
      <c r="AL25" s="629"/>
      <c r="AM25" s="629"/>
      <c r="AN25" s="629"/>
      <c r="AO25" s="629"/>
      <c r="AP25" s="129"/>
    </row>
    <row r="26" spans="1:42">
      <c r="A26" s="5">
        <v>14</v>
      </c>
      <c r="B26" s="1" t="s">
        <v>140</v>
      </c>
      <c r="C26" s="1" t="s">
        <v>1078</v>
      </c>
      <c r="D26" s="1" t="s">
        <v>146</v>
      </c>
      <c r="E26" s="5">
        <v>5573</v>
      </c>
      <c r="F26" s="1" t="s">
        <v>1128</v>
      </c>
      <c r="G26" s="5" t="s">
        <v>281</v>
      </c>
      <c r="H26" s="1" t="s">
        <v>278</v>
      </c>
      <c r="I26" s="1" t="s">
        <v>1129</v>
      </c>
      <c r="J26" s="5"/>
      <c r="K26" s="34">
        <v>0</v>
      </c>
      <c r="L26" s="5"/>
      <c r="M26" s="34">
        <v>0</v>
      </c>
      <c r="N26" s="5"/>
      <c r="O26" s="34">
        <v>0</v>
      </c>
      <c r="P26" s="35">
        <v>0</v>
      </c>
      <c r="Q26" s="35">
        <v>0</v>
      </c>
      <c r="R26" s="5">
        <v>5</v>
      </c>
      <c r="S26" s="34">
        <v>0</v>
      </c>
      <c r="T26" s="5">
        <v>3</v>
      </c>
      <c r="U26" s="34">
        <v>0</v>
      </c>
      <c r="V26" s="5">
        <v>4</v>
      </c>
      <c r="W26" s="34">
        <v>0</v>
      </c>
      <c r="X26" s="35">
        <v>12</v>
      </c>
      <c r="Y26" s="35">
        <v>0</v>
      </c>
      <c r="Z26" s="5">
        <v>5</v>
      </c>
      <c r="AA26" s="5">
        <v>3</v>
      </c>
      <c r="AB26" s="5">
        <v>4</v>
      </c>
      <c r="AC26" s="24">
        <v>12</v>
      </c>
      <c r="AD26" s="630">
        <v>2.4</v>
      </c>
      <c r="AE26" s="629"/>
      <c r="AF26" s="629"/>
      <c r="AG26" s="629"/>
      <c r="AH26" s="131"/>
      <c r="AI26" s="61"/>
      <c r="AJ26" s="34"/>
      <c r="AK26" s="34"/>
      <c r="AL26" s="34"/>
      <c r="AM26" s="34"/>
      <c r="AN26" s="54">
        <v>12</v>
      </c>
      <c r="AO26" s="629"/>
      <c r="AP26" s="129"/>
    </row>
    <row r="27" spans="1:42">
      <c r="A27" s="5">
        <v>15</v>
      </c>
      <c r="B27" s="1" t="s">
        <v>140</v>
      </c>
      <c r="C27" s="1" t="s">
        <v>1078</v>
      </c>
      <c r="D27" s="1" t="s">
        <v>146</v>
      </c>
      <c r="E27" s="5">
        <v>5197</v>
      </c>
      <c r="F27" s="1" t="s">
        <v>1130</v>
      </c>
      <c r="G27" s="5" t="s">
        <v>281</v>
      </c>
      <c r="H27" s="1" t="s">
        <v>278</v>
      </c>
      <c r="I27" s="1" t="s">
        <v>1131</v>
      </c>
      <c r="J27" s="5"/>
      <c r="K27" s="34">
        <v>0</v>
      </c>
      <c r="L27" s="5"/>
      <c r="M27" s="34">
        <v>0</v>
      </c>
      <c r="N27" s="5"/>
      <c r="O27" s="34">
        <v>0</v>
      </c>
      <c r="P27" s="35">
        <v>0</v>
      </c>
      <c r="Q27" s="35">
        <v>0</v>
      </c>
      <c r="R27" s="5">
        <v>5</v>
      </c>
      <c r="S27" s="34">
        <v>0</v>
      </c>
      <c r="T27" s="5">
        <v>4</v>
      </c>
      <c r="U27" s="34">
        <v>0</v>
      </c>
      <c r="V27" s="5">
        <v>4</v>
      </c>
      <c r="W27" s="34">
        <v>0</v>
      </c>
      <c r="X27" s="35">
        <v>13</v>
      </c>
      <c r="Y27" s="35">
        <v>0</v>
      </c>
      <c r="Z27" s="5">
        <v>5</v>
      </c>
      <c r="AA27" s="5">
        <v>4</v>
      </c>
      <c r="AB27" s="5">
        <v>4</v>
      </c>
      <c r="AC27" s="24">
        <v>13</v>
      </c>
      <c r="AD27" s="630">
        <v>2.6</v>
      </c>
      <c r="AE27" s="629"/>
      <c r="AF27" s="629"/>
      <c r="AG27" s="629"/>
      <c r="AH27" s="131"/>
      <c r="AI27" s="61"/>
      <c r="AJ27" s="34"/>
      <c r="AK27" s="34"/>
      <c r="AL27" s="34"/>
      <c r="AM27" s="34"/>
      <c r="AN27" s="54">
        <v>13</v>
      </c>
      <c r="AO27" s="629"/>
      <c r="AP27" s="129"/>
    </row>
    <row r="28" spans="1:42">
      <c r="A28" s="5">
        <v>16</v>
      </c>
      <c r="B28" s="1" t="s">
        <v>140</v>
      </c>
      <c r="C28" s="1" t="s">
        <v>1078</v>
      </c>
      <c r="D28" s="1" t="s">
        <v>146</v>
      </c>
      <c r="E28" s="5">
        <v>7237</v>
      </c>
      <c r="F28" s="1" t="s">
        <v>1132</v>
      </c>
      <c r="G28" s="5" t="s">
        <v>281</v>
      </c>
      <c r="H28" s="1" t="s">
        <v>278</v>
      </c>
      <c r="I28" s="1" t="s">
        <v>1133</v>
      </c>
      <c r="J28" s="5"/>
      <c r="K28" s="34">
        <v>0</v>
      </c>
      <c r="L28" s="5"/>
      <c r="M28" s="34">
        <v>0</v>
      </c>
      <c r="N28" s="5"/>
      <c r="O28" s="34">
        <v>0</v>
      </c>
      <c r="P28" s="35">
        <v>0</v>
      </c>
      <c r="Q28" s="35">
        <v>0</v>
      </c>
      <c r="R28" s="5">
        <v>5</v>
      </c>
      <c r="S28" s="34">
        <v>0</v>
      </c>
      <c r="T28" s="5">
        <v>4</v>
      </c>
      <c r="U28" s="34">
        <v>0</v>
      </c>
      <c r="V28" s="5">
        <v>4</v>
      </c>
      <c r="W28" s="34">
        <v>0</v>
      </c>
      <c r="X28" s="35">
        <v>13</v>
      </c>
      <c r="Y28" s="35">
        <v>0</v>
      </c>
      <c r="Z28" s="5">
        <v>5</v>
      </c>
      <c r="AA28" s="5">
        <v>4</v>
      </c>
      <c r="AB28" s="5">
        <v>4</v>
      </c>
      <c r="AC28" s="24">
        <v>13</v>
      </c>
      <c r="AD28" s="128">
        <v>2.6</v>
      </c>
      <c r="AE28" s="127"/>
      <c r="AF28" s="127"/>
      <c r="AG28" s="127"/>
      <c r="AH28" s="126"/>
      <c r="AI28" s="81"/>
      <c r="AJ28" s="35"/>
      <c r="AK28" s="35"/>
      <c r="AL28" s="35"/>
      <c r="AM28" s="54">
        <v>13</v>
      </c>
      <c r="AN28" s="35"/>
      <c r="AO28" s="127"/>
      <c r="AP28" s="124"/>
    </row>
    <row r="29" spans="1:42">
      <c r="A29" s="5">
        <v>17</v>
      </c>
      <c r="B29" s="1" t="s">
        <v>140</v>
      </c>
      <c r="C29" s="1" t="s">
        <v>1078</v>
      </c>
      <c r="D29" s="1" t="s">
        <v>146</v>
      </c>
      <c r="E29" s="5">
        <v>1467</v>
      </c>
      <c r="F29" s="1" t="s">
        <v>1237</v>
      </c>
      <c r="G29" s="5" t="s">
        <v>281</v>
      </c>
      <c r="H29" s="1" t="s">
        <v>294</v>
      </c>
      <c r="I29" s="1" t="s">
        <v>1238</v>
      </c>
      <c r="J29" s="5"/>
      <c r="K29" s="34">
        <v>0</v>
      </c>
      <c r="L29" s="5"/>
      <c r="M29" s="34">
        <v>0</v>
      </c>
      <c r="N29" s="5"/>
      <c r="O29" s="34">
        <v>0</v>
      </c>
      <c r="P29" s="35">
        <v>0</v>
      </c>
      <c r="Q29" s="35">
        <v>0</v>
      </c>
      <c r="R29" s="5"/>
      <c r="S29" s="34">
        <v>0</v>
      </c>
      <c r="T29" s="5">
        <v>4</v>
      </c>
      <c r="U29" s="34">
        <v>0</v>
      </c>
      <c r="V29" s="5">
        <v>3</v>
      </c>
      <c r="W29" s="34">
        <v>0</v>
      </c>
      <c r="X29" s="35">
        <v>7</v>
      </c>
      <c r="Y29" s="35">
        <v>0</v>
      </c>
      <c r="Z29" s="5" t="s">
        <v>2026</v>
      </c>
      <c r="AA29" s="5">
        <v>4</v>
      </c>
      <c r="AB29" s="5">
        <v>3</v>
      </c>
      <c r="AC29" s="24">
        <v>7</v>
      </c>
      <c r="AD29" s="630">
        <v>1.4</v>
      </c>
      <c r="AE29" s="629"/>
      <c r="AF29" s="629"/>
      <c r="AG29" s="629"/>
      <c r="AH29" s="131"/>
      <c r="AI29" s="61"/>
      <c r="AJ29" s="34"/>
      <c r="AK29" s="34"/>
      <c r="AL29" s="34"/>
      <c r="AM29" s="54">
        <v>7</v>
      </c>
      <c r="AN29" s="34"/>
      <c r="AO29" s="629"/>
      <c r="AP29" s="129"/>
    </row>
    <row r="30" spans="1:42">
      <c r="A30" s="5">
        <v>18</v>
      </c>
      <c r="B30" s="1" t="s">
        <v>140</v>
      </c>
      <c r="C30" s="1" t="s">
        <v>1078</v>
      </c>
      <c r="D30" s="1" t="s">
        <v>146</v>
      </c>
      <c r="E30" s="5">
        <v>9707</v>
      </c>
      <c r="F30" s="1" t="s">
        <v>1081</v>
      </c>
      <c r="G30" s="5" t="s">
        <v>277</v>
      </c>
      <c r="H30" s="1" t="s">
        <v>278</v>
      </c>
      <c r="I30" s="1" t="s">
        <v>1082</v>
      </c>
      <c r="J30" s="5">
        <v>8</v>
      </c>
      <c r="K30" s="34">
        <v>0</v>
      </c>
      <c r="L30" s="5">
        <v>8</v>
      </c>
      <c r="M30" s="34">
        <v>0</v>
      </c>
      <c r="N30" s="5">
        <v>8</v>
      </c>
      <c r="O30" s="34">
        <v>0</v>
      </c>
      <c r="P30" s="35">
        <v>24</v>
      </c>
      <c r="Q30" s="35">
        <v>0</v>
      </c>
      <c r="R30" s="5">
        <v>22</v>
      </c>
      <c r="S30" s="34">
        <v>0</v>
      </c>
      <c r="T30" s="5">
        <v>22</v>
      </c>
      <c r="U30" s="34">
        <v>0</v>
      </c>
      <c r="V30" s="5">
        <v>22</v>
      </c>
      <c r="W30" s="34">
        <v>0</v>
      </c>
      <c r="X30" s="35">
        <v>66</v>
      </c>
      <c r="Y30" s="35">
        <v>0</v>
      </c>
      <c r="Z30" s="5">
        <v>30</v>
      </c>
      <c r="AA30" s="5">
        <v>30</v>
      </c>
      <c r="AB30" s="5">
        <v>30</v>
      </c>
      <c r="AC30" s="24">
        <v>90</v>
      </c>
      <c r="AD30" s="630">
        <v>18</v>
      </c>
      <c r="AE30" s="629"/>
      <c r="AF30" s="629"/>
      <c r="AG30" s="629"/>
      <c r="AH30" s="131"/>
      <c r="AI30" s="74">
        <v>25</v>
      </c>
      <c r="AJ30" s="54">
        <v>25</v>
      </c>
      <c r="AK30" s="54">
        <v>25</v>
      </c>
      <c r="AL30" s="54">
        <v>15</v>
      </c>
      <c r="AM30" s="34"/>
      <c r="AN30" s="34"/>
      <c r="AO30" s="629"/>
      <c r="AP30" s="129"/>
    </row>
    <row r="31" spans="1:42">
      <c r="A31" s="627"/>
      <c r="B31" s="667" t="s">
        <v>2030</v>
      </c>
      <c r="C31" s="668"/>
      <c r="D31" s="668"/>
      <c r="E31" s="668"/>
      <c r="F31" s="668"/>
      <c r="G31" s="668"/>
      <c r="H31" s="669"/>
      <c r="I31" s="22"/>
      <c r="J31" s="23">
        <v>8</v>
      </c>
      <c r="K31" s="23"/>
      <c r="L31" s="23">
        <v>8</v>
      </c>
      <c r="M31" s="23"/>
      <c r="N31" s="23">
        <v>8</v>
      </c>
      <c r="O31" s="23"/>
      <c r="P31" s="23">
        <v>24</v>
      </c>
      <c r="Q31" s="23"/>
      <c r="R31" s="23">
        <v>37</v>
      </c>
      <c r="S31" s="23"/>
      <c r="T31" s="23">
        <v>37</v>
      </c>
      <c r="U31" s="23"/>
      <c r="V31" s="23">
        <v>37</v>
      </c>
      <c r="W31" s="23"/>
      <c r="X31" s="23">
        <v>111</v>
      </c>
      <c r="Y31" s="23"/>
      <c r="Z31" s="23">
        <v>45</v>
      </c>
      <c r="AA31" s="23">
        <v>45</v>
      </c>
      <c r="AB31" s="23">
        <v>45</v>
      </c>
      <c r="AC31" s="95">
        <v>135</v>
      </c>
      <c r="AD31" s="63">
        <v>27</v>
      </c>
      <c r="AE31" s="85"/>
      <c r="AF31" s="85"/>
      <c r="AG31" s="85"/>
      <c r="AH31" s="133"/>
      <c r="AI31" s="84"/>
      <c r="AJ31" s="85"/>
      <c r="AK31" s="85"/>
      <c r="AL31" s="85"/>
      <c r="AM31" s="85"/>
      <c r="AN31" s="85"/>
      <c r="AO31" s="85"/>
      <c r="AP31" s="86"/>
    </row>
    <row r="32" spans="1:42">
      <c r="A32" s="5"/>
      <c r="B32" s="1"/>
      <c r="C32" s="1"/>
      <c r="D32" s="1"/>
      <c r="E32" s="5"/>
      <c r="F32" s="1"/>
      <c r="G32" s="5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24"/>
      <c r="AD32" s="630"/>
      <c r="AE32" s="629"/>
      <c r="AF32" s="629"/>
      <c r="AG32" s="629"/>
      <c r="AH32" s="131"/>
      <c r="AI32" s="630"/>
      <c r="AJ32" s="629"/>
      <c r="AK32" s="629"/>
      <c r="AL32" s="629"/>
      <c r="AM32" s="629"/>
      <c r="AN32" s="629"/>
      <c r="AO32" s="629"/>
      <c r="AP32" s="129"/>
    </row>
    <row r="33" spans="1:42">
      <c r="A33" s="5">
        <v>19</v>
      </c>
      <c r="B33" s="1" t="s">
        <v>140</v>
      </c>
      <c r="C33" s="1" t="s">
        <v>1078</v>
      </c>
      <c r="D33" s="1" t="s">
        <v>154</v>
      </c>
      <c r="E33" s="5">
        <v>1874</v>
      </c>
      <c r="F33" s="1" t="s">
        <v>1081</v>
      </c>
      <c r="G33" s="5" t="s">
        <v>281</v>
      </c>
      <c r="H33" s="1" t="s">
        <v>278</v>
      </c>
      <c r="I33" s="1" t="s">
        <v>1134</v>
      </c>
      <c r="J33" s="5"/>
      <c r="K33" s="34">
        <v>0</v>
      </c>
      <c r="L33" s="5"/>
      <c r="M33" s="34">
        <v>0</v>
      </c>
      <c r="N33" s="5"/>
      <c r="O33" s="34">
        <v>0</v>
      </c>
      <c r="P33" s="35">
        <v>0</v>
      </c>
      <c r="Q33" s="35">
        <v>0</v>
      </c>
      <c r="R33" s="5">
        <v>7</v>
      </c>
      <c r="S33" s="34">
        <v>0</v>
      </c>
      <c r="T33" s="5">
        <v>6</v>
      </c>
      <c r="U33" s="34">
        <v>0</v>
      </c>
      <c r="V33" s="5">
        <v>6</v>
      </c>
      <c r="W33" s="34">
        <v>0</v>
      </c>
      <c r="X33" s="35">
        <v>19</v>
      </c>
      <c r="Y33" s="35">
        <v>0</v>
      </c>
      <c r="Z33" s="5">
        <v>7</v>
      </c>
      <c r="AA33" s="5">
        <v>6</v>
      </c>
      <c r="AB33" s="5">
        <v>6</v>
      </c>
      <c r="AC33" s="24">
        <v>19</v>
      </c>
      <c r="AD33" s="630"/>
      <c r="AE33" s="127">
        <v>3.8</v>
      </c>
      <c r="AF33" s="127"/>
      <c r="AG33" s="127"/>
      <c r="AH33" s="126"/>
      <c r="AI33" s="75">
        <v>19</v>
      </c>
      <c r="AJ33" s="127"/>
      <c r="AK33" s="127"/>
      <c r="AL33" s="127"/>
      <c r="AM33" s="127"/>
      <c r="AN33" s="127"/>
      <c r="AO33" s="127"/>
      <c r="AP33" s="124"/>
    </row>
    <row r="34" spans="1:42">
      <c r="A34" s="5">
        <v>20</v>
      </c>
      <c r="B34" s="1" t="s">
        <v>140</v>
      </c>
      <c r="C34" s="1" t="s">
        <v>1078</v>
      </c>
      <c r="D34" s="1" t="s">
        <v>154</v>
      </c>
      <c r="E34" s="5">
        <v>10880</v>
      </c>
      <c r="F34" s="1" t="s">
        <v>1122</v>
      </c>
      <c r="G34" s="5" t="s">
        <v>281</v>
      </c>
      <c r="H34" s="1" t="s">
        <v>278</v>
      </c>
      <c r="I34" s="1" t="s">
        <v>1135</v>
      </c>
      <c r="J34" s="5"/>
      <c r="K34" s="34">
        <v>0</v>
      </c>
      <c r="L34" s="5"/>
      <c r="M34" s="34">
        <v>0</v>
      </c>
      <c r="N34" s="5"/>
      <c r="O34" s="34">
        <v>0</v>
      </c>
      <c r="P34" s="35">
        <v>0</v>
      </c>
      <c r="Q34" s="35">
        <v>0</v>
      </c>
      <c r="R34" s="5">
        <v>8</v>
      </c>
      <c r="S34" s="34">
        <v>0</v>
      </c>
      <c r="T34" s="5">
        <v>6</v>
      </c>
      <c r="U34" s="34">
        <v>0</v>
      </c>
      <c r="V34" s="5">
        <v>6</v>
      </c>
      <c r="W34" s="34">
        <v>0</v>
      </c>
      <c r="X34" s="35">
        <v>20</v>
      </c>
      <c r="Y34" s="35">
        <v>0</v>
      </c>
      <c r="Z34" s="5">
        <v>8</v>
      </c>
      <c r="AA34" s="5">
        <v>6</v>
      </c>
      <c r="AB34" s="5">
        <v>6</v>
      </c>
      <c r="AC34" s="24">
        <v>20</v>
      </c>
      <c r="AD34" s="630"/>
      <c r="AE34" s="629">
        <v>4</v>
      </c>
      <c r="AF34" s="629"/>
      <c r="AG34" s="629"/>
      <c r="AH34" s="131"/>
      <c r="AI34" s="75">
        <v>6</v>
      </c>
      <c r="AJ34" s="55">
        <v>14</v>
      </c>
      <c r="AK34" s="629"/>
      <c r="AL34" s="629"/>
      <c r="AM34" s="629"/>
      <c r="AN34" s="629"/>
      <c r="AO34" s="629"/>
      <c r="AP34" s="129"/>
    </row>
    <row r="35" spans="1:42">
      <c r="A35" s="5">
        <v>21</v>
      </c>
      <c r="B35" s="1" t="s">
        <v>140</v>
      </c>
      <c r="C35" s="1" t="s">
        <v>1078</v>
      </c>
      <c r="D35" s="1" t="s">
        <v>154</v>
      </c>
      <c r="E35" s="5">
        <v>12705</v>
      </c>
      <c r="F35" s="1" t="s">
        <v>1136</v>
      </c>
      <c r="G35" s="5" t="s">
        <v>281</v>
      </c>
      <c r="H35" s="1" t="s">
        <v>278</v>
      </c>
      <c r="I35" s="1" t="s">
        <v>1137</v>
      </c>
      <c r="J35" s="5"/>
      <c r="K35" s="34">
        <v>0</v>
      </c>
      <c r="L35" s="5"/>
      <c r="M35" s="34">
        <v>0</v>
      </c>
      <c r="N35" s="5"/>
      <c r="O35" s="34">
        <v>0</v>
      </c>
      <c r="P35" s="35">
        <v>0</v>
      </c>
      <c r="Q35" s="35">
        <v>0</v>
      </c>
      <c r="R35" s="5">
        <v>7</v>
      </c>
      <c r="S35" s="34">
        <v>0</v>
      </c>
      <c r="T35" s="5">
        <v>6</v>
      </c>
      <c r="U35" s="34">
        <v>0</v>
      </c>
      <c r="V35" s="5">
        <v>6</v>
      </c>
      <c r="W35" s="34">
        <v>0</v>
      </c>
      <c r="X35" s="35">
        <v>19</v>
      </c>
      <c r="Y35" s="35">
        <v>0</v>
      </c>
      <c r="Z35" s="5">
        <v>7</v>
      </c>
      <c r="AA35" s="5">
        <v>6</v>
      </c>
      <c r="AB35" s="5">
        <v>6</v>
      </c>
      <c r="AC35" s="24">
        <v>19</v>
      </c>
      <c r="AD35" s="630"/>
      <c r="AE35" s="629">
        <v>3.8</v>
      </c>
      <c r="AF35" s="629"/>
      <c r="AG35" s="629"/>
      <c r="AH35" s="131"/>
      <c r="AI35" s="630"/>
      <c r="AJ35" s="55">
        <v>10</v>
      </c>
      <c r="AK35" s="55">
        <v>9</v>
      </c>
      <c r="AL35" s="629"/>
      <c r="AM35" s="629"/>
      <c r="AN35" s="629"/>
      <c r="AO35" s="629"/>
      <c r="AP35" s="129"/>
    </row>
    <row r="36" spans="1:42">
      <c r="A36" s="5">
        <v>22</v>
      </c>
      <c r="B36" s="1" t="s">
        <v>140</v>
      </c>
      <c r="C36" s="1" t="s">
        <v>1078</v>
      </c>
      <c r="D36" s="1" t="s">
        <v>154</v>
      </c>
      <c r="E36" s="5">
        <v>4364</v>
      </c>
      <c r="F36" s="1" t="s">
        <v>1138</v>
      </c>
      <c r="G36" s="5" t="s">
        <v>281</v>
      </c>
      <c r="H36" s="1" t="s">
        <v>278</v>
      </c>
      <c r="I36" s="1" t="s">
        <v>1139</v>
      </c>
      <c r="J36" s="5"/>
      <c r="K36" s="34">
        <v>0</v>
      </c>
      <c r="L36" s="5"/>
      <c r="M36" s="34">
        <v>0</v>
      </c>
      <c r="N36" s="5"/>
      <c r="O36" s="34">
        <v>0</v>
      </c>
      <c r="P36" s="35">
        <v>0</v>
      </c>
      <c r="Q36" s="35">
        <v>0</v>
      </c>
      <c r="R36" s="5">
        <v>8</v>
      </c>
      <c r="S36" s="34">
        <v>0</v>
      </c>
      <c r="T36" s="5">
        <v>6</v>
      </c>
      <c r="U36" s="34">
        <v>0</v>
      </c>
      <c r="V36" s="5">
        <v>6</v>
      </c>
      <c r="W36" s="34">
        <v>0</v>
      </c>
      <c r="X36" s="35">
        <v>20</v>
      </c>
      <c r="Y36" s="35">
        <v>0</v>
      </c>
      <c r="Z36" s="5">
        <v>8</v>
      </c>
      <c r="AA36" s="5">
        <v>6</v>
      </c>
      <c r="AB36" s="5">
        <v>6</v>
      </c>
      <c r="AC36" s="24">
        <v>20</v>
      </c>
      <c r="AD36" s="630"/>
      <c r="AE36" s="629">
        <v>4</v>
      </c>
      <c r="AF36" s="629"/>
      <c r="AG36" s="629"/>
      <c r="AH36" s="131"/>
      <c r="AI36" s="630"/>
      <c r="AJ36" s="629"/>
      <c r="AK36" s="55">
        <v>15</v>
      </c>
      <c r="AL36" s="55">
        <v>5</v>
      </c>
      <c r="AM36" s="629"/>
      <c r="AN36" s="629"/>
      <c r="AO36" s="629"/>
      <c r="AP36" s="129"/>
    </row>
    <row r="37" spans="1:42">
      <c r="A37" s="5">
        <v>23</v>
      </c>
      <c r="B37" s="1" t="s">
        <v>140</v>
      </c>
      <c r="C37" s="1" t="s">
        <v>1078</v>
      </c>
      <c r="D37" s="1" t="s">
        <v>154</v>
      </c>
      <c r="E37" s="5">
        <v>591</v>
      </c>
      <c r="F37" s="1" t="s">
        <v>1239</v>
      </c>
      <c r="G37" s="5" t="s">
        <v>281</v>
      </c>
      <c r="H37" s="1" t="s">
        <v>294</v>
      </c>
      <c r="I37" s="1" t="s">
        <v>1240</v>
      </c>
      <c r="J37" s="5"/>
      <c r="K37" s="34">
        <v>0</v>
      </c>
      <c r="L37" s="5"/>
      <c r="M37" s="34">
        <v>0</v>
      </c>
      <c r="N37" s="5"/>
      <c r="O37" s="34">
        <v>0</v>
      </c>
      <c r="P37" s="35">
        <v>0</v>
      </c>
      <c r="Q37" s="35">
        <v>0</v>
      </c>
      <c r="R37" s="5"/>
      <c r="S37" s="34">
        <v>0</v>
      </c>
      <c r="T37" s="5">
        <v>6</v>
      </c>
      <c r="U37" s="34">
        <v>0</v>
      </c>
      <c r="V37" s="5">
        <v>6</v>
      </c>
      <c r="W37" s="34">
        <v>0</v>
      </c>
      <c r="X37" s="35">
        <v>12</v>
      </c>
      <c r="Y37" s="35">
        <v>0</v>
      </c>
      <c r="Z37" s="5" t="s">
        <v>2026</v>
      </c>
      <c r="AA37" s="5">
        <v>6</v>
      </c>
      <c r="AB37" s="5">
        <v>6</v>
      </c>
      <c r="AC37" s="24">
        <v>12</v>
      </c>
      <c r="AD37" s="128"/>
      <c r="AE37" s="127">
        <v>2.4</v>
      </c>
      <c r="AF37" s="127"/>
      <c r="AG37" s="127"/>
      <c r="AH37" s="126"/>
      <c r="AI37" s="128"/>
      <c r="AJ37" s="127"/>
      <c r="AK37" s="127"/>
      <c r="AL37" s="91">
        <v>12</v>
      </c>
      <c r="AM37" s="127"/>
      <c r="AN37" s="127"/>
      <c r="AO37" s="127"/>
      <c r="AP37" s="124"/>
    </row>
    <row r="38" spans="1:42">
      <c r="A38" s="5">
        <v>24</v>
      </c>
      <c r="B38" s="1" t="s">
        <v>140</v>
      </c>
      <c r="C38" s="1" t="s">
        <v>1078</v>
      </c>
      <c r="D38" s="1" t="s">
        <v>154</v>
      </c>
      <c r="E38" s="5">
        <v>11320</v>
      </c>
      <c r="F38" s="1" t="s">
        <v>1081</v>
      </c>
      <c r="G38" s="5" t="s">
        <v>277</v>
      </c>
      <c r="H38" s="1" t="s">
        <v>278</v>
      </c>
      <c r="I38" s="1" t="s">
        <v>1083</v>
      </c>
      <c r="J38" s="5">
        <v>8</v>
      </c>
      <c r="K38" s="34">
        <v>2</v>
      </c>
      <c r="L38" s="5">
        <v>8</v>
      </c>
      <c r="M38" s="34">
        <v>1</v>
      </c>
      <c r="N38" s="5">
        <v>8</v>
      </c>
      <c r="O38" s="34">
        <v>0</v>
      </c>
      <c r="P38" s="35">
        <v>24</v>
      </c>
      <c r="Q38" s="35">
        <v>3</v>
      </c>
      <c r="R38" s="5">
        <v>22</v>
      </c>
      <c r="S38" s="34">
        <v>8</v>
      </c>
      <c r="T38" s="5">
        <v>22</v>
      </c>
      <c r="U38" s="34">
        <v>21</v>
      </c>
      <c r="V38" s="5">
        <v>22</v>
      </c>
      <c r="W38" s="34">
        <v>7</v>
      </c>
      <c r="X38" s="35">
        <v>66</v>
      </c>
      <c r="Y38" s="35">
        <v>36</v>
      </c>
      <c r="Z38" s="5">
        <v>30</v>
      </c>
      <c r="AA38" s="5">
        <v>30</v>
      </c>
      <c r="AB38" s="5">
        <v>30</v>
      </c>
      <c r="AC38" s="24">
        <v>90</v>
      </c>
      <c r="AD38" s="630">
        <v>18</v>
      </c>
      <c r="AE38" s="629"/>
      <c r="AF38" s="629"/>
      <c r="AG38" s="629"/>
      <c r="AH38" s="131"/>
      <c r="AI38" s="74">
        <v>25</v>
      </c>
      <c r="AJ38" s="54">
        <v>25</v>
      </c>
      <c r="AK38" s="54">
        <v>25</v>
      </c>
      <c r="AL38" s="54">
        <v>15</v>
      </c>
      <c r="AM38" s="629"/>
      <c r="AN38" s="629"/>
      <c r="AO38" s="629"/>
      <c r="AP38" s="129"/>
    </row>
    <row r="39" spans="1:42">
      <c r="A39" s="627"/>
      <c r="B39" s="667" t="s">
        <v>2030</v>
      </c>
      <c r="C39" s="668"/>
      <c r="D39" s="668"/>
      <c r="E39" s="668"/>
      <c r="F39" s="668"/>
      <c r="G39" s="668"/>
      <c r="H39" s="669"/>
      <c r="I39" s="22"/>
      <c r="J39" s="23">
        <v>8</v>
      </c>
      <c r="K39" s="23"/>
      <c r="L39" s="23">
        <v>8</v>
      </c>
      <c r="M39" s="23"/>
      <c r="N39" s="23">
        <v>8</v>
      </c>
      <c r="O39" s="23"/>
      <c r="P39" s="23">
        <v>24</v>
      </c>
      <c r="Q39" s="23"/>
      <c r="R39" s="23">
        <v>52</v>
      </c>
      <c r="S39" s="23"/>
      <c r="T39" s="23">
        <v>52</v>
      </c>
      <c r="U39" s="23"/>
      <c r="V39" s="23">
        <v>52</v>
      </c>
      <c r="W39" s="23"/>
      <c r="X39" s="23">
        <v>156</v>
      </c>
      <c r="Y39" s="23"/>
      <c r="Z39" s="23">
        <v>60</v>
      </c>
      <c r="AA39" s="23">
        <v>60</v>
      </c>
      <c r="AB39" s="23">
        <v>60</v>
      </c>
      <c r="AC39" s="95">
        <v>180</v>
      </c>
      <c r="AD39" s="63">
        <v>18</v>
      </c>
      <c r="AE39" s="38">
        <v>0</v>
      </c>
      <c r="AF39" s="85"/>
      <c r="AG39" s="85"/>
      <c r="AH39" s="133"/>
      <c r="AI39" s="84"/>
      <c r="AJ39" s="85"/>
      <c r="AK39" s="85"/>
      <c r="AL39" s="85"/>
      <c r="AM39" s="85"/>
      <c r="AN39" s="85"/>
      <c r="AO39" s="85"/>
      <c r="AP39" s="86"/>
    </row>
    <row r="40" spans="1:42">
      <c r="A40" s="5"/>
      <c r="B40" s="1"/>
      <c r="C40" s="1"/>
      <c r="D40" s="1"/>
      <c r="E40" s="5"/>
      <c r="F40" s="1"/>
      <c r="G40" s="5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24"/>
      <c r="AD40" s="630"/>
      <c r="AE40" s="629"/>
      <c r="AF40" s="629"/>
      <c r="AG40" s="629"/>
      <c r="AH40" s="131"/>
      <c r="AI40" s="630"/>
      <c r="AJ40" s="629"/>
      <c r="AK40" s="629"/>
      <c r="AL40" s="629"/>
      <c r="AM40" s="629"/>
      <c r="AN40" s="629"/>
      <c r="AO40" s="629"/>
      <c r="AP40" s="129"/>
    </row>
    <row r="41" spans="1:42">
      <c r="A41" s="5">
        <v>25</v>
      </c>
      <c r="B41" s="1" t="s">
        <v>140</v>
      </c>
      <c r="C41" s="1" t="s">
        <v>1078</v>
      </c>
      <c r="D41" s="1" t="s">
        <v>144</v>
      </c>
      <c r="E41" s="5">
        <v>12233</v>
      </c>
      <c r="F41" s="1" t="s">
        <v>1140</v>
      </c>
      <c r="G41" s="5" t="s">
        <v>281</v>
      </c>
      <c r="H41" s="1" t="s">
        <v>278</v>
      </c>
      <c r="I41" s="1" t="s">
        <v>1141</v>
      </c>
      <c r="J41" s="5"/>
      <c r="K41" s="34">
        <v>0</v>
      </c>
      <c r="L41" s="5"/>
      <c r="M41" s="34">
        <v>0</v>
      </c>
      <c r="N41" s="5"/>
      <c r="O41" s="34">
        <v>0</v>
      </c>
      <c r="P41" s="35">
        <v>0</v>
      </c>
      <c r="Q41" s="35">
        <v>0</v>
      </c>
      <c r="R41" s="5">
        <v>8</v>
      </c>
      <c r="S41" s="34">
        <v>0</v>
      </c>
      <c r="T41" s="5">
        <v>5</v>
      </c>
      <c r="U41" s="34">
        <v>0</v>
      </c>
      <c r="V41" s="5">
        <v>5</v>
      </c>
      <c r="W41" s="34">
        <v>0</v>
      </c>
      <c r="X41" s="35">
        <v>18</v>
      </c>
      <c r="Y41" s="35">
        <v>0</v>
      </c>
      <c r="Z41" s="5">
        <v>8</v>
      </c>
      <c r="AA41" s="5">
        <v>5</v>
      </c>
      <c r="AB41" s="5">
        <v>5</v>
      </c>
      <c r="AC41" s="24">
        <v>18</v>
      </c>
      <c r="AD41" s="630">
        <v>3.6</v>
      </c>
      <c r="AE41" s="127"/>
      <c r="AF41" s="127"/>
      <c r="AG41" s="127"/>
      <c r="AH41" s="126"/>
      <c r="AI41" s="81"/>
      <c r="AJ41" s="35"/>
      <c r="AK41" s="35"/>
      <c r="AL41" s="35"/>
      <c r="AM41" s="35"/>
      <c r="AN41" s="90">
        <v>18</v>
      </c>
      <c r="AO41" s="127"/>
      <c r="AP41" s="124"/>
    </row>
    <row r="42" spans="1:42">
      <c r="A42" s="5">
        <v>26</v>
      </c>
      <c r="B42" s="1" t="s">
        <v>140</v>
      </c>
      <c r="C42" s="1" t="s">
        <v>1078</v>
      </c>
      <c r="D42" s="1" t="s">
        <v>144</v>
      </c>
      <c r="E42" s="5">
        <v>13203</v>
      </c>
      <c r="F42" s="1" t="s">
        <v>1081</v>
      </c>
      <c r="G42" s="5" t="s">
        <v>281</v>
      </c>
      <c r="H42" s="1" t="s">
        <v>278</v>
      </c>
      <c r="I42" s="1" t="s">
        <v>1142</v>
      </c>
      <c r="J42" s="5"/>
      <c r="K42" s="34">
        <v>0</v>
      </c>
      <c r="L42" s="5"/>
      <c r="M42" s="34">
        <v>0</v>
      </c>
      <c r="N42" s="5"/>
      <c r="O42" s="34">
        <v>0</v>
      </c>
      <c r="P42" s="35">
        <v>0</v>
      </c>
      <c r="Q42" s="35">
        <v>0</v>
      </c>
      <c r="R42" s="5">
        <v>7</v>
      </c>
      <c r="S42" s="34">
        <v>0</v>
      </c>
      <c r="T42" s="5">
        <v>5</v>
      </c>
      <c r="U42" s="34">
        <v>0</v>
      </c>
      <c r="V42" s="5">
        <v>5</v>
      </c>
      <c r="W42" s="34">
        <v>0</v>
      </c>
      <c r="X42" s="35">
        <v>17</v>
      </c>
      <c r="Y42" s="35">
        <v>0</v>
      </c>
      <c r="Z42" s="5">
        <v>7</v>
      </c>
      <c r="AA42" s="5">
        <v>5</v>
      </c>
      <c r="AB42" s="5">
        <v>5</v>
      </c>
      <c r="AC42" s="24">
        <v>17</v>
      </c>
      <c r="AD42" s="630">
        <v>3.4</v>
      </c>
      <c r="AE42" s="629"/>
      <c r="AF42" s="629"/>
      <c r="AG42" s="629"/>
      <c r="AH42" s="131"/>
      <c r="AI42" s="61"/>
      <c r="AJ42" s="34"/>
      <c r="AK42" s="34"/>
      <c r="AL42" s="34"/>
      <c r="AM42" s="54">
        <v>17</v>
      </c>
      <c r="AN42" s="34"/>
      <c r="AO42" s="629"/>
      <c r="AP42" s="129"/>
    </row>
    <row r="43" spans="1:42">
      <c r="A43" s="5">
        <v>27</v>
      </c>
      <c r="B43" s="1" t="s">
        <v>140</v>
      </c>
      <c r="C43" s="1" t="s">
        <v>1078</v>
      </c>
      <c r="D43" s="1" t="s">
        <v>144</v>
      </c>
      <c r="E43" s="5">
        <v>1495</v>
      </c>
      <c r="F43" s="1" t="s">
        <v>1241</v>
      </c>
      <c r="G43" s="5" t="s">
        <v>281</v>
      </c>
      <c r="H43" s="1" t="s">
        <v>294</v>
      </c>
      <c r="I43" s="1" t="s">
        <v>1242</v>
      </c>
      <c r="J43" s="5"/>
      <c r="K43" s="34">
        <v>0</v>
      </c>
      <c r="L43" s="5"/>
      <c r="M43" s="34">
        <v>0</v>
      </c>
      <c r="N43" s="5"/>
      <c r="O43" s="34">
        <v>0</v>
      </c>
      <c r="P43" s="35">
        <v>0</v>
      </c>
      <c r="Q43" s="35">
        <v>0</v>
      </c>
      <c r="R43" s="5"/>
      <c r="S43" s="34">
        <v>0</v>
      </c>
      <c r="T43" s="5">
        <v>5</v>
      </c>
      <c r="U43" s="34">
        <v>0</v>
      </c>
      <c r="V43" s="5">
        <v>5</v>
      </c>
      <c r="W43" s="34">
        <v>0</v>
      </c>
      <c r="X43" s="35">
        <v>10</v>
      </c>
      <c r="Y43" s="35">
        <v>0</v>
      </c>
      <c r="Z43" s="5" t="s">
        <v>2026</v>
      </c>
      <c r="AA43" s="5">
        <v>5</v>
      </c>
      <c r="AB43" s="5">
        <v>5</v>
      </c>
      <c r="AC43" s="24">
        <v>10</v>
      </c>
      <c r="AD43" s="630">
        <v>2</v>
      </c>
      <c r="AE43" s="629"/>
      <c r="AF43" s="629"/>
      <c r="AG43" s="629"/>
      <c r="AH43" s="131"/>
      <c r="AI43" s="61"/>
      <c r="AJ43" s="34"/>
      <c r="AK43" s="34"/>
      <c r="AL43" s="34"/>
      <c r="AM43" s="54">
        <v>10</v>
      </c>
      <c r="AN43" s="34"/>
      <c r="AO43" s="629"/>
      <c r="AP43" s="129"/>
    </row>
    <row r="44" spans="1:42">
      <c r="A44" s="5">
        <v>28</v>
      </c>
      <c r="B44" s="1" t="s">
        <v>140</v>
      </c>
      <c r="C44" s="1" t="s">
        <v>1078</v>
      </c>
      <c r="D44" s="1" t="s">
        <v>144</v>
      </c>
      <c r="E44" s="5">
        <v>3185</v>
      </c>
      <c r="F44" s="1" t="s">
        <v>1084</v>
      </c>
      <c r="G44" s="5" t="s">
        <v>277</v>
      </c>
      <c r="H44" s="1" t="s">
        <v>278</v>
      </c>
      <c r="I44" s="1" t="s">
        <v>1085</v>
      </c>
      <c r="J44" s="5">
        <v>8</v>
      </c>
      <c r="K44" s="34">
        <v>0</v>
      </c>
      <c r="L44" s="5">
        <v>8</v>
      </c>
      <c r="M44" s="34">
        <v>0</v>
      </c>
      <c r="N44" s="5">
        <v>8</v>
      </c>
      <c r="O44" s="34">
        <v>0</v>
      </c>
      <c r="P44" s="35">
        <v>24</v>
      </c>
      <c r="Q44" s="35">
        <v>0</v>
      </c>
      <c r="R44" s="5">
        <v>22</v>
      </c>
      <c r="S44" s="34">
        <v>0</v>
      </c>
      <c r="T44" s="5">
        <v>22</v>
      </c>
      <c r="U44" s="34">
        <v>0</v>
      </c>
      <c r="V44" s="5">
        <v>22</v>
      </c>
      <c r="W44" s="34">
        <v>0</v>
      </c>
      <c r="X44" s="35">
        <v>66</v>
      </c>
      <c r="Y44" s="35">
        <v>0</v>
      </c>
      <c r="Z44" s="5">
        <v>30</v>
      </c>
      <c r="AA44" s="5">
        <v>30</v>
      </c>
      <c r="AB44" s="5">
        <v>30</v>
      </c>
      <c r="AC44" s="24">
        <v>90</v>
      </c>
      <c r="AD44" s="630">
        <v>18</v>
      </c>
      <c r="AE44" s="629"/>
      <c r="AF44" s="629"/>
      <c r="AG44" s="629"/>
      <c r="AH44" s="131"/>
      <c r="AI44" s="74">
        <v>25</v>
      </c>
      <c r="AJ44" s="54">
        <v>25</v>
      </c>
      <c r="AK44" s="54">
        <v>25</v>
      </c>
      <c r="AL44" s="54">
        <v>15</v>
      </c>
      <c r="AM44" s="34"/>
      <c r="AN44" s="34"/>
      <c r="AO44" s="629"/>
      <c r="AP44" s="129"/>
    </row>
    <row r="45" spans="1:42">
      <c r="A45" s="627"/>
      <c r="B45" s="667" t="s">
        <v>2030</v>
      </c>
      <c r="C45" s="668"/>
      <c r="D45" s="668"/>
      <c r="E45" s="668"/>
      <c r="F45" s="668"/>
      <c r="G45" s="668"/>
      <c r="H45" s="669"/>
      <c r="I45" s="22"/>
      <c r="J45" s="23">
        <v>8</v>
      </c>
      <c r="K45" s="23"/>
      <c r="L45" s="23">
        <v>8</v>
      </c>
      <c r="M45" s="23"/>
      <c r="N45" s="23">
        <v>8</v>
      </c>
      <c r="O45" s="23"/>
      <c r="P45" s="23">
        <v>24</v>
      </c>
      <c r="Q45" s="23"/>
      <c r="R45" s="23">
        <v>37</v>
      </c>
      <c r="S45" s="23"/>
      <c r="T45" s="23">
        <v>37</v>
      </c>
      <c r="U45" s="23"/>
      <c r="V45" s="23">
        <v>37</v>
      </c>
      <c r="W45" s="23"/>
      <c r="X45" s="23">
        <v>111</v>
      </c>
      <c r="Y45" s="23"/>
      <c r="Z45" s="23">
        <v>45</v>
      </c>
      <c r="AA45" s="23">
        <v>45</v>
      </c>
      <c r="AB45" s="23">
        <v>45</v>
      </c>
      <c r="AC45" s="95">
        <v>135</v>
      </c>
      <c r="AD45" s="63">
        <v>27</v>
      </c>
      <c r="AE45" s="38"/>
      <c r="AF45" s="38"/>
      <c r="AG45" s="38"/>
      <c r="AH45" s="58"/>
      <c r="AI45" s="63"/>
      <c r="AJ45" s="38"/>
      <c r="AK45" s="38"/>
      <c r="AL45" s="38"/>
      <c r="AM45" s="38"/>
      <c r="AN45" s="38"/>
      <c r="AO45" s="38"/>
      <c r="AP45" s="64"/>
    </row>
    <row r="46" spans="1:42">
      <c r="A46" s="5"/>
      <c r="B46" s="1"/>
      <c r="C46" s="1"/>
      <c r="D46" s="1"/>
      <c r="E46" s="5"/>
      <c r="F46" s="1"/>
      <c r="G46" s="5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24"/>
      <c r="AD46" s="630"/>
      <c r="AE46" s="629"/>
      <c r="AF46" s="629"/>
      <c r="AG46" s="629"/>
      <c r="AH46" s="131"/>
      <c r="AI46" s="630"/>
      <c r="AJ46" s="629"/>
      <c r="AK46" s="629"/>
      <c r="AL46" s="629"/>
      <c r="AM46" s="629"/>
      <c r="AN46" s="629"/>
      <c r="AO46" s="629"/>
      <c r="AP46" s="129"/>
    </row>
    <row r="47" spans="1:42">
      <c r="A47" s="5">
        <v>29</v>
      </c>
      <c r="B47" s="1" t="s">
        <v>140</v>
      </c>
      <c r="C47" s="1" t="s">
        <v>1078</v>
      </c>
      <c r="D47" s="1" t="s">
        <v>150</v>
      </c>
      <c r="E47" s="5">
        <v>11300</v>
      </c>
      <c r="F47" s="1" t="s">
        <v>1143</v>
      </c>
      <c r="G47" s="5" t="s">
        <v>281</v>
      </c>
      <c r="H47" s="1" t="s">
        <v>278</v>
      </c>
      <c r="I47" s="1" t="s">
        <v>1144</v>
      </c>
      <c r="J47" s="5"/>
      <c r="K47" s="34">
        <v>0</v>
      </c>
      <c r="L47" s="5"/>
      <c r="M47" s="34">
        <v>1</v>
      </c>
      <c r="N47" s="5"/>
      <c r="O47" s="34">
        <v>0</v>
      </c>
      <c r="P47" s="35">
        <v>0</v>
      </c>
      <c r="Q47" s="35">
        <v>1</v>
      </c>
      <c r="R47" s="5">
        <v>10</v>
      </c>
      <c r="S47" s="34">
        <v>3</v>
      </c>
      <c r="T47" s="5">
        <v>8</v>
      </c>
      <c r="U47" s="34">
        <v>6</v>
      </c>
      <c r="V47" s="5">
        <v>7</v>
      </c>
      <c r="W47" s="34">
        <v>3</v>
      </c>
      <c r="X47" s="35">
        <v>25</v>
      </c>
      <c r="Y47" s="35">
        <v>12</v>
      </c>
      <c r="Z47" s="5">
        <v>10</v>
      </c>
      <c r="AA47" s="5">
        <v>8</v>
      </c>
      <c r="AB47" s="5">
        <v>7</v>
      </c>
      <c r="AC47" s="24">
        <v>25</v>
      </c>
      <c r="AD47" s="630"/>
      <c r="AE47" s="629">
        <v>5</v>
      </c>
      <c r="AF47" s="629"/>
      <c r="AG47" s="629"/>
      <c r="AH47" s="131"/>
      <c r="AI47" s="61"/>
      <c r="AJ47" s="34"/>
      <c r="AK47" s="55">
        <v>10</v>
      </c>
      <c r="AL47" s="55">
        <v>15</v>
      </c>
      <c r="AM47" s="34"/>
      <c r="AN47" s="34"/>
      <c r="AO47" s="34"/>
      <c r="AP47" s="62"/>
    </row>
    <row r="48" spans="1:42">
      <c r="A48" s="5">
        <v>30</v>
      </c>
      <c r="B48" s="1" t="s">
        <v>140</v>
      </c>
      <c r="C48" s="1" t="s">
        <v>1078</v>
      </c>
      <c r="D48" s="1" t="s">
        <v>150</v>
      </c>
      <c r="E48" s="5">
        <v>1527</v>
      </c>
      <c r="F48" s="1" t="s">
        <v>1086</v>
      </c>
      <c r="G48" s="5" t="s">
        <v>281</v>
      </c>
      <c r="H48" s="1" t="s">
        <v>278</v>
      </c>
      <c r="I48" s="1" t="s">
        <v>1145</v>
      </c>
      <c r="J48" s="5"/>
      <c r="K48" s="34">
        <v>0</v>
      </c>
      <c r="L48" s="5"/>
      <c r="M48" s="34">
        <v>0</v>
      </c>
      <c r="N48" s="5"/>
      <c r="O48" s="34">
        <v>0</v>
      </c>
      <c r="P48" s="35">
        <v>0</v>
      </c>
      <c r="Q48" s="35">
        <v>0</v>
      </c>
      <c r="R48" s="5">
        <v>10</v>
      </c>
      <c r="S48" s="34">
        <v>0</v>
      </c>
      <c r="T48" s="5">
        <v>7</v>
      </c>
      <c r="U48" s="34">
        <v>0</v>
      </c>
      <c r="V48" s="5">
        <v>8</v>
      </c>
      <c r="W48" s="34">
        <v>0</v>
      </c>
      <c r="X48" s="35">
        <v>25</v>
      </c>
      <c r="Y48" s="35">
        <v>0</v>
      </c>
      <c r="Z48" s="5">
        <v>10</v>
      </c>
      <c r="AA48" s="5">
        <v>7</v>
      </c>
      <c r="AB48" s="5">
        <v>8</v>
      </c>
      <c r="AC48" s="24">
        <v>25</v>
      </c>
      <c r="AD48" s="630"/>
      <c r="AE48" s="629">
        <v>5</v>
      </c>
      <c r="AF48" s="629"/>
      <c r="AG48" s="629"/>
      <c r="AH48" s="131"/>
      <c r="AI48" s="61"/>
      <c r="AJ48" s="55">
        <v>10</v>
      </c>
      <c r="AK48" s="55">
        <v>15</v>
      </c>
      <c r="AL48" s="34"/>
      <c r="AM48" s="34"/>
      <c r="AN48" s="34"/>
      <c r="AO48" s="34"/>
      <c r="AP48" s="62"/>
    </row>
    <row r="49" spans="1:42">
      <c r="A49" s="5">
        <v>31</v>
      </c>
      <c r="B49" s="1" t="s">
        <v>140</v>
      </c>
      <c r="C49" s="1" t="s">
        <v>1078</v>
      </c>
      <c r="D49" s="1" t="s">
        <v>150</v>
      </c>
      <c r="E49" s="5">
        <v>4661</v>
      </c>
      <c r="F49" s="1" t="s">
        <v>1081</v>
      </c>
      <c r="G49" s="5" t="s">
        <v>281</v>
      </c>
      <c r="H49" s="1" t="s">
        <v>278</v>
      </c>
      <c r="I49" s="1" t="s">
        <v>1146</v>
      </c>
      <c r="J49" s="5"/>
      <c r="K49" s="34">
        <v>0</v>
      </c>
      <c r="L49" s="5"/>
      <c r="M49" s="34">
        <v>0</v>
      </c>
      <c r="N49" s="5"/>
      <c r="O49" s="34">
        <v>0</v>
      </c>
      <c r="P49" s="35">
        <v>0</v>
      </c>
      <c r="Q49" s="35">
        <v>0</v>
      </c>
      <c r="R49" s="5">
        <v>10</v>
      </c>
      <c r="S49" s="34">
        <v>3</v>
      </c>
      <c r="T49" s="5">
        <v>7</v>
      </c>
      <c r="U49" s="34">
        <v>7</v>
      </c>
      <c r="V49" s="5">
        <v>8</v>
      </c>
      <c r="W49" s="34">
        <v>5</v>
      </c>
      <c r="X49" s="35">
        <v>25</v>
      </c>
      <c r="Y49" s="35">
        <v>15</v>
      </c>
      <c r="Z49" s="5">
        <v>10</v>
      </c>
      <c r="AA49" s="5">
        <v>7</v>
      </c>
      <c r="AB49" s="5">
        <v>8</v>
      </c>
      <c r="AC49" s="24">
        <v>25</v>
      </c>
      <c r="AD49" s="630"/>
      <c r="AE49" s="629">
        <v>5</v>
      </c>
      <c r="AF49" s="629"/>
      <c r="AG49" s="629"/>
      <c r="AH49" s="131"/>
      <c r="AI49" s="75">
        <v>10</v>
      </c>
      <c r="AJ49" s="55">
        <v>15</v>
      </c>
      <c r="AK49" s="34"/>
      <c r="AL49" s="34"/>
      <c r="AM49" s="34"/>
      <c r="AN49" s="34"/>
      <c r="AO49" s="34"/>
      <c r="AP49" s="62"/>
    </row>
    <row r="50" spans="1:42">
      <c r="A50" s="5">
        <v>32</v>
      </c>
      <c r="B50" s="1" t="s">
        <v>140</v>
      </c>
      <c r="C50" s="1" t="s">
        <v>1078</v>
      </c>
      <c r="D50" s="1" t="s">
        <v>150</v>
      </c>
      <c r="E50" s="5">
        <v>796</v>
      </c>
      <c r="F50" s="1" t="s">
        <v>1243</v>
      </c>
      <c r="G50" s="5" t="s">
        <v>281</v>
      </c>
      <c r="H50" s="1" t="s">
        <v>294</v>
      </c>
      <c r="I50" s="1" t="s">
        <v>1244</v>
      </c>
      <c r="J50" s="5"/>
      <c r="K50" s="34">
        <v>0</v>
      </c>
      <c r="L50" s="5"/>
      <c r="M50" s="34">
        <v>0</v>
      </c>
      <c r="N50" s="5"/>
      <c r="O50" s="34">
        <v>0</v>
      </c>
      <c r="P50" s="35">
        <v>0</v>
      </c>
      <c r="Q50" s="35">
        <v>0</v>
      </c>
      <c r="R50" s="5"/>
      <c r="S50" s="34">
        <v>0</v>
      </c>
      <c r="T50" s="5">
        <v>8</v>
      </c>
      <c r="U50" s="34">
        <v>1</v>
      </c>
      <c r="V50" s="5">
        <v>7</v>
      </c>
      <c r="W50" s="34">
        <v>0</v>
      </c>
      <c r="X50" s="35">
        <v>15</v>
      </c>
      <c r="Y50" s="35">
        <v>1</v>
      </c>
      <c r="Z50" s="5" t="s">
        <v>2026</v>
      </c>
      <c r="AA50" s="5">
        <v>8</v>
      </c>
      <c r="AB50" s="5">
        <v>7</v>
      </c>
      <c r="AC50" s="24">
        <v>15</v>
      </c>
      <c r="AD50" s="139"/>
      <c r="AE50" s="629">
        <v>3</v>
      </c>
      <c r="AF50" s="629"/>
      <c r="AG50" s="629"/>
      <c r="AH50" s="131"/>
      <c r="AI50" s="75">
        <v>15</v>
      </c>
      <c r="AJ50" s="34"/>
      <c r="AK50" s="34"/>
      <c r="AL50" s="34"/>
      <c r="AM50" s="34"/>
      <c r="AN50" s="13"/>
      <c r="AO50" s="34"/>
      <c r="AP50" s="62"/>
    </row>
    <row r="51" spans="1:42">
      <c r="A51" s="5">
        <v>33</v>
      </c>
      <c r="B51" s="1" t="s">
        <v>140</v>
      </c>
      <c r="C51" s="1" t="s">
        <v>1078</v>
      </c>
      <c r="D51" s="1" t="s">
        <v>150</v>
      </c>
      <c r="E51" s="5">
        <v>517</v>
      </c>
      <c r="F51" s="1" t="s">
        <v>1086</v>
      </c>
      <c r="G51" s="5" t="s">
        <v>277</v>
      </c>
      <c r="H51" s="1" t="s">
        <v>278</v>
      </c>
      <c r="I51" s="1" t="s">
        <v>1087</v>
      </c>
      <c r="J51" s="5">
        <v>8</v>
      </c>
      <c r="K51" s="34">
        <v>0</v>
      </c>
      <c r="L51" s="5">
        <v>8</v>
      </c>
      <c r="M51" s="34">
        <v>0</v>
      </c>
      <c r="N51" s="5">
        <v>8</v>
      </c>
      <c r="O51" s="34">
        <v>0</v>
      </c>
      <c r="P51" s="35">
        <v>24</v>
      </c>
      <c r="Q51" s="35">
        <v>0</v>
      </c>
      <c r="R51" s="5">
        <v>22</v>
      </c>
      <c r="S51" s="34">
        <v>0</v>
      </c>
      <c r="T51" s="5">
        <v>22</v>
      </c>
      <c r="U51" s="34">
        <v>0</v>
      </c>
      <c r="V51" s="5">
        <v>22</v>
      </c>
      <c r="W51" s="34">
        <v>0</v>
      </c>
      <c r="X51" s="35">
        <v>66</v>
      </c>
      <c r="Y51" s="35">
        <v>0</v>
      </c>
      <c r="Z51" s="5">
        <v>30</v>
      </c>
      <c r="AA51" s="5">
        <v>30</v>
      </c>
      <c r="AB51" s="5">
        <v>30</v>
      </c>
      <c r="AC51" s="24">
        <v>90</v>
      </c>
      <c r="AD51" s="139">
        <v>18</v>
      </c>
      <c r="AE51" s="629"/>
      <c r="AF51" s="629"/>
      <c r="AG51" s="629"/>
      <c r="AH51" s="131"/>
      <c r="AI51" s="74">
        <v>25</v>
      </c>
      <c r="AJ51" s="54">
        <v>25</v>
      </c>
      <c r="AK51" s="54">
        <v>25</v>
      </c>
      <c r="AL51" s="54">
        <v>15</v>
      </c>
      <c r="AM51" s="34"/>
      <c r="AN51" s="34"/>
      <c r="AO51" s="34"/>
      <c r="AP51" s="62"/>
    </row>
    <row r="52" spans="1:42">
      <c r="A52" s="627"/>
      <c r="B52" s="667" t="s">
        <v>2030</v>
      </c>
      <c r="C52" s="668"/>
      <c r="D52" s="668"/>
      <c r="E52" s="668"/>
      <c r="F52" s="668"/>
      <c r="G52" s="668"/>
      <c r="H52" s="669"/>
      <c r="I52" s="22"/>
      <c r="J52" s="23">
        <v>8</v>
      </c>
      <c r="K52" s="23"/>
      <c r="L52" s="23">
        <v>8</v>
      </c>
      <c r="M52" s="23"/>
      <c r="N52" s="23">
        <v>8</v>
      </c>
      <c r="O52" s="23"/>
      <c r="P52" s="23">
        <v>24</v>
      </c>
      <c r="Q52" s="23"/>
      <c r="R52" s="23">
        <v>52</v>
      </c>
      <c r="S52" s="23"/>
      <c r="T52" s="23">
        <v>52</v>
      </c>
      <c r="U52" s="23"/>
      <c r="V52" s="23">
        <v>52</v>
      </c>
      <c r="W52" s="23"/>
      <c r="X52" s="23">
        <v>156</v>
      </c>
      <c r="Y52" s="23"/>
      <c r="Z52" s="23">
        <v>60</v>
      </c>
      <c r="AA52" s="23">
        <v>60</v>
      </c>
      <c r="AB52" s="23">
        <v>60</v>
      </c>
      <c r="AC52" s="95">
        <v>180</v>
      </c>
      <c r="AD52" s="63">
        <v>18</v>
      </c>
      <c r="AE52" s="118"/>
      <c r="AF52" s="85"/>
      <c r="AG52" s="85"/>
      <c r="AH52" s="133"/>
      <c r="AI52" s="84"/>
      <c r="AJ52" s="85"/>
      <c r="AK52" s="85"/>
      <c r="AL52" s="85"/>
      <c r="AM52" s="85"/>
      <c r="AN52" s="85"/>
      <c r="AO52" s="85"/>
      <c r="AP52" s="86"/>
    </row>
    <row r="53" spans="1:42">
      <c r="A53" s="5"/>
      <c r="B53" s="1"/>
      <c r="C53" s="1"/>
      <c r="D53" s="1"/>
      <c r="E53" s="5"/>
      <c r="F53" s="1"/>
      <c r="G53" s="5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24"/>
      <c r="AD53" s="630"/>
      <c r="AE53" s="629"/>
      <c r="AF53" s="629"/>
      <c r="AG53" s="629"/>
      <c r="AH53" s="131"/>
      <c r="AI53" s="630"/>
      <c r="AJ53" s="629"/>
      <c r="AK53" s="629"/>
      <c r="AL53" s="629"/>
      <c r="AM53" s="629"/>
      <c r="AN53" s="629"/>
      <c r="AO53" s="629"/>
      <c r="AP53" s="129"/>
    </row>
    <row r="54" spans="1:42">
      <c r="A54" s="5">
        <v>34</v>
      </c>
      <c r="B54" s="1" t="s">
        <v>140</v>
      </c>
      <c r="C54" s="1" t="s">
        <v>1078</v>
      </c>
      <c r="D54" s="1" t="s">
        <v>141</v>
      </c>
      <c r="E54" s="5">
        <v>6</v>
      </c>
      <c r="F54" s="1" t="s">
        <v>1088</v>
      </c>
      <c r="G54" s="5" t="s">
        <v>366</v>
      </c>
      <c r="H54" s="1" t="s">
        <v>278</v>
      </c>
      <c r="I54" s="1" t="s">
        <v>1089</v>
      </c>
      <c r="J54" s="5">
        <v>8</v>
      </c>
      <c r="K54" s="34">
        <v>0</v>
      </c>
      <c r="L54" s="5">
        <v>8</v>
      </c>
      <c r="M54" s="34">
        <v>5</v>
      </c>
      <c r="N54" s="5">
        <v>8</v>
      </c>
      <c r="O54" s="34">
        <v>1</v>
      </c>
      <c r="P54" s="35">
        <v>24</v>
      </c>
      <c r="Q54" s="35">
        <v>6</v>
      </c>
      <c r="R54" s="5">
        <v>22</v>
      </c>
      <c r="S54" s="34">
        <v>1</v>
      </c>
      <c r="T54" s="5">
        <v>22</v>
      </c>
      <c r="U54" s="34">
        <v>14</v>
      </c>
      <c r="V54" s="5">
        <v>22</v>
      </c>
      <c r="W54" s="34">
        <v>2</v>
      </c>
      <c r="X54" s="35">
        <v>66</v>
      </c>
      <c r="Y54" s="35">
        <v>17</v>
      </c>
      <c r="Z54" s="5">
        <v>30</v>
      </c>
      <c r="AA54" s="5">
        <v>30</v>
      </c>
      <c r="AB54" s="5">
        <v>30</v>
      </c>
      <c r="AC54" s="24">
        <v>90</v>
      </c>
      <c r="AD54" s="630">
        <v>18</v>
      </c>
      <c r="AE54" s="127"/>
      <c r="AF54" s="127"/>
      <c r="AG54" s="127"/>
      <c r="AH54" s="126"/>
      <c r="AI54" s="74">
        <v>25</v>
      </c>
      <c r="AJ54" s="54">
        <v>25</v>
      </c>
      <c r="AK54" s="54">
        <v>25</v>
      </c>
      <c r="AL54" s="54">
        <v>15</v>
      </c>
      <c r="AM54" s="35"/>
      <c r="AN54" s="35"/>
      <c r="AO54" s="35"/>
      <c r="AP54" s="82"/>
    </row>
    <row r="55" spans="1:42">
      <c r="A55" s="5">
        <v>35</v>
      </c>
      <c r="B55" s="1" t="s">
        <v>140</v>
      </c>
      <c r="C55" s="1" t="s">
        <v>1078</v>
      </c>
      <c r="D55" s="1" t="s">
        <v>141</v>
      </c>
      <c r="E55" s="5">
        <v>1795</v>
      </c>
      <c r="F55" s="1" t="s">
        <v>1090</v>
      </c>
      <c r="G55" s="5" t="s">
        <v>277</v>
      </c>
      <c r="H55" s="1" t="s">
        <v>278</v>
      </c>
      <c r="I55" s="1" t="s">
        <v>1091</v>
      </c>
      <c r="J55" s="5">
        <v>8</v>
      </c>
      <c r="K55" s="34">
        <v>0</v>
      </c>
      <c r="L55" s="5">
        <v>7</v>
      </c>
      <c r="M55" s="34">
        <v>0</v>
      </c>
      <c r="N55" s="5">
        <v>8</v>
      </c>
      <c r="O55" s="34">
        <v>0</v>
      </c>
      <c r="P55" s="35">
        <v>23</v>
      </c>
      <c r="Q55" s="35">
        <v>0</v>
      </c>
      <c r="R55" s="5">
        <v>22</v>
      </c>
      <c r="S55" s="34">
        <v>5</v>
      </c>
      <c r="T55" s="5">
        <v>23</v>
      </c>
      <c r="U55" s="34">
        <v>8</v>
      </c>
      <c r="V55" s="5">
        <v>22</v>
      </c>
      <c r="W55" s="34">
        <v>6</v>
      </c>
      <c r="X55" s="35">
        <v>67</v>
      </c>
      <c r="Y55" s="35">
        <v>19</v>
      </c>
      <c r="Z55" s="5">
        <v>30</v>
      </c>
      <c r="AA55" s="5">
        <v>30</v>
      </c>
      <c r="AB55" s="5">
        <v>30</v>
      </c>
      <c r="AC55" s="24">
        <v>90</v>
      </c>
      <c r="AD55" s="630"/>
      <c r="AE55" s="629">
        <v>18</v>
      </c>
      <c r="AF55" s="629"/>
      <c r="AG55" s="629"/>
      <c r="AH55" s="131"/>
      <c r="AI55" s="75">
        <v>25</v>
      </c>
      <c r="AJ55" s="55">
        <v>25</v>
      </c>
      <c r="AK55" s="55">
        <v>25</v>
      </c>
      <c r="AL55" s="55">
        <v>15</v>
      </c>
      <c r="AM55" s="34"/>
      <c r="AN55" s="34"/>
      <c r="AO55" s="34"/>
      <c r="AP55" s="62"/>
    </row>
    <row r="56" spans="1:42">
      <c r="A56" s="5">
        <v>36</v>
      </c>
      <c r="B56" s="1" t="s">
        <v>140</v>
      </c>
      <c r="C56" s="1" t="s">
        <v>1078</v>
      </c>
      <c r="D56" s="1" t="s">
        <v>141</v>
      </c>
      <c r="E56" s="5">
        <v>3706</v>
      </c>
      <c r="F56" s="1" t="s">
        <v>1092</v>
      </c>
      <c r="G56" s="5" t="s">
        <v>277</v>
      </c>
      <c r="H56" s="1" t="s">
        <v>278</v>
      </c>
      <c r="I56" s="1" t="s">
        <v>1093</v>
      </c>
      <c r="J56" s="5">
        <v>7</v>
      </c>
      <c r="K56" s="34">
        <v>0</v>
      </c>
      <c r="L56" s="5">
        <v>8</v>
      </c>
      <c r="M56" s="34">
        <v>0</v>
      </c>
      <c r="N56" s="5">
        <v>8</v>
      </c>
      <c r="O56" s="34">
        <v>0</v>
      </c>
      <c r="P56" s="35">
        <v>23</v>
      </c>
      <c r="Q56" s="35">
        <v>0</v>
      </c>
      <c r="R56" s="5">
        <v>23</v>
      </c>
      <c r="S56" s="34">
        <v>1</v>
      </c>
      <c r="T56" s="5">
        <v>22</v>
      </c>
      <c r="U56" s="34">
        <v>5</v>
      </c>
      <c r="V56" s="5">
        <v>22</v>
      </c>
      <c r="W56" s="34">
        <v>0</v>
      </c>
      <c r="X56" s="35">
        <v>67</v>
      </c>
      <c r="Y56" s="35">
        <v>6</v>
      </c>
      <c r="Z56" s="5">
        <v>30</v>
      </c>
      <c r="AA56" s="5">
        <v>30</v>
      </c>
      <c r="AB56" s="5">
        <v>30</v>
      </c>
      <c r="AC56" s="24">
        <v>90</v>
      </c>
      <c r="AD56" s="630"/>
      <c r="AE56" s="629"/>
      <c r="AF56" s="629">
        <v>18</v>
      </c>
      <c r="AG56" s="629"/>
      <c r="AH56" s="131"/>
      <c r="AI56" s="324">
        <v>25</v>
      </c>
      <c r="AJ56" s="322">
        <v>25</v>
      </c>
      <c r="AK56" s="322">
        <v>25</v>
      </c>
      <c r="AL56" s="322">
        <v>15</v>
      </c>
      <c r="AM56" s="34"/>
      <c r="AN56" s="34"/>
      <c r="AO56" s="34"/>
      <c r="AP56" s="62"/>
    </row>
    <row r="57" spans="1:42">
      <c r="A57" s="5">
        <v>37</v>
      </c>
      <c r="B57" s="1" t="s">
        <v>140</v>
      </c>
      <c r="C57" s="1" t="s">
        <v>1078</v>
      </c>
      <c r="D57" s="1" t="s">
        <v>141</v>
      </c>
      <c r="E57" s="5">
        <v>13037</v>
      </c>
      <c r="F57" s="1" t="s">
        <v>1092</v>
      </c>
      <c r="G57" s="5" t="s">
        <v>281</v>
      </c>
      <c r="H57" s="1" t="s">
        <v>278</v>
      </c>
      <c r="I57" s="1" t="s">
        <v>1147</v>
      </c>
      <c r="J57" s="5"/>
      <c r="K57" s="34">
        <v>0</v>
      </c>
      <c r="L57" s="5"/>
      <c r="M57" s="34">
        <v>0</v>
      </c>
      <c r="N57" s="5"/>
      <c r="O57" s="34">
        <v>0</v>
      </c>
      <c r="P57" s="35">
        <v>0</v>
      </c>
      <c r="Q57" s="35">
        <v>0</v>
      </c>
      <c r="R57" s="5">
        <v>7</v>
      </c>
      <c r="S57" s="34">
        <v>0</v>
      </c>
      <c r="T57" s="5">
        <v>6</v>
      </c>
      <c r="U57" s="34">
        <v>0</v>
      </c>
      <c r="V57" s="5">
        <v>6</v>
      </c>
      <c r="W57" s="34">
        <v>0</v>
      </c>
      <c r="X57" s="35">
        <v>19</v>
      </c>
      <c r="Y57" s="35">
        <v>0</v>
      </c>
      <c r="Z57" s="5">
        <v>7</v>
      </c>
      <c r="AA57" s="5">
        <v>6</v>
      </c>
      <c r="AB57" s="5">
        <v>6</v>
      </c>
      <c r="AC57" s="24">
        <v>19</v>
      </c>
      <c r="AD57" s="630">
        <v>3.8</v>
      </c>
      <c r="AE57" s="629"/>
      <c r="AF57" s="629"/>
      <c r="AG57" s="629"/>
      <c r="AH57" s="131"/>
      <c r="AI57" s="61"/>
      <c r="AJ57" s="34"/>
      <c r="AK57" s="34"/>
      <c r="AL57" s="34"/>
      <c r="AM57" s="462">
        <v>19</v>
      </c>
      <c r="AN57" s="34"/>
      <c r="AO57" s="34"/>
      <c r="AP57" s="62"/>
    </row>
    <row r="58" spans="1:42">
      <c r="A58" s="5">
        <v>38</v>
      </c>
      <c r="B58" s="1" t="s">
        <v>140</v>
      </c>
      <c r="C58" s="1" t="s">
        <v>1078</v>
      </c>
      <c r="D58" s="1" t="s">
        <v>141</v>
      </c>
      <c r="E58" s="5">
        <v>7127</v>
      </c>
      <c r="F58" s="1" t="s">
        <v>1148</v>
      </c>
      <c r="G58" s="5" t="s">
        <v>281</v>
      </c>
      <c r="H58" s="1" t="s">
        <v>278</v>
      </c>
      <c r="I58" s="1" t="s">
        <v>1149</v>
      </c>
      <c r="J58" s="5"/>
      <c r="K58" s="34">
        <v>0</v>
      </c>
      <c r="L58" s="5"/>
      <c r="M58" s="34">
        <v>0</v>
      </c>
      <c r="N58" s="5"/>
      <c r="O58" s="34">
        <v>0</v>
      </c>
      <c r="P58" s="35">
        <v>0</v>
      </c>
      <c r="Q58" s="35">
        <v>0</v>
      </c>
      <c r="R58" s="5">
        <v>8</v>
      </c>
      <c r="S58" s="34">
        <v>1</v>
      </c>
      <c r="T58" s="5">
        <v>6</v>
      </c>
      <c r="U58" s="34">
        <v>2</v>
      </c>
      <c r="V58" s="5">
        <v>6</v>
      </c>
      <c r="W58" s="34">
        <v>0</v>
      </c>
      <c r="X58" s="35">
        <v>20</v>
      </c>
      <c r="Y58" s="35">
        <v>3</v>
      </c>
      <c r="Z58" s="5">
        <v>8</v>
      </c>
      <c r="AA58" s="5">
        <v>6</v>
      </c>
      <c r="AB58" s="5">
        <v>6</v>
      </c>
      <c r="AC58" s="24">
        <v>20</v>
      </c>
      <c r="AD58" s="630"/>
      <c r="AE58" s="629">
        <v>4</v>
      </c>
      <c r="AF58" s="629"/>
      <c r="AG58" s="629"/>
      <c r="AH58" s="131"/>
      <c r="AI58" s="61"/>
      <c r="AJ58" s="34"/>
      <c r="AK58" s="34"/>
      <c r="AL58" s="34"/>
      <c r="AM58" s="55">
        <v>20</v>
      </c>
      <c r="AN58" s="34"/>
      <c r="AO58" s="34"/>
      <c r="AP58" s="62"/>
    </row>
    <row r="59" spans="1:42">
      <c r="A59" s="5">
        <v>39</v>
      </c>
      <c r="B59" s="1" t="s">
        <v>140</v>
      </c>
      <c r="C59" s="1" t="s">
        <v>1078</v>
      </c>
      <c r="D59" s="1" t="s">
        <v>141</v>
      </c>
      <c r="E59" s="5">
        <v>8197</v>
      </c>
      <c r="F59" s="1" t="s">
        <v>1122</v>
      </c>
      <c r="G59" s="5" t="s">
        <v>281</v>
      </c>
      <c r="H59" s="1" t="s">
        <v>278</v>
      </c>
      <c r="I59" s="1" t="s">
        <v>1150</v>
      </c>
      <c r="J59" s="5"/>
      <c r="K59" s="34">
        <v>0</v>
      </c>
      <c r="L59" s="5"/>
      <c r="M59" s="34">
        <v>0</v>
      </c>
      <c r="N59" s="5"/>
      <c r="O59" s="34">
        <v>0</v>
      </c>
      <c r="P59" s="35">
        <v>0</v>
      </c>
      <c r="Q59" s="35">
        <v>0</v>
      </c>
      <c r="R59" s="5">
        <v>7</v>
      </c>
      <c r="S59" s="34">
        <v>0</v>
      </c>
      <c r="T59" s="5">
        <v>6</v>
      </c>
      <c r="U59" s="34">
        <v>0</v>
      </c>
      <c r="V59" s="5">
        <v>6</v>
      </c>
      <c r="W59" s="34">
        <v>0</v>
      </c>
      <c r="X59" s="35">
        <v>19</v>
      </c>
      <c r="Y59" s="35">
        <v>0</v>
      </c>
      <c r="Z59" s="5">
        <v>7</v>
      </c>
      <c r="AA59" s="5">
        <v>6</v>
      </c>
      <c r="AB59" s="5">
        <v>6</v>
      </c>
      <c r="AC59" s="24">
        <v>19</v>
      </c>
      <c r="AD59" s="128"/>
      <c r="AE59" s="127"/>
      <c r="AF59" s="257">
        <v>3.8</v>
      </c>
      <c r="AG59" s="127"/>
      <c r="AH59" s="126"/>
      <c r="AI59" s="81"/>
      <c r="AJ59" s="35"/>
      <c r="AK59" s="35"/>
      <c r="AL59" s="35"/>
      <c r="AM59" s="418">
        <v>19</v>
      </c>
      <c r="AN59" s="35"/>
      <c r="AO59" s="35"/>
      <c r="AP59" s="82"/>
    </row>
    <row r="60" spans="1:42">
      <c r="A60" s="5">
        <v>40</v>
      </c>
      <c r="B60" s="1" t="s">
        <v>140</v>
      </c>
      <c r="C60" s="1" t="s">
        <v>1078</v>
      </c>
      <c r="D60" s="1" t="s">
        <v>141</v>
      </c>
      <c r="E60" s="5">
        <v>11302</v>
      </c>
      <c r="F60" s="1" t="s">
        <v>1151</v>
      </c>
      <c r="G60" s="5" t="s">
        <v>281</v>
      </c>
      <c r="H60" s="1" t="s">
        <v>278</v>
      </c>
      <c r="I60" s="1" t="s">
        <v>1152</v>
      </c>
      <c r="J60" s="5"/>
      <c r="K60" s="34">
        <v>0</v>
      </c>
      <c r="L60" s="5"/>
      <c r="M60" s="34">
        <v>0</v>
      </c>
      <c r="N60" s="5"/>
      <c r="O60" s="34">
        <v>0</v>
      </c>
      <c r="P60" s="35">
        <v>0</v>
      </c>
      <c r="Q60" s="35">
        <v>0</v>
      </c>
      <c r="R60" s="5">
        <v>8</v>
      </c>
      <c r="S60" s="34">
        <v>0</v>
      </c>
      <c r="T60" s="5">
        <v>6</v>
      </c>
      <c r="U60" s="34">
        <v>4</v>
      </c>
      <c r="V60" s="5">
        <v>6</v>
      </c>
      <c r="W60" s="34">
        <v>1</v>
      </c>
      <c r="X60" s="35">
        <v>20</v>
      </c>
      <c r="Y60" s="35">
        <v>5</v>
      </c>
      <c r="Z60" s="5">
        <v>8</v>
      </c>
      <c r="AA60" s="5">
        <v>6</v>
      </c>
      <c r="AB60" s="5">
        <v>6</v>
      </c>
      <c r="AC60" s="24">
        <v>20</v>
      </c>
      <c r="AD60" s="630">
        <v>4</v>
      </c>
      <c r="AE60" s="629"/>
      <c r="AF60" s="629"/>
      <c r="AG60" s="629"/>
      <c r="AH60" s="131"/>
      <c r="AI60" s="61"/>
      <c r="AJ60" s="34"/>
      <c r="AK60" s="34"/>
      <c r="AL60" s="34"/>
      <c r="AM60" s="34"/>
      <c r="AN60" s="462">
        <v>20</v>
      </c>
      <c r="AO60" s="34"/>
      <c r="AP60" s="62"/>
    </row>
    <row r="61" spans="1:42">
      <c r="A61" s="5">
        <v>41</v>
      </c>
      <c r="B61" s="1" t="s">
        <v>140</v>
      </c>
      <c r="C61" s="1" t="s">
        <v>1078</v>
      </c>
      <c r="D61" s="1" t="s">
        <v>141</v>
      </c>
      <c r="E61" s="5">
        <v>9153</v>
      </c>
      <c r="F61" s="1" t="s">
        <v>1245</v>
      </c>
      <c r="G61" s="5" t="s">
        <v>281</v>
      </c>
      <c r="H61" s="1" t="s">
        <v>294</v>
      </c>
      <c r="I61" s="1" t="s">
        <v>1246</v>
      </c>
      <c r="J61" s="5"/>
      <c r="K61" s="34">
        <v>0</v>
      </c>
      <c r="L61" s="5"/>
      <c r="M61" s="34">
        <v>0</v>
      </c>
      <c r="N61" s="5"/>
      <c r="O61" s="34">
        <v>0</v>
      </c>
      <c r="P61" s="35">
        <v>0</v>
      </c>
      <c r="Q61" s="35">
        <v>0</v>
      </c>
      <c r="R61" s="5"/>
      <c r="S61" s="34">
        <v>0</v>
      </c>
      <c r="T61" s="5">
        <v>6</v>
      </c>
      <c r="U61" s="34">
        <v>0</v>
      </c>
      <c r="V61" s="5">
        <v>6</v>
      </c>
      <c r="W61" s="34">
        <v>0</v>
      </c>
      <c r="X61" s="35">
        <v>12</v>
      </c>
      <c r="Y61" s="35">
        <v>0</v>
      </c>
      <c r="Z61" s="5" t="s">
        <v>2026</v>
      </c>
      <c r="AA61" s="5">
        <v>6</v>
      </c>
      <c r="AB61" s="5">
        <v>6</v>
      </c>
      <c r="AC61" s="24">
        <v>12</v>
      </c>
      <c r="AD61" s="630"/>
      <c r="AE61" s="629">
        <v>2.4</v>
      </c>
      <c r="AF61" s="629"/>
      <c r="AG61" s="629"/>
      <c r="AH61" s="131"/>
      <c r="AI61" s="61"/>
      <c r="AJ61" s="34"/>
      <c r="AK61" s="34"/>
      <c r="AL61" s="34"/>
      <c r="AM61" s="34"/>
      <c r="AN61" s="55">
        <v>12</v>
      </c>
      <c r="AO61" s="34"/>
      <c r="AP61" s="62"/>
    </row>
    <row r="62" spans="1:42">
      <c r="A62" s="627"/>
      <c r="B62" s="667" t="s">
        <v>2030</v>
      </c>
      <c r="C62" s="668"/>
      <c r="D62" s="668"/>
      <c r="E62" s="668"/>
      <c r="F62" s="668"/>
      <c r="G62" s="668"/>
      <c r="H62" s="669"/>
      <c r="I62" s="22"/>
      <c r="J62" s="23">
        <v>23</v>
      </c>
      <c r="K62" s="23"/>
      <c r="L62" s="23">
        <v>23</v>
      </c>
      <c r="M62" s="23"/>
      <c r="N62" s="23">
        <v>24</v>
      </c>
      <c r="O62" s="23"/>
      <c r="P62" s="23">
        <v>70</v>
      </c>
      <c r="Q62" s="23"/>
      <c r="R62" s="23">
        <v>97</v>
      </c>
      <c r="S62" s="23"/>
      <c r="T62" s="23">
        <v>97</v>
      </c>
      <c r="U62" s="23"/>
      <c r="V62" s="23">
        <v>96</v>
      </c>
      <c r="W62" s="23"/>
      <c r="X62" s="23">
        <v>290</v>
      </c>
      <c r="Y62" s="23"/>
      <c r="Z62" s="23">
        <v>120</v>
      </c>
      <c r="AA62" s="23">
        <v>120</v>
      </c>
      <c r="AB62" s="23">
        <v>120</v>
      </c>
      <c r="AC62" s="95">
        <v>360</v>
      </c>
      <c r="AD62" s="63">
        <v>25.8</v>
      </c>
      <c r="AE62" s="38">
        <v>24.4</v>
      </c>
      <c r="AF62" s="38">
        <v>21.8</v>
      </c>
      <c r="AG62" s="85"/>
      <c r="AH62" s="133"/>
      <c r="AI62" s="84"/>
      <c r="AJ62" s="85"/>
      <c r="AK62" s="85"/>
      <c r="AL62" s="85"/>
      <c r="AM62" s="85"/>
      <c r="AN62" s="85"/>
      <c r="AO62" s="85"/>
      <c r="AP62" s="86"/>
    </row>
    <row r="63" spans="1:42">
      <c r="A63" s="5"/>
      <c r="B63" s="1"/>
      <c r="C63" s="1"/>
      <c r="D63" s="1"/>
      <c r="E63" s="5"/>
      <c r="F63" s="1"/>
      <c r="G63" s="5"/>
      <c r="H63" s="1"/>
      <c r="I63" s="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24"/>
      <c r="AD63" s="630"/>
      <c r="AE63" s="629"/>
      <c r="AF63" s="629"/>
      <c r="AG63" s="629"/>
      <c r="AH63" s="131"/>
      <c r="AI63" s="175"/>
      <c r="AJ63" s="629"/>
      <c r="AK63" s="629"/>
      <c r="AL63" s="629"/>
      <c r="AM63" s="629"/>
      <c r="AN63" s="629"/>
      <c r="AO63" s="629"/>
      <c r="AP63" s="129"/>
    </row>
    <row r="64" spans="1:42">
      <c r="A64" s="5">
        <v>42</v>
      </c>
      <c r="B64" s="1" t="s">
        <v>140</v>
      </c>
      <c r="C64" s="1" t="s">
        <v>1078</v>
      </c>
      <c r="D64" s="1" t="s">
        <v>164</v>
      </c>
      <c r="E64" s="5">
        <v>3466</v>
      </c>
      <c r="F64" s="1" t="s">
        <v>1229</v>
      </c>
      <c r="G64" s="5" t="s">
        <v>281</v>
      </c>
      <c r="H64" s="1" t="s">
        <v>278</v>
      </c>
      <c r="I64" s="1" t="s">
        <v>1230</v>
      </c>
      <c r="J64" s="5"/>
      <c r="K64" s="34">
        <v>0</v>
      </c>
      <c r="L64" s="5"/>
      <c r="M64" s="34">
        <v>0</v>
      </c>
      <c r="N64" s="5"/>
      <c r="O64" s="34">
        <v>0</v>
      </c>
      <c r="P64" s="35">
        <v>0</v>
      </c>
      <c r="Q64" s="35">
        <v>0</v>
      </c>
      <c r="R64" s="5">
        <v>10</v>
      </c>
      <c r="S64" s="34">
        <v>0</v>
      </c>
      <c r="T64" s="5">
        <v>10</v>
      </c>
      <c r="U64" s="34">
        <v>0</v>
      </c>
      <c r="V64" s="5">
        <v>10</v>
      </c>
      <c r="W64" s="34">
        <v>0</v>
      </c>
      <c r="X64" s="35">
        <v>30</v>
      </c>
      <c r="Y64" s="35">
        <v>0</v>
      </c>
      <c r="Z64" s="5">
        <v>10</v>
      </c>
      <c r="AA64" s="5">
        <v>10</v>
      </c>
      <c r="AB64" s="5">
        <v>10</v>
      </c>
      <c r="AC64" s="24">
        <v>30</v>
      </c>
      <c r="AD64" s="630">
        <v>6</v>
      </c>
      <c r="AE64" s="629"/>
      <c r="AF64" s="629"/>
      <c r="AG64" s="629"/>
      <c r="AH64" s="131"/>
      <c r="AI64" s="74">
        <v>25</v>
      </c>
      <c r="AJ64" s="54">
        <v>5</v>
      </c>
      <c r="AK64" s="629"/>
      <c r="AL64" s="629"/>
      <c r="AM64" s="629"/>
      <c r="AN64" s="629"/>
      <c r="AO64" s="629"/>
      <c r="AP64" s="129"/>
    </row>
    <row r="65" spans="1:42">
      <c r="A65" s="5">
        <v>43</v>
      </c>
      <c r="B65" s="1" t="s">
        <v>140</v>
      </c>
      <c r="C65" s="1" t="s">
        <v>1078</v>
      </c>
      <c r="D65" s="1" t="s">
        <v>164</v>
      </c>
      <c r="E65" s="5">
        <v>7949</v>
      </c>
      <c r="F65" s="1" t="s">
        <v>1231</v>
      </c>
      <c r="G65" s="5" t="s">
        <v>281</v>
      </c>
      <c r="H65" s="1" t="s">
        <v>278</v>
      </c>
      <c r="I65" s="1" t="s">
        <v>1232</v>
      </c>
      <c r="J65" s="5"/>
      <c r="K65" s="34">
        <v>0</v>
      </c>
      <c r="L65" s="5"/>
      <c r="M65" s="34">
        <v>0</v>
      </c>
      <c r="N65" s="5"/>
      <c r="O65" s="34">
        <v>0</v>
      </c>
      <c r="P65" s="35">
        <v>0</v>
      </c>
      <c r="Q65" s="35">
        <v>0</v>
      </c>
      <c r="R65" s="5">
        <v>10</v>
      </c>
      <c r="S65" s="34">
        <v>0</v>
      </c>
      <c r="T65" s="5">
        <v>10</v>
      </c>
      <c r="U65" s="34">
        <v>0</v>
      </c>
      <c r="V65" s="5">
        <v>10</v>
      </c>
      <c r="W65" s="34">
        <v>0</v>
      </c>
      <c r="X65" s="35">
        <v>30</v>
      </c>
      <c r="Y65" s="35">
        <v>0</v>
      </c>
      <c r="Z65" s="5">
        <v>10</v>
      </c>
      <c r="AA65" s="5">
        <v>10</v>
      </c>
      <c r="AB65" s="5">
        <v>10</v>
      </c>
      <c r="AC65" s="24">
        <v>30</v>
      </c>
      <c r="AD65" s="630">
        <v>6</v>
      </c>
      <c r="AE65" s="629"/>
      <c r="AF65" s="629"/>
      <c r="AG65" s="629"/>
      <c r="AH65" s="131"/>
      <c r="AI65" s="630"/>
      <c r="AJ65" s="54">
        <v>20</v>
      </c>
      <c r="AK65" s="54">
        <v>10</v>
      </c>
      <c r="AL65" s="629"/>
      <c r="AM65" s="629"/>
      <c r="AN65" s="629"/>
      <c r="AO65" s="629"/>
      <c r="AP65" s="129"/>
    </row>
    <row r="66" spans="1:42">
      <c r="A66" s="5">
        <v>44</v>
      </c>
      <c r="B66" s="1" t="s">
        <v>140</v>
      </c>
      <c r="C66" s="1" t="s">
        <v>1078</v>
      </c>
      <c r="D66" s="1" t="s">
        <v>164</v>
      </c>
      <c r="E66" s="5">
        <v>3630</v>
      </c>
      <c r="F66" s="1" t="s">
        <v>1233</v>
      </c>
      <c r="G66" s="5" t="s">
        <v>281</v>
      </c>
      <c r="H66" s="1" t="s">
        <v>278</v>
      </c>
      <c r="I66" s="1" t="s">
        <v>1234</v>
      </c>
      <c r="J66" s="5"/>
      <c r="K66" s="34">
        <v>0</v>
      </c>
      <c r="L66" s="5"/>
      <c r="M66" s="34">
        <v>0</v>
      </c>
      <c r="N66" s="5"/>
      <c r="O66" s="34">
        <v>0</v>
      </c>
      <c r="P66" s="35">
        <v>0</v>
      </c>
      <c r="Q66" s="35">
        <v>0</v>
      </c>
      <c r="R66" s="5">
        <v>10</v>
      </c>
      <c r="S66" s="34">
        <v>0</v>
      </c>
      <c r="T66" s="5">
        <v>10</v>
      </c>
      <c r="U66" s="34">
        <v>0</v>
      </c>
      <c r="V66" s="5">
        <v>10</v>
      </c>
      <c r="W66" s="34">
        <v>0</v>
      </c>
      <c r="X66" s="35">
        <v>30</v>
      </c>
      <c r="Y66" s="35">
        <v>0</v>
      </c>
      <c r="Z66" s="5">
        <v>10</v>
      </c>
      <c r="AA66" s="5">
        <v>10</v>
      </c>
      <c r="AB66" s="5">
        <v>10</v>
      </c>
      <c r="AC66" s="24">
        <v>30</v>
      </c>
      <c r="AD66" s="630">
        <v>6</v>
      </c>
      <c r="AE66" s="629"/>
      <c r="AF66" s="629"/>
      <c r="AG66" s="629"/>
      <c r="AH66" s="131"/>
      <c r="AI66" s="630"/>
      <c r="AJ66" s="629"/>
      <c r="AK66" s="54">
        <v>15</v>
      </c>
      <c r="AL66" s="54">
        <v>15</v>
      </c>
      <c r="AM66" s="629"/>
      <c r="AN66" s="629"/>
      <c r="AO66" s="629"/>
      <c r="AP66" s="129"/>
    </row>
    <row r="67" spans="1:42">
      <c r="A67" s="627"/>
      <c r="B67" s="667" t="s">
        <v>2030</v>
      </c>
      <c r="C67" s="668"/>
      <c r="D67" s="668"/>
      <c r="E67" s="668"/>
      <c r="F67" s="668"/>
      <c r="G67" s="668"/>
      <c r="H67" s="669"/>
      <c r="I67" s="22"/>
      <c r="J67" s="23">
        <v>0</v>
      </c>
      <c r="K67" s="23"/>
      <c r="L67" s="23">
        <v>0</v>
      </c>
      <c r="M67" s="23"/>
      <c r="N67" s="23">
        <v>0</v>
      </c>
      <c r="O67" s="23"/>
      <c r="P67" s="23">
        <v>0</v>
      </c>
      <c r="Q67" s="23"/>
      <c r="R67" s="23">
        <v>30</v>
      </c>
      <c r="S67" s="23"/>
      <c r="T67" s="23">
        <v>30</v>
      </c>
      <c r="U67" s="23"/>
      <c r="V67" s="23">
        <v>30</v>
      </c>
      <c r="W67" s="23"/>
      <c r="X67" s="23">
        <v>90</v>
      </c>
      <c r="Y67" s="23"/>
      <c r="Z67" s="23">
        <v>30</v>
      </c>
      <c r="AA67" s="23">
        <v>30</v>
      </c>
      <c r="AB67" s="23">
        <v>30</v>
      </c>
      <c r="AC67" s="95">
        <v>90</v>
      </c>
      <c r="AD67" s="63">
        <v>18</v>
      </c>
      <c r="AE67" s="85"/>
      <c r="AF67" s="85"/>
      <c r="AG67" s="85"/>
      <c r="AH67" s="133"/>
      <c r="AI67" s="84"/>
      <c r="AJ67" s="85"/>
      <c r="AK67" s="85"/>
      <c r="AL67" s="85"/>
      <c r="AM67" s="85"/>
      <c r="AN67" s="85"/>
      <c r="AO67" s="85"/>
      <c r="AP67" s="86"/>
    </row>
    <row r="68" spans="1:42">
      <c r="A68" s="5"/>
      <c r="B68" s="1"/>
      <c r="C68" s="1"/>
      <c r="D68" s="1"/>
      <c r="E68" s="5"/>
      <c r="F68" s="1"/>
      <c r="G68" s="5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24"/>
      <c r="AD68" s="128"/>
      <c r="AE68" s="127"/>
      <c r="AF68" s="127"/>
      <c r="AG68" s="127"/>
      <c r="AH68" s="126"/>
      <c r="AI68" s="128"/>
      <c r="AJ68" s="127"/>
      <c r="AK68" s="127"/>
      <c r="AL68" s="127"/>
      <c r="AM68" s="127"/>
      <c r="AN68" s="127"/>
      <c r="AO68" s="127"/>
      <c r="AP68" s="124"/>
    </row>
    <row r="69" spans="1:42">
      <c r="A69" s="5">
        <v>45</v>
      </c>
      <c r="B69" s="1" t="s">
        <v>140</v>
      </c>
      <c r="C69" s="1" t="s">
        <v>1078</v>
      </c>
      <c r="D69" s="1" t="s">
        <v>147</v>
      </c>
      <c r="E69" s="5">
        <v>4481</v>
      </c>
      <c r="F69" s="1" t="s">
        <v>1153</v>
      </c>
      <c r="G69" s="5" t="s">
        <v>281</v>
      </c>
      <c r="H69" s="1" t="s">
        <v>278</v>
      </c>
      <c r="I69" s="1" t="s">
        <v>1154</v>
      </c>
      <c r="J69" s="5"/>
      <c r="K69" s="34">
        <v>0</v>
      </c>
      <c r="L69" s="5"/>
      <c r="M69" s="34">
        <v>0</v>
      </c>
      <c r="N69" s="5"/>
      <c r="O69" s="34">
        <v>0</v>
      </c>
      <c r="P69" s="35">
        <v>0</v>
      </c>
      <c r="Q69" s="35">
        <v>0</v>
      </c>
      <c r="R69" s="5">
        <v>7</v>
      </c>
      <c r="S69" s="34">
        <v>0</v>
      </c>
      <c r="T69" s="5">
        <v>5</v>
      </c>
      <c r="U69" s="34">
        <v>0</v>
      </c>
      <c r="V69" s="5">
        <v>5</v>
      </c>
      <c r="W69" s="34">
        <v>0</v>
      </c>
      <c r="X69" s="35">
        <v>17</v>
      </c>
      <c r="Y69" s="35">
        <v>0</v>
      </c>
      <c r="Z69" s="5">
        <v>7</v>
      </c>
      <c r="AA69" s="5">
        <v>5</v>
      </c>
      <c r="AB69" s="5">
        <v>5</v>
      </c>
      <c r="AC69" s="24">
        <v>17</v>
      </c>
      <c r="AD69" s="630">
        <v>3.4</v>
      </c>
      <c r="AE69" s="629"/>
      <c r="AF69" s="629"/>
      <c r="AG69" s="629"/>
      <c r="AH69" s="131"/>
      <c r="AI69" s="61"/>
      <c r="AJ69" s="34"/>
      <c r="AK69" s="34"/>
      <c r="AL69" s="34"/>
      <c r="AM69" s="34"/>
      <c r="AN69" s="34"/>
      <c r="AO69" s="54">
        <v>17</v>
      </c>
      <c r="AP69" s="129"/>
    </row>
    <row r="70" spans="1:42">
      <c r="A70" s="5">
        <v>46</v>
      </c>
      <c r="B70" s="1" t="s">
        <v>140</v>
      </c>
      <c r="C70" s="1" t="s">
        <v>1078</v>
      </c>
      <c r="D70" s="1" t="s">
        <v>147</v>
      </c>
      <c r="E70" s="5">
        <v>5583</v>
      </c>
      <c r="F70" s="1" t="s">
        <v>1128</v>
      </c>
      <c r="G70" s="5" t="s">
        <v>281</v>
      </c>
      <c r="H70" s="1" t="s">
        <v>278</v>
      </c>
      <c r="I70" s="1" t="s">
        <v>1155</v>
      </c>
      <c r="J70" s="5"/>
      <c r="K70" s="34">
        <v>0</v>
      </c>
      <c r="L70" s="5"/>
      <c r="M70" s="34">
        <v>0</v>
      </c>
      <c r="N70" s="5"/>
      <c r="O70" s="34">
        <v>0</v>
      </c>
      <c r="P70" s="35">
        <v>0</v>
      </c>
      <c r="Q70" s="35">
        <v>0</v>
      </c>
      <c r="R70" s="5">
        <v>8</v>
      </c>
      <c r="S70" s="34">
        <v>0</v>
      </c>
      <c r="T70" s="5">
        <v>5</v>
      </c>
      <c r="U70" s="34">
        <v>1</v>
      </c>
      <c r="V70" s="5">
        <v>5</v>
      </c>
      <c r="W70" s="34">
        <v>0</v>
      </c>
      <c r="X70" s="35">
        <v>18</v>
      </c>
      <c r="Y70" s="35">
        <v>1</v>
      </c>
      <c r="Z70" s="5">
        <v>8</v>
      </c>
      <c r="AA70" s="5">
        <v>5</v>
      </c>
      <c r="AB70" s="5">
        <v>5</v>
      </c>
      <c r="AC70" s="24">
        <v>18</v>
      </c>
      <c r="AD70" s="630">
        <v>3.6</v>
      </c>
      <c r="AE70" s="629"/>
      <c r="AF70" s="629"/>
      <c r="AG70" s="629"/>
      <c r="AH70" s="131"/>
      <c r="AI70" s="61"/>
      <c r="AJ70" s="34"/>
      <c r="AK70" s="34"/>
      <c r="AL70" s="34"/>
      <c r="AM70" s="34"/>
      <c r="AN70" s="54">
        <v>18</v>
      </c>
      <c r="AO70" s="629"/>
      <c r="AP70" s="129"/>
    </row>
    <row r="71" spans="1:42">
      <c r="A71" s="5">
        <v>47</v>
      </c>
      <c r="B71" s="1" t="s">
        <v>140</v>
      </c>
      <c r="C71" s="1" t="s">
        <v>1078</v>
      </c>
      <c r="D71" s="1" t="s">
        <v>147</v>
      </c>
      <c r="E71" s="5">
        <v>824</v>
      </c>
      <c r="F71" s="1" t="s">
        <v>495</v>
      </c>
      <c r="G71" s="5" t="s">
        <v>281</v>
      </c>
      <c r="H71" s="1" t="s">
        <v>294</v>
      </c>
      <c r="I71" s="1" t="s">
        <v>1247</v>
      </c>
      <c r="J71" s="5"/>
      <c r="K71" s="34">
        <v>0</v>
      </c>
      <c r="L71" s="5"/>
      <c r="M71" s="34">
        <v>0</v>
      </c>
      <c r="N71" s="5"/>
      <c r="O71" s="34">
        <v>0</v>
      </c>
      <c r="P71" s="35">
        <v>0</v>
      </c>
      <c r="Q71" s="35">
        <v>0</v>
      </c>
      <c r="R71" s="5"/>
      <c r="S71" s="34">
        <v>0</v>
      </c>
      <c r="T71" s="5">
        <v>5</v>
      </c>
      <c r="U71" s="34">
        <v>0</v>
      </c>
      <c r="V71" s="5">
        <v>5</v>
      </c>
      <c r="W71" s="34">
        <v>0</v>
      </c>
      <c r="X71" s="35">
        <v>10</v>
      </c>
      <c r="Y71" s="35">
        <v>0</v>
      </c>
      <c r="Z71" s="5" t="s">
        <v>2026</v>
      </c>
      <c r="AA71" s="5">
        <v>5</v>
      </c>
      <c r="AB71" s="5">
        <v>5</v>
      </c>
      <c r="AC71" s="24">
        <v>10</v>
      </c>
      <c r="AD71" s="630">
        <v>2</v>
      </c>
      <c r="AE71" s="629"/>
      <c r="AF71" s="629"/>
      <c r="AG71" s="629"/>
      <c r="AH71" s="131"/>
      <c r="AI71" s="61"/>
      <c r="AJ71" s="34"/>
      <c r="AK71" s="34"/>
      <c r="AL71" s="34"/>
      <c r="AM71" s="54">
        <v>10</v>
      </c>
      <c r="AN71" s="34"/>
      <c r="AO71" s="629"/>
      <c r="AP71" s="129"/>
    </row>
    <row r="72" spans="1:42">
      <c r="A72" s="5">
        <v>48</v>
      </c>
      <c r="B72" s="1" t="s">
        <v>140</v>
      </c>
      <c r="C72" s="1" t="s">
        <v>1078</v>
      </c>
      <c r="D72" s="1" t="s">
        <v>147</v>
      </c>
      <c r="E72" s="5">
        <v>1857</v>
      </c>
      <c r="F72" s="1" t="s">
        <v>962</v>
      </c>
      <c r="G72" s="5" t="s">
        <v>277</v>
      </c>
      <c r="H72" s="1" t="s">
        <v>278</v>
      </c>
      <c r="I72" s="1" t="s">
        <v>1094</v>
      </c>
      <c r="J72" s="5">
        <v>8</v>
      </c>
      <c r="K72" s="34">
        <v>0</v>
      </c>
      <c r="L72" s="5">
        <v>8</v>
      </c>
      <c r="M72" s="34">
        <v>0</v>
      </c>
      <c r="N72" s="5">
        <v>8</v>
      </c>
      <c r="O72" s="34">
        <v>0</v>
      </c>
      <c r="P72" s="35">
        <v>24</v>
      </c>
      <c r="Q72" s="35">
        <v>0</v>
      </c>
      <c r="R72" s="5">
        <v>22</v>
      </c>
      <c r="S72" s="34">
        <v>0</v>
      </c>
      <c r="T72" s="5">
        <v>22</v>
      </c>
      <c r="U72" s="34">
        <v>0</v>
      </c>
      <c r="V72" s="5">
        <v>22</v>
      </c>
      <c r="W72" s="34">
        <v>0</v>
      </c>
      <c r="X72" s="35">
        <v>66</v>
      </c>
      <c r="Y72" s="35">
        <v>0</v>
      </c>
      <c r="Z72" s="5">
        <v>30</v>
      </c>
      <c r="AA72" s="5">
        <v>30</v>
      </c>
      <c r="AB72" s="5">
        <v>30</v>
      </c>
      <c r="AC72" s="24">
        <v>90</v>
      </c>
      <c r="AD72" s="630">
        <v>18</v>
      </c>
      <c r="AE72" s="629"/>
      <c r="AF72" s="629"/>
      <c r="AG72" s="629"/>
      <c r="AH72" s="131"/>
      <c r="AI72" s="74">
        <v>25</v>
      </c>
      <c r="AJ72" s="54">
        <v>25</v>
      </c>
      <c r="AK72" s="54">
        <v>25</v>
      </c>
      <c r="AL72" s="54">
        <v>15</v>
      </c>
      <c r="AM72" s="34"/>
      <c r="AN72" s="34"/>
      <c r="AO72" s="629"/>
      <c r="AP72" s="129"/>
    </row>
    <row r="73" spans="1:42">
      <c r="A73" s="627"/>
      <c r="B73" s="667" t="s">
        <v>2030</v>
      </c>
      <c r="C73" s="668"/>
      <c r="D73" s="668"/>
      <c r="E73" s="668"/>
      <c r="F73" s="668"/>
      <c r="G73" s="668"/>
      <c r="H73" s="669"/>
      <c r="I73" s="22"/>
      <c r="J73" s="23">
        <v>8</v>
      </c>
      <c r="K73" s="23"/>
      <c r="L73" s="23">
        <v>8</v>
      </c>
      <c r="M73" s="23"/>
      <c r="N73" s="23">
        <v>8</v>
      </c>
      <c r="O73" s="23"/>
      <c r="P73" s="23">
        <v>24</v>
      </c>
      <c r="Q73" s="23"/>
      <c r="R73" s="23">
        <v>37</v>
      </c>
      <c r="S73" s="23"/>
      <c r="T73" s="23">
        <v>37</v>
      </c>
      <c r="U73" s="23"/>
      <c r="V73" s="23">
        <v>37</v>
      </c>
      <c r="W73" s="23"/>
      <c r="X73" s="23">
        <v>111</v>
      </c>
      <c r="Y73" s="23"/>
      <c r="Z73" s="23">
        <v>45</v>
      </c>
      <c r="AA73" s="23">
        <v>45</v>
      </c>
      <c r="AB73" s="23">
        <v>45</v>
      </c>
      <c r="AC73" s="95">
        <v>135</v>
      </c>
      <c r="AD73" s="63">
        <v>27</v>
      </c>
      <c r="AE73" s="85"/>
      <c r="AF73" s="85"/>
      <c r="AG73" s="85"/>
      <c r="AH73" s="133"/>
      <c r="AI73" s="84"/>
      <c r="AJ73" s="85"/>
      <c r="AK73" s="85"/>
      <c r="AL73" s="85"/>
      <c r="AM73" s="85"/>
      <c r="AN73" s="85"/>
      <c r="AO73" s="85"/>
      <c r="AP73" s="86"/>
    </row>
    <row r="74" spans="1:42">
      <c r="A74" s="5"/>
      <c r="B74" s="1"/>
      <c r="C74" s="1"/>
      <c r="D74" s="1"/>
      <c r="E74" s="5"/>
      <c r="F74" s="1"/>
      <c r="G74" s="5"/>
      <c r="H74" s="1"/>
      <c r="I74" s="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24"/>
      <c r="AD74" s="630"/>
      <c r="AE74" s="629"/>
      <c r="AF74" s="629"/>
      <c r="AG74" s="629"/>
      <c r="AH74" s="131"/>
      <c r="AI74" s="630"/>
      <c r="AJ74" s="629"/>
      <c r="AK74" s="629"/>
      <c r="AL74" s="629"/>
      <c r="AM74" s="629"/>
      <c r="AN74" s="629"/>
      <c r="AO74" s="629"/>
      <c r="AP74" s="129"/>
    </row>
    <row r="75" spans="1:42">
      <c r="A75" s="5">
        <v>49</v>
      </c>
      <c r="B75" s="1" t="s">
        <v>140</v>
      </c>
      <c r="C75" s="1" t="s">
        <v>1078</v>
      </c>
      <c r="D75" s="1" t="s">
        <v>155</v>
      </c>
      <c r="E75" s="5">
        <v>1913</v>
      </c>
      <c r="F75" s="1" t="s">
        <v>1156</v>
      </c>
      <c r="G75" s="5" t="s">
        <v>281</v>
      </c>
      <c r="H75" s="1" t="s">
        <v>278</v>
      </c>
      <c r="I75" s="1" t="s">
        <v>1157</v>
      </c>
      <c r="J75" s="5"/>
      <c r="K75" s="34">
        <v>0</v>
      </c>
      <c r="L75" s="5"/>
      <c r="M75" s="34">
        <v>0</v>
      </c>
      <c r="N75" s="5"/>
      <c r="O75" s="34">
        <v>0</v>
      </c>
      <c r="P75" s="35">
        <v>0</v>
      </c>
      <c r="Q75" s="35">
        <v>0</v>
      </c>
      <c r="R75" s="5">
        <v>7</v>
      </c>
      <c r="S75" s="34">
        <v>0</v>
      </c>
      <c r="T75" s="5">
        <v>8</v>
      </c>
      <c r="U75" s="34">
        <v>0</v>
      </c>
      <c r="V75" s="5">
        <v>7</v>
      </c>
      <c r="W75" s="34">
        <v>0</v>
      </c>
      <c r="X75" s="35">
        <v>22</v>
      </c>
      <c r="Y75" s="35">
        <v>0</v>
      </c>
      <c r="Z75" s="5">
        <v>7</v>
      </c>
      <c r="AA75" s="5">
        <v>8</v>
      </c>
      <c r="AB75" s="5">
        <v>7</v>
      </c>
      <c r="AC75" s="24">
        <v>22</v>
      </c>
      <c r="AD75" s="270">
        <v>4.4000000000000004</v>
      </c>
      <c r="AE75" s="127"/>
      <c r="AF75" s="127"/>
      <c r="AG75" s="127"/>
      <c r="AH75" s="126"/>
      <c r="AI75" s="74">
        <v>22</v>
      </c>
      <c r="AJ75" s="127"/>
      <c r="AK75" s="127"/>
      <c r="AL75" s="127"/>
      <c r="AM75" s="127"/>
      <c r="AN75" s="127"/>
      <c r="AO75" s="127"/>
      <c r="AP75" s="124"/>
    </row>
    <row r="76" spans="1:42">
      <c r="A76" s="5">
        <v>50</v>
      </c>
      <c r="B76" s="1" t="s">
        <v>140</v>
      </c>
      <c r="C76" s="1" t="s">
        <v>1078</v>
      </c>
      <c r="D76" s="1" t="s">
        <v>155</v>
      </c>
      <c r="E76" s="5">
        <v>8013</v>
      </c>
      <c r="F76" s="1" t="s">
        <v>1138</v>
      </c>
      <c r="G76" s="5" t="s">
        <v>281</v>
      </c>
      <c r="H76" s="1" t="s">
        <v>278</v>
      </c>
      <c r="I76" s="1" t="s">
        <v>1158</v>
      </c>
      <c r="J76" s="5"/>
      <c r="K76" s="34">
        <v>0</v>
      </c>
      <c r="L76" s="5"/>
      <c r="M76" s="34">
        <v>0</v>
      </c>
      <c r="N76" s="5"/>
      <c r="O76" s="34">
        <v>0</v>
      </c>
      <c r="P76" s="35">
        <v>0</v>
      </c>
      <c r="Q76" s="35">
        <v>0</v>
      </c>
      <c r="R76" s="5">
        <v>8</v>
      </c>
      <c r="S76" s="34">
        <v>0</v>
      </c>
      <c r="T76" s="5">
        <v>7</v>
      </c>
      <c r="U76" s="34">
        <v>0</v>
      </c>
      <c r="V76" s="5">
        <v>8</v>
      </c>
      <c r="W76" s="34">
        <v>0</v>
      </c>
      <c r="X76" s="35">
        <v>23</v>
      </c>
      <c r="Y76" s="35">
        <v>0</v>
      </c>
      <c r="Z76" s="5">
        <v>8</v>
      </c>
      <c r="AA76" s="5">
        <v>7</v>
      </c>
      <c r="AB76" s="5">
        <v>8</v>
      </c>
      <c r="AC76" s="24">
        <v>23</v>
      </c>
      <c r="AD76" s="630">
        <v>4.5999999999999996</v>
      </c>
      <c r="AE76" s="629"/>
      <c r="AF76" s="629"/>
      <c r="AG76" s="629"/>
      <c r="AH76" s="131"/>
      <c r="AI76" s="630"/>
      <c r="AJ76" s="54">
        <v>23</v>
      </c>
      <c r="AK76" s="629"/>
      <c r="AL76" s="629"/>
      <c r="AM76" s="629"/>
      <c r="AN76" s="629"/>
      <c r="AO76" s="629"/>
      <c r="AP76" s="129"/>
    </row>
    <row r="77" spans="1:42">
      <c r="A77" s="627"/>
      <c r="B77" s="667" t="s">
        <v>2030</v>
      </c>
      <c r="C77" s="668"/>
      <c r="D77" s="668"/>
      <c r="E77" s="668"/>
      <c r="F77" s="668"/>
      <c r="G77" s="668"/>
      <c r="H77" s="669"/>
      <c r="I77" s="22"/>
      <c r="J77" s="23">
        <v>0</v>
      </c>
      <c r="K77" s="23"/>
      <c r="L77" s="23">
        <v>0</v>
      </c>
      <c r="M77" s="23"/>
      <c r="N77" s="23">
        <v>0</v>
      </c>
      <c r="O77" s="23"/>
      <c r="P77" s="23">
        <v>0</v>
      </c>
      <c r="Q77" s="23"/>
      <c r="R77" s="23">
        <v>15</v>
      </c>
      <c r="S77" s="23"/>
      <c r="T77" s="23">
        <v>15</v>
      </c>
      <c r="U77" s="23"/>
      <c r="V77" s="23">
        <v>15</v>
      </c>
      <c r="W77" s="23"/>
      <c r="X77" s="23">
        <v>45</v>
      </c>
      <c r="Y77" s="23"/>
      <c r="Z77" s="23">
        <v>15</v>
      </c>
      <c r="AA77" s="23">
        <v>15</v>
      </c>
      <c r="AB77" s="23">
        <v>15</v>
      </c>
      <c r="AC77" s="95">
        <v>45</v>
      </c>
      <c r="AD77" s="63">
        <v>9</v>
      </c>
      <c r="AE77" s="38"/>
      <c r="AF77" s="38"/>
      <c r="AG77" s="38"/>
      <c r="AH77" s="58"/>
      <c r="AI77" s="63"/>
      <c r="AJ77" s="38"/>
      <c r="AK77" s="38"/>
      <c r="AL77" s="38"/>
      <c r="AM77" s="38"/>
      <c r="AN77" s="38"/>
      <c r="AO77" s="38"/>
      <c r="AP77" s="64"/>
    </row>
    <row r="78" spans="1:42">
      <c r="A78" s="5"/>
      <c r="B78" s="1"/>
      <c r="C78" s="1"/>
      <c r="D78" s="1"/>
      <c r="E78" s="5"/>
      <c r="F78" s="1"/>
      <c r="G78" s="5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24"/>
      <c r="AD78" s="65"/>
      <c r="AE78" s="13"/>
      <c r="AF78" s="13"/>
      <c r="AG78" s="13"/>
      <c r="AH78" s="115"/>
      <c r="AI78" s="65"/>
      <c r="AJ78" s="13"/>
      <c r="AK78" s="13"/>
      <c r="AL78" s="13"/>
      <c r="AM78" s="13"/>
      <c r="AN78" s="13"/>
      <c r="AO78" s="13"/>
      <c r="AP78" s="114"/>
    </row>
    <row r="79" spans="1:42">
      <c r="A79" s="5">
        <v>51</v>
      </c>
      <c r="B79" s="1" t="s">
        <v>140</v>
      </c>
      <c r="C79" s="1" t="s">
        <v>1078</v>
      </c>
      <c r="D79" s="1" t="s">
        <v>160</v>
      </c>
      <c r="E79" s="5">
        <v>7952</v>
      </c>
      <c r="F79" s="1" t="s">
        <v>1159</v>
      </c>
      <c r="G79" s="5" t="s">
        <v>281</v>
      </c>
      <c r="H79" s="1" t="s">
        <v>278</v>
      </c>
      <c r="I79" s="1" t="s">
        <v>1160</v>
      </c>
      <c r="J79" s="5"/>
      <c r="K79" s="34">
        <v>0</v>
      </c>
      <c r="L79" s="5"/>
      <c r="M79" s="34">
        <v>0</v>
      </c>
      <c r="N79" s="5"/>
      <c r="O79" s="34">
        <v>0</v>
      </c>
      <c r="P79" s="35">
        <v>0</v>
      </c>
      <c r="Q79" s="35">
        <v>0</v>
      </c>
      <c r="R79" s="5">
        <v>7</v>
      </c>
      <c r="S79" s="34">
        <v>2</v>
      </c>
      <c r="T79" s="5">
        <v>5</v>
      </c>
      <c r="U79" s="34">
        <v>7</v>
      </c>
      <c r="V79" s="5">
        <v>5</v>
      </c>
      <c r="W79" s="34">
        <v>4</v>
      </c>
      <c r="X79" s="35">
        <v>17</v>
      </c>
      <c r="Y79" s="35">
        <v>13</v>
      </c>
      <c r="Z79" s="5">
        <v>7</v>
      </c>
      <c r="AA79" s="5">
        <v>5</v>
      </c>
      <c r="AB79" s="5">
        <v>5</v>
      </c>
      <c r="AC79" s="24">
        <v>17</v>
      </c>
      <c r="AD79" s="630">
        <v>3.4</v>
      </c>
      <c r="AE79" s="13"/>
      <c r="AF79" s="13"/>
      <c r="AG79" s="13"/>
      <c r="AH79" s="115"/>
      <c r="AI79" s="61"/>
      <c r="AJ79" s="34"/>
      <c r="AK79" s="34"/>
      <c r="AL79" s="629"/>
      <c r="AM79" s="629"/>
      <c r="AN79" s="54">
        <v>17</v>
      </c>
      <c r="AO79" s="13"/>
      <c r="AP79" s="114"/>
    </row>
    <row r="80" spans="1:42">
      <c r="A80" s="5">
        <v>52</v>
      </c>
      <c r="B80" s="1" t="s">
        <v>140</v>
      </c>
      <c r="C80" s="1" t="s">
        <v>1078</v>
      </c>
      <c r="D80" s="1" t="s">
        <v>160</v>
      </c>
      <c r="E80" s="5">
        <v>10114</v>
      </c>
      <c r="F80" s="1" t="s">
        <v>1161</v>
      </c>
      <c r="G80" s="5" t="s">
        <v>281</v>
      </c>
      <c r="H80" s="1" t="s">
        <v>278</v>
      </c>
      <c r="I80" s="1" t="s">
        <v>1162</v>
      </c>
      <c r="J80" s="5"/>
      <c r="K80" s="34">
        <v>0</v>
      </c>
      <c r="L80" s="5"/>
      <c r="M80" s="34">
        <v>0</v>
      </c>
      <c r="N80" s="5"/>
      <c r="O80" s="34">
        <v>0</v>
      </c>
      <c r="P80" s="35">
        <v>0</v>
      </c>
      <c r="Q80" s="35">
        <v>0</v>
      </c>
      <c r="R80" s="5">
        <v>8</v>
      </c>
      <c r="S80" s="34">
        <v>4</v>
      </c>
      <c r="T80" s="5">
        <v>5</v>
      </c>
      <c r="U80" s="34">
        <v>3</v>
      </c>
      <c r="V80" s="5">
        <v>5</v>
      </c>
      <c r="W80" s="34">
        <v>4</v>
      </c>
      <c r="X80" s="35">
        <v>18</v>
      </c>
      <c r="Y80" s="35">
        <v>11</v>
      </c>
      <c r="Z80" s="5">
        <v>8</v>
      </c>
      <c r="AA80" s="5">
        <v>5</v>
      </c>
      <c r="AB80" s="5">
        <v>5</v>
      </c>
      <c r="AC80" s="24">
        <v>18</v>
      </c>
      <c r="AD80" s="630">
        <v>3.6</v>
      </c>
      <c r="AE80" s="13"/>
      <c r="AF80" s="13"/>
      <c r="AG80" s="13"/>
      <c r="AH80" s="115"/>
      <c r="AI80" s="61"/>
      <c r="AJ80" s="34"/>
      <c r="AK80" s="34"/>
      <c r="AL80" s="629"/>
      <c r="AM80" s="54">
        <v>15</v>
      </c>
      <c r="AN80" s="54">
        <v>3</v>
      </c>
      <c r="AO80" s="13"/>
      <c r="AP80" s="114"/>
    </row>
    <row r="81" spans="1:42">
      <c r="A81" s="5">
        <v>53</v>
      </c>
      <c r="B81" s="1" t="s">
        <v>140</v>
      </c>
      <c r="C81" s="1" t="s">
        <v>1078</v>
      </c>
      <c r="D81" s="1" t="s">
        <v>160</v>
      </c>
      <c r="E81" s="5">
        <v>8094</v>
      </c>
      <c r="F81" s="1" t="s">
        <v>1248</v>
      </c>
      <c r="G81" s="5" t="s">
        <v>281</v>
      </c>
      <c r="H81" s="1" t="s">
        <v>294</v>
      </c>
      <c r="I81" s="1" t="s">
        <v>1249</v>
      </c>
      <c r="J81" s="5"/>
      <c r="K81" s="34">
        <v>0</v>
      </c>
      <c r="L81" s="5"/>
      <c r="M81" s="34">
        <v>0</v>
      </c>
      <c r="N81" s="5"/>
      <c r="O81" s="34">
        <v>0</v>
      </c>
      <c r="P81" s="35">
        <v>0</v>
      </c>
      <c r="Q81" s="35">
        <v>0</v>
      </c>
      <c r="R81" s="5"/>
      <c r="S81" s="34">
        <v>0</v>
      </c>
      <c r="T81" s="5">
        <v>5</v>
      </c>
      <c r="U81" s="34">
        <v>3</v>
      </c>
      <c r="V81" s="5">
        <v>5</v>
      </c>
      <c r="W81" s="34">
        <v>5</v>
      </c>
      <c r="X81" s="35">
        <v>10</v>
      </c>
      <c r="Y81" s="35">
        <v>8</v>
      </c>
      <c r="Z81" s="5" t="s">
        <v>2026</v>
      </c>
      <c r="AA81" s="5">
        <v>5</v>
      </c>
      <c r="AB81" s="5">
        <v>5</v>
      </c>
      <c r="AC81" s="24">
        <v>10</v>
      </c>
      <c r="AD81" s="630">
        <v>2</v>
      </c>
      <c r="AE81" s="13"/>
      <c r="AF81" s="13"/>
      <c r="AG81" s="13"/>
      <c r="AH81" s="115"/>
      <c r="AI81" s="61"/>
      <c r="AJ81" s="34"/>
      <c r="AK81" s="34"/>
      <c r="AL81" s="629"/>
      <c r="AM81" s="54">
        <v>10</v>
      </c>
      <c r="AN81" s="629"/>
      <c r="AO81" s="13"/>
      <c r="AP81" s="114"/>
    </row>
    <row r="82" spans="1:42">
      <c r="A82" s="5">
        <v>54</v>
      </c>
      <c r="B82" s="1" t="s">
        <v>140</v>
      </c>
      <c r="C82" s="1" t="s">
        <v>1078</v>
      </c>
      <c r="D82" s="1" t="s">
        <v>160</v>
      </c>
      <c r="E82" s="5">
        <v>12097</v>
      </c>
      <c r="F82" s="1" t="s">
        <v>1095</v>
      </c>
      <c r="G82" s="5" t="s">
        <v>277</v>
      </c>
      <c r="H82" s="1" t="s">
        <v>278</v>
      </c>
      <c r="I82" s="1" t="s">
        <v>1096</v>
      </c>
      <c r="J82" s="5">
        <v>8</v>
      </c>
      <c r="K82" s="34">
        <v>1</v>
      </c>
      <c r="L82" s="5">
        <v>8</v>
      </c>
      <c r="M82" s="34">
        <v>2</v>
      </c>
      <c r="N82" s="5">
        <v>8</v>
      </c>
      <c r="O82" s="34">
        <v>0</v>
      </c>
      <c r="P82" s="35">
        <v>24</v>
      </c>
      <c r="Q82" s="35">
        <v>3</v>
      </c>
      <c r="R82" s="5">
        <v>22</v>
      </c>
      <c r="S82" s="34">
        <v>6</v>
      </c>
      <c r="T82" s="5">
        <v>22</v>
      </c>
      <c r="U82" s="34">
        <v>12</v>
      </c>
      <c r="V82" s="5">
        <v>22</v>
      </c>
      <c r="W82" s="34">
        <v>6</v>
      </c>
      <c r="X82" s="35">
        <v>66</v>
      </c>
      <c r="Y82" s="35">
        <v>24</v>
      </c>
      <c r="Z82" s="5">
        <v>30</v>
      </c>
      <c r="AA82" s="5">
        <v>30</v>
      </c>
      <c r="AB82" s="5">
        <v>30</v>
      </c>
      <c r="AC82" s="24">
        <v>90</v>
      </c>
      <c r="AD82" s="630">
        <v>18</v>
      </c>
      <c r="AE82" s="13"/>
      <c r="AF82" s="13"/>
      <c r="AG82" s="13"/>
      <c r="AH82" s="115"/>
      <c r="AI82" s="74">
        <v>25</v>
      </c>
      <c r="AJ82" s="54">
        <v>25</v>
      </c>
      <c r="AK82" s="54">
        <v>25</v>
      </c>
      <c r="AL82" s="54">
        <v>15</v>
      </c>
      <c r="AM82" s="34"/>
      <c r="AN82" s="34"/>
      <c r="AO82" s="13"/>
      <c r="AP82" s="114"/>
    </row>
    <row r="83" spans="1:42">
      <c r="A83" s="627"/>
      <c r="B83" s="667" t="s">
        <v>2030</v>
      </c>
      <c r="C83" s="668"/>
      <c r="D83" s="668"/>
      <c r="E83" s="668"/>
      <c r="F83" s="668"/>
      <c r="G83" s="668"/>
      <c r="H83" s="669"/>
      <c r="I83" s="22"/>
      <c r="J83" s="23">
        <v>8</v>
      </c>
      <c r="K83" s="23"/>
      <c r="L83" s="23">
        <v>8</v>
      </c>
      <c r="M83" s="23"/>
      <c r="N83" s="23">
        <v>8</v>
      </c>
      <c r="O83" s="23"/>
      <c r="P83" s="23">
        <v>24</v>
      </c>
      <c r="Q83" s="23"/>
      <c r="R83" s="23">
        <v>37</v>
      </c>
      <c r="S83" s="23"/>
      <c r="T83" s="23">
        <v>37</v>
      </c>
      <c r="U83" s="23"/>
      <c r="V83" s="23">
        <v>37</v>
      </c>
      <c r="W83" s="23"/>
      <c r="X83" s="23">
        <v>111</v>
      </c>
      <c r="Y83" s="23"/>
      <c r="Z83" s="23">
        <v>45</v>
      </c>
      <c r="AA83" s="23">
        <v>45</v>
      </c>
      <c r="AB83" s="23">
        <v>45</v>
      </c>
      <c r="AC83" s="95">
        <v>135</v>
      </c>
      <c r="AD83" s="280">
        <v>27</v>
      </c>
      <c r="AE83" s="118"/>
      <c r="AF83" s="118"/>
      <c r="AG83" s="118"/>
      <c r="AH83" s="120"/>
      <c r="AI83" s="119"/>
      <c r="AJ83" s="118"/>
      <c r="AK83" s="118"/>
      <c r="AL83" s="118"/>
      <c r="AM83" s="118"/>
      <c r="AN83" s="118"/>
      <c r="AO83" s="118"/>
      <c r="AP83" s="117"/>
    </row>
    <row r="84" spans="1:42">
      <c r="A84" s="5"/>
      <c r="B84" s="1"/>
      <c r="C84" s="1"/>
      <c r="D84" s="1"/>
      <c r="E84" s="5"/>
      <c r="F84" s="1"/>
      <c r="G84" s="5"/>
      <c r="H84" s="1"/>
      <c r="I84" s="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24"/>
      <c r="AD84" s="65"/>
      <c r="AE84" s="13"/>
      <c r="AF84" s="13"/>
      <c r="AG84" s="13"/>
      <c r="AH84" s="115"/>
      <c r="AI84" s="65"/>
      <c r="AJ84" s="13"/>
      <c r="AK84" s="13"/>
      <c r="AL84" s="13"/>
      <c r="AM84" s="13"/>
      <c r="AN84" s="13"/>
      <c r="AO84" s="13"/>
      <c r="AP84" s="114"/>
    </row>
    <row r="85" spans="1:42">
      <c r="A85" s="5">
        <v>55</v>
      </c>
      <c r="B85" s="1" t="s">
        <v>140</v>
      </c>
      <c r="C85" s="1" t="s">
        <v>1078</v>
      </c>
      <c r="D85" s="1" t="s">
        <v>162</v>
      </c>
      <c r="E85" s="5">
        <v>7130</v>
      </c>
      <c r="F85" s="1" t="s">
        <v>1163</v>
      </c>
      <c r="G85" s="5" t="s">
        <v>281</v>
      </c>
      <c r="H85" s="1" t="s">
        <v>278</v>
      </c>
      <c r="I85" s="1" t="s">
        <v>1164</v>
      </c>
      <c r="J85" s="5"/>
      <c r="K85" s="34">
        <v>0</v>
      </c>
      <c r="L85" s="5"/>
      <c r="M85" s="34">
        <v>0</v>
      </c>
      <c r="N85" s="5"/>
      <c r="O85" s="34">
        <v>0</v>
      </c>
      <c r="P85" s="35">
        <v>0</v>
      </c>
      <c r="Q85" s="35">
        <v>0</v>
      </c>
      <c r="R85" s="5">
        <v>15</v>
      </c>
      <c r="S85" s="34">
        <v>8</v>
      </c>
      <c r="T85" s="5">
        <v>15</v>
      </c>
      <c r="U85" s="34">
        <v>15</v>
      </c>
      <c r="V85" s="5">
        <v>15</v>
      </c>
      <c r="W85" s="34">
        <v>11</v>
      </c>
      <c r="X85" s="35">
        <v>45</v>
      </c>
      <c r="Y85" s="35">
        <v>34</v>
      </c>
      <c r="Z85" s="5">
        <v>15</v>
      </c>
      <c r="AA85" s="5">
        <v>15</v>
      </c>
      <c r="AB85" s="5">
        <v>15</v>
      </c>
      <c r="AC85" s="24">
        <v>45</v>
      </c>
      <c r="AD85" s="65">
        <v>9</v>
      </c>
      <c r="AE85" s="13"/>
      <c r="AF85" s="13"/>
      <c r="AG85" s="13"/>
      <c r="AH85" s="115"/>
      <c r="AI85" s="463">
        <v>25</v>
      </c>
      <c r="AJ85" s="461">
        <v>20</v>
      </c>
      <c r="AK85" s="13"/>
      <c r="AL85" s="13"/>
      <c r="AM85" s="13"/>
      <c r="AN85" s="13"/>
      <c r="AO85" s="13"/>
      <c r="AP85" s="114"/>
    </row>
    <row r="86" spans="1:42">
      <c r="A86" s="5">
        <v>56</v>
      </c>
      <c r="B86" s="1" t="s">
        <v>140</v>
      </c>
      <c r="C86" s="1" t="s">
        <v>1078</v>
      </c>
      <c r="D86" s="1" t="s">
        <v>162</v>
      </c>
      <c r="E86" s="5">
        <v>11298</v>
      </c>
      <c r="F86" s="1" t="s">
        <v>1165</v>
      </c>
      <c r="G86" s="5" t="s">
        <v>281</v>
      </c>
      <c r="H86" s="1" t="s">
        <v>278</v>
      </c>
      <c r="I86" s="1" t="s">
        <v>1166</v>
      </c>
      <c r="J86" s="5"/>
      <c r="K86" s="34">
        <v>0</v>
      </c>
      <c r="L86" s="5"/>
      <c r="M86" s="34">
        <v>0</v>
      </c>
      <c r="N86" s="5"/>
      <c r="O86" s="34">
        <v>0</v>
      </c>
      <c r="P86" s="35">
        <v>0</v>
      </c>
      <c r="Q86" s="35">
        <v>0</v>
      </c>
      <c r="R86" s="5">
        <v>15</v>
      </c>
      <c r="S86" s="34">
        <v>0</v>
      </c>
      <c r="T86" s="5">
        <v>15</v>
      </c>
      <c r="U86" s="34">
        <v>0</v>
      </c>
      <c r="V86" s="5">
        <v>15</v>
      </c>
      <c r="W86" s="34">
        <v>0</v>
      </c>
      <c r="X86" s="35">
        <v>45</v>
      </c>
      <c r="Y86" s="35">
        <v>0</v>
      </c>
      <c r="Z86" s="5">
        <v>15</v>
      </c>
      <c r="AA86" s="5">
        <v>15</v>
      </c>
      <c r="AB86" s="5">
        <v>15</v>
      </c>
      <c r="AC86" s="24">
        <v>45</v>
      </c>
      <c r="AD86" s="65">
        <v>9</v>
      </c>
      <c r="AE86" s="13"/>
      <c r="AF86" s="13"/>
      <c r="AG86" s="13"/>
      <c r="AH86" s="115"/>
      <c r="AI86" s="65"/>
      <c r="AJ86" s="461">
        <v>5</v>
      </c>
      <c r="AK86" s="461">
        <v>25</v>
      </c>
      <c r="AL86" s="461">
        <v>15</v>
      </c>
      <c r="AM86" s="13"/>
      <c r="AN86" s="13"/>
      <c r="AO86" s="13"/>
      <c r="AP86" s="114"/>
    </row>
    <row r="87" spans="1:42">
      <c r="A87" s="627"/>
      <c r="B87" s="667" t="s">
        <v>2030</v>
      </c>
      <c r="C87" s="668"/>
      <c r="D87" s="668"/>
      <c r="E87" s="668"/>
      <c r="F87" s="668"/>
      <c r="G87" s="668"/>
      <c r="H87" s="669"/>
      <c r="I87" s="22"/>
      <c r="J87" s="23">
        <v>0</v>
      </c>
      <c r="K87" s="23"/>
      <c r="L87" s="23">
        <v>0</v>
      </c>
      <c r="M87" s="23"/>
      <c r="N87" s="23">
        <v>0</v>
      </c>
      <c r="O87" s="23"/>
      <c r="P87" s="23">
        <v>0</v>
      </c>
      <c r="Q87" s="23"/>
      <c r="R87" s="23">
        <v>30</v>
      </c>
      <c r="S87" s="23"/>
      <c r="T87" s="23">
        <v>30</v>
      </c>
      <c r="U87" s="23"/>
      <c r="V87" s="23">
        <v>30</v>
      </c>
      <c r="W87" s="23"/>
      <c r="X87" s="23">
        <v>90</v>
      </c>
      <c r="Y87" s="23"/>
      <c r="Z87" s="23">
        <v>30</v>
      </c>
      <c r="AA87" s="23">
        <v>30</v>
      </c>
      <c r="AB87" s="23">
        <v>30</v>
      </c>
      <c r="AC87" s="95">
        <v>90</v>
      </c>
      <c r="AD87" s="464">
        <v>18</v>
      </c>
      <c r="AE87" s="118"/>
      <c r="AF87" s="118"/>
      <c r="AG87" s="118"/>
      <c r="AH87" s="120"/>
      <c r="AI87" s="119"/>
      <c r="AJ87" s="118"/>
      <c r="AK87" s="118"/>
      <c r="AL87" s="118"/>
      <c r="AM87" s="118"/>
      <c r="AN87" s="118"/>
      <c r="AO87" s="118"/>
      <c r="AP87" s="117"/>
    </row>
    <row r="88" spans="1:42">
      <c r="A88" s="5"/>
      <c r="B88" s="1"/>
      <c r="C88" s="1"/>
      <c r="D88" s="1"/>
      <c r="E88" s="5"/>
      <c r="F88" s="1"/>
      <c r="G88" s="5"/>
      <c r="H88" s="1"/>
      <c r="I88" s="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24"/>
      <c r="AD88" s="65"/>
      <c r="AE88" s="13"/>
      <c r="AF88" s="13"/>
      <c r="AG88" s="13"/>
      <c r="AH88" s="115"/>
      <c r="AI88" s="65"/>
      <c r="AJ88" s="13"/>
      <c r="AK88" s="13"/>
      <c r="AL88" s="13"/>
      <c r="AM88" s="13"/>
      <c r="AN88" s="13"/>
      <c r="AO88" s="13"/>
      <c r="AP88" s="114"/>
    </row>
    <row r="89" spans="1:42">
      <c r="A89" s="5">
        <v>57</v>
      </c>
      <c r="B89" s="1" t="s">
        <v>140</v>
      </c>
      <c r="C89" s="1" t="s">
        <v>1078</v>
      </c>
      <c r="D89" s="1" t="s">
        <v>143</v>
      </c>
      <c r="E89" s="5">
        <v>7505</v>
      </c>
      <c r="F89" s="1" t="s">
        <v>1097</v>
      </c>
      <c r="G89" s="5" t="s">
        <v>281</v>
      </c>
      <c r="H89" s="1" t="s">
        <v>278</v>
      </c>
      <c r="I89" s="1" t="s">
        <v>1167</v>
      </c>
      <c r="J89" s="5"/>
      <c r="K89" s="34">
        <v>0</v>
      </c>
      <c r="L89" s="5"/>
      <c r="M89" s="34">
        <v>0</v>
      </c>
      <c r="N89" s="5"/>
      <c r="O89" s="34">
        <v>0</v>
      </c>
      <c r="P89" s="35">
        <v>0</v>
      </c>
      <c r="Q89" s="35">
        <v>0</v>
      </c>
      <c r="R89" s="5">
        <v>10</v>
      </c>
      <c r="S89" s="34">
        <v>0</v>
      </c>
      <c r="T89" s="5">
        <v>8</v>
      </c>
      <c r="U89" s="34">
        <v>0</v>
      </c>
      <c r="V89" s="5">
        <v>8</v>
      </c>
      <c r="W89" s="34">
        <v>0</v>
      </c>
      <c r="X89" s="35">
        <v>26</v>
      </c>
      <c r="Y89" s="35">
        <v>0</v>
      </c>
      <c r="Z89" s="5">
        <v>10</v>
      </c>
      <c r="AA89" s="5">
        <v>8</v>
      </c>
      <c r="AB89" s="5">
        <v>8</v>
      </c>
      <c r="AC89" s="24">
        <v>26</v>
      </c>
      <c r="AD89" s="65"/>
      <c r="AE89" s="465">
        <v>5.2</v>
      </c>
      <c r="AF89" s="13"/>
      <c r="AG89" s="13"/>
      <c r="AH89" s="115"/>
      <c r="AI89" s="65"/>
      <c r="AJ89" s="13"/>
      <c r="AK89" s="13"/>
      <c r="AL89" s="88">
        <v>26</v>
      </c>
      <c r="AM89" s="13"/>
      <c r="AN89" s="13"/>
      <c r="AO89" s="13"/>
      <c r="AP89" s="114"/>
    </row>
    <row r="90" spans="1:42">
      <c r="A90" s="5">
        <v>58</v>
      </c>
      <c r="B90" s="1" t="s">
        <v>140</v>
      </c>
      <c r="C90" s="1" t="s">
        <v>1078</v>
      </c>
      <c r="D90" s="1" t="s">
        <v>143</v>
      </c>
      <c r="E90" s="5">
        <v>778</v>
      </c>
      <c r="F90" s="1" t="s">
        <v>1168</v>
      </c>
      <c r="G90" s="5" t="s">
        <v>281</v>
      </c>
      <c r="H90" s="1" t="s">
        <v>278</v>
      </c>
      <c r="I90" s="1" t="s">
        <v>1169</v>
      </c>
      <c r="J90" s="5"/>
      <c r="K90" s="34">
        <v>0</v>
      </c>
      <c r="L90" s="5"/>
      <c r="M90" s="34">
        <v>0</v>
      </c>
      <c r="N90" s="5"/>
      <c r="O90" s="34">
        <v>0</v>
      </c>
      <c r="P90" s="35">
        <v>0</v>
      </c>
      <c r="Q90" s="35">
        <v>0</v>
      </c>
      <c r="R90" s="5">
        <v>10</v>
      </c>
      <c r="S90" s="34">
        <v>0</v>
      </c>
      <c r="T90" s="5">
        <v>7</v>
      </c>
      <c r="U90" s="34">
        <v>0</v>
      </c>
      <c r="V90" s="5">
        <v>7</v>
      </c>
      <c r="W90" s="34">
        <v>0</v>
      </c>
      <c r="X90" s="35">
        <v>24</v>
      </c>
      <c r="Y90" s="35">
        <v>0</v>
      </c>
      <c r="Z90" s="5">
        <v>10</v>
      </c>
      <c r="AA90" s="5">
        <v>7</v>
      </c>
      <c r="AB90" s="5">
        <v>7</v>
      </c>
      <c r="AC90" s="24">
        <v>24</v>
      </c>
      <c r="AD90" s="65"/>
      <c r="AE90" s="465">
        <v>4.8</v>
      </c>
      <c r="AF90" s="13"/>
      <c r="AG90" s="13"/>
      <c r="AH90" s="115"/>
      <c r="AI90" s="65"/>
      <c r="AJ90" s="13"/>
      <c r="AK90" s="88">
        <v>24</v>
      </c>
      <c r="AL90" s="13"/>
      <c r="AM90" s="13"/>
      <c r="AN90" s="13"/>
      <c r="AO90" s="13"/>
      <c r="AP90" s="114"/>
    </row>
    <row r="91" spans="1:42">
      <c r="A91" s="5">
        <v>59</v>
      </c>
      <c r="B91" s="1" t="s">
        <v>140</v>
      </c>
      <c r="C91" s="1" t="s">
        <v>1078</v>
      </c>
      <c r="D91" s="1" t="s">
        <v>143</v>
      </c>
      <c r="E91" s="5">
        <v>8507</v>
      </c>
      <c r="F91" s="1" t="s">
        <v>1170</v>
      </c>
      <c r="G91" s="5" t="s">
        <v>281</v>
      </c>
      <c r="H91" s="1" t="s">
        <v>278</v>
      </c>
      <c r="I91" s="1" t="s">
        <v>1171</v>
      </c>
      <c r="J91" s="5"/>
      <c r="K91" s="34">
        <v>0</v>
      </c>
      <c r="L91" s="5"/>
      <c r="M91" s="34">
        <v>0</v>
      </c>
      <c r="N91" s="5"/>
      <c r="O91" s="34">
        <v>0</v>
      </c>
      <c r="P91" s="35">
        <v>0</v>
      </c>
      <c r="Q91" s="35">
        <v>0</v>
      </c>
      <c r="R91" s="5">
        <v>10</v>
      </c>
      <c r="S91" s="34">
        <v>0</v>
      </c>
      <c r="T91" s="5">
        <v>7</v>
      </c>
      <c r="U91" s="34">
        <v>0</v>
      </c>
      <c r="V91" s="5">
        <v>7</v>
      </c>
      <c r="W91" s="34">
        <v>0</v>
      </c>
      <c r="X91" s="35">
        <v>24</v>
      </c>
      <c r="Y91" s="35">
        <v>0</v>
      </c>
      <c r="Z91" s="5">
        <v>10</v>
      </c>
      <c r="AA91" s="5">
        <v>7</v>
      </c>
      <c r="AB91" s="5">
        <v>7</v>
      </c>
      <c r="AC91" s="24">
        <v>24</v>
      </c>
      <c r="AD91" s="65"/>
      <c r="AE91" s="465">
        <v>4.8</v>
      </c>
      <c r="AF91" s="13"/>
      <c r="AG91" s="13"/>
      <c r="AH91" s="115"/>
      <c r="AI91" s="65"/>
      <c r="AJ91" s="88">
        <v>24</v>
      </c>
      <c r="AK91" s="13"/>
      <c r="AL91" s="13"/>
      <c r="AM91" s="13"/>
      <c r="AN91" s="13"/>
      <c r="AO91" s="13"/>
      <c r="AP91" s="114"/>
    </row>
    <row r="92" spans="1:42">
      <c r="A92" s="5">
        <v>60</v>
      </c>
      <c r="B92" s="1" t="s">
        <v>140</v>
      </c>
      <c r="C92" s="1" t="s">
        <v>1078</v>
      </c>
      <c r="D92" s="1" t="s">
        <v>143</v>
      </c>
      <c r="E92" s="5">
        <v>1748</v>
      </c>
      <c r="F92" s="1" t="s">
        <v>1882</v>
      </c>
      <c r="G92" s="5" t="s">
        <v>281</v>
      </c>
      <c r="H92" s="1" t="s">
        <v>294</v>
      </c>
      <c r="I92" s="10" t="s">
        <v>2016</v>
      </c>
      <c r="J92" s="5"/>
      <c r="K92" s="34">
        <v>0</v>
      </c>
      <c r="L92" s="5"/>
      <c r="M92" s="34">
        <v>0</v>
      </c>
      <c r="N92" s="5"/>
      <c r="O92" s="34">
        <v>0</v>
      </c>
      <c r="P92" s="35">
        <v>0</v>
      </c>
      <c r="Q92" s="35">
        <v>0</v>
      </c>
      <c r="R92" s="5"/>
      <c r="S92" s="34">
        <v>0</v>
      </c>
      <c r="T92" s="5">
        <v>8</v>
      </c>
      <c r="U92" s="34">
        <v>0</v>
      </c>
      <c r="V92" s="5">
        <v>8</v>
      </c>
      <c r="W92" s="34">
        <v>0</v>
      </c>
      <c r="X92" s="35">
        <v>16</v>
      </c>
      <c r="Y92" s="35">
        <v>0</v>
      </c>
      <c r="Z92" s="5" t="s">
        <v>2026</v>
      </c>
      <c r="AA92" s="5">
        <v>8</v>
      </c>
      <c r="AB92" s="5">
        <v>8</v>
      </c>
      <c r="AC92" s="24">
        <v>16</v>
      </c>
      <c r="AD92" s="65"/>
      <c r="AE92" s="465">
        <v>3.2</v>
      </c>
      <c r="AF92" s="13"/>
      <c r="AG92" s="13"/>
      <c r="AH92" s="115"/>
      <c r="AI92" s="466">
        <v>16</v>
      </c>
      <c r="AJ92" s="13"/>
      <c r="AK92" s="13"/>
      <c r="AL92" s="13"/>
      <c r="AM92" s="13"/>
      <c r="AN92" s="13"/>
      <c r="AO92" s="13"/>
      <c r="AP92" s="114"/>
    </row>
    <row r="93" spans="1:42">
      <c r="A93" s="5">
        <v>61</v>
      </c>
      <c r="B93" s="1" t="s">
        <v>140</v>
      </c>
      <c r="C93" s="1" t="s">
        <v>1078</v>
      </c>
      <c r="D93" s="1" t="s">
        <v>143</v>
      </c>
      <c r="E93" s="5">
        <v>1946</v>
      </c>
      <c r="F93" s="1" t="s">
        <v>1097</v>
      </c>
      <c r="G93" s="5" t="s">
        <v>277</v>
      </c>
      <c r="H93" s="1" t="s">
        <v>278</v>
      </c>
      <c r="I93" s="1" t="s">
        <v>1098</v>
      </c>
      <c r="J93" s="5">
        <v>8</v>
      </c>
      <c r="K93" s="34">
        <v>0</v>
      </c>
      <c r="L93" s="5">
        <v>8</v>
      </c>
      <c r="M93" s="34">
        <v>0</v>
      </c>
      <c r="N93" s="5">
        <v>8</v>
      </c>
      <c r="O93" s="34">
        <v>0</v>
      </c>
      <c r="P93" s="35">
        <v>24</v>
      </c>
      <c r="Q93" s="35">
        <v>0</v>
      </c>
      <c r="R93" s="5">
        <v>22</v>
      </c>
      <c r="S93" s="34">
        <v>0</v>
      </c>
      <c r="T93" s="5">
        <v>22</v>
      </c>
      <c r="U93" s="34">
        <v>0</v>
      </c>
      <c r="V93" s="5">
        <v>22</v>
      </c>
      <c r="W93" s="34">
        <v>0</v>
      </c>
      <c r="X93" s="35">
        <v>66</v>
      </c>
      <c r="Y93" s="35">
        <v>0</v>
      </c>
      <c r="Z93" s="5">
        <v>30</v>
      </c>
      <c r="AA93" s="5">
        <v>30</v>
      </c>
      <c r="AB93" s="5">
        <v>30</v>
      </c>
      <c r="AC93" s="24">
        <v>90</v>
      </c>
      <c r="AD93" s="65">
        <v>18</v>
      </c>
      <c r="AE93" s="13"/>
      <c r="AF93" s="13"/>
      <c r="AG93" s="13"/>
      <c r="AH93" s="115"/>
      <c r="AI93" s="74">
        <v>25</v>
      </c>
      <c r="AJ93" s="54">
        <v>25</v>
      </c>
      <c r="AK93" s="54">
        <v>25</v>
      </c>
      <c r="AL93" s="54">
        <v>15</v>
      </c>
      <c r="AM93" s="13"/>
      <c r="AN93" s="13"/>
      <c r="AO93" s="13"/>
      <c r="AP93" s="114"/>
    </row>
    <row r="94" spans="1:42">
      <c r="A94" s="627"/>
      <c r="B94" s="667" t="s">
        <v>2030</v>
      </c>
      <c r="C94" s="668"/>
      <c r="D94" s="668"/>
      <c r="E94" s="668"/>
      <c r="F94" s="668"/>
      <c r="G94" s="668"/>
      <c r="H94" s="669"/>
      <c r="I94" s="22"/>
      <c r="J94" s="23">
        <v>8</v>
      </c>
      <c r="K94" s="23"/>
      <c r="L94" s="23">
        <v>8</v>
      </c>
      <c r="M94" s="23"/>
      <c r="N94" s="23">
        <v>8</v>
      </c>
      <c r="O94" s="23"/>
      <c r="P94" s="23">
        <v>24</v>
      </c>
      <c r="Q94" s="23"/>
      <c r="R94" s="23">
        <v>52</v>
      </c>
      <c r="S94" s="23"/>
      <c r="T94" s="23">
        <v>52</v>
      </c>
      <c r="U94" s="23"/>
      <c r="V94" s="23">
        <v>52</v>
      </c>
      <c r="W94" s="23"/>
      <c r="X94" s="23">
        <v>156</v>
      </c>
      <c r="Y94" s="23"/>
      <c r="Z94" s="23">
        <v>60</v>
      </c>
      <c r="AA94" s="23">
        <v>60</v>
      </c>
      <c r="AB94" s="23">
        <v>60</v>
      </c>
      <c r="AC94" s="95">
        <v>180</v>
      </c>
      <c r="AD94" s="464">
        <v>18</v>
      </c>
      <c r="AE94" s="627">
        <v>18</v>
      </c>
      <c r="AF94" s="118"/>
      <c r="AG94" s="118"/>
      <c r="AH94" s="120"/>
      <c r="AI94" s="119"/>
      <c r="AJ94" s="118"/>
      <c r="AK94" s="118"/>
      <c r="AL94" s="118"/>
      <c r="AM94" s="118"/>
      <c r="AN94" s="118"/>
      <c r="AO94" s="118"/>
      <c r="AP94" s="117"/>
    </row>
    <row r="95" spans="1:42">
      <c r="A95" s="5"/>
      <c r="B95" s="1"/>
      <c r="C95" s="1"/>
      <c r="D95" s="1"/>
      <c r="E95" s="5"/>
      <c r="F95" s="1"/>
      <c r="G95" s="5"/>
      <c r="H95" s="1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24"/>
      <c r="AD95" s="65"/>
      <c r="AE95" s="13"/>
      <c r="AF95" s="13"/>
      <c r="AG95" s="13"/>
      <c r="AH95" s="115"/>
      <c r="AI95" s="65"/>
      <c r="AJ95" s="13"/>
      <c r="AK95" s="13"/>
      <c r="AL95" s="13"/>
      <c r="AM95" s="13"/>
      <c r="AN95" s="13"/>
      <c r="AO95" s="13"/>
      <c r="AP95" s="114"/>
    </row>
    <row r="96" spans="1:42">
      <c r="A96" s="5">
        <v>62</v>
      </c>
      <c r="B96" s="1" t="s">
        <v>140</v>
      </c>
      <c r="C96" s="1" t="s">
        <v>1078</v>
      </c>
      <c r="D96" s="1" t="s">
        <v>145</v>
      </c>
      <c r="E96" s="5">
        <v>12696</v>
      </c>
      <c r="F96" s="1" t="s">
        <v>1081</v>
      </c>
      <c r="G96" s="5" t="s">
        <v>281</v>
      </c>
      <c r="H96" s="1" t="s">
        <v>278</v>
      </c>
      <c r="I96" s="1" t="s">
        <v>1172</v>
      </c>
      <c r="J96" s="5"/>
      <c r="K96" s="34">
        <v>0</v>
      </c>
      <c r="L96" s="5"/>
      <c r="M96" s="34">
        <v>0</v>
      </c>
      <c r="N96" s="5"/>
      <c r="O96" s="34">
        <v>0</v>
      </c>
      <c r="P96" s="35">
        <v>0</v>
      </c>
      <c r="Q96" s="35">
        <v>0</v>
      </c>
      <c r="R96" s="5">
        <v>15</v>
      </c>
      <c r="S96" s="34">
        <v>0</v>
      </c>
      <c r="T96" s="5">
        <v>11</v>
      </c>
      <c r="U96" s="34">
        <v>0</v>
      </c>
      <c r="V96" s="5">
        <v>12</v>
      </c>
      <c r="W96" s="34">
        <v>0</v>
      </c>
      <c r="X96" s="35">
        <v>38</v>
      </c>
      <c r="Y96" s="35">
        <v>0</v>
      </c>
      <c r="Z96" s="5">
        <v>15</v>
      </c>
      <c r="AA96" s="5">
        <v>11</v>
      </c>
      <c r="AB96" s="5">
        <v>12</v>
      </c>
      <c r="AC96" s="24">
        <v>38</v>
      </c>
      <c r="AD96" s="467">
        <v>7.6</v>
      </c>
      <c r="AE96" s="13"/>
      <c r="AF96" s="13"/>
      <c r="AG96" s="13"/>
      <c r="AH96" s="115"/>
      <c r="AI96" s="463">
        <v>25</v>
      </c>
      <c r="AJ96" s="461">
        <v>13</v>
      </c>
      <c r="AK96" s="13"/>
      <c r="AL96" s="13"/>
      <c r="AM96" s="13"/>
      <c r="AN96" s="13"/>
      <c r="AO96" s="13"/>
      <c r="AP96" s="114"/>
    </row>
    <row r="97" spans="1:42">
      <c r="A97" s="5">
        <v>63</v>
      </c>
      <c r="B97" s="1" t="s">
        <v>140</v>
      </c>
      <c r="C97" s="1" t="s">
        <v>1078</v>
      </c>
      <c r="D97" s="1" t="s">
        <v>145</v>
      </c>
      <c r="E97" s="5">
        <v>582</v>
      </c>
      <c r="F97" s="1" t="s">
        <v>1173</v>
      </c>
      <c r="G97" s="5" t="s">
        <v>281</v>
      </c>
      <c r="H97" s="1" t="s">
        <v>278</v>
      </c>
      <c r="I97" s="1" t="s">
        <v>1174</v>
      </c>
      <c r="J97" s="5"/>
      <c r="K97" s="34">
        <v>0</v>
      </c>
      <c r="L97" s="5"/>
      <c r="M97" s="34">
        <v>0</v>
      </c>
      <c r="N97" s="5"/>
      <c r="O97" s="34">
        <v>0</v>
      </c>
      <c r="P97" s="35">
        <v>0</v>
      </c>
      <c r="Q97" s="35">
        <v>0</v>
      </c>
      <c r="R97" s="5">
        <v>15</v>
      </c>
      <c r="S97" s="34">
        <v>0</v>
      </c>
      <c r="T97" s="5">
        <v>11</v>
      </c>
      <c r="U97" s="34">
        <v>0</v>
      </c>
      <c r="V97" s="5">
        <v>11</v>
      </c>
      <c r="W97" s="34">
        <v>0</v>
      </c>
      <c r="X97" s="35">
        <v>37</v>
      </c>
      <c r="Y97" s="35">
        <v>0</v>
      </c>
      <c r="Z97" s="5">
        <v>15</v>
      </c>
      <c r="AA97" s="5">
        <v>11</v>
      </c>
      <c r="AB97" s="5">
        <v>11</v>
      </c>
      <c r="AC97" s="24">
        <v>37</v>
      </c>
      <c r="AD97" s="467">
        <v>7.4</v>
      </c>
      <c r="AE97" s="13"/>
      <c r="AF97" s="13"/>
      <c r="AG97" s="13"/>
      <c r="AH97" s="115"/>
      <c r="AI97" s="65"/>
      <c r="AJ97" s="461">
        <v>11</v>
      </c>
      <c r="AK97" s="461">
        <v>26</v>
      </c>
      <c r="AL97" s="13"/>
      <c r="AM97" s="13"/>
      <c r="AN97" s="13"/>
      <c r="AO97" s="13"/>
      <c r="AP97" s="114"/>
    </row>
    <row r="98" spans="1:42">
      <c r="A98" s="5">
        <v>64</v>
      </c>
      <c r="B98" s="1" t="s">
        <v>140</v>
      </c>
      <c r="C98" s="1" t="s">
        <v>1078</v>
      </c>
      <c r="D98" s="1" t="s">
        <v>145</v>
      </c>
      <c r="E98" s="5">
        <v>3082</v>
      </c>
      <c r="F98" s="1" t="s">
        <v>1175</v>
      </c>
      <c r="G98" s="5" t="s">
        <v>281</v>
      </c>
      <c r="H98" s="1" t="s">
        <v>278</v>
      </c>
      <c r="I98" s="1" t="s">
        <v>1176</v>
      </c>
      <c r="J98" s="5"/>
      <c r="K98" s="34">
        <v>0</v>
      </c>
      <c r="L98" s="5"/>
      <c r="M98" s="34">
        <v>0</v>
      </c>
      <c r="N98" s="5"/>
      <c r="O98" s="34">
        <v>0</v>
      </c>
      <c r="P98" s="35">
        <v>0</v>
      </c>
      <c r="Q98" s="35">
        <v>0</v>
      </c>
      <c r="R98" s="5">
        <v>15</v>
      </c>
      <c r="S98" s="34">
        <v>0</v>
      </c>
      <c r="T98" s="5">
        <v>12</v>
      </c>
      <c r="U98" s="34">
        <v>0</v>
      </c>
      <c r="V98" s="5">
        <v>11</v>
      </c>
      <c r="W98" s="34">
        <v>0</v>
      </c>
      <c r="X98" s="35">
        <v>38</v>
      </c>
      <c r="Y98" s="35">
        <v>0</v>
      </c>
      <c r="Z98" s="5">
        <v>15</v>
      </c>
      <c r="AA98" s="5">
        <v>12</v>
      </c>
      <c r="AB98" s="5">
        <v>11</v>
      </c>
      <c r="AC98" s="24">
        <v>38</v>
      </c>
      <c r="AD98" s="467">
        <v>7.6</v>
      </c>
      <c r="AE98" s="13"/>
      <c r="AF98" s="13"/>
      <c r="AG98" s="13"/>
      <c r="AH98" s="115"/>
      <c r="AI98" s="65"/>
      <c r="AJ98" s="13"/>
      <c r="AK98" s="13"/>
      <c r="AL98" s="461">
        <v>25</v>
      </c>
      <c r="AM98" s="461">
        <v>13</v>
      </c>
      <c r="AN98" s="13"/>
      <c r="AO98" s="13"/>
      <c r="AP98" s="114"/>
    </row>
    <row r="99" spans="1:42">
      <c r="A99" s="5">
        <v>65</v>
      </c>
      <c r="B99" s="1" t="s">
        <v>140</v>
      </c>
      <c r="C99" s="1" t="s">
        <v>1078</v>
      </c>
      <c r="D99" s="1" t="s">
        <v>145</v>
      </c>
      <c r="E99" s="5">
        <v>15444</v>
      </c>
      <c r="F99" s="1" t="s">
        <v>1264</v>
      </c>
      <c r="G99" s="5" t="s">
        <v>281</v>
      </c>
      <c r="H99" s="1" t="s">
        <v>294</v>
      </c>
      <c r="I99" s="1" t="s">
        <v>1265</v>
      </c>
      <c r="J99" s="5"/>
      <c r="K99" s="34">
        <v>0</v>
      </c>
      <c r="L99" s="5"/>
      <c r="M99" s="34">
        <v>0</v>
      </c>
      <c r="N99" s="5"/>
      <c r="O99" s="34">
        <v>0</v>
      </c>
      <c r="P99" s="35">
        <v>0</v>
      </c>
      <c r="Q99" s="35">
        <v>0</v>
      </c>
      <c r="R99" s="5"/>
      <c r="S99" s="34">
        <v>0</v>
      </c>
      <c r="T99" s="5">
        <v>11</v>
      </c>
      <c r="U99" s="34">
        <v>0</v>
      </c>
      <c r="V99" s="5">
        <v>11</v>
      </c>
      <c r="W99" s="34">
        <v>0</v>
      </c>
      <c r="X99" s="35">
        <v>22</v>
      </c>
      <c r="Y99" s="35">
        <v>0</v>
      </c>
      <c r="Z99" s="5" t="s">
        <v>2026</v>
      </c>
      <c r="AA99" s="5">
        <v>11</v>
      </c>
      <c r="AB99" s="5">
        <v>11</v>
      </c>
      <c r="AC99" s="24">
        <v>22</v>
      </c>
      <c r="AD99" s="467">
        <v>4.4000000000000004</v>
      </c>
      <c r="AE99" s="13"/>
      <c r="AF99" s="13"/>
      <c r="AG99" s="13"/>
      <c r="AH99" s="115"/>
      <c r="AI99" s="65"/>
      <c r="AJ99" s="13"/>
      <c r="AK99" s="13"/>
      <c r="AL99" s="13"/>
      <c r="AM99" s="461">
        <v>10</v>
      </c>
      <c r="AN99" s="461">
        <v>12</v>
      </c>
      <c r="AO99" s="13"/>
      <c r="AP99" s="114"/>
    </row>
    <row r="100" spans="1:42">
      <c r="A100" s="627"/>
      <c r="B100" s="667" t="s">
        <v>2030</v>
      </c>
      <c r="C100" s="668"/>
      <c r="D100" s="668"/>
      <c r="E100" s="668"/>
      <c r="F100" s="668"/>
      <c r="G100" s="668"/>
      <c r="H100" s="669"/>
      <c r="I100" s="22"/>
      <c r="J100" s="23">
        <v>0</v>
      </c>
      <c r="K100" s="23"/>
      <c r="L100" s="23">
        <v>0</v>
      </c>
      <c r="M100" s="23"/>
      <c r="N100" s="23">
        <v>0</v>
      </c>
      <c r="O100" s="23"/>
      <c r="P100" s="23">
        <v>0</v>
      </c>
      <c r="Q100" s="23"/>
      <c r="R100" s="23">
        <v>45</v>
      </c>
      <c r="S100" s="23"/>
      <c r="T100" s="23">
        <v>45</v>
      </c>
      <c r="U100" s="23"/>
      <c r="V100" s="23">
        <v>45</v>
      </c>
      <c r="W100" s="23"/>
      <c r="X100" s="23">
        <v>135</v>
      </c>
      <c r="Y100" s="23"/>
      <c r="Z100" s="23">
        <v>45</v>
      </c>
      <c r="AA100" s="23">
        <v>45</v>
      </c>
      <c r="AB100" s="23">
        <v>45</v>
      </c>
      <c r="AC100" s="95">
        <v>135</v>
      </c>
      <c r="AD100" s="468">
        <v>27</v>
      </c>
      <c r="AE100" s="118"/>
      <c r="AF100" s="118"/>
      <c r="AG100" s="118"/>
      <c r="AH100" s="120"/>
      <c r="AI100" s="119"/>
      <c r="AJ100" s="118"/>
      <c r="AK100" s="118"/>
      <c r="AL100" s="118"/>
      <c r="AM100" s="118"/>
      <c r="AN100" s="118"/>
      <c r="AO100" s="118"/>
      <c r="AP100" s="117"/>
    </row>
    <row r="101" spans="1:42">
      <c r="A101" s="5"/>
      <c r="B101" s="1"/>
      <c r="C101" s="1"/>
      <c r="D101" s="1"/>
      <c r="E101" s="5"/>
      <c r="F101" s="1"/>
      <c r="G101" s="5"/>
      <c r="H101" s="1"/>
      <c r="I101" s="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24"/>
      <c r="AD101" s="65"/>
      <c r="AE101" s="13"/>
      <c r="AF101" s="13"/>
      <c r="AG101" s="13"/>
      <c r="AH101" s="115"/>
      <c r="AI101" s="65"/>
      <c r="AJ101" s="13"/>
      <c r="AK101" s="13"/>
      <c r="AL101" s="13"/>
      <c r="AM101" s="13"/>
      <c r="AN101" s="13"/>
      <c r="AO101" s="13"/>
      <c r="AP101" s="114"/>
    </row>
    <row r="102" spans="1:42">
      <c r="A102" s="5">
        <v>66</v>
      </c>
      <c r="B102" s="1" t="s">
        <v>140</v>
      </c>
      <c r="C102" s="1" t="s">
        <v>1078</v>
      </c>
      <c r="D102" s="1" t="s">
        <v>163</v>
      </c>
      <c r="E102" s="5">
        <v>11319</v>
      </c>
      <c r="F102" s="1" t="s">
        <v>1177</v>
      </c>
      <c r="G102" s="5" t="s">
        <v>281</v>
      </c>
      <c r="H102" s="1" t="s">
        <v>278</v>
      </c>
      <c r="I102" s="1" t="s">
        <v>1178</v>
      </c>
      <c r="J102" s="5"/>
      <c r="K102" s="34">
        <v>0</v>
      </c>
      <c r="L102" s="5"/>
      <c r="M102" s="34">
        <v>0</v>
      </c>
      <c r="N102" s="5"/>
      <c r="O102" s="34">
        <v>0</v>
      </c>
      <c r="P102" s="35">
        <v>0</v>
      </c>
      <c r="Q102" s="35">
        <v>0</v>
      </c>
      <c r="R102" s="5">
        <v>15</v>
      </c>
      <c r="S102" s="34">
        <v>0</v>
      </c>
      <c r="T102" s="5">
        <v>10</v>
      </c>
      <c r="U102" s="34">
        <v>6</v>
      </c>
      <c r="V102" s="5">
        <v>10</v>
      </c>
      <c r="W102" s="34">
        <v>0</v>
      </c>
      <c r="X102" s="35">
        <v>35</v>
      </c>
      <c r="Y102" s="35">
        <v>6</v>
      </c>
      <c r="Z102" s="5">
        <v>15</v>
      </c>
      <c r="AA102" s="5">
        <v>10</v>
      </c>
      <c r="AB102" s="5">
        <v>10</v>
      </c>
      <c r="AC102" s="24">
        <v>35</v>
      </c>
      <c r="AD102" s="65">
        <v>7</v>
      </c>
      <c r="AE102" s="13"/>
      <c r="AF102" s="13"/>
      <c r="AG102" s="13"/>
      <c r="AH102" s="115"/>
      <c r="AI102" s="463">
        <v>25</v>
      </c>
      <c r="AJ102" s="461">
        <v>10</v>
      </c>
      <c r="AK102" s="13"/>
      <c r="AL102" s="13"/>
      <c r="AM102" s="13"/>
      <c r="AN102" s="13"/>
      <c r="AO102" s="13"/>
      <c r="AP102" s="114"/>
    </row>
    <row r="103" spans="1:42">
      <c r="A103" s="5">
        <v>67</v>
      </c>
      <c r="B103" s="1" t="s">
        <v>140</v>
      </c>
      <c r="C103" s="1" t="s">
        <v>1078</v>
      </c>
      <c r="D103" s="1" t="s">
        <v>163</v>
      </c>
      <c r="E103" s="5">
        <v>10246</v>
      </c>
      <c r="F103" s="1" t="s">
        <v>1179</v>
      </c>
      <c r="G103" s="5" t="s">
        <v>281</v>
      </c>
      <c r="H103" s="1" t="s">
        <v>278</v>
      </c>
      <c r="I103" s="1" t="s">
        <v>1180</v>
      </c>
      <c r="J103" s="5"/>
      <c r="K103" s="34">
        <v>0</v>
      </c>
      <c r="L103" s="5"/>
      <c r="M103" s="34">
        <v>0</v>
      </c>
      <c r="N103" s="5"/>
      <c r="O103" s="34">
        <v>0</v>
      </c>
      <c r="P103" s="35">
        <v>0</v>
      </c>
      <c r="Q103" s="35">
        <v>0</v>
      </c>
      <c r="R103" s="5">
        <v>15</v>
      </c>
      <c r="S103" s="34">
        <v>13</v>
      </c>
      <c r="T103" s="5">
        <v>10</v>
      </c>
      <c r="U103" s="34">
        <v>10</v>
      </c>
      <c r="V103" s="5">
        <v>10</v>
      </c>
      <c r="W103" s="34">
        <v>6</v>
      </c>
      <c r="X103" s="35">
        <v>35</v>
      </c>
      <c r="Y103" s="35">
        <v>29</v>
      </c>
      <c r="Z103" s="5">
        <v>15</v>
      </c>
      <c r="AA103" s="5">
        <v>10</v>
      </c>
      <c r="AB103" s="5">
        <v>10</v>
      </c>
      <c r="AC103" s="24">
        <v>35</v>
      </c>
      <c r="AD103" s="65">
        <v>7</v>
      </c>
      <c r="AE103" s="13"/>
      <c r="AF103" s="13"/>
      <c r="AG103" s="13"/>
      <c r="AH103" s="115"/>
      <c r="AI103" s="65"/>
      <c r="AJ103" s="461">
        <v>15</v>
      </c>
      <c r="AK103" s="461">
        <v>20</v>
      </c>
      <c r="AL103" s="13"/>
      <c r="AM103" s="13"/>
      <c r="AN103" s="13"/>
      <c r="AO103" s="13"/>
      <c r="AP103" s="114"/>
    </row>
    <row r="104" spans="1:42">
      <c r="A104" s="5">
        <v>68</v>
      </c>
      <c r="B104" s="1" t="s">
        <v>140</v>
      </c>
      <c r="C104" s="1" t="s">
        <v>1078</v>
      </c>
      <c r="D104" s="1" t="s">
        <v>163</v>
      </c>
      <c r="E104" s="5">
        <v>13205</v>
      </c>
      <c r="F104" s="1" t="s">
        <v>1266</v>
      </c>
      <c r="G104" s="5" t="s">
        <v>281</v>
      </c>
      <c r="H104" s="1" t="s">
        <v>294</v>
      </c>
      <c r="I104" s="1" t="s">
        <v>1267</v>
      </c>
      <c r="J104" s="5"/>
      <c r="K104" s="34">
        <v>0</v>
      </c>
      <c r="L104" s="5"/>
      <c r="M104" s="34">
        <v>0</v>
      </c>
      <c r="N104" s="5"/>
      <c r="O104" s="34">
        <v>0</v>
      </c>
      <c r="P104" s="35">
        <v>0</v>
      </c>
      <c r="Q104" s="35">
        <v>0</v>
      </c>
      <c r="R104" s="5"/>
      <c r="S104" s="34">
        <v>0</v>
      </c>
      <c r="T104" s="5">
        <v>10</v>
      </c>
      <c r="U104" s="34">
        <v>0</v>
      </c>
      <c r="V104" s="5">
        <v>10</v>
      </c>
      <c r="W104" s="34">
        <v>0</v>
      </c>
      <c r="X104" s="35">
        <v>20</v>
      </c>
      <c r="Y104" s="35">
        <v>0</v>
      </c>
      <c r="Z104" s="5" t="s">
        <v>2026</v>
      </c>
      <c r="AA104" s="5">
        <v>10</v>
      </c>
      <c r="AB104" s="5">
        <v>10</v>
      </c>
      <c r="AC104" s="24">
        <v>20</v>
      </c>
      <c r="AD104" s="65">
        <v>4</v>
      </c>
      <c r="AE104" s="13"/>
      <c r="AF104" s="13"/>
      <c r="AG104" s="13"/>
      <c r="AH104" s="115"/>
      <c r="AI104" s="65"/>
      <c r="AJ104" s="13"/>
      <c r="AK104" s="461">
        <v>5</v>
      </c>
      <c r="AL104" s="461">
        <v>15</v>
      </c>
      <c r="AM104" s="13"/>
      <c r="AN104" s="13"/>
      <c r="AO104" s="13"/>
      <c r="AP104" s="114"/>
    </row>
    <row r="105" spans="1:42">
      <c r="A105" s="627"/>
      <c r="B105" s="667" t="s">
        <v>2030</v>
      </c>
      <c r="C105" s="668"/>
      <c r="D105" s="668"/>
      <c r="E105" s="668"/>
      <c r="F105" s="668"/>
      <c r="G105" s="668"/>
      <c r="H105" s="669"/>
      <c r="I105" s="22"/>
      <c r="J105" s="23">
        <v>0</v>
      </c>
      <c r="K105" s="23"/>
      <c r="L105" s="23">
        <v>0</v>
      </c>
      <c r="M105" s="23"/>
      <c r="N105" s="23">
        <v>0</v>
      </c>
      <c r="O105" s="23"/>
      <c r="P105" s="23">
        <v>0</v>
      </c>
      <c r="Q105" s="23"/>
      <c r="R105" s="23">
        <v>30</v>
      </c>
      <c r="S105" s="23"/>
      <c r="T105" s="23">
        <v>30</v>
      </c>
      <c r="U105" s="23"/>
      <c r="V105" s="23">
        <v>30</v>
      </c>
      <c r="W105" s="23"/>
      <c r="X105" s="23">
        <v>90</v>
      </c>
      <c r="Y105" s="23"/>
      <c r="Z105" s="23">
        <v>30</v>
      </c>
      <c r="AA105" s="23">
        <v>30</v>
      </c>
      <c r="AB105" s="23">
        <v>30</v>
      </c>
      <c r="AC105" s="95">
        <v>90</v>
      </c>
      <c r="AD105" s="464">
        <v>18</v>
      </c>
      <c r="AE105" s="118"/>
      <c r="AF105" s="118"/>
      <c r="AG105" s="118"/>
      <c r="AH105" s="120"/>
      <c r="AI105" s="119"/>
      <c r="AJ105" s="118"/>
      <c r="AK105" s="118"/>
      <c r="AL105" s="118"/>
      <c r="AM105" s="118"/>
      <c r="AN105" s="118"/>
      <c r="AO105" s="118"/>
      <c r="AP105" s="117"/>
    </row>
    <row r="106" spans="1:42">
      <c r="A106" s="5"/>
      <c r="B106" s="1"/>
      <c r="C106" s="1"/>
      <c r="D106" s="1"/>
      <c r="E106" s="5"/>
      <c r="F106" s="1"/>
      <c r="G106" s="5"/>
      <c r="H106" s="1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24"/>
      <c r="AD106" s="65"/>
      <c r="AE106" s="13"/>
      <c r="AF106" s="13"/>
      <c r="AG106" s="13"/>
      <c r="AH106" s="115"/>
      <c r="AI106" s="65"/>
      <c r="AJ106" s="13"/>
      <c r="AK106" s="13"/>
      <c r="AL106" s="13"/>
      <c r="AM106" s="13"/>
      <c r="AN106" s="13"/>
      <c r="AO106" s="13"/>
      <c r="AP106" s="114"/>
    </row>
    <row r="107" spans="1:42">
      <c r="A107" s="5">
        <v>69</v>
      </c>
      <c r="B107" s="1" t="s">
        <v>140</v>
      </c>
      <c r="C107" s="1" t="s">
        <v>1078</v>
      </c>
      <c r="D107" s="1" t="s">
        <v>1181</v>
      </c>
      <c r="E107" s="5">
        <v>7394</v>
      </c>
      <c r="F107" s="1" t="s">
        <v>1182</v>
      </c>
      <c r="G107" s="5" t="s">
        <v>281</v>
      </c>
      <c r="H107" s="1" t="s">
        <v>278</v>
      </c>
      <c r="I107" s="1" t="s">
        <v>1183</v>
      </c>
      <c r="J107" s="5"/>
      <c r="K107" s="34">
        <v>0</v>
      </c>
      <c r="L107" s="5"/>
      <c r="M107" s="34">
        <v>0</v>
      </c>
      <c r="N107" s="5"/>
      <c r="O107" s="34">
        <v>0</v>
      </c>
      <c r="P107" s="35">
        <v>0</v>
      </c>
      <c r="Q107" s="35">
        <v>0</v>
      </c>
      <c r="R107" s="5">
        <v>8</v>
      </c>
      <c r="S107" s="34">
        <v>0</v>
      </c>
      <c r="T107" s="5">
        <v>7</v>
      </c>
      <c r="U107" s="34">
        <v>0</v>
      </c>
      <c r="V107" s="5">
        <v>8</v>
      </c>
      <c r="W107" s="34">
        <v>0</v>
      </c>
      <c r="X107" s="35">
        <v>23</v>
      </c>
      <c r="Y107" s="35">
        <v>0</v>
      </c>
      <c r="Z107" s="5">
        <v>8</v>
      </c>
      <c r="AA107" s="5">
        <v>7</v>
      </c>
      <c r="AB107" s="5">
        <v>8</v>
      </c>
      <c r="AC107" s="24">
        <v>23</v>
      </c>
      <c r="AD107" s="467">
        <v>4.5999999999999996</v>
      </c>
      <c r="AE107" s="465"/>
      <c r="AF107" s="13"/>
      <c r="AG107" s="13"/>
      <c r="AH107" s="115"/>
      <c r="AI107" s="463">
        <v>23</v>
      </c>
      <c r="AJ107" s="13"/>
      <c r="AK107" s="13"/>
      <c r="AL107" s="13"/>
      <c r="AM107" s="13"/>
      <c r="AN107" s="13"/>
      <c r="AO107" s="13"/>
      <c r="AP107" s="114"/>
    </row>
    <row r="108" spans="1:42">
      <c r="A108" s="5">
        <v>70</v>
      </c>
      <c r="B108" s="1" t="s">
        <v>140</v>
      </c>
      <c r="C108" s="1" t="s">
        <v>1078</v>
      </c>
      <c r="D108" s="1" t="s">
        <v>1181</v>
      </c>
      <c r="E108" s="5">
        <v>1755</v>
      </c>
      <c r="F108" s="1" t="s">
        <v>1184</v>
      </c>
      <c r="G108" s="5" t="s">
        <v>281</v>
      </c>
      <c r="H108" s="1" t="s">
        <v>278</v>
      </c>
      <c r="I108" s="1" t="s">
        <v>1185</v>
      </c>
      <c r="J108" s="5"/>
      <c r="K108" s="34">
        <v>0</v>
      </c>
      <c r="L108" s="5"/>
      <c r="M108" s="34">
        <v>0</v>
      </c>
      <c r="N108" s="5"/>
      <c r="O108" s="34">
        <v>0</v>
      </c>
      <c r="P108" s="35">
        <v>0</v>
      </c>
      <c r="Q108" s="35">
        <v>0</v>
      </c>
      <c r="R108" s="5">
        <v>7</v>
      </c>
      <c r="S108" s="34">
        <v>0</v>
      </c>
      <c r="T108" s="5">
        <v>8</v>
      </c>
      <c r="U108" s="34">
        <v>0</v>
      </c>
      <c r="V108" s="5">
        <v>7</v>
      </c>
      <c r="W108" s="34">
        <v>0</v>
      </c>
      <c r="X108" s="35">
        <v>22</v>
      </c>
      <c r="Y108" s="35">
        <v>0</v>
      </c>
      <c r="Z108" s="5">
        <v>7</v>
      </c>
      <c r="AA108" s="5">
        <v>8</v>
      </c>
      <c r="AB108" s="5">
        <v>7</v>
      </c>
      <c r="AC108" s="24">
        <v>22</v>
      </c>
      <c r="AD108" s="467">
        <v>4.4000000000000004</v>
      </c>
      <c r="AE108" s="465"/>
      <c r="AF108" s="13"/>
      <c r="AG108" s="13"/>
      <c r="AH108" s="115"/>
      <c r="AI108" s="65"/>
      <c r="AJ108" s="461">
        <v>22</v>
      </c>
      <c r="AK108" s="13"/>
      <c r="AL108" s="13"/>
      <c r="AM108" s="13"/>
      <c r="AN108" s="13"/>
      <c r="AO108" s="13"/>
      <c r="AP108" s="114"/>
    </row>
    <row r="109" spans="1:42">
      <c r="A109" s="627"/>
      <c r="B109" s="667" t="s">
        <v>2030</v>
      </c>
      <c r="C109" s="668"/>
      <c r="D109" s="668"/>
      <c r="E109" s="668"/>
      <c r="F109" s="668"/>
      <c r="G109" s="668"/>
      <c r="H109" s="669"/>
      <c r="I109" s="22"/>
      <c r="J109" s="23">
        <v>0</v>
      </c>
      <c r="K109" s="23"/>
      <c r="L109" s="23">
        <v>0</v>
      </c>
      <c r="M109" s="23"/>
      <c r="N109" s="23">
        <v>0</v>
      </c>
      <c r="O109" s="23"/>
      <c r="P109" s="23">
        <v>0</v>
      </c>
      <c r="Q109" s="23"/>
      <c r="R109" s="23">
        <v>15</v>
      </c>
      <c r="S109" s="23"/>
      <c r="T109" s="23">
        <v>15</v>
      </c>
      <c r="U109" s="23"/>
      <c r="V109" s="23">
        <v>15</v>
      </c>
      <c r="W109" s="23"/>
      <c r="X109" s="23">
        <v>45</v>
      </c>
      <c r="Y109" s="23"/>
      <c r="Z109" s="23">
        <v>15</v>
      </c>
      <c r="AA109" s="23">
        <v>15</v>
      </c>
      <c r="AB109" s="23">
        <v>15</v>
      </c>
      <c r="AC109" s="95">
        <v>45</v>
      </c>
      <c r="AD109" s="468">
        <v>9</v>
      </c>
      <c r="AE109" s="469"/>
      <c r="AF109" s="118"/>
      <c r="AG109" s="118"/>
      <c r="AH109" s="120"/>
      <c r="AI109" s="119"/>
      <c r="AJ109" s="118"/>
      <c r="AK109" s="118"/>
      <c r="AL109" s="118"/>
      <c r="AM109" s="118"/>
      <c r="AN109" s="118"/>
      <c r="AO109" s="118"/>
      <c r="AP109" s="117"/>
    </row>
    <row r="110" spans="1:42">
      <c r="A110" s="5"/>
      <c r="B110" s="1"/>
      <c r="C110" s="1"/>
      <c r="D110" s="1"/>
      <c r="E110" s="5"/>
      <c r="F110" s="1"/>
      <c r="G110" s="5"/>
      <c r="H110" s="1"/>
      <c r="I110" s="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24"/>
      <c r="AD110" s="467"/>
      <c r="AE110" s="465"/>
      <c r="AF110" s="13"/>
      <c r="AG110" s="13"/>
      <c r="AH110" s="115"/>
      <c r="AI110" s="65"/>
      <c r="AJ110" s="13"/>
      <c r="AK110" s="13"/>
      <c r="AL110" s="13"/>
      <c r="AM110" s="13"/>
      <c r="AN110" s="13"/>
      <c r="AO110" s="13"/>
      <c r="AP110" s="114"/>
    </row>
    <row r="111" spans="1:42">
      <c r="A111" s="5">
        <v>71</v>
      </c>
      <c r="B111" s="1" t="s">
        <v>140</v>
      </c>
      <c r="C111" s="1" t="s">
        <v>1078</v>
      </c>
      <c r="D111" s="1" t="s">
        <v>1186</v>
      </c>
      <c r="E111" s="5">
        <v>126</v>
      </c>
      <c r="F111" s="1" t="s">
        <v>1187</v>
      </c>
      <c r="G111" s="5" t="s">
        <v>281</v>
      </c>
      <c r="H111" s="1" t="s">
        <v>278</v>
      </c>
      <c r="I111" s="1" t="s">
        <v>1188</v>
      </c>
      <c r="J111" s="5"/>
      <c r="K111" s="34">
        <v>0</v>
      </c>
      <c r="L111" s="5"/>
      <c r="M111" s="34">
        <v>0</v>
      </c>
      <c r="N111" s="5"/>
      <c r="O111" s="34">
        <v>0</v>
      </c>
      <c r="P111" s="35">
        <v>0</v>
      </c>
      <c r="Q111" s="35">
        <v>0</v>
      </c>
      <c r="R111" s="5">
        <v>8</v>
      </c>
      <c r="S111" s="34">
        <v>0</v>
      </c>
      <c r="T111" s="5">
        <v>7</v>
      </c>
      <c r="U111" s="34">
        <v>0</v>
      </c>
      <c r="V111" s="5">
        <v>8</v>
      </c>
      <c r="W111" s="34">
        <v>0</v>
      </c>
      <c r="X111" s="35">
        <v>23</v>
      </c>
      <c r="Y111" s="35">
        <v>0</v>
      </c>
      <c r="Z111" s="5">
        <v>8</v>
      </c>
      <c r="AA111" s="5">
        <v>7</v>
      </c>
      <c r="AB111" s="5">
        <v>8</v>
      </c>
      <c r="AC111" s="24">
        <v>23</v>
      </c>
      <c r="AD111" s="467">
        <v>4.5999999999999996</v>
      </c>
      <c r="AE111" s="465"/>
      <c r="AF111" s="13"/>
      <c r="AG111" s="13"/>
      <c r="AH111" s="115"/>
      <c r="AI111" s="463">
        <v>23</v>
      </c>
      <c r="AJ111" s="13"/>
      <c r="AK111" s="13"/>
      <c r="AL111" s="13"/>
      <c r="AM111" s="13"/>
      <c r="AN111" s="13"/>
      <c r="AO111" s="13"/>
      <c r="AP111" s="114"/>
    </row>
    <row r="112" spans="1:42">
      <c r="A112" s="5">
        <v>72</v>
      </c>
      <c r="B112" s="1" t="s">
        <v>140</v>
      </c>
      <c r="C112" s="1" t="s">
        <v>1078</v>
      </c>
      <c r="D112" s="1" t="s">
        <v>1186</v>
      </c>
      <c r="E112" s="5">
        <v>1798</v>
      </c>
      <c r="F112" s="1" t="s">
        <v>1189</v>
      </c>
      <c r="G112" s="5" t="s">
        <v>281</v>
      </c>
      <c r="H112" s="1" t="s">
        <v>278</v>
      </c>
      <c r="I112" s="1" t="s">
        <v>1190</v>
      </c>
      <c r="J112" s="5"/>
      <c r="K112" s="34">
        <v>0</v>
      </c>
      <c r="L112" s="5"/>
      <c r="M112" s="34">
        <v>0</v>
      </c>
      <c r="N112" s="5"/>
      <c r="O112" s="34">
        <v>0</v>
      </c>
      <c r="P112" s="35">
        <v>0</v>
      </c>
      <c r="Q112" s="35">
        <v>0</v>
      </c>
      <c r="R112" s="5">
        <v>7</v>
      </c>
      <c r="S112" s="34">
        <v>0</v>
      </c>
      <c r="T112" s="5">
        <v>8</v>
      </c>
      <c r="U112" s="34">
        <v>0</v>
      </c>
      <c r="V112" s="5">
        <v>7</v>
      </c>
      <c r="W112" s="34">
        <v>0</v>
      </c>
      <c r="X112" s="35">
        <v>22</v>
      </c>
      <c r="Y112" s="35">
        <v>0</v>
      </c>
      <c r="Z112" s="5">
        <v>7</v>
      </c>
      <c r="AA112" s="5">
        <v>8</v>
      </c>
      <c r="AB112" s="5">
        <v>7</v>
      </c>
      <c r="AC112" s="24">
        <v>22</v>
      </c>
      <c r="AD112" s="467">
        <v>4.4000000000000004</v>
      </c>
      <c r="AE112" s="465"/>
      <c r="AF112" s="13"/>
      <c r="AG112" s="13"/>
      <c r="AH112" s="115"/>
      <c r="AI112" s="65"/>
      <c r="AJ112" s="461">
        <v>22</v>
      </c>
      <c r="AK112" s="13"/>
      <c r="AL112" s="13"/>
      <c r="AM112" s="13"/>
      <c r="AN112" s="13"/>
      <c r="AO112" s="13"/>
      <c r="AP112" s="114"/>
    </row>
    <row r="113" spans="1:42">
      <c r="A113" s="627"/>
      <c r="B113" s="667" t="s">
        <v>2030</v>
      </c>
      <c r="C113" s="668"/>
      <c r="D113" s="668"/>
      <c r="E113" s="668"/>
      <c r="F113" s="668"/>
      <c r="G113" s="668"/>
      <c r="H113" s="669"/>
      <c r="I113" s="22"/>
      <c r="J113" s="23">
        <v>0</v>
      </c>
      <c r="K113" s="23"/>
      <c r="L113" s="23">
        <v>0</v>
      </c>
      <c r="M113" s="23"/>
      <c r="N113" s="23">
        <v>0</v>
      </c>
      <c r="O113" s="23"/>
      <c r="P113" s="23">
        <v>0</v>
      </c>
      <c r="Q113" s="23"/>
      <c r="R113" s="23">
        <v>15</v>
      </c>
      <c r="S113" s="23"/>
      <c r="T113" s="23">
        <v>15</v>
      </c>
      <c r="U113" s="23"/>
      <c r="V113" s="23">
        <v>15</v>
      </c>
      <c r="W113" s="23"/>
      <c r="X113" s="23">
        <v>45</v>
      </c>
      <c r="Y113" s="23"/>
      <c r="Z113" s="23">
        <v>15</v>
      </c>
      <c r="AA113" s="23">
        <v>15</v>
      </c>
      <c r="AB113" s="23">
        <v>15</v>
      </c>
      <c r="AC113" s="95">
        <v>45</v>
      </c>
      <c r="AD113" s="468">
        <v>9</v>
      </c>
      <c r="AE113" s="469"/>
      <c r="AF113" s="118"/>
      <c r="AG113" s="118"/>
      <c r="AH113" s="120"/>
      <c r="AI113" s="119"/>
      <c r="AJ113" s="118"/>
      <c r="AK113" s="118"/>
      <c r="AL113" s="118"/>
      <c r="AM113" s="118"/>
      <c r="AN113" s="118"/>
      <c r="AO113" s="118"/>
      <c r="AP113" s="117"/>
    </row>
    <row r="114" spans="1:42">
      <c r="A114" s="5"/>
      <c r="B114" s="1"/>
      <c r="C114" s="1"/>
      <c r="D114" s="1"/>
      <c r="E114" s="5"/>
      <c r="F114" s="1"/>
      <c r="G114" s="5"/>
      <c r="H114" s="1"/>
      <c r="I114" s="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24"/>
      <c r="AD114" s="467"/>
      <c r="AE114" s="465"/>
      <c r="AF114" s="13"/>
      <c r="AG114" s="13"/>
      <c r="AH114" s="115"/>
      <c r="AI114" s="174"/>
      <c r="AJ114" s="173"/>
      <c r="AK114" s="173"/>
      <c r="AL114" s="173"/>
      <c r="AM114" s="173"/>
      <c r="AN114" s="173"/>
      <c r="AO114" s="13"/>
      <c r="AP114" s="114"/>
    </row>
    <row r="115" spans="1:42">
      <c r="A115" s="5">
        <v>73</v>
      </c>
      <c r="B115" s="1" t="s">
        <v>140</v>
      </c>
      <c r="C115" s="1" t="s">
        <v>1078</v>
      </c>
      <c r="D115" s="1" t="s">
        <v>157</v>
      </c>
      <c r="E115" s="5">
        <v>9942</v>
      </c>
      <c r="F115" s="1" t="s">
        <v>1148</v>
      </c>
      <c r="G115" s="5" t="s">
        <v>281</v>
      </c>
      <c r="H115" s="1" t="s">
        <v>278</v>
      </c>
      <c r="I115" s="1" t="s">
        <v>1191</v>
      </c>
      <c r="J115" s="5"/>
      <c r="K115" s="34">
        <v>0</v>
      </c>
      <c r="L115" s="5"/>
      <c r="M115" s="34">
        <v>0</v>
      </c>
      <c r="N115" s="5"/>
      <c r="O115" s="34">
        <v>0</v>
      </c>
      <c r="P115" s="35">
        <v>0</v>
      </c>
      <c r="Q115" s="35">
        <v>0</v>
      </c>
      <c r="R115" s="5">
        <v>7</v>
      </c>
      <c r="S115" s="34">
        <v>1</v>
      </c>
      <c r="T115" s="5">
        <v>5</v>
      </c>
      <c r="U115" s="34">
        <v>3</v>
      </c>
      <c r="V115" s="5">
        <v>5</v>
      </c>
      <c r="W115" s="34">
        <v>0</v>
      </c>
      <c r="X115" s="35">
        <v>17</v>
      </c>
      <c r="Y115" s="35">
        <v>4</v>
      </c>
      <c r="Z115" s="5">
        <v>7</v>
      </c>
      <c r="AA115" s="5">
        <v>5</v>
      </c>
      <c r="AB115" s="5">
        <v>5</v>
      </c>
      <c r="AC115" s="24">
        <v>17</v>
      </c>
      <c r="AD115" s="467">
        <v>3.4</v>
      </c>
      <c r="AE115" s="465"/>
      <c r="AF115" s="13"/>
      <c r="AG115" s="13"/>
      <c r="AH115" s="115"/>
      <c r="AI115" s="174"/>
      <c r="AJ115" s="173"/>
      <c r="AK115" s="173"/>
      <c r="AL115" s="173"/>
      <c r="AM115" s="173"/>
      <c r="AN115" s="470">
        <v>17</v>
      </c>
      <c r="AO115" s="13"/>
      <c r="AP115" s="114"/>
    </row>
    <row r="116" spans="1:42">
      <c r="A116" s="5">
        <v>74</v>
      </c>
      <c r="B116" s="1" t="s">
        <v>140</v>
      </c>
      <c r="C116" s="1" t="s">
        <v>1078</v>
      </c>
      <c r="D116" s="1" t="s">
        <v>157</v>
      </c>
      <c r="E116" s="5">
        <v>13057</v>
      </c>
      <c r="F116" s="1" t="s">
        <v>1081</v>
      </c>
      <c r="G116" s="5" t="s">
        <v>281</v>
      </c>
      <c r="H116" s="1" t="s">
        <v>278</v>
      </c>
      <c r="I116" s="1" t="s">
        <v>1192</v>
      </c>
      <c r="J116" s="5"/>
      <c r="K116" s="34">
        <v>0</v>
      </c>
      <c r="L116" s="5"/>
      <c r="M116" s="34">
        <v>0</v>
      </c>
      <c r="N116" s="5"/>
      <c r="O116" s="34">
        <v>0</v>
      </c>
      <c r="P116" s="35">
        <v>0</v>
      </c>
      <c r="Q116" s="35">
        <v>0</v>
      </c>
      <c r="R116" s="5">
        <v>8</v>
      </c>
      <c r="S116" s="34">
        <v>2</v>
      </c>
      <c r="T116" s="5">
        <v>5</v>
      </c>
      <c r="U116" s="34">
        <v>0</v>
      </c>
      <c r="V116" s="5">
        <v>5</v>
      </c>
      <c r="W116" s="34">
        <v>3</v>
      </c>
      <c r="X116" s="35">
        <v>18</v>
      </c>
      <c r="Y116" s="35">
        <v>5</v>
      </c>
      <c r="Z116" s="5">
        <v>8</v>
      </c>
      <c r="AA116" s="5">
        <v>5</v>
      </c>
      <c r="AB116" s="5">
        <v>5</v>
      </c>
      <c r="AC116" s="24">
        <v>18</v>
      </c>
      <c r="AD116" s="467">
        <v>3.6</v>
      </c>
      <c r="AE116" s="465"/>
      <c r="AF116" s="13"/>
      <c r="AG116" s="13"/>
      <c r="AH116" s="115"/>
      <c r="AI116" s="174"/>
      <c r="AJ116" s="173"/>
      <c r="AK116" s="173"/>
      <c r="AL116" s="173"/>
      <c r="AM116" s="470">
        <v>15</v>
      </c>
      <c r="AN116" s="470">
        <v>3</v>
      </c>
      <c r="AO116" s="13"/>
      <c r="AP116" s="114"/>
    </row>
    <row r="117" spans="1:42">
      <c r="A117" s="5">
        <v>75</v>
      </c>
      <c r="B117" s="1" t="s">
        <v>140</v>
      </c>
      <c r="C117" s="1" t="s">
        <v>1078</v>
      </c>
      <c r="D117" s="1" t="s">
        <v>157</v>
      </c>
      <c r="E117" s="5">
        <v>2307</v>
      </c>
      <c r="F117" s="1" t="s">
        <v>1250</v>
      </c>
      <c r="G117" s="5" t="s">
        <v>281</v>
      </c>
      <c r="H117" s="1" t="s">
        <v>294</v>
      </c>
      <c r="I117" s="1" t="s">
        <v>1251</v>
      </c>
      <c r="J117" s="5"/>
      <c r="K117" s="34">
        <v>0</v>
      </c>
      <c r="L117" s="5"/>
      <c r="M117" s="34">
        <v>0</v>
      </c>
      <c r="N117" s="5"/>
      <c r="O117" s="34">
        <v>0</v>
      </c>
      <c r="P117" s="35">
        <v>0</v>
      </c>
      <c r="Q117" s="35">
        <v>0</v>
      </c>
      <c r="R117" s="5"/>
      <c r="S117" s="34">
        <v>0</v>
      </c>
      <c r="T117" s="5">
        <v>5</v>
      </c>
      <c r="U117" s="34">
        <v>3</v>
      </c>
      <c r="V117" s="5">
        <v>5</v>
      </c>
      <c r="W117" s="34">
        <v>2</v>
      </c>
      <c r="X117" s="35">
        <v>10</v>
      </c>
      <c r="Y117" s="35">
        <v>5</v>
      </c>
      <c r="Z117" s="5" t="s">
        <v>2026</v>
      </c>
      <c r="AA117" s="5">
        <v>5</v>
      </c>
      <c r="AB117" s="5">
        <v>5</v>
      </c>
      <c r="AC117" s="24">
        <v>10</v>
      </c>
      <c r="AD117" s="467">
        <v>2</v>
      </c>
      <c r="AE117" s="465"/>
      <c r="AF117" s="13"/>
      <c r="AG117" s="13"/>
      <c r="AH117" s="115"/>
      <c r="AI117" s="174"/>
      <c r="AJ117" s="173"/>
      <c r="AK117" s="173"/>
      <c r="AL117" s="173"/>
      <c r="AM117" s="470">
        <v>10</v>
      </c>
      <c r="AN117" s="173"/>
      <c r="AO117" s="13"/>
      <c r="AP117" s="114"/>
    </row>
    <row r="118" spans="1:42">
      <c r="A118" s="5">
        <v>76</v>
      </c>
      <c r="B118" s="1" t="s">
        <v>140</v>
      </c>
      <c r="C118" s="1" t="s">
        <v>1078</v>
      </c>
      <c r="D118" s="1" t="s">
        <v>157</v>
      </c>
      <c r="E118" s="5">
        <v>6443</v>
      </c>
      <c r="F118" s="1" t="s">
        <v>1081</v>
      </c>
      <c r="G118" s="5" t="s">
        <v>277</v>
      </c>
      <c r="H118" s="1" t="s">
        <v>278</v>
      </c>
      <c r="I118" s="1" t="s">
        <v>1099</v>
      </c>
      <c r="J118" s="5">
        <v>8</v>
      </c>
      <c r="K118" s="34">
        <v>1</v>
      </c>
      <c r="L118" s="5">
        <v>8</v>
      </c>
      <c r="M118" s="34">
        <v>0</v>
      </c>
      <c r="N118" s="5">
        <v>8</v>
      </c>
      <c r="O118" s="34">
        <v>0</v>
      </c>
      <c r="P118" s="35">
        <v>24</v>
      </c>
      <c r="Q118" s="35">
        <v>1</v>
      </c>
      <c r="R118" s="5">
        <v>22</v>
      </c>
      <c r="S118" s="34">
        <v>5</v>
      </c>
      <c r="T118" s="5">
        <v>22</v>
      </c>
      <c r="U118" s="34">
        <v>3</v>
      </c>
      <c r="V118" s="5">
        <v>22</v>
      </c>
      <c r="W118" s="34">
        <v>5</v>
      </c>
      <c r="X118" s="35">
        <v>66</v>
      </c>
      <c r="Y118" s="35">
        <v>13</v>
      </c>
      <c r="Z118" s="5">
        <v>30</v>
      </c>
      <c r="AA118" s="5">
        <v>30</v>
      </c>
      <c r="AB118" s="5">
        <v>30</v>
      </c>
      <c r="AC118" s="24">
        <v>90</v>
      </c>
      <c r="AD118" s="467">
        <v>18</v>
      </c>
      <c r="AE118" s="465"/>
      <c r="AF118" s="13"/>
      <c r="AG118" s="13"/>
      <c r="AH118" s="115"/>
      <c r="AI118" s="74">
        <v>25</v>
      </c>
      <c r="AJ118" s="54">
        <v>25</v>
      </c>
      <c r="AK118" s="54">
        <v>25</v>
      </c>
      <c r="AL118" s="54">
        <v>15</v>
      </c>
      <c r="AM118" s="173"/>
      <c r="AN118" s="173"/>
      <c r="AO118" s="13"/>
      <c r="AP118" s="114"/>
    </row>
    <row r="119" spans="1:42">
      <c r="A119" s="627"/>
      <c r="B119" s="667" t="s">
        <v>2030</v>
      </c>
      <c r="C119" s="668"/>
      <c r="D119" s="668"/>
      <c r="E119" s="668"/>
      <c r="F119" s="668"/>
      <c r="G119" s="668"/>
      <c r="H119" s="669"/>
      <c r="I119" s="22"/>
      <c r="J119" s="23">
        <v>8</v>
      </c>
      <c r="K119" s="23"/>
      <c r="L119" s="23">
        <v>8</v>
      </c>
      <c r="M119" s="23"/>
      <c r="N119" s="23">
        <v>8</v>
      </c>
      <c r="O119" s="23"/>
      <c r="P119" s="23">
        <v>24</v>
      </c>
      <c r="Q119" s="23"/>
      <c r="R119" s="23">
        <v>37</v>
      </c>
      <c r="S119" s="23"/>
      <c r="T119" s="23">
        <v>37</v>
      </c>
      <c r="U119" s="23"/>
      <c r="V119" s="23">
        <v>37</v>
      </c>
      <c r="W119" s="23"/>
      <c r="X119" s="23">
        <v>111</v>
      </c>
      <c r="Y119" s="23"/>
      <c r="Z119" s="23">
        <v>45</v>
      </c>
      <c r="AA119" s="23">
        <v>45</v>
      </c>
      <c r="AB119" s="23">
        <v>45</v>
      </c>
      <c r="AC119" s="95">
        <v>135</v>
      </c>
      <c r="AD119" s="468">
        <v>27</v>
      </c>
      <c r="AE119" s="469"/>
      <c r="AF119" s="118"/>
      <c r="AG119" s="118"/>
      <c r="AH119" s="120"/>
      <c r="AI119" s="119"/>
      <c r="AJ119" s="118"/>
      <c r="AK119" s="118"/>
      <c r="AL119" s="118"/>
      <c r="AM119" s="118"/>
      <c r="AN119" s="118"/>
      <c r="AO119" s="118"/>
      <c r="AP119" s="117"/>
    </row>
    <row r="120" spans="1:42">
      <c r="A120" s="5"/>
      <c r="B120" s="1"/>
      <c r="C120" s="1"/>
      <c r="D120" s="1"/>
      <c r="E120" s="5"/>
      <c r="F120" s="1"/>
      <c r="G120" s="5"/>
      <c r="H120" s="1"/>
      <c r="I120" s="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24"/>
      <c r="AD120" s="467"/>
      <c r="AE120" s="465"/>
      <c r="AF120" s="13"/>
      <c r="AG120" s="13"/>
      <c r="AH120" s="115"/>
      <c r="AI120" s="65"/>
      <c r="AJ120" s="13"/>
      <c r="AK120" s="13"/>
      <c r="AL120" s="13"/>
      <c r="AM120" s="13"/>
      <c r="AN120" s="13"/>
      <c r="AO120" s="13"/>
      <c r="AP120" s="114"/>
    </row>
    <row r="121" spans="1:42">
      <c r="A121" s="5">
        <v>77</v>
      </c>
      <c r="B121" s="1" t="s">
        <v>140</v>
      </c>
      <c r="C121" s="1" t="s">
        <v>1078</v>
      </c>
      <c r="D121" s="1" t="s">
        <v>161</v>
      </c>
      <c r="E121" s="5">
        <v>7954</v>
      </c>
      <c r="F121" s="1" t="s">
        <v>1159</v>
      </c>
      <c r="G121" s="5" t="s">
        <v>281</v>
      </c>
      <c r="H121" s="1" t="s">
        <v>278</v>
      </c>
      <c r="I121" s="1" t="s">
        <v>1193</v>
      </c>
      <c r="J121" s="5"/>
      <c r="K121" s="34">
        <v>0</v>
      </c>
      <c r="L121" s="5"/>
      <c r="M121" s="34">
        <v>0</v>
      </c>
      <c r="N121" s="5"/>
      <c r="O121" s="34">
        <v>0</v>
      </c>
      <c r="P121" s="35">
        <v>0</v>
      </c>
      <c r="Q121" s="35">
        <v>0</v>
      </c>
      <c r="R121" s="5">
        <v>1</v>
      </c>
      <c r="S121" s="34">
        <v>0</v>
      </c>
      <c r="T121" s="5">
        <v>1</v>
      </c>
      <c r="U121" s="34">
        <v>0</v>
      </c>
      <c r="V121" s="5">
        <v>1</v>
      </c>
      <c r="W121" s="34">
        <v>0</v>
      </c>
      <c r="X121" s="35">
        <v>3</v>
      </c>
      <c r="Y121" s="35">
        <v>0</v>
      </c>
      <c r="Z121" s="5">
        <v>1</v>
      </c>
      <c r="AA121" s="5">
        <v>1</v>
      </c>
      <c r="AB121" s="5">
        <v>1</v>
      </c>
      <c r="AC121" s="24">
        <v>3</v>
      </c>
      <c r="AD121" s="467">
        <v>0.6</v>
      </c>
      <c r="AE121" s="465"/>
      <c r="AF121" s="13"/>
      <c r="AG121" s="13"/>
      <c r="AH121" s="115"/>
      <c r="AI121" s="65"/>
      <c r="AJ121" s="13"/>
      <c r="AK121" s="13"/>
      <c r="AL121" s="137"/>
      <c r="AM121" s="461">
        <v>3</v>
      </c>
      <c r="AN121" s="13"/>
      <c r="AO121" s="13"/>
      <c r="AP121" s="114"/>
    </row>
    <row r="122" spans="1:42">
      <c r="A122" s="5">
        <v>78</v>
      </c>
      <c r="B122" s="1" t="s">
        <v>140</v>
      </c>
      <c r="C122" s="1" t="s">
        <v>1078</v>
      </c>
      <c r="D122" s="1" t="s">
        <v>161</v>
      </c>
      <c r="E122" s="5">
        <v>10919</v>
      </c>
      <c r="F122" s="1" t="s">
        <v>1252</v>
      </c>
      <c r="G122" s="5" t="s">
        <v>281</v>
      </c>
      <c r="H122" s="1" t="s">
        <v>294</v>
      </c>
      <c r="I122" s="1" t="s">
        <v>1253</v>
      </c>
      <c r="J122" s="5"/>
      <c r="K122" s="34">
        <v>0</v>
      </c>
      <c r="L122" s="5"/>
      <c r="M122" s="34">
        <v>0</v>
      </c>
      <c r="N122" s="5"/>
      <c r="O122" s="34">
        <v>0</v>
      </c>
      <c r="P122" s="35">
        <v>0</v>
      </c>
      <c r="Q122" s="35">
        <v>0</v>
      </c>
      <c r="R122" s="5"/>
      <c r="S122" s="34">
        <v>0</v>
      </c>
      <c r="T122" s="5">
        <v>1</v>
      </c>
      <c r="U122" s="34">
        <v>0</v>
      </c>
      <c r="V122" s="5">
        <v>1</v>
      </c>
      <c r="W122" s="34">
        <v>0</v>
      </c>
      <c r="X122" s="35">
        <v>2</v>
      </c>
      <c r="Y122" s="35">
        <v>0</v>
      </c>
      <c r="Z122" s="5" t="s">
        <v>2026</v>
      </c>
      <c r="AA122" s="5">
        <v>1</v>
      </c>
      <c r="AB122" s="5">
        <v>1</v>
      </c>
      <c r="AC122" s="24">
        <v>2</v>
      </c>
      <c r="AD122" s="467">
        <v>0.4</v>
      </c>
      <c r="AE122" s="465"/>
      <c r="AF122" s="13"/>
      <c r="AG122" s="13"/>
      <c r="AH122" s="115"/>
      <c r="AI122" s="65"/>
      <c r="AJ122" s="13"/>
      <c r="AK122" s="13"/>
      <c r="AL122" s="137"/>
      <c r="AM122" s="461">
        <v>2</v>
      </c>
      <c r="AN122" s="13"/>
      <c r="AO122" s="13"/>
      <c r="AP122" s="114"/>
    </row>
    <row r="123" spans="1:42">
      <c r="A123" s="5">
        <v>79</v>
      </c>
      <c r="B123" s="1" t="s">
        <v>140</v>
      </c>
      <c r="C123" s="1" t="s">
        <v>1078</v>
      </c>
      <c r="D123" s="1" t="s">
        <v>161</v>
      </c>
      <c r="E123" s="5">
        <v>9706</v>
      </c>
      <c r="F123" s="1" t="s">
        <v>1081</v>
      </c>
      <c r="G123" s="5" t="s">
        <v>277</v>
      </c>
      <c r="H123" s="1" t="s">
        <v>278</v>
      </c>
      <c r="I123" s="1" t="s">
        <v>1100</v>
      </c>
      <c r="J123" s="5">
        <v>8</v>
      </c>
      <c r="K123" s="34">
        <v>0</v>
      </c>
      <c r="L123" s="5">
        <v>8</v>
      </c>
      <c r="M123" s="34">
        <v>0</v>
      </c>
      <c r="N123" s="5">
        <v>8</v>
      </c>
      <c r="O123" s="34">
        <v>0</v>
      </c>
      <c r="P123" s="35">
        <v>24</v>
      </c>
      <c r="Q123" s="35">
        <v>0</v>
      </c>
      <c r="R123" s="5">
        <v>21</v>
      </c>
      <c r="S123" s="34">
        <v>0</v>
      </c>
      <c r="T123" s="5">
        <v>20</v>
      </c>
      <c r="U123" s="34">
        <v>0</v>
      </c>
      <c r="V123" s="5">
        <v>20</v>
      </c>
      <c r="W123" s="34">
        <v>0</v>
      </c>
      <c r="X123" s="35">
        <v>61</v>
      </c>
      <c r="Y123" s="35">
        <v>0</v>
      </c>
      <c r="Z123" s="5">
        <v>29</v>
      </c>
      <c r="AA123" s="5">
        <v>28</v>
      </c>
      <c r="AB123" s="5">
        <v>28</v>
      </c>
      <c r="AC123" s="24">
        <v>85</v>
      </c>
      <c r="AD123" s="467">
        <v>17</v>
      </c>
      <c r="AE123" s="465"/>
      <c r="AF123" s="13"/>
      <c r="AG123" s="13"/>
      <c r="AH123" s="115"/>
      <c r="AI123" s="74">
        <v>25</v>
      </c>
      <c r="AJ123" s="54">
        <v>25</v>
      </c>
      <c r="AK123" s="54">
        <v>25</v>
      </c>
      <c r="AL123" s="461">
        <v>10</v>
      </c>
      <c r="AM123" s="13"/>
      <c r="AN123" s="13"/>
      <c r="AO123" s="13"/>
      <c r="AP123" s="114"/>
    </row>
    <row r="124" spans="1:42">
      <c r="A124" s="627"/>
      <c r="B124" s="667" t="s">
        <v>2030</v>
      </c>
      <c r="C124" s="668"/>
      <c r="D124" s="668"/>
      <c r="E124" s="668"/>
      <c r="F124" s="668"/>
      <c r="G124" s="668"/>
      <c r="H124" s="669"/>
      <c r="I124" s="22"/>
      <c r="J124" s="23">
        <v>8</v>
      </c>
      <c r="K124" s="23"/>
      <c r="L124" s="23">
        <v>8</v>
      </c>
      <c r="M124" s="23"/>
      <c r="N124" s="23">
        <v>8</v>
      </c>
      <c r="O124" s="23"/>
      <c r="P124" s="23">
        <v>24</v>
      </c>
      <c r="Q124" s="23"/>
      <c r="R124" s="23">
        <v>22</v>
      </c>
      <c r="S124" s="23"/>
      <c r="T124" s="23">
        <v>22</v>
      </c>
      <c r="U124" s="23"/>
      <c r="V124" s="23">
        <v>22</v>
      </c>
      <c r="W124" s="23"/>
      <c r="X124" s="23">
        <v>66</v>
      </c>
      <c r="Y124" s="23"/>
      <c r="Z124" s="23">
        <v>30</v>
      </c>
      <c r="AA124" s="23">
        <v>30</v>
      </c>
      <c r="AB124" s="23">
        <v>30</v>
      </c>
      <c r="AC124" s="95">
        <v>90</v>
      </c>
      <c r="AD124" s="275">
        <v>18</v>
      </c>
      <c r="AE124" s="471"/>
      <c r="AF124" s="171"/>
      <c r="AG124" s="171"/>
      <c r="AH124" s="170"/>
      <c r="AI124" s="172"/>
      <c r="AJ124" s="171"/>
      <c r="AK124" s="171"/>
      <c r="AL124" s="171"/>
      <c r="AM124" s="171"/>
      <c r="AN124" s="171"/>
      <c r="AO124" s="171"/>
      <c r="AP124" s="169"/>
    </row>
    <row r="125" spans="1:42">
      <c r="A125" s="5"/>
      <c r="B125" s="1"/>
      <c r="C125" s="1"/>
      <c r="D125" s="1"/>
      <c r="E125" s="5"/>
      <c r="F125" s="1"/>
      <c r="G125" s="5"/>
      <c r="H125" s="1"/>
      <c r="I125" s="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24"/>
      <c r="AD125" s="472"/>
      <c r="AE125" s="473"/>
      <c r="AF125" s="1"/>
      <c r="AG125" s="1"/>
      <c r="AH125" s="116"/>
      <c r="AI125" s="97"/>
      <c r="AJ125" s="1"/>
      <c r="AK125" s="1"/>
      <c r="AL125" s="1"/>
      <c r="AM125" s="1"/>
      <c r="AN125" s="1"/>
      <c r="AO125" s="1"/>
      <c r="AP125" s="168"/>
    </row>
    <row r="126" spans="1:42">
      <c r="A126" s="5">
        <v>80</v>
      </c>
      <c r="B126" s="1" t="s">
        <v>140</v>
      </c>
      <c r="C126" s="1" t="s">
        <v>1078</v>
      </c>
      <c r="D126" s="1" t="s">
        <v>156</v>
      </c>
      <c r="E126" s="5">
        <v>8884</v>
      </c>
      <c r="F126" s="1" t="s">
        <v>1194</v>
      </c>
      <c r="G126" s="5" t="s">
        <v>281</v>
      </c>
      <c r="H126" s="1" t="s">
        <v>278</v>
      </c>
      <c r="I126" s="1" t="s">
        <v>1195</v>
      </c>
      <c r="J126" s="5"/>
      <c r="K126" s="34">
        <v>0</v>
      </c>
      <c r="L126" s="5"/>
      <c r="M126" s="34">
        <v>0</v>
      </c>
      <c r="N126" s="5"/>
      <c r="O126" s="34">
        <v>0</v>
      </c>
      <c r="P126" s="35">
        <v>0</v>
      </c>
      <c r="Q126" s="35">
        <v>0</v>
      </c>
      <c r="R126" s="5">
        <v>8</v>
      </c>
      <c r="S126" s="34">
        <v>5</v>
      </c>
      <c r="T126" s="5">
        <v>5</v>
      </c>
      <c r="U126" s="34">
        <v>5</v>
      </c>
      <c r="V126" s="5">
        <v>5</v>
      </c>
      <c r="W126" s="34">
        <v>0</v>
      </c>
      <c r="X126" s="35">
        <v>18</v>
      </c>
      <c r="Y126" s="35">
        <v>10</v>
      </c>
      <c r="Z126" s="5">
        <v>8</v>
      </c>
      <c r="AA126" s="5">
        <v>5</v>
      </c>
      <c r="AB126" s="5">
        <v>5</v>
      </c>
      <c r="AC126" s="24">
        <v>18</v>
      </c>
      <c r="AD126" s="270">
        <v>3.6</v>
      </c>
      <c r="AE126" s="257"/>
      <c r="AF126" s="5"/>
      <c r="AG126" s="5"/>
      <c r="AH126" s="24"/>
      <c r="AI126" s="163"/>
      <c r="AJ126" s="5"/>
      <c r="AK126" s="5"/>
      <c r="AL126" s="212"/>
      <c r="AM126" s="212"/>
      <c r="AN126" s="260">
        <v>18</v>
      </c>
      <c r="AO126" s="5"/>
      <c r="AP126" s="162"/>
    </row>
    <row r="127" spans="1:42">
      <c r="A127" s="5">
        <v>81</v>
      </c>
      <c r="B127" s="1" t="s">
        <v>140</v>
      </c>
      <c r="C127" s="1" t="s">
        <v>1078</v>
      </c>
      <c r="D127" s="1" t="s">
        <v>156</v>
      </c>
      <c r="E127" s="5">
        <v>423</v>
      </c>
      <c r="F127" s="1" t="s">
        <v>1196</v>
      </c>
      <c r="G127" s="5" t="s">
        <v>281</v>
      </c>
      <c r="H127" s="1" t="s">
        <v>278</v>
      </c>
      <c r="I127" s="1" t="s">
        <v>1197</v>
      </c>
      <c r="J127" s="5"/>
      <c r="K127" s="34">
        <v>0</v>
      </c>
      <c r="L127" s="5"/>
      <c r="M127" s="34">
        <v>0</v>
      </c>
      <c r="N127" s="5"/>
      <c r="O127" s="34">
        <v>0</v>
      </c>
      <c r="P127" s="35">
        <v>0</v>
      </c>
      <c r="Q127" s="35">
        <v>0</v>
      </c>
      <c r="R127" s="5">
        <v>7</v>
      </c>
      <c r="S127" s="34">
        <v>0</v>
      </c>
      <c r="T127" s="5">
        <v>5</v>
      </c>
      <c r="U127" s="34">
        <v>0</v>
      </c>
      <c r="V127" s="5">
        <v>5</v>
      </c>
      <c r="W127" s="34">
        <v>0</v>
      </c>
      <c r="X127" s="35">
        <v>17</v>
      </c>
      <c r="Y127" s="35">
        <v>0</v>
      </c>
      <c r="Z127" s="5">
        <v>7</v>
      </c>
      <c r="AA127" s="5">
        <v>5</v>
      </c>
      <c r="AB127" s="5">
        <v>5</v>
      </c>
      <c r="AC127" s="24">
        <v>17</v>
      </c>
      <c r="AD127" s="270">
        <v>3.4</v>
      </c>
      <c r="AE127" s="257"/>
      <c r="AF127" s="5"/>
      <c r="AG127" s="5"/>
      <c r="AH127" s="24"/>
      <c r="AI127" s="163"/>
      <c r="AJ127" s="5"/>
      <c r="AK127" s="5"/>
      <c r="AL127" s="212"/>
      <c r="AM127" s="260">
        <v>17</v>
      </c>
      <c r="AN127" s="212"/>
      <c r="AO127" s="5"/>
      <c r="AP127" s="162"/>
    </row>
    <row r="128" spans="1:42">
      <c r="A128" s="5">
        <v>82</v>
      </c>
      <c r="B128" s="1" t="s">
        <v>140</v>
      </c>
      <c r="C128" s="1" t="s">
        <v>1078</v>
      </c>
      <c r="D128" s="1" t="s">
        <v>156</v>
      </c>
      <c r="E128" s="5">
        <v>13250</v>
      </c>
      <c r="F128" s="1" t="s">
        <v>1254</v>
      </c>
      <c r="G128" s="5" t="s">
        <v>281</v>
      </c>
      <c r="H128" s="1" t="s">
        <v>294</v>
      </c>
      <c r="I128" s="1" t="s">
        <v>1255</v>
      </c>
      <c r="J128" s="5"/>
      <c r="K128" s="34">
        <v>0</v>
      </c>
      <c r="L128" s="5"/>
      <c r="M128" s="34">
        <v>0</v>
      </c>
      <c r="N128" s="5"/>
      <c r="O128" s="34">
        <v>0</v>
      </c>
      <c r="P128" s="35">
        <v>0</v>
      </c>
      <c r="Q128" s="35">
        <v>0</v>
      </c>
      <c r="R128" s="5"/>
      <c r="S128" s="34">
        <v>0</v>
      </c>
      <c r="T128" s="5">
        <v>5</v>
      </c>
      <c r="U128" s="34">
        <v>0</v>
      </c>
      <c r="V128" s="5">
        <v>5</v>
      </c>
      <c r="W128" s="34">
        <v>0</v>
      </c>
      <c r="X128" s="35">
        <v>10</v>
      </c>
      <c r="Y128" s="35">
        <v>0</v>
      </c>
      <c r="Z128" s="5" t="s">
        <v>2026</v>
      </c>
      <c r="AA128" s="5">
        <v>5</v>
      </c>
      <c r="AB128" s="5">
        <v>5</v>
      </c>
      <c r="AC128" s="24">
        <v>10</v>
      </c>
      <c r="AD128" s="270">
        <v>2</v>
      </c>
      <c r="AE128" s="257"/>
      <c r="AF128" s="5"/>
      <c r="AG128" s="5"/>
      <c r="AH128" s="24"/>
      <c r="AI128" s="163"/>
      <c r="AJ128" s="5"/>
      <c r="AK128" s="5"/>
      <c r="AL128" s="212"/>
      <c r="AM128" s="260">
        <v>10</v>
      </c>
      <c r="AN128" s="212"/>
      <c r="AO128" s="5"/>
      <c r="AP128" s="162"/>
    </row>
    <row r="129" spans="1:42">
      <c r="A129" s="5">
        <v>83</v>
      </c>
      <c r="B129" s="1" t="s">
        <v>140</v>
      </c>
      <c r="C129" s="1" t="s">
        <v>1078</v>
      </c>
      <c r="D129" s="1" t="s">
        <v>156</v>
      </c>
      <c r="E129" s="5">
        <v>577</v>
      </c>
      <c r="F129" s="1" t="s">
        <v>1101</v>
      </c>
      <c r="G129" s="5" t="s">
        <v>277</v>
      </c>
      <c r="H129" s="1" t="s">
        <v>278</v>
      </c>
      <c r="I129" s="1" t="s">
        <v>1102</v>
      </c>
      <c r="J129" s="5">
        <v>8</v>
      </c>
      <c r="K129" s="34">
        <v>0</v>
      </c>
      <c r="L129" s="5">
        <v>8</v>
      </c>
      <c r="M129" s="34">
        <v>1</v>
      </c>
      <c r="N129" s="5">
        <v>8</v>
      </c>
      <c r="O129" s="34">
        <v>0</v>
      </c>
      <c r="P129" s="35">
        <v>24</v>
      </c>
      <c r="Q129" s="35">
        <v>1</v>
      </c>
      <c r="R129" s="5">
        <v>22</v>
      </c>
      <c r="S129" s="34">
        <v>5</v>
      </c>
      <c r="T129" s="5">
        <v>22</v>
      </c>
      <c r="U129" s="34">
        <v>1</v>
      </c>
      <c r="V129" s="5">
        <v>22</v>
      </c>
      <c r="W129" s="34">
        <v>0</v>
      </c>
      <c r="X129" s="35">
        <v>66</v>
      </c>
      <c r="Y129" s="35">
        <v>6</v>
      </c>
      <c r="Z129" s="5">
        <v>30</v>
      </c>
      <c r="AA129" s="5">
        <v>30</v>
      </c>
      <c r="AB129" s="5">
        <v>30</v>
      </c>
      <c r="AC129" s="24">
        <v>90</v>
      </c>
      <c r="AD129" s="270">
        <v>18</v>
      </c>
      <c r="AE129" s="257"/>
      <c r="AF129" s="5"/>
      <c r="AG129" s="5"/>
      <c r="AH129" s="24"/>
      <c r="AI129" s="74">
        <v>25</v>
      </c>
      <c r="AJ129" s="54">
        <v>25</v>
      </c>
      <c r="AK129" s="54">
        <v>25</v>
      </c>
      <c r="AL129" s="461">
        <v>15</v>
      </c>
      <c r="AM129" s="5"/>
      <c r="AN129" s="5"/>
      <c r="AO129" s="5"/>
      <c r="AP129" s="162"/>
    </row>
    <row r="130" spans="1:42">
      <c r="A130" s="627"/>
      <c r="B130" s="667" t="s">
        <v>2030</v>
      </c>
      <c r="C130" s="668"/>
      <c r="D130" s="668"/>
      <c r="E130" s="668"/>
      <c r="F130" s="668"/>
      <c r="G130" s="668"/>
      <c r="H130" s="669"/>
      <c r="I130" s="22"/>
      <c r="J130" s="23">
        <v>8</v>
      </c>
      <c r="K130" s="23"/>
      <c r="L130" s="23">
        <v>8</v>
      </c>
      <c r="M130" s="23"/>
      <c r="N130" s="23">
        <v>8</v>
      </c>
      <c r="O130" s="23"/>
      <c r="P130" s="23">
        <v>24</v>
      </c>
      <c r="Q130" s="23"/>
      <c r="R130" s="23">
        <v>37</v>
      </c>
      <c r="S130" s="23"/>
      <c r="T130" s="23">
        <v>37</v>
      </c>
      <c r="U130" s="23"/>
      <c r="V130" s="23">
        <v>37</v>
      </c>
      <c r="W130" s="23"/>
      <c r="X130" s="23">
        <v>111</v>
      </c>
      <c r="Y130" s="23"/>
      <c r="Z130" s="23">
        <v>45</v>
      </c>
      <c r="AA130" s="23">
        <v>45</v>
      </c>
      <c r="AB130" s="23">
        <v>45</v>
      </c>
      <c r="AC130" s="95">
        <v>135</v>
      </c>
      <c r="AD130" s="275">
        <v>27</v>
      </c>
      <c r="AE130" s="261"/>
      <c r="AF130" s="166"/>
      <c r="AG130" s="166"/>
      <c r="AH130" s="165"/>
      <c r="AI130" s="167"/>
      <c r="AJ130" s="166"/>
      <c r="AK130" s="166"/>
      <c r="AL130" s="166"/>
      <c r="AM130" s="166"/>
      <c r="AN130" s="166"/>
      <c r="AO130" s="166"/>
      <c r="AP130" s="164"/>
    </row>
    <row r="131" spans="1:42">
      <c r="A131" s="5"/>
      <c r="B131" s="1"/>
      <c r="C131" s="1"/>
      <c r="D131" s="1"/>
      <c r="E131" s="5"/>
      <c r="F131" s="1"/>
      <c r="G131" s="5"/>
      <c r="H131" s="1"/>
      <c r="I131" s="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24"/>
      <c r="AD131" s="270"/>
      <c r="AE131" s="257"/>
      <c r="AF131" s="5"/>
      <c r="AG131" s="5"/>
      <c r="AH131" s="24"/>
      <c r="AI131" s="163"/>
      <c r="AJ131" s="5"/>
      <c r="AK131" s="5"/>
      <c r="AL131" s="5"/>
      <c r="AM131" s="5"/>
      <c r="AN131" s="5"/>
      <c r="AO131" s="5"/>
      <c r="AP131" s="162"/>
    </row>
    <row r="132" spans="1:42">
      <c r="A132" s="5">
        <v>84</v>
      </c>
      <c r="B132" s="1" t="s">
        <v>140</v>
      </c>
      <c r="C132" s="1" t="s">
        <v>1078</v>
      </c>
      <c r="D132" s="1" t="s">
        <v>1198</v>
      </c>
      <c r="E132" s="5">
        <v>3009</v>
      </c>
      <c r="F132" s="1" t="s">
        <v>1199</v>
      </c>
      <c r="G132" s="5" t="s">
        <v>281</v>
      </c>
      <c r="H132" s="1" t="s">
        <v>278</v>
      </c>
      <c r="I132" s="1" t="s">
        <v>1200</v>
      </c>
      <c r="J132" s="5"/>
      <c r="K132" s="34">
        <v>0</v>
      </c>
      <c r="L132" s="5"/>
      <c r="M132" s="34">
        <v>0</v>
      </c>
      <c r="N132" s="5"/>
      <c r="O132" s="34">
        <v>0</v>
      </c>
      <c r="P132" s="35">
        <v>0</v>
      </c>
      <c r="Q132" s="35">
        <v>0</v>
      </c>
      <c r="R132" s="5">
        <v>8</v>
      </c>
      <c r="S132" s="34">
        <v>5</v>
      </c>
      <c r="T132" s="5">
        <v>7</v>
      </c>
      <c r="U132" s="34">
        <v>6</v>
      </c>
      <c r="V132" s="5">
        <v>8</v>
      </c>
      <c r="W132" s="34">
        <v>0</v>
      </c>
      <c r="X132" s="35">
        <v>23</v>
      </c>
      <c r="Y132" s="35">
        <v>11</v>
      </c>
      <c r="Z132" s="5">
        <v>8</v>
      </c>
      <c r="AA132" s="5">
        <v>7</v>
      </c>
      <c r="AB132" s="5">
        <v>8</v>
      </c>
      <c r="AC132" s="24">
        <v>23</v>
      </c>
      <c r="AD132" s="474">
        <v>4.5999999999999996</v>
      </c>
      <c r="AE132" s="475"/>
      <c r="AF132" s="127"/>
      <c r="AG132" s="127"/>
      <c r="AH132" s="126"/>
      <c r="AI132" s="89">
        <v>23</v>
      </c>
      <c r="AJ132" s="127"/>
      <c r="AK132" s="5"/>
      <c r="AL132" s="5"/>
      <c r="AM132" s="5"/>
      <c r="AN132" s="5"/>
      <c r="AO132" s="5"/>
      <c r="AP132" s="162"/>
    </row>
    <row r="133" spans="1:42">
      <c r="A133" s="5">
        <v>85</v>
      </c>
      <c r="B133" s="1" t="s">
        <v>140</v>
      </c>
      <c r="C133" s="1" t="s">
        <v>1078</v>
      </c>
      <c r="D133" s="1" t="s">
        <v>1198</v>
      </c>
      <c r="E133" s="5">
        <v>12916</v>
      </c>
      <c r="F133" s="1" t="s">
        <v>1201</v>
      </c>
      <c r="G133" s="5" t="s">
        <v>281</v>
      </c>
      <c r="H133" s="1" t="s">
        <v>278</v>
      </c>
      <c r="I133" s="1" t="s">
        <v>1202</v>
      </c>
      <c r="J133" s="5"/>
      <c r="K133" s="34">
        <v>0</v>
      </c>
      <c r="L133" s="5"/>
      <c r="M133" s="34">
        <v>0</v>
      </c>
      <c r="N133" s="5"/>
      <c r="O133" s="34">
        <v>0</v>
      </c>
      <c r="P133" s="35">
        <v>0</v>
      </c>
      <c r="Q133" s="35">
        <v>0</v>
      </c>
      <c r="R133" s="5">
        <v>7</v>
      </c>
      <c r="S133" s="34">
        <v>0</v>
      </c>
      <c r="T133" s="5">
        <v>8</v>
      </c>
      <c r="U133" s="34">
        <v>0</v>
      </c>
      <c r="V133" s="5">
        <v>7</v>
      </c>
      <c r="W133" s="34">
        <v>0</v>
      </c>
      <c r="X133" s="35">
        <v>22</v>
      </c>
      <c r="Y133" s="35">
        <v>0</v>
      </c>
      <c r="Z133" s="5">
        <v>7</v>
      </c>
      <c r="AA133" s="5">
        <v>8</v>
      </c>
      <c r="AB133" s="5">
        <v>7</v>
      </c>
      <c r="AC133" s="24">
        <v>22</v>
      </c>
      <c r="AD133" s="476">
        <v>4.4000000000000004</v>
      </c>
      <c r="AE133" s="477"/>
      <c r="AF133" s="629"/>
      <c r="AG133" s="629"/>
      <c r="AH133" s="131"/>
      <c r="AI133" s="630"/>
      <c r="AJ133" s="54">
        <v>22</v>
      </c>
      <c r="AK133" s="5"/>
      <c r="AL133" s="5"/>
      <c r="AM133" s="5"/>
      <c r="AN133" s="5"/>
      <c r="AO133" s="5"/>
      <c r="AP133" s="162"/>
    </row>
    <row r="134" spans="1:42">
      <c r="A134" s="627"/>
      <c r="B134" s="667" t="s">
        <v>2030</v>
      </c>
      <c r="C134" s="668"/>
      <c r="D134" s="668"/>
      <c r="E134" s="668"/>
      <c r="F134" s="668"/>
      <c r="G134" s="668"/>
      <c r="H134" s="669"/>
      <c r="I134" s="22"/>
      <c r="J134" s="23">
        <v>0</v>
      </c>
      <c r="K134" s="23"/>
      <c r="L134" s="23">
        <v>0</v>
      </c>
      <c r="M134" s="23"/>
      <c r="N134" s="23">
        <v>0</v>
      </c>
      <c r="O134" s="23"/>
      <c r="P134" s="23">
        <v>0</v>
      </c>
      <c r="Q134" s="23"/>
      <c r="R134" s="23">
        <v>15</v>
      </c>
      <c r="S134" s="23"/>
      <c r="T134" s="23">
        <v>15</v>
      </c>
      <c r="U134" s="23"/>
      <c r="V134" s="23">
        <v>15</v>
      </c>
      <c r="W134" s="23"/>
      <c r="X134" s="23">
        <v>45</v>
      </c>
      <c r="Y134" s="23"/>
      <c r="Z134" s="23">
        <v>15</v>
      </c>
      <c r="AA134" s="23">
        <v>15</v>
      </c>
      <c r="AB134" s="23">
        <v>15</v>
      </c>
      <c r="AC134" s="95">
        <v>45</v>
      </c>
      <c r="AD134" s="275">
        <v>9</v>
      </c>
      <c r="AE134" s="261"/>
      <c r="AF134" s="166"/>
      <c r="AG134" s="166"/>
      <c r="AH134" s="165"/>
      <c r="AI134" s="167"/>
      <c r="AJ134" s="166"/>
      <c r="AK134" s="166"/>
      <c r="AL134" s="166"/>
      <c r="AM134" s="166"/>
      <c r="AN134" s="166"/>
      <c r="AO134" s="166"/>
      <c r="AP134" s="164"/>
    </row>
    <row r="135" spans="1:42">
      <c r="A135" s="5"/>
      <c r="B135" s="1"/>
      <c r="C135" s="1"/>
      <c r="D135" s="1"/>
      <c r="E135" s="5"/>
      <c r="F135" s="1"/>
      <c r="G135" s="5"/>
      <c r="H135" s="1"/>
      <c r="I135" s="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24"/>
      <c r="AD135" s="270"/>
      <c r="AE135" s="257"/>
      <c r="AF135" s="5"/>
      <c r="AG135" s="5"/>
      <c r="AH135" s="24"/>
      <c r="AI135" s="163"/>
      <c r="AJ135" s="5"/>
      <c r="AK135" s="5"/>
      <c r="AL135" s="5"/>
      <c r="AM135" s="5"/>
      <c r="AN135" s="5"/>
      <c r="AO135" s="5"/>
      <c r="AP135" s="162"/>
    </row>
    <row r="136" spans="1:42">
      <c r="A136" s="5">
        <v>86</v>
      </c>
      <c r="B136" s="1" t="s">
        <v>140</v>
      </c>
      <c r="C136" s="1" t="s">
        <v>1078</v>
      </c>
      <c r="D136" s="1" t="s">
        <v>142</v>
      </c>
      <c r="E136" s="5">
        <v>5655</v>
      </c>
      <c r="F136" s="1" t="s">
        <v>1203</v>
      </c>
      <c r="G136" s="5" t="s">
        <v>281</v>
      </c>
      <c r="H136" s="1" t="s">
        <v>278</v>
      </c>
      <c r="I136" s="1" t="s">
        <v>1204</v>
      </c>
      <c r="J136" s="5"/>
      <c r="K136" s="34">
        <v>0</v>
      </c>
      <c r="L136" s="5"/>
      <c r="M136" s="34">
        <v>0</v>
      </c>
      <c r="N136" s="5"/>
      <c r="O136" s="34">
        <v>0</v>
      </c>
      <c r="P136" s="35">
        <v>0</v>
      </c>
      <c r="Q136" s="35">
        <v>0</v>
      </c>
      <c r="R136" s="5">
        <v>7</v>
      </c>
      <c r="S136" s="34">
        <v>0</v>
      </c>
      <c r="T136" s="5">
        <v>6</v>
      </c>
      <c r="U136" s="34">
        <v>0</v>
      </c>
      <c r="V136" s="5">
        <v>6</v>
      </c>
      <c r="W136" s="34">
        <v>0</v>
      </c>
      <c r="X136" s="35">
        <v>19</v>
      </c>
      <c r="Y136" s="35">
        <v>0</v>
      </c>
      <c r="Z136" s="5">
        <v>7</v>
      </c>
      <c r="AA136" s="5">
        <v>6</v>
      </c>
      <c r="AB136" s="5">
        <v>6</v>
      </c>
      <c r="AC136" s="24">
        <v>19</v>
      </c>
      <c r="AD136" s="270">
        <v>3.8</v>
      </c>
      <c r="AE136" s="257"/>
      <c r="AF136" s="5"/>
      <c r="AG136" s="5"/>
      <c r="AH136" s="24"/>
      <c r="AI136" s="163"/>
      <c r="AJ136" s="5"/>
      <c r="AK136" s="5"/>
      <c r="AL136" s="5"/>
      <c r="AM136" s="5"/>
      <c r="AN136" s="260">
        <v>19</v>
      </c>
      <c r="AO136" s="5"/>
      <c r="AP136" s="162"/>
    </row>
    <row r="137" spans="1:42">
      <c r="A137" s="5">
        <v>87</v>
      </c>
      <c r="B137" s="1" t="s">
        <v>140</v>
      </c>
      <c r="C137" s="1" t="s">
        <v>1078</v>
      </c>
      <c r="D137" s="1" t="s">
        <v>142</v>
      </c>
      <c r="E137" s="5">
        <v>7316</v>
      </c>
      <c r="F137" s="1" t="s">
        <v>1081</v>
      </c>
      <c r="G137" s="5" t="s">
        <v>281</v>
      </c>
      <c r="H137" s="1" t="s">
        <v>278</v>
      </c>
      <c r="I137" s="1" t="s">
        <v>1205</v>
      </c>
      <c r="J137" s="5"/>
      <c r="K137" s="34">
        <v>0</v>
      </c>
      <c r="L137" s="5"/>
      <c r="M137" s="34">
        <v>0</v>
      </c>
      <c r="N137" s="5"/>
      <c r="O137" s="34">
        <v>0</v>
      </c>
      <c r="P137" s="35">
        <v>0</v>
      </c>
      <c r="Q137" s="35">
        <v>0</v>
      </c>
      <c r="R137" s="5">
        <v>8</v>
      </c>
      <c r="S137" s="34">
        <v>0</v>
      </c>
      <c r="T137" s="5">
        <v>6</v>
      </c>
      <c r="U137" s="34">
        <v>0</v>
      </c>
      <c r="V137" s="5">
        <v>6</v>
      </c>
      <c r="W137" s="34">
        <v>0</v>
      </c>
      <c r="X137" s="35">
        <v>20</v>
      </c>
      <c r="Y137" s="35">
        <v>0</v>
      </c>
      <c r="Z137" s="5">
        <v>8</v>
      </c>
      <c r="AA137" s="5">
        <v>6</v>
      </c>
      <c r="AB137" s="5">
        <v>6</v>
      </c>
      <c r="AC137" s="24">
        <v>20</v>
      </c>
      <c r="AD137" s="270"/>
      <c r="AE137" s="13">
        <v>4</v>
      </c>
      <c r="AF137" s="5"/>
      <c r="AG137" s="5"/>
      <c r="AH137" s="24"/>
      <c r="AI137" s="163"/>
      <c r="AJ137" s="5"/>
      <c r="AK137" s="5"/>
      <c r="AL137" s="5"/>
      <c r="AM137" s="5"/>
      <c r="AN137" s="247">
        <v>20</v>
      </c>
      <c r="AO137" s="5"/>
      <c r="AP137" s="162"/>
    </row>
    <row r="138" spans="1:42">
      <c r="A138" s="5">
        <v>88</v>
      </c>
      <c r="B138" s="1" t="s">
        <v>140</v>
      </c>
      <c r="C138" s="1" t="s">
        <v>1078</v>
      </c>
      <c r="D138" s="1" t="s">
        <v>142</v>
      </c>
      <c r="E138" s="5">
        <v>3453</v>
      </c>
      <c r="F138" s="1" t="s">
        <v>1206</v>
      </c>
      <c r="G138" s="5" t="s">
        <v>281</v>
      </c>
      <c r="H138" s="1" t="s">
        <v>278</v>
      </c>
      <c r="I138" s="1" t="s">
        <v>1207</v>
      </c>
      <c r="J138" s="5"/>
      <c r="K138" s="34">
        <v>0</v>
      </c>
      <c r="L138" s="5"/>
      <c r="M138" s="34">
        <v>0</v>
      </c>
      <c r="N138" s="5"/>
      <c r="O138" s="34">
        <v>0</v>
      </c>
      <c r="P138" s="35">
        <v>0</v>
      </c>
      <c r="Q138" s="35">
        <v>0</v>
      </c>
      <c r="R138" s="5">
        <v>7</v>
      </c>
      <c r="S138" s="34">
        <v>0</v>
      </c>
      <c r="T138" s="5">
        <v>6</v>
      </c>
      <c r="U138" s="34">
        <v>0</v>
      </c>
      <c r="V138" s="5">
        <v>6</v>
      </c>
      <c r="W138" s="34">
        <v>0</v>
      </c>
      <c r="X138" s="35">
        <v>19</v>
      </c>
      <c r="Y138" s="35">
        <v>0</v>
      </c>
      <c r="Z138" s="5">
        <v>7</v>
      </c>
      <c r="AA138" s="5">
        <v>6</v>
      </c>
      <c r="AB138" s="5">
        <v>6</v>
      </c>
      <c r="AC138" s="24">
        <v>19</v>
      </c>
      <c r="AD138" s="270">
        <v>3.8</v>
      </c>
      <c r="AE138" s="257"/>
      <c r="AF138" s="5"/>
      <c r="AG138" s="5"/>
      <c r="AH138" s="24"/>
      <c r="AI138" s="163"/>
      <c r="AJ138" s="5"/>
      <c r="AK138" s="5"/>
      <c r="AL138" s="5"/>
      <c r="AM138" s="260">
        <v>13</v>
      </c>
      <c r="AN138" s="260">
        <v>6</v>
      </c>
      <c r="AO138" s="5"/>
      <c r="AP138" s="162"/>
    </row>
    <row r="139" spans="1:42">
      <c r="A139" s="5">
        <v>89</v>
      </c>
      <c r="B139" s="1" t="s">
        <v>140</v>
      </c>
      <c r="C139" s="1" t="s">
        <v>1078</v>
      </c>
      <c r="D139" s="1" t="s">
        <v>142</v>
      </c>
      <c r="E139" s="5">
        <v>837</v>
      </c>
      <c r="F139" s="1" t="s">
        <v>1208</v>
      </c>
      <c r="G139" s="5" t="s">
        <v>281</v>
      </c>
      <c r="H139" s="1" t="s">
        <v>278</v>
      </c>
      <c r="I139" s="1" t="s">
        <v>1209</v>
      </c>
      <c r="J139" s="5"/>
      <c r="K139" s="34">
        <v>0</v>
      </c>
      <c r="L139" s="5"/>
      <c r="M139" s="34">
        <v>0</v>
      </c>
      <c r="N139" s="5"/>
      <c r="O139" s="34">
        <v>0</v>
      </c>
      <c r="P139" s="35">
        <v>0</v>
      </c>
      <c r="Q139" s="35">
        <v>0</v>
      </c>
      <c r="R139" s="5">
        <v>8</v>
      </c>
      <c r="S139" s="34">
        <v>0</v>
      </c>
      <c r="T139" s="5">
        <v>6</v>
      </c>
      <c r="U139" s="34">
        <v>0</v>
      </c>
      <c r="V139" s="5">
        <v>6</v>
      </c>
      <c r="W139" s="34">
        <v>0</v>
      </c>
      <c r="X139" s="35">
        <v>20</v>
      </c>
      <c r="Y139" s="35">
        <v>0</v>
      </c>
      <c r="Z139" s="5">
        <v>8</v>
      </c>
      <c r="AA139" s="5">
        <v>6</v>
      </c>
      <c r="AB139" s="5">
        <v>6</v>
      </c>
      <c r="AC139" s="24">
        <v>20</v>
      </c>
      <c r="AD139" s="270"/>
      <c r="AE139" s="257">
        <v>4</v>
      </c>
      <c r="AF139" s="5"/>
      <c r="AG139" s="5"/>
      <c r="AH139" s="24"/>
      <c r="AI139" s="163"/>
      <c r="AJ139" s="5"/>
      <c r="AK139" s="5"/>
      <c r="AL139" s="5"/>
      <c r="AM139" s="247">
        <v>20</v>
      </c>
      <c r="AN139" s="5"/>
      <c r="AO139" s="5"/>
      <c r="AP139" s="162"/>
    </row>
    <row r="140" spans="1:42">
      <c r="A140" s="5">
        <v>90</v>
      </c>
      <c r="B140" s="1" t="s">
        <v>140</v>
      </c>
      <c r="C140" s="1" t="s">
        <v>1078</v>
      </c>
      <c r="D140" s="1" t="s">
        <v>142</v>
      </c>
      <c r="E140" s="5">
        <v>1632</v>
      </c>
      <c r="F140" s="1" t="s">
        <v>1256</v>
      </c>
      <c r="G140" s="5" t="s">
        <v>281</v>
      </c>
      <c r="H140" s="1" t="s">
        <v>294</v>
      </c>
      <c r="I140" s="1" t="s">
        <v>1257</v>
      </c>
      <c r="J140" s="5"/>
      <c r="K140" s="34">
        <v>0</v>
      </c>
      <c r="L140" s="5"/>
      <c r="M140" s="34">
        <v>0</v>
      </c>
      <c r="N140" s="5"/>
      <c r="O140" s="34">
        <v>0</v>
      </c>
      <c r="P140" s="35">
        <v>0</v>
      </c>
      <c r="Q140" s="35">
        <v>0</v>
      </c>
      <c r="R140" s="5"/>
      <c r="S140" s="34">
        <v>0</v>
      </c>
      <c r="T140" s="5">
        <v>6</v>
      </c>
      <c r="U140" s="34">
        <v>0</v>
      </c>
      <c r="V140" s="5">
        <v>6</v>
      </c>
      <c r="W140" s="34">
        <v>0</v>
      </c>
      <c r="X140" s="35">
        <v>12</v>
      </c>
      <c r="Y140" s="35">
        <v>0</v>
      </c>
      <c r="Z140" s="5" t="s">
        <v>2026</v>
      </c>
      <c r="AA140" s="5">
        <v>6</v>
      </c>
      <c r="AB140" s="5">
        <v>6</v>
      </c>
      <c r="AC140" s="24">
        <v>12</v>
      </c>
      <c r="AD140" s="270">
        <v>2.4</v>
      </c>
      <c r="AE140" s="257"/>
      <c r="AF140" s="5"/>
      <c r="AG140" s="5"/>
      <c r="AH140" s="24"/>
      <c r="AI140" s="163"/>
      <c r="AJ140" s="5"/>
      <c r="AK140" s="5"/>
      <c r="AL140" s="5"/>
      <c r="AM140" s="260">
        <v>12</v>
      </c>
      <c r="AN140" s="5"/>
      <c r="AO140" s="5"/>
      <c r="AP140" s="162"/>
    </row>
    <row r="141" spans="1:42">
      <c r="A141" s="5">
        <v>91</v>
      </c>
      <c r="B141" s="1" t="s">
        <v>140</v>
      </c>
      <c r="C141" s="1" t="s">
        <v>1078</v>
      </c>
      <c r="D141" s="1" t="s">
        <v>142</v>
      </c>
      <c r="E141" s="5">
        <v>2728</v>
      </c>
      <c r="F141" s="1" t="s">
        <v>1103</v>
      </c>
      <c r="G141" s="5" t="s">
        <v>277</v>
      </c>
      <c r="H141" s="1" t="s">
        <v>278</v>
      </c>
      <c r="I141" s="1" t="s">
        <v>1104</v>
      </c>
      <c r="J141" s="5">
        <v>8</v>
      </c>
      <c r="K141" s="34">
        <v>0</v>
      </c>
      <c r="L141" s="5">
        <v>7</v>
      </c>
      <c r="M141" s="34">
        <v>0</v>
      </c>
      <c r="N141" s="5">
        <v>8</v>
      </c>
      <c r="O141" s="34">
        <v>0</v>
      </c>
      <c r="P141" s="35">
        <v>23</v>
      </c>
      <c r="Q141" s="35">
        <v>0</v>
      </c>
      <c r="R141" s="5">
        <v>22</v>
      </c>
      <c r="S141" s="34">
        <v>0</v>
      </c>
      <c r="T141" s="5">
        <v>23</v>
      </c>
      <c r="U141" s="34">
        <v>0</v>
      </c>
      <c r="V141" s="5">
        <v>22</v>
      </c>
      <c r="W141" s="34">
        <v>0</v>
      </c>
      <c r="X141" s="35">
        <v>67</v>
      </c>
      <c r="Y141" s="35">
        <v>0</v>
      </c>
      <c r="Z141" s="5">
        <v>30</v>
      </c>
      <c r="AA141" s="5">
        <v>30</v>
      </c>
      <c r="AB141" s="5">
        <v>30</v>
      </c>
      <c r="AC141" s="24">
        <v>90</v>
      </c>
      <c r="AD141" s="270"/>
      <c r="AE141" s="257">
        <v>18</v>
      </c>
      <c r="AF141" s="5"/>
      <c r="AG141" s="5"/>
      <c r="AH141" s="24"/>
      <c r="AI141" s="75">
        <v>25</v>
      </c>
      <c r="AJ141" s="55">
        <v>25</v>
      </c>
      <c r="AK141" s="55">
        <v>25</v>
      </c>
      <c r="AL141" s="88">
        <v>15</v>
      </c>
      <c r="AM141" s="5"/>
      <c r="AN141" s="5"/>
      <c r="AO141" s="5"/>
      <c r="AP141" s="162"/>
    </row>
    <row r="142" spans="1:42">
      <c r="A142" s="5">
        <v>92</v>
      </c>
      <c r="B142" s="1" t="s">
        <v>140</v>
      </c>
      <c r="C142" s="1" t="s">
        <v>1078</v>
      </c>
      <c r="D142" s="1" t="s">
        <v>142</v>
      </c>
      <c r="E142" s="5">
        <v>3582</v>
      </c>
      <c r="F142" s="1" t="s">
        <v>1105</v>
      </c>
      <c r="G142" s="5" t="s">
        <v>277</v>
      </c>
      <c r="H142" s="1" t="s">
        <v>278</v>
      </c>
      <c r="I142" s="1" t="s">
        <v>1106</v>
      </c>
      <c r="J142" s="5">
        <v>8</v>
      </c>
      <c r="K142" s="34">
        <v>0</v>
      </c>
      <c r="L142" s="5">
        <v>8</v>
      </c>
      <c r="M142" s="34">
        <v>0</v>
      </c>
      <c r="N142" s="5">
        <v>8</v>
      </c>
      <c r="O142" s="34">
        <v>0</v>
      </c>
      <c r="P142" s="35">
        <v>24</v>
      </c>
      <c r="Q142" s="35">
        <v>0</v>
      </c>
      <c r="R142" s="5">
        <v>22</v>
      </c>
      <c r="S142" s="34">
        <v>0</v>
      </c>
      <c r="T142" s="5">
        <v>22</v>
      </c>
      <c r="U142" s="34">
        <v>0</v>
      </c>
      <c r="V142" s="5">
        <v>22</v>
      </c>
      <c r="W142" s="34">
        <v>0</v>
      </c>
      <c r="X142" s="35">
        <v>66</v>
      </c>
      <c r="Y142" s="35">
        <v>0</v>
      </c>
      <c r="Z142" s="5">
        <v>30</v>
      </c>
      <c r="AA142" s="5">
        <v>30</v>
      </c>
      <c r="AB142" s="5">
        <v>30</v>
      </c>
      <c r="AC142" s="24">
        <v>90</v>
      </c>
      <c r="AD142" s="270">
        <v>18</v>
      </c>
      <c r="AE142" s="257"/>
      <c r="AF142" s="5"/>
      <c r="AG142" s="5"/>
      <c r="AH142" s="24"/>
      <c r="AI142" s="74">
        <v>25</v>
      </c>
      <c r="AJ142" s="54">
        <v>25</v>
      </c>
      <c r="AK142" s="54">
        <v>25</v>
      </c>
      <c r="AL142" s="461">
        <v>15</v>
      </c>
      <c r="AM142" s="5"/>
      <c r="AN142" s="5"/>
      <c r="AO142" s="5"/>
      <c r="AP142" s="162"/>
    </row>
    <row r="143" spans="1:42">
      <c r="A143" s="627"/>
      <c r="B143" s="667" t="s">
        <v>2030</v>
      </c>
      <c r="C143" s="668"/>
      <c r="D143" s="668"/>
      <c r="E143" s="668"/>
      <c r="F143" s="668"/>
      <c r="G143" s="668"/>
      <c r="H143" s="669"/>
      <c r="I143" s="22"/>
      <c r="J143" s="23">
        <v>16</v>
      </c>
      <c r="K143" s="23"/>
      <c r="L143" s="23">
        <v>15</v>
      </c>
      <c r="M143" s="23"/>
      <c r="N143" s="23">
        <v>16</v>
      </c>
      <c r="O143" s="23"/>
      <c r="P143" s="23">
        <v>47</v>
      </c>
      <c r="Q143" s="23"/>
      <c r="R143" s="23">
        <v>74</v>
      </c>
      <c r="S143" s="23"/>
      <c r="T143" s="23">
        <v>75</v>
      </c>
      <c r="U143" s="23"/>
      <c r="V143" s="23">
        <v>74</v>
      </c>
      <c r="W143" s="23"/>
      <c r="X143" s="23">
        <v>223</v>
      </c>
      <c r="Y143" s="23"/>
      <c r="Z143" s="23">
        <v>90</v>
      </c>
      <c r="AA143" s="23">
        <v>90</v>
      </c>
      <c r="AB143" s="23">
        <v>90</v>
      </c>
      <c r="AC143" s="95">
        <v>270</v>
      </c>
      <c r="AD143" s="275">
        <v>28</v>
      </c>
      <c r="AE143" s="262">
        <v>22</v>
      </c>
      <c r="AF143" s="166"/>
      <c r="AG143" s="166"/>
      <c r="AH143" s="165"/>
      <c r="AI143" s="167"/>
      <c r="AJ143" s="166"/>
      <c r="AK143" s="166"/>
      <c r="AL143" s="166"/>
      <c r="AM143" s="166"/>
      <c r="AN143" s="166"/>
      <c r="AO143" s="166"/>
      <c r="AP143" s="164"/>
    </row>
    <row r="144" spans="1:42">
      <c r="A144" s="5"/>
      <c r="B144" s="1"/>
      <c r="C144" s="1"/>
      <c r="D144" s="1"/>
      <c r="E144" s="5"/>
      <c r="F144" s="1"/>
      <c r="G144" s="5"/>
      <c r="H144" s="1"/>
      <c r="I144" s="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24"/>
      <c r="AD144" s="270"/>
      <c r="AE144" s="257"/>
      <c r="AF144" s="5"/>
      <c r="AG144" s="5"/>
      <c r="AH144" s="24"/>
      <c r="AI144" s="163"/>
      <c r="AJ144" s="5"/>
      <c r="AK144" s="5"/>
      <c r="AL144" s="5"/>
      <c r="AM144" s="5"/>
      <c r="AN144" s="5"/>
      <c r="AO144" s="5"/>
      <c r="AP144" s="162"/>
    </row>
    <row r="145" spans="1:42">
      <c r="A145" s="5">
        <v>93</v>
      </c>
      <c r="B145" s="1" t="s">
        <v>140</v>
      </c>
      <c r="C145" s="1" t="s">
        <v>1078</v>
      </c>
      <c r="D145" s="1" t="s">
        <v>1210</v>
      </c>
      <c r="E145" s="5">
        <v>5184</v>
      </c>
      <c r="F145" s="1" t="s">
        <v>1211</v>
      </c>
      <c r="G145" s="5" t="s">
        <v>281</v>
      </c>
      <c r="H145" s="1" t="s">
        <v>278</v>
      </c>
      <c r="I145" s="1" t="s">
        <v>1212</v>
      </c>
      <c r="J145" s="5"/>
      <c r="K145" s="34">
        <v>0</v>
      </c>
      <c r="L145" s="5"/>
      <c r="M145" s="34">
        <v>0</v>
      </c>
      <c r="N145" s="5"/>
      <c r="O145" s="34">
        <v>0</v>
      </c>
      <c r="P145" s="35">
        <v>0</v>
      </c>
      <c r="Q145" s="35">
        <v>0</v>
      </c>
      <c r="R145" s="5">
        <v>7</v>
      </c>
      <c r="S145" s="34">
        <v>2</v>
      </c>
      <c r="T145" s="5">
        <v>8</v>
      </c>
      <c r="U145" s="34">
        <v>4</v>
      </c>
      <c r="V145" s="5">
        <v>7</v>
      </c>
      <c r="W145" s="34">
        <v>2</v>
      </c>
      <c r="X145" s="35">
        <v>22</v>
      </c>
      <c r="Y145" s="35">
        <v>8</v>
      </c>
      <c r="Z145" s="5">
        <v>7</v>
      </c>
      <c r="AA145" s="5">
        <v>8</v>
      </c>
      <c r="AB145" s="5">
        <v>7</v>
      </c>
      <c r="AC145" s="24">
        <v>22</v>
      </c>
      <c r="AD145" s="270">
        <v>4.4000000000000004</v>
      </c>
      <c r="AE145" s="475"/>
      <c r="AF145" s="127"/>
      <c r="AG145" s="127"/>
      <c r="AH145" s="126"/>
      <c r="AI145" s="74">
        <v>22</v>
      </c>
      <c r="AJ145" s="127"/>
      <c r="AK145" s="5"/>
      <c r="AL145" s="5"/>
      <c r="AM145" s="5"/>
      <c r="AN145" s="5"/>
      <c r="AO145" s="5"/>
      <c r="AP145" s="162"/>
    </row>
    <row r="146" spans="1:42">
      <c r="A146" s="5">
        <v>94</v>
      </c>
      <c r="B146" s="1" t="s">
        <v>140</v>
      </c>
      <c r="C146" s="1" t="s">
        <v>1078</v>
      </c>
      <c r="D146" s="1" t="s">
        <v>1210</v>
      </c>
      <c r="E146" s="5">
        <v>4188</v>
      </c>
      <c r="F146" s="1" t="s">
        <v>1213</v>
      </c>
      <c r="G146" s="5" t="s">
        <v>281</v>
      </c>
      <c r="H146" s="1" t="s">
        <v>278</v>
      </c>
      <c r="I146" s="1" t="s">
        <v>1214</v>
      </c>
      <c r="J146" s="5"/>
      <c r="K146" s="34">
        <v>0</v>
      </c>
      <c r="L146" s="5"/>
      <c r="M146" s="34">
        <v>1</v>
      </c>
      <c r="N146" s="5"/>
      <c r="O146" s="34">
        <v>0</v>
      </c>
      <c r="P146" s="35">
        <v>0</v>
      </c>
      <c r="Q146" s="35">
        <v>1</v>
      </c>
      <c r="R146" s="5">
        <v>8</v>
      </c>
      <c r="S146" s="34">
        <v>0</v>
      </c>
      <c r="T146" s="5">
        <v>7</v>
      </c>
      <c r="U146" s="34">
        <v>2</v>
      </c>
      <c r="V146" s="5">
        <v>8</v>
      </c>
      <c r="W146" s="34">
        <v>0</v>
      </c>
      <c r="X146" s="35">
        <v>23</v>
      </c>
      <c r="Y146" s="35">
        <v>2</v>
      </c>
      <c r="Z146" s="5">
        <v>8</v>
      </c>
      <c r="AA146" s="5">
        <v>7</v>
      </c>
      <c r="AB146" s="5">
        <v>8</v>
      </c>
      <c r="AC146" s="24">
        <v>23</v>
      </c>
      <c r="AD146" s="476">
        <v>4.5999999999999996</v>
      </c>
      <c r="AE146" s="477"/>
      <c r="AF146" s="629"/>
      <c r="AG146" s="629"/>
      <c r="AH146" s="131"/>
      <c r="AI146" s="630"/>
      <c r="AJ146" s="54">
        <v>23</v>
      </c>
      <c r="AK146" s="5"/>
      <c r="AL146" s="5"/>
      <c r="AM146" s="5"/>
      <c r="AN146" s="5"/>
      <c r="AO146" s="5"/>
      <c r="AP146" s="162"/>
    </row>
    <row r="147" spans="1:42">
      <c r="A147" s="627"/>
      <c r="B147" s="667" t="s">
        <v>2030</v>
      </c>
      <c r="C147" s="668"/>
      <c r="D147" s="668"/>
      <c r="E147" s="668"/>
      <c r="F147" s="668"/>
      <c r="G147" s="668"/>
      <c r="H147" s="669"/>
      <c r="I147" s="22"/>
      <c r="J147" s="23">
        <v>0</v>
      </c>
      <c r="K147" s="23"/>
      <c r="L147" s="23">
        <v>0</v>
      </c>
      <c r="M147" s="23"/>
      <c r="N147" s="23">
        <v>0</v>
      </c>
      <c r="O147" s="23"/>
      <c r="P147" s="23">
        <v>0</v>
      </c>
      <c r="Q147" s="23"/>
      <c r="R147" s="23">
        <v>15</v>
      </c>
      <c r="S147" s="23"/>
      <c r="T147" s="23">
        <v>15</v>
      </c>
      <c r="U147" s="23"/>
      <c r="V147" s="23">
        <v>15</v>
      </c>
      <c r="W147" s="23"/>
      <c r="X147" s="23">
        <v>45</v>
      </c>
      <c r="Y147" s="23"/>
      <c r="Z147" s="23">
        <v>15</v>
      </c>
      <c r="AA147" s="23">
        <v>15</v>
      </c>
      <c r="AB147" s="23">
        <v>15</v>
      </c>
      <c r="AC147" s="95">
        <v>45</v>
      </c>
      <c r="AD147" s="275">
        <v>9</v>
      </c>
      <c r="AE147" s="261"/>
      <c r="AF147" s="166"/>
      <c r="AG147" s="166"/>
      <c r="AH147" s="165"/>
      <c r="AI147" s="167"/>
      <c r="AJ147" s="166"/>
      <c r="AK147" s="166"/>
      <c r="AL147" s="166"/>
      <c r="AM147" s="166"/>
      <c r="AN147" s="166"/>
      <c r="AO147" s="166"/>
      <c r="AP147" s="164"/>
    </row>
    <row r="148" spans="1:42">
      <c r="A148" s="5"/>
      <c r="B148" s="1"/>
      <c r="C148" s="1"/>
      <c r="D148" s="1"/>
      <c r="E148" s="5"/>
      <c r="F148" s="1"/>
      <c r="G148" s="5"/>
      <c r="H148" s="1"/>
      <c r="I148" s="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24"/>
      <c r="AD148" s="270"/>
      <c r="AE148" s="257"/>
      <c r="AF148" s="5"/>
      <c r="AG148" s="5"/>
      <c r="AH148" s="24"/>
      <c r="AI148" s="163"/>
      <c r="AJ148" s="5"/>
      <c r="AK148" s="5"/>
      <c r="AL148" s="5"/>
      <c r="AM148" s="5"/>
      <c r="AN148" s="5"/>
      <c r="AO148" s="5"/>
      <c r="AP148" s="162"/>
    </row>
    <row r="149" spans="1:42">
      <c r="A149" s="5">
        <v>95</v>
      </c>
      <c r="B149" s="1" t="s">
        <v>140</v>
      </c>
      <c r="C149" s="1" t="s">
        <v>1078</v>
      </c>
      <c r="D149" s="1" t="s">
        <v>159</v>
      </c>
      <c r="E149" s="5">
        <v>2822</v>
      </c>
      <c r="F149" s="1" t="s">
        <v>1215</v>
      </c>
      <c r="G149" s="5" t="s">
        <v>281</v>
      </c>
      <c r="H149" s="1" t="s">
        <v>278</v>
      </c>
      <c r="I149" s="1" t="s">
        <v>1216</v>
      </c>
      <c r="J149" s="5"/>
      <c r="K149" s="34">
        <v>0</v>
      </c>
      <c r="L149" s="5"/>
      <c r="M149" s="34">
        <v>0</v>
      </c>
      <c r="N149" s="5"/>
      <c r="O149" s="34">
        <v>0</v>
      </c>
      <c r="P149" s="35">
        <v>0</v>
      </c>
      <c r="Q149" s="35">
        <v>0</v>
      </c>
      <c r="R149" s="5">
        <v>7</v>
      </c>
      <c r="S149" s="34">
        <v>1</v>
      </c>
      <c r="T149" s="5">
        <v>8</v>
      </c>
      <c r="U149" s="34">
        <v>0</v>
      </c>
      <c r="V149" s="5">
        <v>7</v>
      </c>
      <c r="W149" s="34">
        <v>0</v>
      </c>
      <c r="X149" s="35">
        <v>22</v>
      </c>
      <c r="Y149" s="35">
        <v>1</v>
      </c>
      <c r="Z149" s="5">
        <v>7</v>
      </c>
      <c r="AA149" s="5">
        <v>8</v>
      </c>
      <c r="AB149" s="5">
        <v>7</v>
      </c>
      <c r="AC149" s="24">
        <v>22</v>
      </c>
      <c r="AD149" s="270">
        <v>4.4000000000000004</v>
      </c>
      <c r="AE149" s="475"/>
      <c r="AF149" s="127"/>
      <c r="AG149" s="127"/>
      <c r="AH149" s="126"/>
      <c r="AI149" s="74">
        <v>22</v>
      </c>
      <c r="AJ149" s="127"/>
      <c r="AK149" s="5"/>
      <c r="AL149" s="5"/>
      <c r="AM149" s="5"/>
      <c r="AN149" s="5"/>
      <c r="AO149" s="5"/>
      <c r="AP149" s="162"/>
    </row>
    <row r="150" spans="1:42">
      <c r="A150" s="5">
        <v>96</v>
      </c>
      <c r="B150" s="1" t="s">
        <v>140</v>
      </c>
      <c r="C150" s="1" t="s">
        <v>1078</v>
      </c>
      <c r="D150" s="1" t="s">
        <v>159</v>
      </c>
      <c r="E150" s="5">
        <v>5290</v>
      </c>
      <c r="F150" s="1" t="s">
        <v>1187</v>
      </c>
      <c r="G150" s="5" t="s">
        <v>281</v>
      </c>
      <c r="H150" s="1" t="s">
        <v>278</v>
      </c>
      <c r="I150" s="1" t="s">
        <v>1217</v>
      </c>
      <c r="J150" s="5"/>
      <c r="K150" s="34">
        <v>0</v>
      </c>
      <c r="L150" s="5"/>
      <c r="M150" s="34">
        <v>0</v>
      </c>
      <c r="N150" s="5"/>
      <c r="O150" s="34">
        <v>0</v>
      </c>
      <c r="P150" s="35">
        <v>0</v>
      </c>
      <c r="Q150" s="35">
        <v>0</v>
      </c>
      <c r="R150" s="5">
        <v>8</v>
      </c>
      <c r="S150" s="34">
        <v>0</v>
      </c>
      <c r="T150" s="5">
        <v>7</v>
      </c>
      <c r="U150" s="34">
        <v>1</v>
      </c>
      <c r="V150" s="5">
        <v>8</v>
      </c>
      <c r="W150" s="34">
        <v>0</v>
      </c>
      <c r="X150" s="35">
        <v>23</v>
      </c>
      <c r="Y150" s="35">
        <v>1</v>
      </c>
      <c r="Z150" s="5">
        <v>8</v>
      </c>
      <c r="AA150" s="5">
        <v>7</v>
      </c>
      <c r="AB150" s="5">
        <v>8</v>
      </c>
      <c r="AC150" s="24">
        <v>23</v>
      </c>
      <c r="AD150" s="476">
        <v>4.5999999999999996</v>
      </c>
      <c r="AE150" s="477"/>
      <c r="AF150" s="629"/>
      <c r="AG150" s="629"/>
      <c r="AH150" s="131"/>
      <c r="AI150" s="630"/>
      <c r="AJ150" s="54">
        <v>23</v>
      </c>
      <c r="AK150" s="5"/>
      <c r="AL150" s="5"/>
      <c r="AM150" s="5"/>
      <c r="AN150" s="5"/>
      <c r="AO150" s="5"/>
      <c r="AP150" s="162"/>
    </row>
    <row r="151" spans="1:42">
      <c r="A151" s="627"/>
      <c r="B151" s="667" t="s">
        <v>2030</v>
      </c>
      <c r="C151" s="668"/>
      <c r="D151" s="668"/>
      <c r="E151" s="668"/>
      <c r="F151" s="668"/>
      <c r="G151" s="668"/>
      <c r="H151" s="669"/>
      <c r="I151" s="22"/>
      <c r="J151" s="23">
        <v>0</v>
      </c>
      <c r="K151" s="23"/>
      <c r="L151" s="23">
        <v>0</v>
      </c>
      <c r="M151" s="23"/>
      <c r="N151" s="23">
        <v>0</v>
      </c>
      <c r="O151" s="23"/>
      <c r="P151" s="23">
        <v>0</v>
      </c>
      <c r="Q151" s="23"/>
      <c r="R151" s="23">
        <v>15</v>
      </c>
      <c r="S151" s="23"/>
      <c r="T151" s="23">
        <v>15</v>
      </c>
      <c r="U151" s="23"/>
      <c r="V151" s="23">
        <v>15</v>
      </c>
      <c r="W151" s="23"/>
      <c r="X151" s="23">
        <v>45</v>
      </c>
      <c r="Y151" s="23"/>
      <c r="Z151" s="23">
        <v>15</v>
      </c>
      <c r="AA151" s="23">
        <v>15</v>
      </c>
      <c r="AB151" s="23">
        <v>15</v>
      </c>
      <c r="AC151" s="95">
        <v>45</v>
      </c>
      <c r="AD151" s="275">
        <v>9</v>
      </c>
      <c r="AE151" s="261"/>
      <c r="AF151" s="166"/>
      <c r="AG151" s="166"/>
      <c r="AH151" s="165"/>
      <c r="AI151" s="167"/>
      <c r="AJ151" s="166"/>
      <c r="AK151" s="166"/>
      <c r="AL151" s="166"/>
      <c r="AM151" s="166"/>
      <c r="AN151" s="166"/>
      <c r="AO151" s="166"/>
      <c r="AP151" s="164"/>
    </row>
    <row r="152" spans="1:42">
      <c r="A152" s="5"/>
      <c r="B152" s="1"/>
      <c r="C152" s="1"/>
      <c r="D152" s="1"/>
      <c r="E152" s="5"/>
      <c r="F152" s="1"/>
      <c r="G152" s="5"/>
      <c r="H152" s="1"/>
      <c r="I152" s="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24"/>
      <c r="AD152" s="270"/>
      <c r="AE152" s="257"/>
      <c r="AF152" s="5"/>
      <c r="AG152" s="5"/>
      <c r="AH152" s="24"/>
      <c r="AI152" s="163"/>
      <c r="AJ152" s="5"/>
      <c r="AK152" s="5"/>
      <c r="AL152" s="5"/>
      <c r="AM152" s="5"/>
      <c r="AN152" s="5"/>
      <c r="AO152" s="5"/>
      <c r="AP152" s="162"/>
    </row>
    <row r="153" spans="1:42">
      <c r="A153" s="5">
        <v>97</v>
      </c>
      <c r="B153" s="1" t="s">
        <v>140</v>
      </c>
      <c r="C153" s="1" t="s">
        <v>1078</v>
      </c>
      <c r="D153" s="1" t="s">
        <v>152</v>
      </c>
      <c r="E153" s="5">
        <v>1988</v>
      </c>
      <c r="F153" s="1" t="s">
        <v>1218</v>
      </c>
      <c r="G153" s="5" t="s">
        <v>281</v>
      </c>
      <c r="H153" s="1" t="s">
        <v>278</v>
      </c>
      <c r="I153" s="1" t="s">
        <v>1219</v>
      </c>
      <c r="J153" s="5"/>
      <c r="K153" s="34">
        <v>0</v>
      </c>
      <c r="L153" s="5"/>
      <c r="M153" s="34">
        <v>0</v>
      </c>
      <c r="N153" s="5"/>
      <c r="O153" s="34">
        <v>0</v>
      </c>
      <c r="P153" s="35">
        <v>0</v>
      </c>
      <c r="Q153" s="35">
        <v>0</v>
      </c>
      <c r="R153" s="5">
        <v>7</v>
      </c>
      <c r="S153" s="34">
        <v>0</v>
      </c>
      <c r="T153" s="5">
        <v>8</v>
      </c>
      <c r="U153" s="34">
        <v>0</v>
      </c>
      <c r="V153" s="5">
        <v>7</v>
      </c>
      <c r="W153" s="34">
        <v>0</v>
      </c>
      <c r="X153" s="35">
        <v>22</v>
      </c>
      <c r="Y153" s="35">
        <v>0</v>
      </c>
      <c r="Z153" s="5">
        <v>7</v>
      </c>
      <c r="AA153" s="5">
        <v>8</v>
      </c>
      <c r="AB153" s="5">
        <v>7</v>
      </c>
      <c r="AC153" s="24">
        <v>22</v>
      </c>
      <c r="AD153" s="270">
        <v>4.4000000000000004</v>
      </c>
      <c r="AE153" s="475"/>
      <c r="AF153" s="127"/>
      <c r="AG153" s="127"/>
      <c r="AH153" s="126"/>
      <c r="AI153" s="74">
        <v>22</v>
      </c>
      <c r="AJ153" s="127"/>
      <c r="AK153" s="5"/>
      <c r="AL153" s="5"/>
      <c r="AM153" s="5"/>
      <c r="AN153" s="5"/>
      <c r="AO153" s="5"/>
      <c r="AP153" s="162"/>
    </row>
    <row r="154" spans="1:42">
      <c r="A154" s="5">
        <v>98</v>
      </c>
      <c r="B154" s="1" t="s">
        <v>140</v>
      </c>
      <c r="C154" s="1" t="s">
        <v>1078</v>
      </c>
      <c r="D154" s="1" t="s">
        <v>152</v>
      </c>
      <c r="E154" s="5">
        <v>8111</v>
      </c>
      <c r="F154" s="1" t="s">
        <v>1220</v>
      </c>
      <c r="G154" s="5" t="s">
        <v>281</v>
      </c>
      <c r="H154" s="1" t="s">
        <v>278</v>
      </c>
      <c r="I154" s="1" t="s">
        <v>1221</v>
      </c>
      <c r="J154" s="5"/>
      <c r="K154" s="34">
        <v>0</v>
      </c>
      <c r="L154" s="5"/>
      <c r="M154" s="34">
        <v>0</v>
      </c>
      <c r="N154" s="5"/>
      <c r="O154" s="34">
        <v>0</v>
      </c>
      <c r="P154" s="35">
        <v>0</v>
      </c>
      <c r="Q154" s="35">
        <v>0</v>
      </c>
      <c r="R154" s="5">
        <v>8</v>
      </c>
      <c r="S154" s="34">
        <v>0</v>
      </c>
      <c r="T154" s="5">
        <v>7</v>
      </c>
      <c r="U154" s="34">
        <v>0</v>
      </c>
      <c r="V154" s="5">
        <v>8</v>
      </c>
      <c r="W154" s="34">
        <v>0</v>
      </c>
      <c r="X154" s="35">
        <v>23</v>
      </c>
      <c r="Y154" s="35">
        <v>0</v>
      </c>
      <c r="Z154" s="5">
        <v>8</v>
      </c>
      <c r="AA154" s="5">
        <v>7</v>
      </c>
      <c r="AB154" s="5">
        <v>8</v>
      </c>
      <c r="AC154" s="24">
        <v>23</v>
      </c>
      <c r="AD154" s="476">
        <v>4.5999999999999996</v>
      </c>
      <c r="AE154" s="477"/>
      <c r="AF154" s="629"/>
      <c r="AG154" s="629"/>
      <c r="AH154" s="131"/>
      <c r="AI154" s="630"/>
      <c r="AJ154" s="54">
        <v>23</v>
      </c>
      <c r="AK154" s="5"/>
      <c r="AL154" s="5"/>
      <c r="AM154" s="5"/>
      <c r="AN154" s="5"/>
      <c r="AO154" s="5"/>
      <c r="AP154" s="162"/>
    </row>
    <row r="155" spans="1:42">
      <c r="A155" s="627"/>
      <c r="B155" s="667" t="s">
        <v>2030</v>
      </c>
      <c r="C155" s="668"/>
      <c r="D155" s="668"/>
      <c r="E155" s="668"/>
      <c r="F155" s="668"/>
      <c r="G155" s="668"/>
      <c r="H155" s="669"/>
      <c r="I155" s="22"/>
      <c r="J155" s="23">
        <v>0</v>
      </c>
      <c r="K155" s="23"/>
      <c r="L155" s="23">
        <v>0</v>
      </c>
      <c r="M155" s="23"/>
      <c r="N155" s="23">
        <v>0</v>
      </c>
      <c r="O155" s="23"/>
      <c r="P155" s="23">
        <v>0</v>
      </c>
      <c r="Q155" s="23"/>
      <c r="R155" s="23">
        <v>15</v>
      </c>
      <c r="S155" s="23"/>
      <c r="T155" s="23">
        <v>15</v>
      </c>
      <c r="U155" s="23"/>
      <c r="V155" s="23">
        <v>15</v>
      </c>
      <c r="W155" s="23"/>
      <c r="X155" s="23">
        <v>45</v>
      </c>
      <c r="Y155" s="23"/>
      <c r="Z155" s="23">
        <v>15</v>
      </c>
      <c r="AA155" s="23">
        <v>15</v>
      </c>
      <c r="AB155" s="23">
        <v>15</v>
      </c>
      <c r="AC155" s="95">
        <v>45</v>
      </c>
      <c r="AD155" s="275">
        <v>9</v>
      </c>
      <c r="AE155" s="261"/>
      <c r="AF155" s="166"/>
      <c r="AG155" s="166"/>
      <c r="AH155" s="165"/>
      <c r="AI155" s="167"/>
      <c r="AJ155" s="166"/>
      <c r="AK155" s="166"/>
      <c r="AL155" s="166"/>
      <c r="AM155" s="166"/>
      <c r="AN155" s="166"/>
      <c r="AO155" s="166"/>
      <c r="AP155" s="164"/>
    </row>
    <row r="156" spans="1:42">
      <c r="A156" s="5"/>
      <c r="B156" s="1"/>
      <c r="C156" s="1"/>
      <c r="D156" s="1"/>
      <c r="E156" s="5"/>
      <c r="F156" s="1"/>
      <c r="G156" s="5"/>
      <c r="H156" s="1"/>
      <c r="I156" s="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24"/>
      <c r="AD156" s="270"/>
      <c r="AE156" s="257"/>
      <c r="AF156" s="5"/>
      <c r="AG156" s="5"/>
      <c r="AH156" s="24"/>
      <c r="AI156" s="163"/>
      <c r="AJ156" s="5"/>
      <c r="AK156" s="5"/>
      <c r="AL156" s="5"/>
      <c r="AM156" s="5"/>
      <c r="AN156" s="5"/>
      <c r="AO156" s="5"/>
      <c r="AP156" s="162"/>
    </row>
    <row r="157" spans="1:42">
      <c r="A157" s="5">
        <v>99</v>
      </c>
      <c r="B157" s="1" t="s">
        <v>140</v>
      </c>
      <c r="C157" s="1" t="s">
        <v>1078</v>
      </c>
      <c r="D157" s="1" t="s">
        <v>149</v>
      </c>
      <c r="E157" s="5">
        <v>1856</v>
      </c>
      <c r="F157" s="1" t="s">
        <v>1222</v>
      </c>
      <c r="G157" s="5" t="s">
        <v>281</v>
      </c>
      <c r="H157" s="1" t="s">
        <v>278</v>
      </c>
      <c r="I157" s="1" t="s">
        <v>1223</v>
      </c>
      <c r="J157" s="5"/>
      <c r="K157" s="34">
        <v>0</v>
      </c>
      <c r="L157" s="5"/>
      <c r="M157" s="34">
        <v>0</v>
      </c>
      <c r="N157" s="5"/>
      <c r="O157" s="34">
        <v>0</v>
      </c>
      <c r="P157" s="35">
        <v>0</v>
      </c>
      <c r="Q157" s="35">
        <v>0</v>
      </c>
      <c r="R157" s="5">
        <v>8</v>
      </c>
      <c r="S157" s="34">
        <v>0</v>
      </c>
      <c r="T157" s="5">
        <v>5</v>
      </c>
      <c r="U157" s="34">
        <v>0</v>
      </c>
      <c r="V157" s="5">
        <v>5</v>
      </c>
      <c r="W157" s="34">
        <v>0</v>
      </c>
      <c r="X157" s="35">
        <v>18</v>
      </c>
      <c r="Y157" s="35">
        <v>0</v>
      </c>
      <c r="Z157" s="5">
        <v>8</v>
      </c>
      <c r="AA157" s="5">
        <v>5</v>
      </c>
      <c r="AB157" s="5">
        <v>5</v>
      </c>
      <c r="AC157" s="24">
        <v>18</v>
      </c>
      <c r="AD157" s="270">
        <v>3.6</v>
      </c>
      <c r="AE157" s="257"/>
      <c r="AF157" s="5"/>
      <c r="AG157" s="5"/>
      <c r="AH157" s="24"/>
      <c r="AI157" s="163"/>
      <c r="AJ157" s="5"/>
      <c r="AK157" s="5"/>
      <c r="AL157" s="5"/>
      <c r="AM157" s="5"/>
      <c r="AN157" s="260">
        <v>18</v>
      </c>
      <c r="AO157" s="5"/>
      <c r="AP157" s="162"/>
    </row>
    <row r="158" spans="1:42">
      <c r="A158" s="5">
        <v>100</v>
      </c>
      <c r="B158" s="1" t="s">
        <v>140</v>
      </c>
      <c r="C158" s="1" t="s">
        <v>1078</v>
      </c>
      <c r="D158" s="1" t="s">
        <v>149</v>
      </c>
      <c r="E158" s="5">
        <v>7624</v>
      </c>
      <c r="F158" s="1" t="s">
        <v>1128</v>
      </c>
      <c r="G158" s="5" t="s">
        <v>281</v>
      </c>
      <c r="H158" s="1" t="s">
        <v>278</v>
      </c>
      <c r="I158" s="1" t="s">
        <v>1224</v>
      </c>
      <c r="J158" s="5"/>
      <c r="K158" s="34">
        <v>0</v>
      </c>
      <c r="L158" s="5"/>
      <c r="M158" s="34">
        <v>0</v>
      </c>
      <c r="N158" s="5"/>
      <c r="O158" s="34">
        <v>0</v>
      </c>
      <c r="P158" s="35">
        <v>0</v>
      </c>
      <c r="Q158" s="35">
        <v>0</v>
      </c>
      <c r="R158" s="5">
        <v>7</v>
      </c>
      <c r="S158" s="34">
        <v>0</v>
      </c>
      <c r="T158" s="5">
        <v>5</v>
      </c>
      <c r="U158" s="34">
        <v>0</v>
      </c>
      <c r="V158" s="5">
        <v>5</v>
      </c>
      <c r="W158" s="34">
        <v>0</v>
      </c>
      <c r="X158" s="35">
        <v>17</v>
      </c>
      <c r="Y158" s="35">
        <v>0</v>
      </c>
      <c r="Z158" s="5">
        <v>7</v>
      </c>
      <c r="AA158" s="5">
        <v>5</v>
      </c>
      <c r="AB158" s="5">
        <v>5</v>
      </c>
      <c r="AC158" s="24">
        <v>17</v>
      </c>
      <c r="AD158" s="270">
        <v>3.4</v>
      </c>
      <c r="AE158" s="257"/>
      <c r="AF158" s="5"/>
      <c r="AG158" s="5"/>
      <c r="AH158" s="24"/>
      <c r="AI158" s="163"/>
      <c r="AJ158" s="5"/>
      <c r="AK158" s="5"/>
      <c r="AL158" s="5"/>
      <c r="AM158" s="260">
        <v>17</v>
      </c>
      <c r="AN158" s="5"/>
      <c r="AO158" s="5"/>
      <c r="AP158" s="162"/>
    </row>
    <row r="159" spans="1:42">
      <c r="A159" s="5">
        <v>101</v>
      </c>
      <c r="B159" s="1" t="s">
        <v>140</v>
      </c>
      <c r="C159" s="1" t="s">
        <v>1078</v>
      </c>
      <c r="D159" s="1" t="s">
        <v>149</v>
      </c>
      <c r="E159" s="5">
        <v>16641</v>
      </c>
      <c r="F159" s="1" t="s">
        <v>1258</v>
      </c>
      <c r="G159" s="5" t="s">
        <v>281</v>
      </c>
      <c r="H159" s="1" t="s">
        <v>294</v>
      </c>
      <c r="I159" s="1" t="s">
        <v>1259</v>
      </c>
      <c r="J159" s="5"/>
      <c r="K159" s="34">
        <v>0</v>
      </c>
      <c r="L159" s="5"/>
      <c r="M159" s="34">
        <v>0</v>
      </c>
      <c r="N159" s="5"/>
      <c r="O159" s="34">
        <v>0</v>
      </c>
      <c r="P159" s="35">
        <v>0</v>
      </c>
      <c r="Q159" s="35">
        <v>0</v>
      </c>
      <c r="R159" s="5"/>
      <c r="S159" s="34">
        <v>0</v>
      </c>
      <c r="T159" s="5">
        <v>5</v>
      </c>
      <c r="U159" s="34">
        <v>0</v>
      </c>
      <c r="V159" s="5">
        <v>5</v>
      </c>
      <c r="W159" s="34">
        <v>0</v>
      </c>
      <c r="X159" s="35">
        <v>10</v>
      </c>
      <c r="Y159" s="35">
        <v>0</v>
      </c>
      <c r="Z159" s="5" t="s">
        <v>2026</v>
      </c>
      <c r="AA159" s="5">
        <v>5</v>
      </c>
      <c r="AB159" s="5">
        <v>5</v>
      </c>
      <c r="AC159" s="24">
        <v>10</v>
      </c>
      <c r="AD159" s="270">
        <v>2</v>
      </c>
      <c r="AE159" s="257"/>
      <c r="AF159" s="5"/>
      <c r="AG159" s="5"/>
      <c r="AH159" s="24"/>
      <c r="AI159" s="163"/>
      <c r="AJ159" s="5"/>
      <c r="AK159" s="5"/>
      <c r="AL159" s="5"/>
      <c r="AM159" s="260">
        <v>10</v>
      </c>
      <c r="AN159" s="5"/>
      <c r="AO159" s="5"/>
      <c r="AP159" s="162"/>
    </row>
    <row r="160" spans="1:42">
      <c r="A160" s="5">
        <v>102</v>
      </c>
      <c r="B160" s="1" t="s">
        <v>140</v>
      </c>
      <c r="C160" s="1" t="s">
        <v>1078</v>
      </c>
      <c r="D160" s="1" t="s">
        <v>149</v>
      </c>
      <c r="E160" s="5">
        <v>12602</v>
      </c>
      <c r="F160" s="1" t="s">
        <v>1081</v>
      </c>
      <c r="G160" s="5" t="s">
        <v>277</v>
      </c>
      <c r="H160" s="1" t="s">
        <v>278</v>
      </c>
      <c r="I160" s="1" t="s">
        <v>1107</v>
      </c>
      <c r="J160" s="5">
        <v>8</v>
      </c>
      <c r="K160" s="34">
        <v>0</v>
      </c>
      <c r="L160" s="5">
        <v>7</v>
      </c>
      <c r="M160" s="34">
        <v>0</v>
      </c>
      <c r="N160" s="5">
        <v>8</v>
      </c>
      <c r="O160" s="34">
        <v>0</v>
      </c>
      <c r="P160" s="35">
        <v>23</v>
      </c>
      <c r="Q160" s="35">
        <v>0</v>
      </c>
      <c r="R160" s="5">
        <v>22</v>
      </c>
      <c r="S160" s="34">
        <v>0</v>
      </c>
      <c r="T160" s="5">
        <v>23</v>
      </c>
      <c r="U160" s="34">
        <v>0</v>
      </c>
      <c r="V160" s="5">
        <v>22</v>
      </c>
      <c r="W160" s="34">
        <v>0</v>
      </c>
      <c r="X160" s="35">
        <v>67</v>
      </c>
      <c r="Y160" s="35">
        <v>0</v>
      </c>
      <c r="Z160" s="5">
        <v>30</v>
      </c>
      <c r="AA160" s="5">
        <v>30</v>
      </c>
      <c r="AB160" s="5">
        <v>30</v>
      </c>
      <c r="AC160" s="24">
        <v>90</v>
      </c>
      <c r="AD160" s="270">
        <v>18</v>
      </c>
      <c r="AE160" s="257"/>
      <c r="AF160" s="5"/>
      <c r="AG160" s="5"/>
      <c r="AH160" s="24"/>
      <c r="AI160" s="74">
        <v>25</v>
      </c>
      <c r="AJ160" s="54">
        <v>25</v>
      </c>
      <c r="AK160" s="54">
        <v>25</v>
      </c>
      <c r="AL160" s="461">
        <v>15</v>
      </c>
      <c r="AM160" s="5"/>
      <c r="AN160" s="5"/>
      <c r="AO160" s="5"/>
      <c r="AP160" s="162"/>
    </row>
    <row r="161" spans="1:42">
      <c r="A161" s="627"/>
      <c r="B161" s="667" t="s">
        <v>2030</v>
      </c>
      <c r="C161" s="668"/>
      <c r="D161" s="668"/>
      <c r="E161" s="668"/>
      <c r="F161" s="668"/>
      <c r="G161" s="668"/>
      <c r="H161" s="669"/>
      <c r="I161" s="22"/>
      <c r="J161" s="23">
        <v>8</v>
      </c>
      <c r="K161" s="23"/>
      <c r="L161" s="23">
        <v>7</v>
      </c>
      <c r="M161" s="23"/>
      <c r="N161" s="23">
        <v>8</v>
      </c>
      <c r="O161" s="23"/>
      <c r="P161" s="23">
        <v>23</v>
      </c>
      <c r="Q161" s="23"/>
      <c r="R161" s="23">
        <v>37</v>
      </c>
      <c r="S161" s="23"/>
      <c r="T161" s="23">
        <v>38</v>
      </c>
      <c r="U161" s="23"/>
      <c r="V161" s="23">
        <v>37</v>
      </c>
      <c r="W161" s="23"/>
      <c r="X161" s="23">
        <v>112</v>
      </c>
      <c r="Y161" s="23"/>
      <c r="Z161" s="23">
        <v>45</v>
      </c>
      <c r="AA161" s="23">
        <v>45</v>
      </c>
      <c r="AB161" s="23">
        <v>45</v>
      </c>
      <c r="AC161" s="95">
        <v>135</v>
      </c>
      <c r="AD161" s="275">
        <v>27</v>
      </c>
      <c r="AE161" s="261"/>
      <c r="AF161" s="166"/>
      <c r="AG161" s="166"/>
      <c r="AH161" s="165"/>
      <c r="AI161" s="167"/>
      <c r="AJ161" s="166"/>
      <c r="AK161" s="166"/>
      <c r="AL161" s="166"/>
      <c r="AM161" s="166"/>
      <c r="AN161" s="166"/>
      <c r="AO161" s="166"/>
      <c r="AP161" s="164"/>
    </row>
    <row r="162" spans="1:42">
      <c r="A162" s="5"/>
      <c r="B162" s="1"/>
      <c r="C162" s="1"/>
      <c r="D162" s="1"/>
      <c r="E162" s="5"/>
      <c r="F162" s="1"/>
      <c r="G162" s="5"/>
      <c r="H162" s="1"/>
      <c r="I162" s="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24"/>
      <c r="AD162" s="270"/>
      <c r="AE162" s="257"/>
      <c r="AF162" s="5"/>
      <c r="AG162" s="5"/>
      <c r="AH162" s="24"/>
      <c r="AI162" s="163"/>
      <c r="AJ162" s="5"/>
      <c r="AK162" s="5"/>
      <c r="AL162" s="5"/>
      <c r="AM162" s="5"/>
      <c r="AN162" s="5"/>
      <c r="AO162" s="5"/>
      <c r="AP162" s="162"/>
    </row>
    <row r="163" spans="1:42">
      <c r="A163" s="5">
        <v>103</v>
      </c>
      <c r="B163" s="1" t="s">
        <v>140</v>
      </c>
      <c r="C163" s="1" t="s">
        <v>1078</v>
      </c>
      <c r="D163" s="1" t="s">
        <v>151</v>
      </c>
      <c r="E163" s="5">
        <v>9824</v>
      </c>
      <c r="F163" s="1" t="s">
        <v>1225</v>
      </c>
      <c r="G163" s="5" t="s">
        <v>281</v>
      </c>
      <c r="H163" s="1" t="s">
        <v>278</v>
      </c>
      <c r="I163" s="1" t="s">
        <v>1226</v>
      </c>
      <c r="J163" s="5"/>
      <c r="K163" s="34">
        <v>0</v>
      </c>
      <c r="L163" s="5"/>
      <c r="M163" s="34">
        <v>0</v>
      </c>
      <c r="N163" s="5"/>
      <c r="O163" s="34">
        <v>0</v>
      </c>
      <c r="P163" s="35">
        <v>0</v>
      </c>
      <c r="Q163" s="35">
        <v>0</v>
      </c>
      <c r="R163" s="5">
        <v>8</v>
      </c>
      <c r="S163" s="34">
        <v>0</v>
      </c>
      <c r="T163" s="5">
        <v>5</v>
      </c>
      <c r="U163" s="34">
        <v>0</v>
      </c>
      <c r="V163" s="5">
        <v>5</v>
      </c>
      <c r="W163" s="34">
        <v>0</v>
      </c>
      <c r="X163" s="35">
        <v>18</v>
      </c>
      <c r="Y163" s="35">
        <v>0</v>
      </c>
      <c r="Z163" s="5">
        <v>8</v>
      </c>
      <c r="AA163" s="5">
        <v>5</v>
      </c>
      <c r="AB163" s="5">
        <v>5</v>
      </c>
      <c r="AC163" s="24">
        <v>18</v>
      </c>
      <c r="AD163" s="270">
        <v>3.6</v>
      </c>
      <c r="AE163" s="257"/>
      <c r="AF163" s="5"/>
      <c r="AG163" s="5"/>
      <c r="AH163" s="24"/>
      <c r="AI163" s="163"/>
      <c r="AJ163" s="5"/>
      <c r="AK163" s="5"/>
      <c r="AL163" s="5"/>
      <c r="AM163" s="5"/>
      <c r="AN163" s="260">
        <v>18</v>
      </c>
      <c r="AO163" s="5"/>
      <c r="AP163" s="162"/>
    </row>
    <row r="164" spans="1:42">
      <c r="A164" s="5">
        <v>104</v>
      </c>
      <c r="B164" s="1" t="s">
        <v>140</v>
      </c>
      <c r="C164" s="1" t="s">
        <v>1078</v>
      </c>
      <c r="D164" s="1" t="s">
        <v>151</v>
      </c>
      <c r="E164" s="5">
        <v>1465</v>
      </c>
      <c r="F164" s="1" t="s">
        <v>1227</v>
      </c>
      <c r="G164" s="5" t="s">
        <v>281</v>
      </c>
      <c r="H164" s="1" t="s">
        <v>278</v>
      </c>
      <c r="I164" s="1" t="s">
        <v>1228</v>
      </c>
      <c r="J164" s="5"/>
      <c r="K164" s="34">
        <v>0</v>
      </c>
      <c r="L164" s="5"/>
      <c r="M164" s="34">
        <v>0</v>
      </c>
      <c r="N164" s="5"/>
      <c r="O164" s="34">
        <v>0</v>
      </c>
      <c r="P164" s="35">
        <v>0</v>
      </c>
      <c r="Q164" s="35">
        <v>0</v>
      </c>
      <c r="R164" s="5">
        <v>7</v>
      </c>
      <c r="S164" s="34">
        <v>0</v>
      </c>
      <c r="T164" s="5">
        <v>5</v>
      </c>
      <c r="U164" s="34">
        <v>0</v>
      </c>
      <c r="V164" s="5">
        <v>5</v>
      </c>
      <c r="W164" s="34">
        <v>0</v>
      </c>
      <c r="X164" s="35">
        <v>17</v>
      </c>
      <c r="Y164" s="35">
        <v>0</v>
      </c>
      <c r="Z164" s="5">
        <v>7</v>
      </c>
      <c r="AA164" s="5">
        <v>5</v>
      </c>
      <c r="AB164" s="5">
        <v>5</v>
      </c>
      <c r="AC164" s="24">
        <v>17</v>
      </c>
      <c r="AD164" s="270">
        <v>3.4</v>
      </c>
      <c r="AE164" s="257"/>
      <c r="AF164" s="5"/>
      <c r="AG164" s="5"/>
      <c r="AH164" s="24"/>
      <c r="AI164" s="163"/>
      <c r="AJ164" s="5"/>
      <c r="AK164" s="5"/>
      <c r="AL164" s="5"/>
      <c r="AM164" s="260">
        <v>17</v>
      </c>
      <c r="AN164" s="5"/>
      <c r="AO164" s="5"/>
      <c r="AP164" s="162"/>
    </row>
    <row r="165" spans="1:42">
      <c r="A165" s="5">
        <v>105</v>
      </c>
      <c r="B165" s="1" t="s">
        <v>140</v>
      </c>
      <c r="C165" s="1" t="s">
        <v>1078</v>
      </c>
      <c r="D165" s="1" t="s">
        <v>151</v>
      </c>
      <c r="E165" s="5">
        <v>1804</v>
      </c>
      <c r="F165" s="1" t="s">
        <v>1260</v>
      </c>
      <c r="G165" s="5" t="s">
        <v>281</v>
      </c>
      <c r="H165" s="1" t="s">
        <v>294</v>
      </c>
      <c r="I165" s="1" t="s">
        <v>1261</v>
      </c>
      <c r="J165" s="5"/>
      <c r="K165" s="34">
        <v>0</v>
      </c>
      <c r="L165" s="5"/>
      <c r="M165" s="34">
        <v>0</v>
      </c>
      <c r="N165" s="5"/>
      <c r="O165" s="34">
        <v>0</v>
      </c>
      <c r="P165" s="35">
        <v>0</v>
      </c>
      <c r="Q165" s="35">
        <v>0</v>
      </c>
      <c r="R165" s="5"/>
      <c r="S165" s="34">
        <v>0</v>
      </c>
      <c r="T165" s="5">
        <v>5</v>
      </c>
      <c r="U165" s="34">
        <v>0</v>
      </c>
      <c r="V165" s="5">
        <v>5</v>
      </c>
      <c r="W165" s="34">
        <v>0</v>
      </c>
      <c r="X165" s="35">
        <v>10</v>
      </c>
      <c r="Y165" s="35">
        <v>0</v>
      </c>
      <c r="Z165" s="5" t="s">
        <v>2026</v>
      </c>
      <c r="AA165" s="5">
        <v>5</v>
      </c>
      <c r="AB165" s="5">
        <v>5</v>
      </c>
      <c r="AC165" s="24">
        <v>10</v>
      </c>
      <c r="AD165" s="270">
        <v>2</v>
      </c>
      <c r="AE165" s="257"/>
      <c r="AF165" s="5"/>
      <c r="AG165" s="5"/>
      <c r="AH165" s="24"/>
      <c r="AI165" s="163"/>
      <c r="AJ165" s="5"/>
      <c r="AK165" s="5"/>
      <c r="AL165" s="5"/>
      <c r="AM165" s="260">
        <v>10</v>
      </c>
      <c r="AN165" s="5"/>
      <c r="AO165" s="5"/>
      <c r="AP165" s="162"/>
    </row>
    <row r="166" spans="1:42">
      <c r="A166" s="5">
        <v>106</v>
      </c>
      <c r="B166" s="1" t="s">
        <v>140</v>
      </c>
      <c r="C166" s="1" t="s">
        <v>1078</v>
      </c>
      <c r="D166" s="1" t="s">
        <v>151</v>
      </c>
      <c r="E166" s="5">
        <v>4663</v>
      </c>
      <c r="F166" s="1" t="s">
        <v>1081</v>
      </c>
      <c r="G166" s="5" t="s">
        <v>277</v>
      </c>
      <c r="H166" s="1" t="s">
        <v>278</v>
      </c>
      <c r="I166" s="1" t="s">
        <v>1108</v>
      </c>
      <c r="J166" s="5">
        <v>8</v>
      </c>
      <c r="K166" s="34">
        <v>0</v>
      </c>
      <c r="L166" s="5">
        <v>8</v>
      </c>
      <c r="M166" s="34">
        <v>0</v>
      </c>
      <c r="N166" s="5">
        <v>7</v>
      </c>
      <c r="O166" s="34">
        <v>0</v>
      </c>
      <c r="P166" s="35">
        <v>23</v>
      </c>
      <c r="Q166" s="35">
        <v>0</v>
      </c>
      <c r="R166" s="5">
        <v>22</v>
      </c>
      <c r="S166" s="34">
        <v>0</v>
      </c>
      <c r="T166" s="5">
        <v>22</v>
      </c>
      <c r="U166" s="34">
        <v>0</v>
      </c>
      <c r="V166" s="5">
        <v>23</v>
      </c>
      <c r="W166" s="34">
        <v>0</v>
      </c>
      <c r="X166" s="35">
        <v>67</v>
      </c>
      <c r="Y166" s="35">
        <v>0</v>
      </c>
      <c r="Z166" s="5">
        <v>30</v>
      </c>
      <c r="AA166" s="5">
        <v>30</v>
      </c>
      <c r="AB166" s="5">
        <v>30</v>
      </c>
      <c r="AC166" s="24">
        <v>90</v>
      </c>
      <c r="AD166" s="270">
        <v>18</v>
      </c>
      <c r="AE166" s="257"/>
      <c r="AF166" s="5"/>
      <c r="AG166" s="5"/>
      <c r="AH166" s="24"/>
      <c r="AI166" s="74">
        <v>25</v>
      </c>
      <c r="AJ166" s="54">
        <v>25</v>
      </c>
      <c r="AK166" s="54">
        <v>25</v>
      </c>
      <c r="AL166" s="461">
        <v>15</v>
      </c>
      <c r="AM166" s="5"/>
      <c r="AN166" s="5"/>
      <c r="AO166" s="5"/>
      <c r="AP166" s="162"/>
    </row>
    <row r="167" spans="1:42">
      <c r="A167" s="627"/>
      <c r="B167" s="667" t="s">
        <v>2030</v>
      </c>
      <c r="C167" s="668"/>
      <c r="D167" s="668"/>
      <c r="E167" s="668"/>
      <c r="F167" s="668"/>
      <c r="G167" s="668"/>
      <c r="H167" s="669"/>
      <c r="I167" s="22"/>
      <c r="J167" s="23">
        <v>8</v>
      </c>
      <c r="K167" s="23"/>
      <c r="L167" s="23">
        <v>8</v>
      </c>
      <c r="M167" s="23"/>
      <c r="N167" s="23">
        <v>7</v>
      </c>
      <c r="O167" s="23"/>
      <c r="P167" s="23">
        <v>23</v>
      </c>
      <c r="Q167" s="23"/>
      <c r="R167" s="23">
        <v>37</v>
      </c>
      <c r="S167" s="23"/>
      <c r="T167" s="23">
        <v>37</v>
      </c>
      <c r="U167" s="23"/>
      <c r="V167" s="23">
        <v>38</v>
      </c>
      <c r="W167" s="23"/>
      <c r="X167" s="23">
        <v>112</v>
      </c>
      <c r="Y167" s="23"/>
      <c r="Z167" s="23">
        <v>45</v>
      </c>
      <c r="AA167" s="23">
        <v>45</v>
      </c>
      <c r="AB167" s="23">
        <v>45</v>
      </c>
      <c r="AC167" s="95">
        <v>135</v>
      </c>
      <c r="AD167" s="274">
        <v>27</v>
      </c>
      <c r="AE167" s="166"/>
      <c r="AF167" s="166"/>
      <c r="AG167" s="166"/>
      <c r="AH167" s="165"/>
      <c r="AI167" s="167"/>
      <c r="AJ167" s="166"/>
      <c r="AK167" s="166"/>
      <c r="AL167" s="166"/>
      <c r="AM167" s="166"/>
      <c r="AN167" s="166"/>
      <c r="AO167" s="166"/>
      <c r="AP167" s="164"/>
    </row>
    <row r="168" spans="1:4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16"/>
      <c r="AD168" s="163"/>
      <c r="AE168" s="5"/>
      <c r="AF168" s="5"/>
      <c r="AG168" s="5"/>
      <c r="AH168" s="24"/>
      <c r="AI168" s="163"/>
      <c r="AJ168" s="5"/>
      <c r="AK168" s="5"/>
      <c r="AL168" s="5"/>
      <c r="AM168" s="5"/>
      <c r="AN168" s="5"/>
      <c r="AO168" s="5"/>
      <c r="AP168" s="162"/>
    </row>
    <row r="169" spans="1:42" ht="15.75" thickBot="1">
      <c r="A169" s="667" t="s">
        <v>242</v>
      </c>
      <c r="B169" s="668"/>
      <c r="C169" s="668"/>
      <c r="D169" s="668"/>
      <c r="E169" s="668"/>
      <c r="F169" s="668"/>
      <c r="G169" s="668"/>
      <c r="H169" s="668"/>
      <c r="I169" s="669"/>
      <c r="J169" s="23">
        <v>143</v>
      </c>
      <c r="K169" s="23"/>
      <c r="L169" s="23">
        <v>140</v>
      </c>
      <c r="M169" s="23"/>
      <c r="N169" s="23">
        <v>143</v>
      </c>
      <c r="O169" s="23"/>
      <c r="P169" s="23">
        <v>426</v>
      </c>
      <c r="Q169" s="23"/>
      <c r="R169" s="23">
        <v>1012</v>
      </c>
      <c r="S169" s="23"/>
      <c r="T169" s="23">
        <v>1015</v>
      </c>
      <c r="U169" s="23"/>
      <c r="V169" s="23">
        <v>1012</v>
      </c>
      <c r="W169" s="23"/>
      <c r="X169" s="23">
        <v>3039</v>
      </c>
      <c r="Y169" s="23"/>
      <c r="Z169" s="23">
        <v>1155</v>
      </c>
      <c r="AA169" s="23">
        <v>1155</v>
      </c>
      <c r="AB169" s="23">
        <v>1155</v>
      </c>
      <c r="AC169" s="95">
        <v>3465</v>
      </c>
      <c r="AD169" s="161"/>
      <c r="AE169" s="160"/>
      <c r="AF169" s="160"/>
      <c r="AG169" s="160"/>
      <c r="AH169" s="159"/>
      <c r="AI169" s="161"/>
      <c r="AJ169" s="160"/>
      <c r="AK169" s="160"/>
      <c r="AL169" s="160"/>
      <c r="AM169" s="160"/>
      <c r="AN169" s="160"/>
      <c r="AO169" s="160"/>
      <c r="AP169" s="158"/>
    </row>
  </sheetData>
  <mergeCells count="32">
    <mergeCell ref="B167:H167"/>
    <mergeCell ref="A169:I169"/>
    <mergeCell ref="B134:H134"/>
    <mergeCell ref="B143:H143"/>
    <mergeCell ref="B147:H147"/>
    <mergeCell ref="B151:H151"/>
    <mergeCell ref="B155:H155"/>
    <mergeCell ref="B161:H161"/>
    <mergeCell ref="B130:H130"/>
    <mergeCell ref="B73:H73"/>
    <mergeCell ref="B77:H77"/>
    <mergeCell ref="B83:H83"/>
    <mergeCell ref="B87:H87"/>
    <mergeCell ref="B94:H94"/>
    <mergeCell ref="B100:H100"/>
    <mergeCell ref="B105:H105"/>
    <mergeCell ref="B109:H109"/>
    <mergeCell ref="B113:H113"/>
    <mergeCell ref="B119:H119"/>
    <mergeCell ref="B124:H124"/>
    <mergeCell ref="B67:H67"/>
    <mergeCell ref="AD1:AH2"/>
    <mergeCell ref="AI1:AP1"/>
    <mergeCell ref="B7:H7"/>
    <mergeCell ref="B14:H14"/>
    <mergeCell ref="B20:H20"/>
    <mergeCell ref="B24:H24"/>
    <mergeCell ref="B31:H31"/>
    <mergeCell ref="B39:H39"/>
    <mergeCell ref="B45:H45"/>
    <mergeCell ref="B52:H52"/>
    <mergeCell ref="B62:H62"/>
  </mergeCells>
  <conditionalFormatting sqref="H4">
    <cfRule type="cellIs" dxfId="846" priority="239" operator="equal">
      <formula>"H123"</formula>
    </cfRule>
  </conditionalFormatting>
  <conditionalFormatting sqref="G4:G6 G8:G13 G15:G19 G21:G23 G25:G30 G32:G38 G40:G44 G46:G51 G63:G66 G68:G72 G74:G76 G78:G82 G84:G86 G88:G93 G95:G99 G101:G104 G106:G108 G110:G112 G114:G118 G120:G123 G125:G129 G131:G133 G135:G142 G144:G146 G148:G150 G152:G154 G156:G160 G162:G166 G170:G1048576 G53:G61">
    <cfRule type="cellIs" dxfId="845" priority="237" operator="equal">
      <formula>"Big Wing"</formula>
    </cfRule>
    <cfRule type="cellIs" dxfId="844" priority="238" operator="equal">
      <formula>"Wing"</formula>
    </cfRule>
  </conditionalFormatting>
  <conditionalFormatting sqref="G7">
    <cfRule type="cellIs" dxfId="843" priority="235" operator="equal">
      <formula>"Big Wing"</formula>
    </cfRule>
    <cfRule type="cellIs" dxfId="842" priority="236" operator="equal">
      <formula>"Wing"</formula>
    </cfRule>
  </conditionalFormatting>
  <conditionalFormatting sqref="G7">
    <cfRule type="cellIs" dxfId="841" priority="234" operator="equal">
      <formula>"Wing"</formula>
    </cfRule>
  </conditionalFormatting>
  <conditionalFormatting sqref="G7">
    <cfRule type="cellIs" dxfId="840" priority="233" operator="equal">
      <formula>"Wing"</formula>
    </cfRule>
  </conditionalFormatting>
  <conditionalFormatting sqref="A7:O7 Q7:Y7">
    <cfRule type="cellIs" dxfId="839" priority="232" operator="equal">
      <formula>"Wing"</formula>
    </cfRule>
  </conditionalFormatting>
  <conditionalFormatting sqref="G7">
    <cfRule type="cellIs" dxfId="838" priority="231" operator="equal">
      <formula>"Wing"</formula>
    </cfRule>
  </conditionalFormatting>
  <conditionalFormatting sqref="G7">
    <cfRule type="cellIs" dxfId="837" priority="230" operator="equal">
      <formula>"Wing"</formula>
    </cfRule>
  </conditionalFormatting>
  <conditionalFormatting sqref="G7">
    <cfRule type="cellIs" dxfId="836" priority="229" operator="equal">
      <formula>"Wing"</formula>
    </cfRule>
  </conditionalFormatting>
  <conditionalFormatting sqref="G14">
    <cfRule type="cellIs" dxfId="835" priority="227" operator="equal">
      <formula>"Big Wing"</formula>
    </cfRule>
    <cfRule type="cellIs" dxfId="834" priority="228" operator="equal">
      <formula>"Wing"</formula>
    </cfRule>
  </conditionalFormatting>
  <conditionalFormatting sqref="G14">
    <cfRule type="cellIs" dxfId="833" priority="226" operator="equal">
      <formula>"Wing"</formula>
    </cfRule>
  </conditionalFormatting>
  <conditionalFormatting sqref="G14">
    <cfRule type="cellIs" dxfId="832" priority="225" operator="equal">
      <formula>"Wing"</formula>
    </cfRule>
  </conditionalFormatting>
  <conditionalFormatting sqref="A14:Y14">
    <cfRule type="cellIs" dxfId="831" priority="224" operator="equal">
      <formula>"Wing"</formula>
    </cfRule>
  </conditionalFormatting>
  <conditionalFormatting sqref="G14">
    <cfRule type="cellIs" dxfId="830" priority="223" operator="equal">
      <formula>"Wing"</formula>
    </cfRule>
  </conditionalFormatting>
  <conditionalFormatting sqref="G14">
    <cfRule type="cellIs" dxfId="829" priority="222" operator="equal">
      <formula>"Wing"</formula>
    </cfRule>
  </conditionalFormatting>
  <conditionalFormatting sqref="G14">
    <cfRule type="cellIs" dxfId="828" priority="221" operator="equal">
      <formula>"Wing"</formula>
    </cfRule>
  </conditionalFormatting>
  <conditionalFormatting sqref="G20">
    <cfRule type="cellIs" dxfId="827" priority="219" operator="equal">
      <formula>"Big Wing"</formula>
    </cfRule>
    <cfRule type="cellIs" dxfId="826" priority="220" operator="equal">
      <formula>"Wing"</formula>
    </cfRule>
  </conditionalFormatting>
  <conditionalFormatting sqref="G20">
    <cfRule type="cellIs" dxfId="825" priority="218" operator="equal">
      <formula>"Wing"</formula>
    </cfRule>
  </conditionalFormatting>
  <conditionalFormatting sqref="G20">
    <cfRule type="cellIs" dxfId="824" priority="217" operator="equal">
      <formula>"Wing"</formula>
    </cfRule>
  </conditionalFormatting>
  <conditionalFormatting sqref="A20:Y20">
    <cfRule type="cellIs" dxfId="823" priority="216" operator="equal">
      <formula>"Wing"</formula>
    </cfRule>
  </conditionalFormatting>
  <conditionalFormatting sqref="G20">
    <cfRule type="cellIs" dxfId="822" priority="215" operator="equal">
      <formula>"Wing"</formula>
    </cfRule>
  </conditionalFormatting>
  <conditionalFormatting sqref="G20">
    <cfRule type="cellIs" dxfId="821" priority="214" operator="equal">
      <formula>"Wing"</formula>
    </cfRule>
  </conditionalFormatting>
  <conditionalFormatting sqref="G20">
    <cfRule type="cellIs" dxfId="820" priority="213" operator="equal">
      <formula>"Wing"</formula>
    </cfRule>
  </conditionalFormatting>
  <conditionalFormatting sqref="G24">
    <cfRule type="cellIs" dxfId="819" priority="211" operator="equal">
      <formula>"Big Wing"</formula>
    </cfRule>
    <cfRule type="cellIs" dxfId="818" priority="212" operator="equal">
      <formula>"Wing"</formula>
    </cfRule>
  </conditionalFormatting>
  <conditionalFormatting sqref="G24">
    <cfRule type="cellIs" dxfId="817" priority="210" operator="equal">
      <formula>"Wing"</formula>
    </cfRule>
  </conditionalFormatting>
  <conditionalFormatting sqref="G24">
    <cfRule type="cellIs" dxfId="816" priority="209" operator="equal">
      <formula>"Wing"</formula>
    </cfRule>
  </conditionalFormatting>
  <conditionalFormatting sqref="A24:Y24">
    <cfRule type="cellIs" dxfId="815" priority="208" operator="equal">
      <formula>"Wing"</formula>
    </cfRule>
  </conditionalFormatting>
  <conditionalFormatting sqref="G24">
    <cfRule type="cellIs" dxfId="814" priority="207" operator="equal">
      <formula>"Wing"</formula>
    </cfRule>
  </conditionalFormatting>
  <conditionalFormatting sqref="G24">
    <cfRule type="cellIs" dxfId="813" priority="206" operator="equal">
      <formula>"Wing"</formula>
    </cfRule>
  </conditionalFormatting>
  <conditionalFormatting sqref="G24">
    <cfRule type="cellIs" dxfId="812" priority="205" operator="equal">
      <formula>"Wing"</formula>
    </cfRule>
  </conditionalFormatting>
  <conditionalFormatting sqref="G31">
    <cfRule type="cellIs" dxfId="811" priority="203" operator="equal">
      <formula>"Big Wing"</formula>
    </cfRule>
    <cfRule type="cellIs" dxfId="810" priority="204" operator="equal">
      <formula>"Wing"</formula>
    </cfRule>
  </conditionalFormatting>
  <conditionalFormatting sqref="G31">
    <cfRule type="cellIs" dxfId="809" priority="202" operator="equal">
      <formula>"Wing"</formula>
    </cfRule>
  </conditionalFormatting>
  <conditionalFormatting sqref="G31">
    <cfRule type="cellIs" dxfId="808" priority="201" operator="equal">
      <formula>"Wing"</formula>
    </cfRule>
  </conditionalFormatting>
  <conditionalFormatting sqref="A31:Y31">
    <cfRule type="cellIs" dxfId="807" priority="200" operator="equal">
      <formula>"Wing"</formula>
    </cfRule>
  </conditionalFormatting>
  <conditionalFormatting sqref="G31">
    <cfRule type="cellIs" dxfId="806" priority="199" operator="equal">
      <formula>"Wing"</formula>
    </cfRule>
  </conditionalFormatting>
  <conditionalFormatting sqref="G31">
    <cfRule type="cellIs" dxfId="805" priority="198" operator="equal">
      <formula>"Wing"</formula>
    </cfRule>
  </conditionalFormatting>
  <conditionalFormatting sqref="G31">
    <cfRule type="cellIs" dxfId="804" priority="197" operator="equal">
      <formula>"Wing"</formula>
    </cfRule>
  </conditionalFormatting>
  <conditionalFormatting sqref="G39">
    <cfRule type="cellIs" dxfId="803" priority="195" operator="equal">
      <formula>"Big Wing"</formula>
    </cfRule>
    <cfRule type="cellIs" dxfId="802" priority="196" operator="equal">
      <formula>"Wing"</formula>
    </cfRule>
  </conditionalFormatting>
  <conditionalFormatting sqref="G39">
    <cfRule type="cellIs" dxfId="801" priority="194" operator="equal">
      <formula>"Wing"</formula>
    </cfRule>
  </conditionalFormatting>
  <conditionalFormatting sqref="G39">
    <cfRule type="cellIs" dxfId="800" priority="193" operator="equal">
      <formula>"Wing"</formula>
    </cfRule>
  </conditionalFormatting>
  <conditionalFormatting sqref="A39:Y39">
    <cfRule type="cellIs" dxfId="799" priority="192" operator="equal">
      <formula>"Wing"</formula>
    </cfRule>
  </conditionalFormatting>
  <conditionalFormatting sqref="G39">
    <cfRule type="cellIs" dxfId="798" priority="191" operator="equal">
      <formula>"Wing"</formula>
    </cfRule>
  </conditionalFormatting>
  <conditionalFormatting sqref="G39">
    <cfRule type="cellIs" dxfId="797" priority="190" operator="equal">
      <formula>"Wing"</formula>
    </cfRule>
  </conditionalFormatting>
  <conditionalFormatting sqref="G39">
    <cfRule type="cellIs" dxfId="796" priority="189" operator="equal">
      <formula>"Wing"</formula>
    </cfRule>
  </conditionalFormatting>
  <conditionalFormatting sqref="G45">
    <cfRule type="cellIs" dxfId="795" priority="187" operator="equal">
      <formula>"Big Wing"</formula>
    </cfRule>
    <cfRule type="cellIs" dxfId="794" priority="188" operator="equal">
      <formula>"Wing"</formula>
    </cfRule>
  </conditionalFormatting>
  <conditionalFormatting sqref="G45">
    <cfRule type="cellIs" dxfId="793" priority="186" operator="equal">
      <formula>"Wing"</formula>
    </cfRule>
  </conditionalFormatting>
  <conditionalFormatting sqref="G45">
    <cfRule type="cellIs" dxfId="792" priority="185" operator="equal">
      <formula>"Wing"</formula>
    </cfRule>
  </conditionalFormatting>
  <conditionalFormatting sqref="A45:Y45">
    <cfRule type="cellIs" dxfId="791" priority="184" operator="equal">
      <formula>"Wing"</formula>
    </cfRule>
  </conditionalFormatting>
  <conditionalFormatting sqref="G45">
    <cfRule type="cellIs" dxfId="790" priority="183" operator="equal">
      <formula>"Wing"</formula>
    </cfRule>
  </conditionalFormatting>
  <conditionalFormatting sqref="G45">
    <cfRule type="cellIs" dxfId="789" priority="182" operator="equal">
      <formula>"Wing"</formula>
    </cfRule>
  </conditionalFormatting>
  <conditionalFormatting sqref="G45">
    <cfRule type="cellIs" dxfId="788" priority="181" operator="equal">
      <formula>"Wing"</formula>
    </cfRule>
  </conditionalFormatting>
  <conditionalFormatting sqref="G52">
    <cfRule type="cellIs" dxfId="787" priority="179" operator="equal">
      <formula>"Big Wing"</formula>
    </cfRule>
    <cfRule type="cellIs" dxfId="786" priority="180" operator="equal">
      <formula>"Wing"</formula>
    </cfRule>
  </conditionalFormatting>
  <conditionalFormatting sqref="G52">
    <cfRule type="cellIs" dxfId="785" priority="178" operator="equal">
      <formula>"Wing"</formula>
    </cfRule>
  </conditionalFormatting>
  <conditionalFormatting sqref="G52">
    <cfRule type="cellIs" dxfId="784" priority="177" operator="equal">
      <formula>"Wing"</formula>
    </cfRule>
  </conditionalFormatting>
  <conditionalFormatting sqref="A52:Y52">
    <cfRule type="cellIs" dxfId="783" priority="176" operator="equal">
      <formula>"Wing"</formula>
    </cfRule>
  </conditionalFormatting>
  <conditionalFormatting sqref="G52">
    <cfRule type="cellIs" dxfId="782" priority="175" operator="equal">
      <formula>"Wing"</formula>
    </cfRule>
  </conditionalFormatting>
  <conditionalFormatting sqref="G52">
    <cfRule type="cellIs" dxfId="781" priority="174" operator="equal">
      <formula>"Wing"</formula>
    </cfRule>
  </conditionalFormatting>
  <conditionalFormatting sqref="G52">
    <cfRule type="cellIs" dxfId="780" priority="173" operator="equal">
      <formula>"Wing"</formula>
    </cfRule>
  </conditionalFormatting>
  <conditionalFormatting sqref="G62">
    <cfRule type="cellIs" dxfId="779" priority="171" operator="equal">
      <formula>"Big Wing"</formula>
    </cfRule>
    <cfRule type="cellIs" dxfId="778" priority="172" operator="equal">
      <formula>"Wing"</formula>
    </cfRule>
  </conditionalFormatting>
  <conditionalFormatting sqref="G62">
    <cfRule type="cellIs" dxfId="777" priority="170" operator="equal">
      <formula>"Wing"</formula>
    </cfRule>
  </conditionalFormatting>
  <conditionalFormatting sqref="G62">
    <cfRule type="cellIs" dxfId="776" priority="169" operator="equal">
      <formula>"Wing"</formula>
    </cfRule>
  </conditionalFormatting>
  <conditionalFormatting sqref="A62:Y62">
    <cfRule type="cellIs" dxfId="775" priority="168" operator="equal">
      <formula>"Wing"</formula>
    </cfRule>
  </conditionalFormatting>
  <conditionalFormatting sqref="G62">
    <cfRule type="cellIs" dxfId="774" priority="167" operator="equal">
      <formula>"Wing"</formula>
    </cfRule>
  </conditionalFormatting>
  <conditionalFormatting sqref="G62">
    <cfRule type="cellIs" dxfId="773" priority="166" operator="equal">
      <formula>"Wing"</formula>
    </cfRule>
  </conditionalFormatting>
  <conditionalFormatting sqref="G62">
    <cfRule type="cellIs" dxfId="772" priority="165" operator="equal">
      <formula>"Wing"</formula>
    </cfRule>
  </conditionalFormatting>
  <conditionalFormatting sqref="G67">
    <cfRule type="cellIs" dxfId="771" priority="163" operator="equal">
      <formula>"Big Wing"</formula>
    </cfRule>
    <cfRule type="cellIs" dxfId="770" priority="164" operator="equal">
      <formula>"Wing"</formula>
    </cfRule>
  </conditionalFormatting>
  <conditionalFormatting sqref="G67">
    <cfRule type="cellIs" dxfId="769" priority="162" operator="equal">
      <formula>"Wing"</formula>
    </cfRule>
  </conditionalFormatting>
  <conditionalFormatting sqref="G67">
    <cfRule type="cellIs" dxfId="768" priority="161" operator="equal">
      <formula>"Wing"</formula>
    </cfRule>
  </conditionalFormatting>
  <conditionalFormatting sqref="A67:Y67">
    <cfRule type="cellIs" dxfId="767" priority="160" operator="equal">
      <formula>"Wing"</formula>
    </cfRule>
  </conditionalFormatting>
  <conditionalFormatting sqref="G67">
    <cfRule type="cellIs" dxfId="766" priority="159" operator="equal">
      <formula>"Wing"</formula>
    </cfRule>
  </conditionalFormatting>
  <conditionalFormatting sqref="G67">
    <cfRule type="cellIs" dxfId="765" priority="158" operator="equal">
      <formula>"Wing"</formula>
    </cfRule>
  </conditionalFormatting>
  <conditionalFormatting sqref="G67">
    <cfRule type="cellIs" dxfId="764" priority="157" operator="equal">
      <formula>"Wing"</formula>
    </cfRule>
  </conditionalFormatting>
  <conditionalFormatting sqref="G73">
    <cfRule type="cellIs" dxfId="763" priority="155" operator="equal">
      <formula>"Big Wing"</formula>
    </cfRule>
    <cfRule type="cellIs" dxfId="762" priority="156" operator="equal">
      <formula>"Wing"</formula>
    </cfRule>
  </conditionalFormatting>
  <conditionalFormatting sqref="G73">
    <cfRule type="cellIs" dxfId="761" priority="154" operator="equal">
      <formula>"Wing"</formula>
    </cfRule>
  </conditionalFormatting>
  <conditionalFormatting sqref="G73">
    <cfRule type="cellIs" dxfId="760" priority="153" operator="equal">
      <formula>"Wing"</formula>
    </cfRule>
  </conditionalFormatting>
  <conditionalFormatting sqref="A73:Y73">
    <cfRule type="cellIs" dxfId="759" priority="152" operator="equal">
      <formula>"Wing"</formula>
    </cfRule>
  </conditionalFormatting>
  <conditionalFormatting sqref="G73">
    <cfRule type="cellIs" dxfId="758" priority="151" operator="equal">
      <formula>"Wing"</formula>
    </cfRule>
  </conditionalFormatting>
  <conditionalFormatting sqref="G73">
    <cfRule type="cellIs" dxfId="757" priority="150" operator="equal">
      <formula>"Wing"</formula>
    </cfRule>
  </conditionalFormatting>
  <conditionalFormatting sqref="G73">
    <cfRule type="cellIs" dxfId="756" priority="149" operator="equal">
      <formula>"Wing"</formula>
    </cfRule>
  </conditionalFormatting>
  <conditionalFormatting sqref="G77">
    <cfRule type="cellIs" dxfId="755" priority="147" operator="equal">
      <formula>"Big Wing"</formula>
    </cfRule>
    <cfRule type="cellIs" dxfId="754" priority="148" operator="equal">
      <formula>"Wing"</formula>
    </cfRule>
  </conditionalFormatting>
  <conditionalFormatting sqref="G77">
    <cfRule type="cellIs" dxfId="753" priority="146" operator="equal">
      <formula>"Wing"</formula>
    </cfRule>
  </conditionalFormatting>
  <conditionalFormatting sqref="G77">
    <cfRule type="cellIs" dxfId="752" priority="145" operator="equal">
      <formula>"Wing"</formula>
    </cfRule>
  </conditionalFormatting>
  <conditionalFormatting sqref="A77:Y77">
    <cfRule type="cellIs" dxfId="751" priority="144" operator="equal">
      <formula>"Wing"</formula>
    </cfRule>
  </conditionalFormatting>
  <conditionalFormatting sqref="G77">
    <cfRule type="cellIs" dxfId="750" priority="143" operator="equal">
      <formula>"Wing"</formula>
    </cfRule>
  </conditionalFormatting>
  <conditionalFormatting sqref="G77">
    <cfRule type="cellIs" dxfId="749" priority="142" operator="equal">
      <formula>"Wing"</formula>
    </cfRule>
  </conditionalFormatting>
  <conditionalFormatting sqref="G77">
    <cfRule type="cellIs" dxfId="748" priority="141" operator="equal">
      <formula>"Wing"</formula>
    </cfRule>
  </conditionalFormatting>
  <conditionalFormatting sqref="G83">
    <cfRule type="cellIs" dxfId="747" priority="139" operator="equal">
      <formula>"Big Wing"</formula>
    </cfRule>
    <cfRule type="cellIs" dxfId="746" priority="140" operator="equal">
      <formula>"Wing"</formula>
    </cfRule>
  </conditionalFormatting>
  <conditionalFormatting sqref="G83">
    <cfRule type="cellIs" dxfId="745" priority="138" operator="equal">
      <formula>"Wing"</formula>
    </cfRule>
  </conditionalFormatting>
  <conditionalFormatting sqref="G83">
    <cfRule type="cellIs" dxfId="744" priority="137" operator="equal">
      <formula>"Wing"</formula>
    </cfRule>
  </conditionalFormatting>
  <conditionalFormatting sqref="A83:Y83">
    <cfRule type="cellIs" dxfId="743" priority="136" operator="equal">
      <formula>"Wing"</formula>
    </cfRule>
  </conditionalFormatting>
  <conditionalFormatting sqref="G83">
    <cfRule type="cellIs" dxfId="742" priority="135" operator="equal">
      <formula>"Wing"</formula>
    </cfRule>
  </conditionalFormatting>
  <conditionalFormatting sqref="G83">
    <cfRule type="cellIs" dxfId="741" priority="134" operator="equal">
      <formula>"Wing"</formula>
    </cfRule>
  </conditionalFormatting>
  <conditionalFormatting sqref="G83">
    <cfRule type="cellIs" dxfId="740" priority="133" operator="equal">
      <formula>"Wing"</formula>
    </cfRule>
  </conditionalFormatting>
  <conditionalFormatting sqref="G87">
    <cfRule type="cellIs" dxfId="739" priority="131" operator="equal">
      <formula>"Big Wing"</formula>
    </cfRule>
    <cfRule type="cellIs" dxfId="738" priority="132" operator="equal">
      <formula>"Wing"</formula>
    </cfRule>
  </conditionalFormatting>
  <conditionalFormatting sqref="G87">
    <cfRule type="cellIs" dxfId="737" priority="130" operator="equal">
      <formula>"Wing"</formula>
    </cfRule>
  </conditionalFormatting>
  <conditionalFormatting sqref="G87">
    <cfRule type="cellIs" dxfId="736" priority="129" operator="equal">
      <formula>"Wing"</formula>
    </cfRule>
  </conditionalFormatting>
  <conditionalFormatting sqref="A87:Y87">
    <cfRule type="cellIs" dxfId="735" priority="128" operator="equal">
      <formula>"Wing"</formula>
    </cfRule>
  </conditionalFormatting>
  <conditionalFormatting sqref="G87">
    <cfRule type="cellIs" dxfId="734" priority="127" operator="equal">
      <formula>"Wing"</formula>
    </cfRule>
  </conditionalFormatting>
  <conditionalFormatting sqref="G87">
    <cfRule type="cellIs" dxfId="733" priority="126" operator="equal">
      <formula>"Wing"</formula>
    </cfRule>
  </conditionalFormatting>
  <conditionalFormatting sqref="G87">
    <cfRule type="cellIs" dxfId="732" priority="125" operator="equal">
      <formula>"Wing"</formula>
    </cfRule>
  </conditionalFormatting>
  <conditionalFormatting sqref="G94">
    <cfRule type="cellIs" dxfId="731" priority="123" operator="equal">
      <formula>"Big Wing"</formula>
    </cfRule>
    <cfRule type="cellIs" dxfId="730" priority="124" operator="equal">
      <formula>"Wing"</formula>
    </cfRule>
  </conditionalFormatting>
  <conditionalFormatting sqref="G94">
    <cfRule type="cellIs" dxfId="729" priority="122" operator="equal">
      <formula>"Wing"</formula>
    </cfRule>
  </conditionalFormatting>
  <conditionalFormatting sqref="G94">
    <cfRule type="cellIs" dxfId="728" priority="121" operator="equal">
      <formula>"Wing"</formula>
    </cfRule>
  </conditionalFormatting>
  <conditionalFormatting sqref="A94:Y94">
    <cfRule type="cellIs" dxfId="727" priority="120" operator="equal">
      <formula>"Wing"</formula>
    </cfRule>
  </conditionalFormatting>
  <conditionalFormatting sqref="G94">
    <cfRule type="cellIs" dxfId="726" priority="119" operator="equal">
      <formula>"Wing"</formula>
    </cfRule>
  </conditionalFormatting>
  <conditionalFormatting sqref="G94">
    <cfRule type="cellIs" dxfId="725" priority="118" operator="equal">
      <formula>"Wing"</formula>
    </cfRule>
  </conditionalFormatting>
  <conditionalFormatting sqref="G94">
    <cfRule type="cellIs" dxfId="724" priority="117" operator="equal">
      <formula>"Wing"</formula>
    </cfRule>
  </conditionalFormatting>
  <conditionalFormatting sqref="G100">
    <cfRule type="cellIs" dxfId="723" priority="115" operator="equal">
      <formula>"Big Wing"</formula>
    </cfRule>
    <cfRule type="cellIs" dxfId="722" priority="116" operator="equal">
      <formula>"Wing"</formula>
    </cfRule>
  </conditionalFormatting>
  <conditionalFormatting sqref="G100">
    <cfRule type="cellIs" dxfId="721" priority="114" operator="equal">
      <formula>"Wing"</formula>
    </cfRule>
  </conditionalFormatting>
  <conditionalFormatting sqref="G100">
    <cfRule type="cellIs" dxfId="720" priority="113" operator="equal">
      <formula>"Wing"</formula>
    </cfRule>
  </conditionalFormatting>
  <conditionalFormatting sqref="A100:Y100">
    <cfRule type="cellIs" dxfId="719" priority="112" operator="equal">
      <formula>"Wing"</formula>
    </cfRule>
  </conditionalFormatting>
  <conditionalFormatting sqref="G100">
    <cfRule type="cellIs" dxfId="718" priority="111" operator="equal">
      <formula>"Wing"</formula>
    </cfRule>
  </conditionalFormatting>
  <conditionalFormatting sqref="G100">
    <cfRule type="cellIs" dxfId="717" priority="110" operator="equal">
      <formula>"Wing"</formula>
    </cfRule>
  </conditionalFormatting>
  <conditionalFormatting sqref="G100">
    <cfRule type="cellIs" dxfId="716" priority="109" operator="equal">
      <formula>"Wing"</formula>
    </cfRule>
  </conditionalFormatting>
  <conditionalFormatting sqref="G105">
    <cfRule type="cellIs" dxfId="715" priority="107" operator="equal">
      <formula>"Big Wing"</formula>
    </cfRule>
    <cfRule type="cellIs" dxfId="714" priority="108" operator="equal">
      <formula>"Wing"</formula>
    </cfRule>
  </conditionalFormatting>
  <conditionalFormatting sqref="G105">
    <cfRule type="cellIs" dxfId="713" priority="106" operator="equal">
      <formula>"Wing"</formula>
    </cfRule>
  </conditionalFormatting>
  <conditionalFormatting sqref="G105">
    <cfRule type="cellIs" dxfId="712" priority="105" operator="equal">
      <formula>"Wing"</formula>
    </cfRule>
  </conditionalFormatting>
  <conditionalFormatting sqref="A105:Y105">
    <cfRule type="cellIs" dxfId="711" priority="104" operator="equal">
      <formula>"Wing"</formula>
    </cfRule>
  </conditionalFormatting>
  <conditionalFormatting sqref="G105">
    <cfRule type="cellIs" dxfId="710" priority="103" operator="equal">
      <formula>"Wing"</formula>
    </cfRule>
  </conditionalFormatting>
  <conditionalFormatting sqref="G105">
    <cfRule type="cellIs" dxfId="709" priority="102" operator="equal">
      <formula>"Wing"</formula>
    </cfRule>
  </conditionalFormatting>
  <conditionalFormatting sqref="G105">
    <cfRule type="cellIs" dxfId="708" priority="101" operator="equal">
      <formula>"Wing"</formula>
    </cfRule>
  </conditionalFormatting>
  <conditionalFormatting sqref="G109">
    <cfRule type="cellIs" dxfId="707" priority="99" operator="equal">
      <formula>"Big Wing"</formula>
    </cfRule>
    <cfRule type="cellIs" dxfId="706" priority="100" operator="equal">
      <formula>"Wing"</formula>
    </cfRule>
  </conditionalFormatting>
  <conditionalFormatting sqref="G109">
    <cfRule type="cellIs" dxfId="705" priority="98" operator="equal">
      <formula>"Wing"</formula>
    </cfRule>
  </conditionalFormatting>
  <conditionalFormatting sqref="G109">
    <cfRule type="cellIs" dxfId="704" priority="97" operator="equal">
      <formula>"Wing"</formula>
    </cfRule>
  </conditionalFormatting>
  <conditionalFormatting sqref="A109:Y109">
    <cfRule type="cellIs" dxfId="703" priority="96" operator="equal">
      <formula>"Wing"</formula>
    </cfRule>
  </conditionalFormatting>
  <conditionalFormatting sqref="G109">
    <cfRule type="cellIs" dxfId="702" priority="95" operator="equal">
      <formula>"Wing"</formula>
    </cfRule>
  </conditionalFormatting>
  <conditionalFormatting sqref="G109">
    <cfRule type="cellIs" dxfId="701" priority="94" operator="equal">
      <formula>"Wing"</formula>
    </cfRule>
  </conditionalFormatting>
  <conditionalFormatting sqref="G109">
    <cfRule type="cellIs" dxfId="700" priority="93" operator="equal">
      <formula>"Wing"</formula>
    </cfRule>
  </conditionalFormatting>
  <conditionalFormatting sqref="G113">
    <cfRule type="cellIs" dxfId="699" priority="91" operator="equal">
      <formula>"Big Wing"</formula>
    </cfRule>
    <cfRule type="cellIs" dxfId="698" priority="92" operator="equal">
      <formula>"Wing"</formula>
    </cfRule>
  </conditionalFormatting>
  <conditionalFormatting sqref="G113">
    <cfRule type="cellIs" dxfId="697" priority="90" operator="equal">
      <formula>"Wing"</formula>
    </cfRule>
  </conditionalFormatting>
  <conditionalFormatting sqref="G113">
    <cfRule type="cellIs" dxfId="696" priority="89" operator="equal">
      <formula>"Wing"</formula>
    </cfRule>
  </conditionalFormatting>
  <conditionalFormatting sqref="A113:Y113">
    <cfRule type="cellIs" dxfId="695" priority="88" operator="equal">
      <formula>"Wing"</formula>
    </cfRule>
  </conditionalFormatting>
  <conditionalFormatting sqref="G113">
    <cfRule type="cellIs" dxfId="694" priority="87" operator="equal">
      <formula>"Wing"</formula>
    </cfRule>
  </conditionalFormatting>
  <conditionalFormatting sqref="G113">
    <cfRule type="cellIs" dxfId="693" priority="86" operator="equal">
      <formula>"Wing"</formula>
    </cfRule>
  </conditionalFormatting>
  <conditionalFormatting sqref="G113">
    <cfRule type="cellIs" dxfId="692" priority="85" operator="equal">
      <formula>"Wing"</formula>
    </cfRule>
  </conditionalFormatting>
  <conditionalFormatting sqref="G119">
    <cfRule type="cellIs" dxfId="691" priority="83" operator="equal">
      <formula>"Big Wing"</formula>
    </cfRule>
    <cfRule type="cellIs" dxfId="690" priority="84" operator="equal">
      <formula>"Wing"</formula>
    </cfRule>
  </conditionalFormatting>
  <conditionalFormatting sqref="G119">
    <cfRule type="cellIs" dxfId="689" priority="82" operator="equal">
      <formula>"Wing"</formula>
    </cfRule>
  </conditionalFormatting>
  <conditionalFormatting sqref="G119">
    <cfRule type="cellIs" dxfId="688" priority="81" operator="equal">
      <formula>"Wing"</formula>
    </cfRule>
  </conditionalFormatting>
  <conditionalFormatting sqref="A119:Y119">
    <cfRule type="cellIs" dxfId="687" priority="80" operator="equal">
      <formula>"Wing"</formula>
    </cfRule>
  </conditionalFormatting>
  <conditionalFormatting sqref="G119">
    <cfRule type="cellIs" dxfId="686" priority="79" operator="equal">
      <formula>"Wing"</formula>
    </cfRule>
  </conditionalFormatting>
  <conditionalFormatting sqref="G119">
    <cfRule type="cellIs" dxfId="685" priority="78" operator="equal">
      <formula>"Wing"</formula>
    </cfRule>
  </conditionalFormatting>
  <conditionalFormatting sqref="G119">
    <cfRule type="cellIs" dxfId="684" priority="77" operator="equal">
      <formula>"Wing"</formula>
    </cfRule>
  </conditionalFormatting>
  <conditionalFormatting sqref="G124">
    <cfRule type="cellIs" dxfId="683" priority="75" operator="equal">
      <formula>"Big Wing"</formula>
    </cfRule>
    <cfRule type="cellIs" dxfId="682" priority="76" operator="equal">
      <formula>"Wing"</formula>
    </cfRule>
  </conditionalFormatting>
  <conditionalFormatting sqref="G124">
    <cfRule type="cellIs" dxfId="681" priority="74" operator="equal">
      <formula>"Wing"</formula>
    </cfRule>
  </conditionalFormatting>
  <conditionalFormatting sqref="G124">
    <cfRule type="cellIs" dxfId="680" priority="73" operator="equal">
      <formula>"Wing"</formula>
    </cfRule>
  </conditionalFormatting>
  <conditionalFormatting sqref="A124:Y124">
    <cfRule type="cellIs" dxfId="679" priority="72" operator="equal">
      <formula>"Wing"</formula>
    </cfRule>
  </conditionalFormatting>
  <conditionalFormatting sqref="G124">
    <cfRule type="cellIs" dxfId="678" priority="71" operator="equal">
      <formula>"Wing"</formula>
    </cfRule>
  </conditionalFormatting>
  <conditionalFormatting sqref="G124">
    <cfRule type="cellIs" dxfId="677" priority="70" operator="equal">
      <formula>"Wing"</formula>
    </cfRule>
  </conditionalFormatting>
  <conditionalFormatting sqref="G124">
    <cfRule type="cellIs" dxfId="676" priority="69" operator="equal">
      <formula>"Wing"</formula>
    </cfRule>
  </conditionalFormatting>
  <conditionalFormatting sqref="G130">
    <cfRule type="cellIs" dxfId="675" priority="67" operator="equal">
      <formula>"Big Wing"</formula>
    </cfRule>
    <cfRule type="cellIs" dxfId="674" priority="68" operator="equal">
      <formula>"Wing"</formula>
    </cfRule>
  </conditionalFormatting>
  <conditionalFormatting sqref="G130">
    <cfRule type="cellIs" dxfId="673" priority="66" operator="equal">
      <formula>"Wing"</formula>
    </cfRule>
  </conditionalFormatting>
  <conditionalFormatting sqref="G130">
    <cfRule type="cellIs" dxfId="672" priority="65" operator="equal">
      <formula>"Wing"</formula>
    </cfRule>
  </conditionalFormatting>
  <conditionalFormatting sqref="A130:Y130">
    <cfRule type="cellIs" dxfId="671" priority="64" operator="equal">
      <formula>"Wing"</formula>
    </cfRule>
  </conditionalFormatting>
  <conditionalFormatting sqref="G130">
    <cfRule type="cellIs" dxfId="670" priority="63" operator="equal">
      <formula>"Wing"</formula>
    </cfRule>
  </conditionalFormatting>
  <conditionalFormatting sqref="G130">
    <cfRule type="cellIs" dxfId="669" priority="62" operator="equal">
      <formula>"Wing"</formula>
    </cfRule>
  </conditionalFormatting>
  <conditionalFormatting sqref="G130">
    <cfRule type="cellIs" dxfId="668" priority="61" operator="equal">
      <formula>"Wing"</formula>
    </cfRule>
  </conditionalFormatting>
  <conditionalFormatting sqref="G134">
    <cfRule type="cellIs" dxfId="667" priority="59" operator="equal">
      <formula>"Big Wing"</formula>
    </cfRule>
    <cfRule type="cellIs" dxfId="666" priority="60" operator="equal">
      <formula>"Wing"</formula>
    </cfRule>
  </conditionalFormatting>
  <conditionalFormatting sqref="G134">
    <cfRule type="cellIs" dxfId="665" priority="58" operator="equal">
      <formula>"Wing"</formula>
    </cfRule>
  </conditionalFormatting>
  <conditionalFormatting sqref="G134">
    <cfRule type="cellIs" dxfId="664" priority="57" operator="equal">
      <formula>"Wing"</formula>
    </cfRule>
  </conditionalFormatting>
  <conditionalFormatting sqref="A134:Y134">
    <cfRule type="cellIs" dxfId="663" priority="56" operator="equal">
      <formula>"Wing"</formula>
    </cfRule>
  </conditionalFormatting>
  <conditionalFormatting sqref="G134">
    <cfRule type="cellIs" dxfId="662" priority="55" operator="equal">
      <formula>"Wing"</formula>
    </cfRule>
  </conditionalFormatting>
  <conditionalFormatting sqref="G134">
    <cfRule type="cellIs" dxfId="661" priority="54" operator="equal">
      <formula>"Wing"</formula>
    </cfRule>
  </conditionalFormatting>
  <conditionalFormatting sqref="G134">
    <cfRule type="cellIs" dxfId="660" priority="53" operator="equal">
      <formula>"Wing"</formula>
    </cfRule>
  </conditionalFormatting>
  <conditionalFormatting sqref="G143">
    <cfRule type="cellIs" dxfId="659" priority="51" operator="equal">
      <formula>"Big Wing"</formula>
    </cfRule>
    <cfRule type="cellIs" dxfId="658" priority="52" operator="equal">
      <formula>"Wing"</formula>
    </cfRule>
  </conditionalFormatting>
  <conditionalFormatting sqref="G143">
    <cfRule type="cellIs" dxfId="657" priority="50" operator="equal">
      <formula>"Wing"</formula>
    </cfRule>
  </conditionalFormatting>
  <conditionalFormatting sqref="G143">
    <cfRule type="cellIs" dxfId="656" priority="49" operator="equal">
      <formula>"Wing"</formula>
    </cfRule>
  </conditionalFormatting>
  <conditionalFormatting sqref="A143:Y143">
    <cfRule type="cellIs" dxfId="655" priority="48" operator="equal">
      <formula>"Wing"</formula>
    </cfRule>
  </conditionalFormatting>
  <conditionalFormatting sqref="G143">
    <cfRule type="cellIs" dxfId="654" priority="47" operator="equal">
      <formula>"Wing"</formula>
    </cfRule>
  </conditionalFormatting>
  <conditionalFormatting sqref="G143">
    <cfRule type="cellIs" dxfId="653" priority="46" operator="equal">
      <formula>"Wing"</formula>
    </cfRule>
  </conditionalFormatting>
  <conditionalFormatting sqref="G143">
    <cfRule type="cellIs" dxfId="652" priority="45" operator="equal">
      <formula>"Wing"</formula>
    </cfRule>
  </conditionalFormatting>
  <conditionalFormatting sqref="G147">
    <cfRule type="cellIs" dxfId="651" priority="43" operator="equal">
      <formula>"Big Wing"</formula>
    </cfRule>
    <cfRule type="cellIs" dxfId="650" priority="44" operator="equal">
      <formula>"Wing"</formula>
    </cfRule>
  </conditionalFormatting>
  <conditionalFormatting sqref="G147">
    <cfRule type="cellIs" dxfId="649" priority="42" operator="equal">
      <formula>"Wing"</formula>
    </cfRule>
  </conditionalFormatting>
  <conditionalFormatting sqref="G147">
    <cfRule type="cellIs" dxfId="648" priority="41" operator="equal">
      <formula>"Wing"</formula>
    </cfRule>
  </conditionalFormatting>
  <conditionalFormatting sqref="A147:Y147">
    <cfRule type="cellIs" dxfId="647" priority="40" operator="equal">
      <formula>"Wing"</formula>
    </cfRule>
  </conditionalFormatting>
  <conditionalFormatting sqref="G147">
    <cfRule type="cellIs" dxfId="646" priority="39" operator="equal">
      <formula>"Wing"</formula>
    </cfRule>
  </conditionalFormatting>
  <conditionalFormatting sqref="G147">
    <cfRule type="cellIs" dxfId="645" priority="38" operator="equal">
      <formula>"Wing"</formula>
    </cfRule>
  </conditionalFormatting>
  <conditionalFormatting sqref="G147">
    <cfRule type="cellIs" dxfId="644" priority="37" operator="equal">
      <formula>"Wing"</formula>
    </cfRule>
  </conditionalFormatting>
  <conditionalFormatting sqref="G151">
    <cfRule type="cellIs" dxfId="643" priority="35" operator="equal">
      <formula>"Big Wing"</formula>
    </cfRule>
    <cfRule type="cellIs" dxfId="642" priority="36" operator="equal">
      <formula>"Wing"</formula>
    </cfRule>
  </conditionalFormatting>
  <conditionalFormatting sqref="G151">
    <cfRule type="cellIs" dxfId="641" priority="34" operator="equal">
      <formula>"Wing"</formula>
    </cfRule>
  </conditionalFormatting>
  <conditionalFormatting sqref="G151">
    <cfRule type="cellIs" dxfId="640" priority="33" operator="equal">
      <formula>"Wing"</formula>
    </cfRule>
  </conditionalFormatting>
  <conditionalFormatting sqref="A151:Y151">
    <cfRule type="cellIs" dxfId="639" priority="32" operator="equal">
      <formula>"Wing"</formula>
    </cfRule>
  </conditionalFormatting>
  <conditionalFormatting sqref="G151">
    <cfRule type="cellIs" dxfId="638" priority="31" operator="equal">
      <formula>"Wing"</formula>
    </cfRule>
  </conditionalFormatting>
  <conditionalFormatting sqref="G151">
    <cfRule type="cellIs" dxfId="637" priority="30" operator="equal">
      <formula>"Wing"</formula>
    </cfRule>
  </conditionalFormatting>
  <conditionalFormatting sqref="G151">
    <cfRule type="cellIs" dxfId="636" priority="29" operator="equal">
      <formula>"Wing"</formula>
    </cfRule>
  </conditionalFormatting>
  <conditionalFormatting sqref="G155">
    <cfRule type="cellIs" dxfId="635" priority="27" operator="equal">
      <formula>"Big Wing"</formula>
    </cfRule>
    <cfRule type="cellIs" dxfId="634" priority="28" operator="equal">
      <formula>"Wing"</formula>
    </cfRule>
  </conditionalFormatting>
  <conditionalFormatting sqref="G155">
    <cfRule type="cellIs" dxfId="633" priority="26" operator="equal">
      <formula>"Wing"</formula>
    </cfRule>
  </conditionalFormatting>
  <conditionalFormatting sqref="G155">
    <cfRule type="cellIs" dxfId="632" priority="25" operator="equal">
      <formula>"Wing"</formula>
    </cfRule>
  </conditionalFormatting>
  <conditionalFormatting sqref="A155:Y155">
    <cfRule type="cellIs" dxfId="631" priority="24" operator="equal">
      <formula>"Wing"</formula>
    </cfRule>
  </conditionalFormatting>
  <conditionalFormatting sqref="G155">
    <cfRule type="cellIs" dxfId="630" priority="23" operator="equal">
      <formula>"Wing"</formula>
    </cfRule>
  </conditionalFormatting>
  <conditionalFormatting sqref="G155">
    <cfRule type="cellIs" dxfId="629" priority="22" operator="equal">
      <formula>"Wing"</formula>
    </cfRule>
  </conditionalFormatting>
  <conditionalFormatting sqref="G155">
    <cfRule type="cellIs" dxfId="628" priority="21" operator="equal">
      <formula>"Wing"</formula>
    </cfRule>
  </conditionalFormatting>
  <conditionalFormatting sqref="G161">
    <cfRule type="cellIs" dxfId="627" priority="19" operator="equal">
      <formula>"Big Wing"</formula>
    </cfRule>
    <cfRule type="cellIs" dxfId="626" priority="20" operator="equal">
      <formula>"Wing"</formula>
    </cfRule>
  </conditionalFormatting>
  <conditionalFormatting sqref="G161">
    <cfRule type="cellIs" dxfId="625" priority="18" operator="equal">
      <formula>"Wing"</formula>
    </cfRule>
  </conditionalFormatting>
  <conditionalFormatting sqref="G161">
    <cfRule type="cellIs" dxfId="624" priority="17" operator="equal">
      <formula>"Wing"</formula>
    </cfRule>
  </conditionalFormatting>
  <conditionalFormatting sqref="A161:Y161">
    <cfRule type="cellIs" dxfId="623" priority="16" operator="equal">
      <formula>"Wing"</formula>
    </cfRule>
  </conditionalFormatting>
  <conditionalFormatting sqref="G161">
    <cfRule type="cellIs" dxfId="622" priority="15" operator="equal">
      <formula>"Wing"</formula>
    </cfRule>
  </conditionalFormatting>
  <conditionalFormatting sqref="G161">
    <cfRule type="cellIs" dxfId="621" priority="14" operator="equal">
      <formula>"Wing"</formula>
    </cfRule>
  </conditionalFormatting>
  <conditionalFormatting sqref="G161">
    <cfRule type="cellIs" dxfId="620" priority="13" operator="equal">
      <formula>"Wing"</formula>
    </cfRule>
  </conditionalFormatting>
  <conditionalFormatting sqref="G167">
    <cfRule type="cellIs" dxfId="619" priority="11" operator="equal">
      <formula>"Big Wing"</formula>
    </cfRule>
    <cfRule type="cellIs" dxfId="618" priority="12" operator="equal">
      <formula>"Wing"</formula>
    </cfRule>
  </conditionalFormatting>
  <conditionalFormatting sqref="G167">
    <cfRule type="cellIs" dxfId="617" priority="10" operator="equal">
      <formula>"Wing"</formula>
    </cfRule>
  </conditionalFormatting>
  <conditionalFormatting sqref="G167">
    <cfRule type="cellIs" dxfId="616" priority="9" operator="equal">
      <formula>"Wing"</formula>
    </cfRule>
  </conditionalFormatting>
  <conditionalFormatting sqref="A167:Y167">
    <cfRule type="cellIs" dxfId="615" priority="8" operator="equal">
      <formula>"Wing"</formula>
    </cfRule>
  </conditionalFormatting>
  <conditionalFormatting sqref="G167">
    <cfRule type="cellIs" dxfId="614" priority="7" operator="equal">
      <formula>"Wing"</formula>
    </cfRule>
  </conditionalFormatting>
  <conditionalFormatting sqref="G167">
    <cfRule type="cellIs" dxfId="613" priority="6" operator="equal">
      <formula>"Wing"</formula>
    </cfRule>
  </conditionalFormatting>
  <conditionalFormatting sqref="G167">
    <cfRule type="cellIs" dxfId="612" priority="5" operator="equal">
      <formula>"Wing"</formula>
    </cfRule>
  </conditionalFormatting>
  <conditionalFormatting sqref="G168">
    <cfRule type="cellIs" dxfId="611" priority="4" operator="equal">
      <formula>"Wing"</formula>
    </cfRule>
  </conditionalFormatting>
  <conditionalFormatting sqref="A169">
    <cfRule type="cellIs" dxfId="610" priority="3" operator="equal">
      <formula>"Wing"</formula>
    </cfRule>
  </conditionalFormatting>
  <conditionalFormatting sqref="G3">
    <cfRule type="cellIs" dxfId="609" priority="1" operator="equal">
      <formula>"Big Wing"</formula>
    </cfRule>
    <cfRule type="cellIs" dxfId="608" priority="2" operator="equal">
      <formula>"Wing"</formula>
    </cfRule>
  </conditionalFormatting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9CC6-842D-433D-A95A-88048E4DC4F5}">
  <sheetPr>
    <tabColor rgb="FFFF0000"/>
  </sheetPr>
  <dimension ref="A1:AP31"/>
  <sheetViews>
    <sheetView zoomScale="80" zoomScaleNormal="80" workbookViewId="0">
      <selection sqref="A1:XFD1048576"/>
    </sheetView>
  </sheetViews>
  <sheetFormatPr defaultRowHeight="15"/>
  <cols>
    <col min="3" max="3" width="13.7109375" bestFit="1" customWidth="1"/>
    <col min="4" max="4" width="20" bestFit="1" customWidth="1"/>
    <col min="6" max="6" width="22.5703125" hidden="1" customWidth="1"/>
    <col min="7" max="8" width="0" hidden="1" customWidth="1"/>
    <col min="9" max="9" width="9.140625" hidden="1" customWidth="1"/>
  </cols>
  <sheetData>
    <row r="1" spans="1:42">
      <c r="AD1" s="652" t="s">
        <v>2071</v>
      </c>
      <c r="AE1" s="653"/>
      <c r="AF1" s="653"/>
      <c r="AG1" s="653"/>
      <c r="AH1" s="654"/>
      <c r="AI1" s="658" t="s">
        <v>2062</v>
      </c>
      <c r="AJ1" s="659"/>
      <c r="AK1" s="659"/>
      <c r="AL1" s="659"/>
      <c r="AM1" s="659"/>
      <c r="AN1" s="659"/>
      <c r="AO1" s="659"/>
      <c r="AP1" s="660"/>
    </row>
    <row r="2" spans="1:42">
      <c r="AD2" s="655"/>
      <c r="AE2" s="656"/>
      <c r="AF2" s="656"/>
      <c r="AG2" s="656"/>
      <c r="AH2" s="657"/>
      <c r="AI2" s="70">
        <v>1</v>
      </c>
      <c r="AJ2" s="50">
        <v>2</v>
      </c>
      <c r="AK2" s="50">
        <v>3</v>
      </c>
      <c r="AL2" s="50">
        <v>4</v>
      </c>
      <c r="AM2" s="50">
        <v>5</v>
      </c>
      <c r="AN2" s="50">
        <v>6</v>
      </c>
      <c r="AO2" s="50">
        <v>7</v>
      </c>
      <c r="AP2" s="71">
        <v>8</v>
      </c>
    </row>
    <row r="3" spans="1:42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2" ht="75.75" thickBot="1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16" t="s">
        <v>2017</v>
      </c>
      <c r="K4" s="613" t="s">
        <v>2259</v>
      </c>
      <c r="L4" s="16" t="s">
        <v>2018</v>
      </c>
      <c r="M4" s="613" t="s">
        <v>2261</v>
      </c>
      <c r="N4" s="16" t="s">
        <v>2019</v>
      </c>
      <c r="O4" s="613" t="s">
        <v>2262</v>
      </c>
      <c r="P4" s="16" t="s">
        <v>2021</v>
      </c>
      <c r="Q4" s="613" t="s">
        <v>2270</v>
      </c>
      <c r="R4" s="17" t="s">
        <v>2022</v>
      </c>
      <c r="S4" s="614" t="s">
        <v>2264</v>
      </c>
      <c r="T4" s="17" t="s">
        <v>2023</v>
      </c>
      <c r="U4" s="614" t="s">
        <v>2267</v>
      </c>
      <c r="V4" s="17" t="s">
        <v>2024</v>
      </c>
      <c r="W4" s="614" t="s">
        <v>2269</v>
      </c>
      <c r="X4" s="17" t="s">
        <v>2025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19" t="s">
        <v>1</v>
      </c>
      <c r="AD4" s="152" t="s">
        <v>2072</v>
      </c>
      <c r="AE4" s="151" t="s">
        <v>2073</v>
      </c>
      <c r="AF4" s="150" t="s">
        <v>2074</v>
      </c>
      <c r="AG4" s="149" t="s">
        <v>2075</v>
      </c>
      <c r="AH4" s="148" t="s">
        <v>2076</v>
      </c>
      <c r="AI4" s="147" t="s">
        <v>2064</v>
      </c>
      <c r="AJ4" s="146" t="s">
        <v>2063</v>
      </c>
      <c r="AK4" s="146" t="s">
        <v>2065</v>
      </c>
      <c r="AL4" s="146" t="s">
        <v>2066</v>
      </c>
      <c r="AM4" s="146" t="s">
        <v>2067</v>
      </c>
      <c r="AN4" s="146" t="s">
        <v>2068</v>
      </c>
      <c r="AO4" s="146" t="s">
        <v>2069</v>
      </c>
      <c r="AP4" s="145" t="s">
        <v>2070</v>
      </c>
    </row>
    <row r="5" spans="1:42">
      <c r="A5" s="5">
        <v>1</v>
      </c>
      <c r="B5" s="1" t="s">
        <v>165</v>
      </c>
      <c r="C5" s="1" t="s">
        <v>264</v>
      </c>
      <c r="D5" s="1" t="s">
        <v>168</v>
      </c>
      <c r="E5" s="5">
        <v>4660</v>
      </c>
      <c r="F5" s="1" t="s">
        <v>1268</v>
      </c>
      <c r="G5" s="5" t="s">
        <v>281</v>
      </c>
      <c r="H5" s="1" t="s">
        <v>278</v>
      </c>
      <c r="I5" s="1" t="s">
        <v>1272</v>
      </c>
      <c r="J5" s="5"/>
      <c r="K5" s="34">
        <v>0</v>
      </c>
      <c r="L5" s="5"/>
      <c r="M5" s="34">
        <v>0</v>
      </c>
      <c r="N5" s="5"/>
      <c r="O5" s="34">
        <v>0</v>
      </c>
      <c r="P5" s="35">
        <v>0</v>
      </c>
      <c r="Q5" s="35">
        <v>0</v>
      </c>
      <c r="R5" s="5">
        <v>37</v>
      </c>
      <c r="S5" s="34">
        <v>0</v>
      </c>
      <c r="T5" s="5">
        <v>22</v>
      </c>
      <c r="U5" s="34">
        <v>0</v>
      </c>
      <c r="V5" s="5">
        <v>22</v>
      </c>
      <c r="W5" s="34">
        <v>0</v>
      </c>
      <c r="X5" s="35">
        <v>81</v>
      </c>
      <c r="Y5" s="35">
        <v>0</v>
      </c>
      <c r="Z5" s="5">
        <v>37</v>
      </c>
      <c r="AA5" s="5">
        <v>22</v>
      </c>
      <c r="AB5" s="5">
        <v>22</v>
      </c>
      <c r="AC5" s="5">
        <v>81</v>
      </c>
      <c r="AD5" s="144">
        <v>16.2</v>
      </c>
      <c r="AE5" s="141"/>
      <c r="AF5" s="141"/>
      <c r="AG5" s="143"/>
      <c r="AH5" s="140"/>
      <c r="AI5" s="460">
        <v>25</v>
      </c>
      <c r="AJ5" s="478">
        <v>25</v>
      </c>
      <c r="AK5" s="478">
        <v>25</v>
      </c>
      <c r="AL5" s="478">
        <v>6</v>
      </c>
      <c r="AM5" s="141"/>
      <c r="AN5" s="141"/>
      <c r="AO5" s="123"/>
      <c r="AP5" s="185"/>
    </row>
    <row r="6" spans="1:42">
      <c r="A6" s="5">
        <v>2</v>
      </c>
      <c r="B6" s="1" t="s">
        <v>165</v>
      </c>
      <c r="C6" s="1" t="s">
        <v>264</v>
      </c>
      <c r="D6" s="1" t="s">
        <v>168</v>
      </c>
      <c r="E6" s="5">
        <v>5820</v>
      </c>
      <c r="F6" s="1" t="s">
        <v>1273</v>
      </c>
      <c r="G6" s="5" t="s">
        <v>281</v>
      </c>
      <c r="H6" s="1" t="s">
        <v>278</v>
      </c>
      <c r="I6" s="1" t="s">
        <v>1274</v>
      </c>
      <c r="J6" s="5"/>
      <c r="K6" s="34">
        <v>0</v>
      </c>
      <c r="L6" s="5"/>
      <c r="M6" s="34">
        <v>0</v>
      </c>
      <c r="N6" s="5"/>
      <c r="O6" s="34">
        <v>0</v>
      </c>
      <c r="P6" s="35">
        <v>0</v>
      </c>
      <c r="Q6" s="35">
        <v>0</v>
      </c>
      <c r="R6" s="5">
        <v>36</v>
      </c>
      <c r="S6" s="34">
        <v>0</v>
      </c>
      <c r="T6" s="5">
        <v>22</v>
      </c>
      <c r="U6" s="34">
        <v>0</v>
      </c>
      <c r="V6" s="5">
        <v>22</v>
      </c>
      <c r="W6" s="34">
        <v>0</v>
      </c>
      <c r="X6" s="35">
        <v>80</v>
      </c>
      <c r="Y6" s="35">
        <v>0</v>
      </c>
      <c r="Z6" s="5">
        <v>36</v>
      </c>
      <c r="AA6" s="5">
        <v>22</v>
      </c>
      <c r="AB6" s="5">
        <v>22</v>
      </c>
      <c r="AC6" s="5">
        <v>80</v>
      </c>
      <c r="AD6" s="132">
        <v>16</v>
      </c>
      <c r="AE6" s="123"/>
      <c r="AF6" s="123"/>
      <c r="AG6" s="131"/>
      <c r="AH6" s="131"/>
      <c r="AI6" s="123"/>
      <c r="AJ6" s="123"/>
      <c r="AK6" s="123"/>
      <c r="AL6" s="54">
        <v>20</v>
      </c>
      <c r="AM6" s="54">
        <v>25</v>
      </c>
      <c r="AN6" s="54">
        <v>25</v>
      </c>
      <c r="AO6" s="54">
        <v>10</v>
      </c>
      <c r="AP6" s="182"/>
    </row>
    <row r="7" spans="1:42">
      <c r="A7" s="5">
        <v>3</v>
      </c>
      <c r="B7" s="1" t="s">
        <v>165</v>
      </c>
      <c r="C7" s="1" t="s">
        <v>264</v>
      </c>
      <c r="D7" s="1" t="s">
        <v>168</v>
      </c>
      <c r="E7" s="5">
        <v>12915</v>
      </c>
      <c r="F7" s="1" t="s">
        <v>1275</v>
      </c>
      <c r="G7" s="5" t="s">
        <v>281</v>
      </c>
      <c r="H7" s="1" t="s">
        <v>278</v>
      </c>
      <c r="I7" s="1" t="s">
        <v>1276</v>
      </c>
      <c r="J7" s="5"/>
      <c r="K7" s="34">
        <v>0</v>
      </c>
      <c r="L7" s="5"/>
      <c r="M7" s="34">
        <v>0</v>
      </c>
      <c r="N7" s="5"/>
      <c r="O7" s="34">
        <v>0</v>
      </c>
      <c r="P7" s="35">
        <v>0</v>
      </c>
      <c r="Q7" s="35">
        <v>0</v>
      </c>
      <c r="R7" s="5">
        <v>37</v>
      </c>
      <c r="S7" s="34">
        <v>0</v>
      </c>
      <c r="T7" s="5">
        <v>22</v>
      </c>
      <c r="U7" s="34">
        <v>0</v>
      </c>
      <c r="V7" s="5">
        <v>22</v>
      </c>
      <c r="W7" s="34">
        <v>0</v>
      </c>
      <c r="X7" s="35">
        <v>81</v>
      </c>
      <c r="Y7" s="35">
        <v>0</v>
      </c>
      <c r="Z7" s="5">
        <v>37</v>
      </c>
      <c r="AA7" s="5">
        <v>22</v>
      </c>
      <c r="AB7" s="5">
        <v>22</v>
      </c>
      <c r="AC7" s="5">
        <v>81</v>
      </c>
      <c r="AD7" s="323"/>
      <c r="AE7" s="123">
        <v>16.2</v>
      </c>
      <c r="AF7" s="123"/>
      <c r="AG7" s="131"/>
      <c r="AH7" s="129"/>
      <c r="AI7" s="479">
        <v>25</v>
      </c>
      <c r="AJ7" s="480">
        <v>25</v>
      </c>
      <c r="AK7" s="480">
        <v>25</v>
      </c>
      <c r="AL7" s="480">
        <v>6</v>
      </c>
      <c r="AM7" s="123"/>
      <c r="AN7" s="123"/>
      <c r="AO7" s="123"/>
      <c r="AP7" s="182"/>
    </row>
    <row r="8" spans="1:42">
      <c r="A8" s="5">
        <v>4</v>
      </c>
      <c r="B8" s="1" t="s">
        <v>165</v>
      </c>
      <c r="C8" s="1" t="s">
        <v>264</v>
      </c>
      <c r="D8" s="1" t="s">
        <v>168</v>
      </c>
      <c r="E8" s="5">
        <v>13765</v>
      </c>
      <c r="F8" s="1" t="s">
        <v>1300</v>
      </c>
      <c r="G8" s="5" t="s">
        <v>281</v>
      </c>
      <c r="H8" s="1" t="s">
        <v>294</v>
      </c>
      <c r="I8" s="1" t="s">
        <v>1301</v>
      </c>
      <c r="J8" s="5"/>
      <c r="K8" s="34">
        <v>0</v>
      </c>
      <c r="L8" s="5"/>
      <c r="M8" s="34">
        <v>0</v>
      </c>
      <c r="N8" s="5"/>
      <c r="O8" s="34">
        <v>0</v>
      </c>
      <c r="P8" s="35">
        <v>0</v>
      </c>
      <c r="Q8" s="35">
        <v>0</v>
      </c>
      <c r="R8" s="5"/>
      <c r="S8" s="34">
        <v>0</v>
      </c>
      <c r="T8" s="5">
        <v>22</v>
      </c>
      <c r="U8" s="34">
        <v>0</v>
      </c>
      <c r="V8" s="5">
        <v>22</v>
      </c>
      <c r="W8" s="34">
        <v>0</v>
      </c>
      <c r="X8" s="35">
        <v>44</v>
      </c>
      <c r="Y8" s="35">
        <v>0</v>
      </c>
      <c r="Z8" s="5" t="s">
        <v>2026</v>
      </c>
      <c r="AA8" s="5">
        <v>22</v>
      </c>
      <c r="AB8" s="5">
        <v>22</v>
      </c>
      <c r="AC8" s="5">
        <v>44</v>
      </c>
      <c r="AD8" s="323"/>
      <c r="AE8" s="123">
        <v>8.8000000000000007</v>
      </c>
      <c r="AF8" s="123"/>
      <c r="AG8" s="131"/>
      <c r="AH8" s="129"/>
      <c r="AI8" s="132"/>
      <c r="AJ8" s="123"/>
      <c r="AK8" s="123"/>
      <c r="AL8" s="88">
        <v>20</v>
      </c>
      <c r="AM8" s="55">
        <v>24</v>
      </c>
      <c r="AN8" s="123"/>
      <c r="AO8" s="123"/>
      <c r="AP8" s="182"/>
    </row>
    <row r="9" spans="1:42">
      <c r="A9" s="5">
        <v>5</v>
      </c>
      <c r="B9" s="1" t="s">
        <v>165</v>
      </c>
      <c r="C9" s="1" t="s">
        <v>264</v>
      </c>
      <c r="D9" s="1" t="s">
        <v>168</v>
      </c>
      <c r="E9" s="5">
        <v>13996</v>
      </c>
      <c r="F9" s="1" t="s">
        <v>1302</v>
      </c>
      <c r="G9" s="5" t="s">
        <v>281</v>
      </c>
      <c r="H9" s="1" t="s">
        <v>294</v>
      </c>
      <c r="I9" s="1" t="s">
        <v>1303</v>
      </c>
      <c r="J9" s="5"/>
      <c r="K9" s="34">
        <v>0</v>
      </c>
      <c r="L9" s="5"/>
      <c r="M9" s="34">
        <v>0</v>
      </c>
      <c r="N9" s="5"/>
      <c r="O9" s="34">
        <v>0</v>
      </c>
      <c r="P9" s="35">
        <v>0</v>
      </c>
      <c r="Q9" s="35">
        <v>0</v>
      </c>
      <c r="R9" s="5"/>
      <c r="S9" s="34">
        <v>0</v>
      </c>
      <c r="T9" s="5">
        <v>22</v>
      </c>
      <c r="U9" s="34">
        <v>0</v>
      </c>
      <c r="V9" s="5">
        <v>22</v>
      </c>
      <c r="W9" s="34">
        <v>0</v>
      </c>
      <c r="X9" s="35">
        <v>44</v>
      </c>
      <c r="Y9" s="35">
        <v>0</v>
      </c>
      <c r="Z9" s="5" t="s">
        <v>2026</v>
      </c>
      <c r="AA9" s="5">
        <v>22</v>
      </c>
      <c r="AB9" s="5">
        <v>22</v>
      </c>
      <c r="AC9" s="5">
        <v>44</v>
      </c>
      <c r="AD9" s="323"/>
      <c r="AE9" s="123">
        <v>8.8000000000000007</v>
      </c>
      <c r="AF9" s="123"/>
      <c r="AG9" s="131"/>
      <c r="AH9" s="129"/>
      <c r="AI9" s="132"/>
      <c r="AJ9" s="123"/>
      <c r="AK9" s="123"/>
      <c r="AL9" s="137"/>
      <c r="AM9" s="123"/>
      <c r="AN9" s="55">
        <v>24</v>
      </c>
      <c r="AO9" s="55">
        <v>20</v>
      </c>
      <c r="AP9" s="182"/>
    </row>
    <row r="10" spans="1:42">
      <c r="A10" s="21"/>
      <c r="B10" s="667" t="s">
        <v>2030</v>
      </c>
      <c r="C10" s="668"/>
      <c r="D10" s="668"/>
      <c r="E10" s="668"/>
      <c r="F10" s="668"/>
      <c r="G10" s="668"/>
      <c r="H10" s="669"/>
      <c r="I10" s="22"/>
      <c r="J10" s="23">
        <v>0</v>
      </c>
      <c r="K10" s="23"/>
      <c r="L10" s="23">
        <v>0</v>
      </c>
      <c r="M10" s="23"/>
      <c r="N10" s="23">
        <v>0</v>
      </c>
      <c r="O10" s="23"/>
      <c r="P10" s="23">
        <v>0</v>
      </c>
      <c r="Q10" s="23"/>
      <c r="R10" s="23">
        <v>110</v>
      </c>
      <c r="S10" s="23"/>
      <c r="T10" s="23">
        <v>110</v>
      </c>
      <c r="U10" s="23"/>
      <c r="V10" s="23">
        <v>110</v>
      </c>
      <c r="W10" s="23"/>
      <c r="X10" s="23">
        <v>330</v>
      </c>
      <c r="Y10" s="23"/>
      <c r="Z10" s="23">
        <v>110</v>
      </c>
      <c r="AA10" s="23">
        <v>110</v>
      </c>
      <c r="AB10" s="23">
        <v>110</v>
      </c>
      <c r="AC10" s="23">
        <v>330</v>
      </c>
      <c r="AD10" s="63">
        <v>32.200000000000003</v>
      </c>
      <c r="AE10" s="38">
        <v>33.799999999999997</v>
      </c>
      <c r="AF10" s="85"/>
      <c r="AG10" s="133"/>
      <c r="AH10" s="86"/>
      <c r="AI10" s="84"/>
      <c r="AJ10" s="85"/>
      <c r="AK10" s="85"/>
      <c r="AL10" s="118"/>
      <c r="AM10" s="85"/>
      <c r="AN10" s="85"/>
      <c r="AO10" s="85"/>
      <c r="AP10" s="177"/>
    </row>
    <row r="11" spans="1:42">
      <c r="A11" s="5"/>
      <c r="B11" s="1"/>
      <c r="C11" s="1"/>
      <c r="D11" s="1"/>
      <c r="E11" s="5"/>
      <c r="F11" s="1"/>
      <c r="G11" s="5"/>
      <c r="H11" s="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132"/>
      <c r="AE11" s="123"/>
      <c r="AF11" s="123"/>
      <c r="AG11" s="131"/>
      <c r="AH11" s="129"/>
      <c r="AI11" s="132"/>
      <c r="AJ11" s="123"/>
      <c r="AK11" s="123"/>
      <c r="AL11" s="137"/>
      <c r="AM11" s="123"/>
      <c r="AN11" s="123"/>
      <c r="AO11" s="123"/>
      <c r="AP11" s="182"/>
    </row>
    <row r="12" spans="1:42">
      <c r="A12" s="5">
        <v>6</v>
      </c>
      <c r="B12" s="1" t="s">
        <v>165</v>
      </c>
      <c r="C12" s="1" t="s">
        <v>264</v>
      </c>
      <c r="D12" s="1" t="s">
        <v>167</v>
      </c>
      <c r="E12" s="5">
        <v>9972</v>
      </c>
      <c r="F12" s="1" t="s">
        <v>1277</v>
      </c>
      <c r="G12" s="5" t="s">
        <v>281</v>
      </c>
      <c r="H12" s="1" t="s">
        <v>278</v>
      </c>
      <c r="I12" s="1" t="s">
        <v>1278</v>
      </c>
      <c r="J12" s="5"/>
      <c r="K12" s="34">
        <v>0</v>
      </c>
      <c r="L12" s="5"/>
      <c r="M12" s="34">
        <v>0</v>
      </c>
      <c r="N12" s="5"/>
      <c r="O12" s="34">
        <v>0</v>
      </c>
      <c r="P12" s="35">
        <v>0</v>
      </c>
      <c r="Q12" s="35">
        <v>0</v>
      </c>
      <c r="R12" s="5">
        <v>31</v>
      </c>
      <c r="S12" s="34">
        <v>0</v>
      </c>
      <c r="T12" s="5">
        <v>24</v>
      </c>
      <c r="U12" s="34">
        <v>0</v>
      </c>
      <c r="V12" s="5">
        <v>23</v>
      </c>
      <c r="W12" s="34">
        <v>0</v>
      </c>
      <c r="X12" s="35">
        <v>78</v>
      </c>
      <c r="Y12" s="35">
        <v>0</v>
      </c>
      <c r="Z12" s="5">
        <v>31</v>
      </c>
      <c r="AA12" s="5">
        <v>24</v>
      </c>
      <c r="AB12" s="5">
        <v>23</v>
      </c>
      <c r="AC12" s="5">
        <v>78</v>
      </c>
      <c r="AD12" s="132">
        <v>15.6</v>
      </c>
      <c r="AE12" s="123"/>
      <c r="AF12" s="123"/>
      <c r="AG12" s="131"/>
      <c r="AH12" s="129"/>
      <c r="AI12" s="74">
        <v>25</v>
      </c>
      <c r="AJ12" s="54">
        <v>25</v>
      </c>
      <c r="AK12" s="54">
        <v>28</v>
      </c>
      <c r="AL12" s="13"/>
      <c r="AM12" s="34"/>
      <c r="AN12" s="34"/>
      <c r="AO12" s="34"/>
      <c r="AP12" s="182"/>
    </row>
    <row r="13" spans="1:42">
      <c r="A13" s="5">
        <v>7</v>
      </c>
      <c r="B13" s="1" t="s">
        <v>165</v>
      </c>
      <c r="C13" s="1" t="s">
        <v>264</v>
      </c>
      <c r="D13" s="1" t="s">
        <v>167</v>
      </c>
      <c r="E13" s="5">
        <v>12084</v>
      </c>
      <c r="F13" s="1" t="s">
        <v>1268</v>
      </c>
      <c r="G13" s="5" t="s">
        <v>281</v>
      </c>
      <c r="H13" s="1" t="s">
        <v>278</v>
      </c>
      <c r="I13" s="1" t="s">
        <v>1279</v>
      </c>
      <c r="J13" s="5"/>
      <c r="K13" s="34">
        <v>0</v>
      </c>
      <c r="L13" s="5"/>
      <c r="M13" s="34">
        <v>0</v>
      </c>
      <c r="N13" s="5"/>
      <c r="O13" s="34">
        <v>0</v>
      </c>
      <c r="P13" s="35">
        <v>0</v>
      </c>
      <c r="Q13" s="35">
        <v>0</v>
      </c>
      <c r="R13" s="5">
        <v>31</v>
      </c>
      <c r="S13" s="34">
        <v>0</v>
      </c>
      <c r="T13" s="5">
        <v>23</v>
      </c>
      <c r="U13" s="34">
        <v>0</v>
      </c>
      <c r="V13" s="5">
        <v>23</v>
      </c>
      <c r="W13" s="34">
        <v>0</v>
      </c>
      <c r="X13" s="35">
        <v>77</v>
      </c>
      <c r="Y13" s="35">
        <v>0</v>
      </c>
      <c r="Z13" s="5">
        <v>31</v>
      </c>
      <c r="AA13" s="5">
        <v>23</v>
      </c>
      <c r="AB13" s="5">
        <v>23</v>
      </c>
      <c r="AC13" s="5">
        <v>77</v>
      </c>
      <c r="AD13" s="132"/>
      <c r="AE13" s="123">
        <v>15.4</v>
      </c>
      <c r="AF13" s="123"/>
      <c r="AG13" s="131"/>
      <c r="AH13" s="129"/>
      <c r="AI13" s="75">
        <v>25</v>
      </c>
      <c r="AJ13" s="55">
        <v>25</v>
      </c>
      <c r="AK13" s="55">
        <v>27</v>
      </c>
      <c r="AL13" s="13"/>
      <c r="AM13" s="34"/>
      <c r="AN13" s="34"/>
      <c r="AO13" s="34"/>
      <c r="AP13" s="182"/>
    </row>
    <row r="14" spans="1:42">
      <c r="A14" s="5">
        <v>8</v>
      </c>
      <c r="B14" s="1" t="s">
        <v>165</v>
      </c>
      <c r="C14" s="1" t="s">
        <v>264</v>
      </c>
      <c r="D14" s="1" t="s">
        <v>167</v>
      </c>
      <c r="E14" s="5">
        <v>15136</v>
      </c>
      <c r="F14" s="1" t="s">
        <v>1280</v>
      </c>
      <c r="G14" s="5" t="s">
        <v>281</v>
      </c>
      <c r="H14" s="1" t="s">
        <v>278</v>
      </c>
      <c r="I14" s="1" t="s">
        <v>1281</v>
      </c>
      <c r="J14" s="5"/>
      <c r="K14" s="34">
        <v>0</v>
      </c>
      <c r="L14" s="5"/>
      <c r="M14" s="34">
        <v>0</v>
      </c>
      <c r="N14" s="5"/>
      <c r="O14" s="34">
        <v>0</v>
      </c>
      <c r="P14" s="35">
        <v>0</v>
      </c>
      <c r="Q14" s="35">
        <v>0</v>
      </c>
      <c r="R14" s="5">
        <v>31</v>
      </c>
      <c r="S14" s="34">
        <v>0</v>
      </c>
      <c r="T14" s="5">
        <v>23</v>
      </c>
      <c r="U14" s="34">
        <v>0</v>
      </c>
      <c r="V14" s="5">
        <v>23</v>
      </c>
      <c r="W14" s="34">
        <v>0</v>
      </c>
      <c r="X14" s="35">
        <v>77</v>
      </c>
      <c r="Y14" s="35">
        <v>0</v>
      </c>
      <c r="Z14" s="5">
        <v>31</v>
      </c>
      <c r="AA14" s="5">
        <v>23</v>
      </c>
      <c r="AB14" s="5">
        <v>23</v>
      </c>
      <c r="AC14" s="5">
        <v>77</v>
      </c>
      <c r="AD14" s="132"/>
      <c r="AE14" s="123"/>
      <c r="AF14" s="123">
        <v>15.4</v>
      </c>
      <c r="AG14" s="131"/>
      <c r="AH14" s="129"/>
      <c r="AI14" s="324">
        <v>25</v>
      </c>
      <c r="AJ14" s="322">
        <v>25</v>
      </c>
      <c r="AK14" s="322">
        <v>27</v>
      </c>
      <c r="AL14" s="13"/>
      <c r="AM14" s="34"/>
      <c r="AN14" s="34"/>
      <c r="AO14" s="34"/>
      <c r="AP14" s="182"/>
    </row>
    <row r="15" spans="1:42">
      <c r="A15" s="5">
        <v>9</v>
      </c>
      <c r="B15" s="1" t="s">
        <v>165</v>
      </c>
      <c r="C15" s="1" t="s">
        <v>264</v>
      </c>
      <c r="D15" s="1" t="s">
        <v>167</v>
      </c>
      <c r="E15" s="5">
        <v>16177</v>
      </c>
      <c r="F15" s="1" t="s">
        <v>1282</v>
      </c>
      <c r="G15" s="5" t="s">
        <v>281</v>
      </c>
      <c r="H15" s="1" t="s">
        <v>278</v>
      </c>
      <c r="I15" s="1" t="s">
        <v>1283</v>
      </c>
      <c r="J15" s="5"/>
      <c r="K15" s="34">
        <v>0</v>
      </c>
      <c r="L15" s="5"/>
      <c r="M15" s="34">
        <v>0</v>
      </c>
      <c r="N15" s="5"/>
      <c r="O15" s="34">
        <v>0</v>
      </c>
      <c r="P15" s="35">
        <v>0</v>
      </c>
      <c r="Q15" s="35">
        <v>0</v>
      </c>
      <c r="R15" s="5">
        <v>31</v>
      </c>
      <c r="S15" s="34">
        <v>0</v>
      </c>
      <c r="T15" s="5">
        <v>23</v>
      </c>
      <c r="U15" s="34">
        <v>0</v>
      </c>
      <c r="V15" s="5">
        <v>23</v>
      </c>
      <c r="W15" s="34">
        <v>0</v>
      </c>
      <c r="X15" s="35">
        <v>77</v>
      </c>
      <c r="Y15" s="35">
        <v>0</v>
      </c>
      <c r="Z15" s="5">
        <v>31</v>
      </c>
      <c r="AA15" s="5">
        <v>23</v>
      </c>
      <c r="AB15" s="5">
        <v>23</v>
      </c>
      <c r="AC15" s="5">
        <v>77</v>
      </c>
      <c r="AD15" s="128"/>
      <c r="AE15" s="127"/>
      <c r="AG15" s="131">
        <v>15.4</v>
      </c>
      <c r="AH15" s="124"/>
      <c r="AI15" s="208">
        <v>25</v>
      </c>
      <c r="AJ15" s="207">
        <v>25</v>
      </c>
      <c r="AK15" s="481">
        <v>27</v>
      </c>
      <c r="AL15" s="34"/>
      <c r="AM15" s="34"/>
      <c r="AN15" s="34"/>
      <c r="AO15" s="35"/>
      <c r="AP15" s="183"/>
    </row>
    <row r="16" spans="1:42">
      <c r="A16" s="5">
        <v>10</v>
      </c>
      <c r="B16" s="1" t="s">
        <v>165</v>
      </c>
      <c r="C16" s="1" t="s">
        <v>264</v>
      </c>
      <c r="D16" s="1" t="s">
        <v>167</v>
      </c>
      <c r="E16" s="5">
        <v>823</v>
      </c>
      <c r="F16" s="1" t="s">
        <v>1284</v>
      </c>
      <c r="G16" s="5" t="s">
        <v>281</v>
      </c>
      <c r="H16" s="1" t="s">
        <v>278</v>
      </c>
      <c r="I16" s="1" t="s">
        <v>1285</v>
      </c>
      <c r="J16" s="5"/>
      <c r="K16" s="34">
        <v>0</v>
      </c>
      <c r="L16" s="5"/>
      <c r="M16" s="34">
        <v>0</v>
      </c>
      <c r="N16" s="5"/>
      <c r="O16" s="34">
        <v>0</v>
      </c>
      <c r="P16" s="35">
        <v>0</v>
      </c>
      <c r="Q16" s="35">
        <v>0</v>
      </c>
      <c r="R16" s="5">
        <v>31</v>
      </c>
      <c r="S16" s="34">
        <v>0</v>
      </c>
      <c r="T16" s="5">
        <v>23</v>
      </c>
      <c r="U16" s="34">
        <v>0</v>
      </c>
      <c r="V16" s="5">
        <v>23</v>
      </c>
      <c r="W16" s="34">
        <v>0</v>
      </c>
      <c r="X16" s="35">
        <v>77</v>
      </c>
      <c r="Y16" s="35">
        <v>0</v>
      </c>
      <c r="Z16" s="5">
        <v>31</v>
      </c>
      <c r="AA16" s="5">
        <v>23</v>
      </c>
      <c r="AB16" s="5">
        <v>23</v>
      </c>
      <c r="AC16" s="5">
        <v>77</v>
      </c>
      <c r="AD16" s="132">
        <v>15.4</v>
      </c>
      <c r="AE16" s="123"/>
      <c r="AF16" s="123"/>
      <c r="AG16" s="131"/>
      <c r="AH16" s="129"/>
      <c r="AI16" s="81"/>
      <c r="AJ16" s="35"/>
      <c r="AK16" s="184"/>
      <c r="AL16" s="54">
        <v>25</v>
      </c>
      <c r="AM16" s="54">
        <v>25</v>
      </c>
      <c r="AN16" s="54">
        <v>27</v>
      </c>
      <c r="AO16" s="34"/>
      <c r="AP16" s="182"/>
    </row>
    <row r="17" spans="1:42">
      <c r="A17" s="5">
        <v>11</v>
      </c>
      <c r="B17" s="1" t="s">
        <v>165</v>
      </c>
      <c r="C17" s="1" t="s">
        <v>264</v>
      </c>
      <c r="D17" s="1" t="s">
        <v>167</v>
      </c>
      <c r="E17" s="5">
        <v>8560</v>
      </c>
      <c r="F17" s="1" t="s">
        <v>1286</v>
      </c>
      <c r="G17" s="5" t="s">
        <v>281</v>
      </c>
      <c r="H17" s="1" t="s">
        <v>278</v>
      </c>
      <c r="I17" s="1" t="s">
        <v>1287</v>
      </c>
      <c r="J17" s="5"/>
      <c r="K17" s="34">
        <v>0</v>
      </c>
      <c r="L17" s="5"/>
      <c r="M17" s="34">
        <v>0</v>
      </c>
      <c r="N17" s="5"/>
      <c r="O17" s="34">
        <v>0</v>
      </c>
      <c r="P17" s="35">
        <v>0</v>
      </c>
      <c r="Q17" s="35">
        <v>0</v>
      </c>
      <c r="R17" s="5">
        <v>30</v>
      </c>
      <c r="S17" s="34">
        <v>0</v>
      </c>
      <c r="T17" s="5">
        <v>23</v>
      </c>
      <c r="U17" s="34">
        <v>0</v>
      </c>
      <c r="V17" s="5">
        <v>24</v>
      </c>
      <c r="W17" s="34">
        <v>0</v>
      </c>
      <c r="X17" s="35">
        <v>77</v>
      </c>
      <c r="Y17" s="35">
        <v>0</v>
      </c>
      <c r="Z17" s="5">
        <v>30</v>
      </c>
      <c r="AA17" s="5">
        <v>23</v>
      </c>
      <c r="AB17" s="5">
        <v>24</v>
      </c>
      <c r="AC17" s="5">
        <v>77</v>
      </c>
      <c r="AD17" s="132"/>
      <c r="AE17" s="123">
        <v>15.4</v>
      </c>
      <c r="AF17" s="123"/>
      <c r="AG17" s="131"/>
      <c r="AH17" s="129"/>
      <c r="AI17" s="61"/>
      <c r="AJ17" s="34"/>
      <c r="AK17" s="57"/>
      <c r="AL17" s="55">
        <v>25</v>
      </c>
      <c r="AM17" s="55">
        <v>25</v>
      </c>
      <c r="AN17" s="482">
        <v>27</v>
      </c>
      <c r="AO17" s="34"/>
      <c r="AP17" s="182"/>
    </row>
    <row r="18" spans="1:42">
      <c r="A18" s="5">
        <v>12</v>
      </c>
      <c r="B18" s="1" t="s">
        <v>165</v>
      </c>
      <c r="C18" s="1" t="s">
        <v>264</v>
      </c>
      <c r="D18" s="1" t="s">
        <v>167</v>
      </c>
      <c r="E18" s="5">
        <v>8409</v>
      </c>
      <c r="F18" s="1" t="s">
        <v>1292</v>
      </c>
      <c r="G18" s="5" t="s">
        <v>281</v>
      </c>
      <c r="H18" s="1" t="s">
        <v>294</v>
      </c>
      <c r="I18" s="1" t="s">
        <v>1293</v>
      </c>
      <c r="J18" s="5"/>
      <c r="K18" s="34">
        <v>0</v>
      </c>
      <c r="L18" s="5"/>
      <c r="M18" s="34">
        <v>0</v>
      </c>
      <c r="N18" s="5"/>
      <c r="O18" s="34">
        <v>0</v>
      </c>
      <c r="P18" s="35">
        <v>0</v>
      </c>
      <c r="Q18" s="35">
        <v>0</v>
      </c>
      <c r="R18" s="5"/>
      <c r="S18" s="34">
        <v>0</v>
      </c>
      <c r="T18" s="5">
        <v>23</v>
      </c>
      <c r="U18" s="34">
        <v>0</v>
      </c>
      <c r="V18" s="5">
        <v>23</v>
      </c>
      <c r="W18" s="34">
        <v>0</v>
      </c>
      <c r="X18" s="35">
        <v>46</v>
      </c>
      <c r="Y18" s="35">
        <v>0</v>
      </c>
      <c r="Z18" s="5" t="s">
        <v>2026</v>
      </c>
      <c r="AA18" s="5">
        <v>23</v>
      </c>
      <c r="AB18" s="5">
        <v>23</v>
      </c>
      <c r="AC18" s="5">
        <v>46</v>
      </c>
      <c r="AD18" s="132"/>
      <c r="AE18" s="123"/>
      <c r="AF18" s="123">
        <v>9.1999999999999993</v>
      </c>
      <c r="AG18" s="131"/>
      <c r="AH18" s="129"/>
      <c r="AI18" s="61"/>
      <c r="AJ18" s="34"/>
      <c r="AK18" s="34"/>
      <c r="AL18" s="322">
        <v>25</v>
      </c>
      <c r="AM18" s="322">
        <v>21</v>
      </c>
      <c r="AN18" s="34"/>
      <c r="AO18" s="34"/>
      <c r="AP18" s="182"/>
    </row>
    <row r="19" spans="1:42">
      <c r="A19" s="5">
        <v>13</v>
      </c>
      <c r="B19" s="1" t="s">
        <v>165</v>
      </c>
      <c r="C19" s="1" t="s">
        <v>264</v>
      </c>
      <c r="D19" s="1" t="s">
        <v>167</v>
      </c>
      <c r="E19" s="5">
        <v>1985</v>
      </c>
      <c r="F19" s="1" t="s">
        <v>1294</v>
      </c>
      <c r="G19" s="5" t="s">
        <v>281</v>
      </c>
      <c r="H19" s="1" t="s">
        <v>294</v>
      </c>
      <c r="I19" s="1" t="s">
        <v>1295</v>
      </c>
      <c r="J19" s="5"/>
      <c r="K19" s="34">
        <v>0</v>
      </c>
      <c r="L19" s="5"/>
      <c r="M19" s="34">
        <v>0</v>
      </c>
      <c r="N19" s="5"/>
      <c r="O19" s="34">
        <v>0</v>
      </c>
      <c r="P19" s="35">
        <v>0</v>
      </c>
      <c r="Q19" s="35">
        <v>0</v>
      </c>
      <c r="R19" s="5"/>
      <c r="S19" s="34">
        <v>0</v>
      </c>
      <c r="T19" s="5">
        <v>23</v>
      </c>
      <c r="U19" s="34">
        <v>0</v>
      </c>
      <c r="V19" s="5">
        <v>23</v>
      </c>
      <c r="W19" s="34">
        <v>0</v>
      </c>
      <c r="X19" s="35">
        <v>46</v>
      </c>
      <c r="Y19" s="35">
        <v>0</v>
      </c>
      <c r="Z19" s="5" t="s">
        <v>2026</v>
      </c>
      <c r="AA19" s="5">
        <v>23</v>
      </c>
      <c r="AB19" s="5">
        <v>23</v>
      </c>
      <c r="AC19" s="5">
        <v>46</v>
      </c>
      <c r="AD19" s="132"/>
      <c r="AE19" s="123"/>
      <c r="AF19" s="123"/>
      <c r="AG19" s="131">
        <v>9.1999999999999993</v>
      </c>
      <c r="AH19" s="129"/>
      <c r="AI19" s="61"/>
      <c r="AJ19" s="34"/>
      <c r="AK19" s="34"/>
      <c r="AL19" s="207">
        <v>25</v>
      </c>
      <c r="AM19" s="207">
        <v>21</v>
      </c>
      <c r="AN19" s="34"/>
      <c r="AO19" s="34"/>
      <c r="AP19" s="182"/>
    </row>
    <row r="20" spans="1:42">
      <c r="A20" s="21"/>
      <c r="B20" s="667" t="s">
        <v>2030</v>
      </c>
      <c r="C20" s="668"/>
      <c r="D20" s="668"/>
      <c r="E20" s="668"/>
      <c r="F20" s="668"/>
      <c r="G20" s="668"/>
      <c r="H20" s="669"/>
      <c r="I20" s="22"/>
      <c r="J20" s="23">
        <v>0</v>
      </c>
      <c r="K20" s="23"/>
      <c r="L20" s="23">
        <v>0</v>
      </c>
      <c r="M20" s="23"/>
      <c r="N20" s="23">
        <v>0</v>
      </c>
      <c r="O20" s="23"/>
      <c r="P20" s="23">
        <v>0</v>
      </c>
      <c r="Q20" s="23"/>
      <c r="R20" s="23">
        <v>185</v>
      </c>
      <c r="S20" s="23"/>
      <c r="T20" s="23">
        <v>185</v>
      </c>
      <c r="U20" s="23"/>
      <c r="V20" s="23">
        <v>185</v>
      </c>
      <c r="W20" s="23"/>
      <c r="X20" s="23">
        <v>555</v>
      </c>
      <c r="Y20" s="23"/>
      <c r="Z20" s="23">
        <v>185</v>
      </c>
      <c r="AA20" s="23">
        <v>185</v>
      </c>
      <c r="AB20" s="23">
        <v>185</v>
      </c>
      <c r="AC20" s="23">
        <v>555</v>
      </c>
      <c r="AD20" s="63">
        <v>31</v>
      </c>
      <c r="AE20" s="38">
        <v>30.8</v>
      </c>
      <c r="AF20" s="38">
        <v>24.6</v>
      </c>
      <c r="AG20" s="58">
        <v>24.6</v>
      </c>
      <c r="AH20" s="86"/>
      <c r="AI20" s="84"/>
      <c r="AJ20" s="85"/>
      <c r="AK20" s="85"/>
      <c r="AL20" s="85"/>
      <c r="AM20" s="85"/>
      <c r="AN20" s="85"/>
      <c r="AO20" s="85"/>
      <c r="AP20" s="177"/>
    </row>
    <row r="21" spans="1:42">
      <c r="A21" s="5"/>
      <c r="B21" s="1"/>
      <c r="C21" s="1"/>
      <c r="D21" s="1"/>
      <c r="E21" s="5"/>
      <c r="F21" s="1"/>
      <c r="G21" s="5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132"/>
      <c r="AE21" s="123"/>
      <c r="AF21" s="123"/>
      <c r="AG21" s="131"/>
      <c r="AH21" s="129"/>
      <c r="AI21" s="132"/>
      <c r="AJ21" s="123"/>
      <c r="AK21" s="123"/>
      <c r="AL21" s="123"/>
      <c r="AM21" s="123"/>
      <c r="AN21" s="123"/>
      <c r="AO21" s="123"/>
      <c r="AP21" s="182"/>
    </row>
    <row r="22" spans="1:42">
      <c r="A22" s="5">
        <v>14</v>
      </c>
      <c r="B22" s="1" t="s">
        <v>165</v>
      </c>
      <c r="C22" s="1" t="s">
        <v>264</v>
      </c>
      <c r="D22" s="1" t="s">
        <v>166</v>
      </c>
      <c r="E22" s="5">
        <v>13762</v>
      </c>
      <c r="F22" s="1" t="s">
        <v>1282</v>
      </c>
      <c r="G22" s="5" t="s">
        <v>281</v>
      </c>
      <c r="H22" s="1" t="s">
        <v>278</v>
      </c>
      <c r="I22" s="1" t="s">
        <v>1288</v>
      </c>
      <c r="J22" s="5"/>
      <c r="K22" s="34">
        <v>0</v>
      </c>
      <c r="L22" s="5"/>
      <c r="M22" s="34">
        <v>0</v>
      </c>
      <c r="N22" s="5"/>
      <c r="O22" s="34">
        <v>0</v>
      </c>
      <c r="P22" s="35">
        <v>0</v>
      </c>
      <c r="Q22" s="35">
        <v>0</v>
      </c>
      <c r="R22" s="5">
        <v>21</v>
      </c>
      <c r="S22" s="34">
        <v>0</v>
      </c>
      <c r="T22" s="5">
        <v>13</v>
      </c>
      <c r="U22" s="34">
        <v>3</v>
      </c>
      <c r="V22" s="5">
        <v>13</v>
      </c>
      <c r="W22" s="34">
        <v>0</v>
      </c>
      <c r="X22" s="35">
        <v>47</v>
      </c>
      <c r="Y22" s="35">
        <v>3</v>
      </c>
      <c r="Z22" s="5">
        <v>21</v>
      </c>
      <c r="AA22" s="5">
        <v>13</v>
      </c>
      <c r="AB22" s="5">
        <v>13</v>
      </c>
      <c r="AC22" s="5">
        <v>47</v>
      </c>
      <c r="AD22" s="128"/>
      <c r="AE22" s="123">
        <v>9.4</v>
      </c>
      <c r="AF22" s="127"/>
      <c r="AG22" s="126"/>
      <c r="AH22" s="124"/>
      <c r="AI22" s="81"/>
      <c r="AJ22" s="35"/>
      <c r="AK22" s="35"/>
      <c r="AL22" s="35"/>
      <c r="AM22" s="55">
        <v>25</v>
      </c>
      <c r="AN22" s="55">
        <v>22</v>
      </c>
      <c r="AO22" s="127"/>
      <c r="AP22" s="183"/>
    </row>
    <row r="23" spans="1:42">
      <c r="A23" s="5">
        <v>15</v>
      </c>
      <c r="B23" s="1" t="s">
        <v>165</v>
      </c>
      <c r="C23" s="1" t="s">
        <v>264</v>
      </c>
      <c r="D23" s="1" t="s">
        <v>166</v>
      </c>
      <c r="E23" s="5">
        <v>2620</v>
      </c>
      <c r="F23" s="1" t="s">
        <v>1289</v>
      </c>
      <c r="G23" s="5" t="s">
        <v>281</v>
      </c>
      <c r="H23" s="1" t="s">
        <v>278</v>
      </c>
      <c r="I23" s="1" t="s">
        <v>1290</v>
      </c>
      <c r="J23" s="5"/>
      <c r="K23" s="34">
        <v>0</v>
      </c>
      <c r="L23" s="5"/>
      <c r="M23" s="34">
        <v>0</v>
      </c>
      <c r="N23" s="5"/>
      <c r="O23" s="34">
        <v>0</v>
      </c>
      <c r="P23" s="35">
        <v>0</v>
      </c>
      <c r="Q23" s="35">
        <v>0</v>
      </c>
      <c r="R23" s="5">
        <v>21</v>
      </c>
      <c r="S23" s="34">
        <v>0</v>
      </c>
      <c r="T23" s="5">
        <v>12</v>
      </c>
      <c r="U23" s="34">
        <v>2</v>
      </c>
      <c r="V23" s="5">
        <v>12</v>
      </c>
      <c r="W23" s="34">
        <v>0</v>
      </c>
      <c r="X23" s="35">
        <v>45</v>
      </c>
      <c r="Y23" s="35">
        <v>2</v>
      </c>
      <c r="Z23" s="5">
        <v>21</v>
      </c>
      <c r="AA23" s="5">
        <v>12</v>
      </c>
      <c r="AB23" s="5">
        <v>12</v>
      </c>
      <c r="AC23" s="5">
        <v>45</v>
      </c>
      <c r="AD23" s="132">
        <v>9</v>
      </c>
      <c r="AE23" s="123"/>
      <c r="AF23" s="123"/>
      <c r="AG23" s="131"/>
      <c r="AH23" s="129"/>
      <c r="AI23" s="61"/>
      <c r="AJ23" s="34"/>
      <c r="AK23" s="34"/>
      <c r="AL23" s="34"/>
      <c r="AM23" s="54">
        <v>25</v>
      </c>
      <c r="AN23" s="54">
        <v>20</v>
      </c>
      <c r="AO23" s="123"/>
      <c r="AP23" s="182"/>
    </row>
    <row r="24" spans="1:42">
      <c r="A24" s="5">
        <v>16</v>
      </c>
      <c r="B24" s="1" t="s">
        <v>165</v>
      </c>
      <c r="C24" s="1" t="s">
        <v>264</v>
      </c>
      <c r="D24" s="1" t="s">
        <v>166</v>
      </c>
      <c r="E24" s="5">
        <v>8559</v>
      </c>
      <c r="F24" s="1" t="s">
        <v>1268</v>
      </c>
      <c r="G24" s="5" t="s">
        <v>281</v>
      </c>
      <c r="H24" s="1" t="s">
        <v>278</v>
      </c>
      <c r="I24" s="1" t="s">
        <v>1291</v>
      </c>
      <c r="J24" s="5"/>
      <c r="K24" s="34">
        <v>0</v>
      </c>
      <c r="L24" s="5"/>
      <c r="M24" s="34">
        <v>0</v>
      </c>
      <c r="N24" s="5"/>
      <c r="O24" s="34">
        <v>0</v>
      </c>
      <c r="P24" s="35">
        <v>0</v>
      </c>
      <c r="Q24" s="35">
        <v>0</v>
      </c>
      <c r="R24" s="5">
        <v>20</v>
      </c>
      <c r="S24" s="34">
        <v>2</v>
      </c>
      <c r="T24" s="5">
        <v>13</v>
      </c>
      <c r="U24" s="34">
        <v>2</v>
      </c>
      <c r="V24" s="5">
        <v>13</v>
      </c>
      <c r="W24" s="34">
        <v>0</v>
      </c>
      <c r="X24" s="35">
        <v>46</v>
      </c>
      <c r="Y24" s="35">
        <v>4</v>
      </c>
      <c r="Z24" s="5">
        <v>20</v>
      </c>
      <c r="AA24" s="5">
        <v>13</v>
      </c>
      <c r="AB24" s="5">
        <v>13</v>
      </c>
      <c r="AC24" s="5">
        <v>46</v>
      </c>
      <c r="AD24" s="132"/>
      <c r="AE24" s="123"/>
      <c r="AF24" s="123">
        <v>9.1999999999999993</v>
      </c>
      <c r="AG24" s="131"/>
      <c r="AH24" s="129"/>
      <c r="AI24" s="61"/>
      <c r="AJ24" s="34"/>
      <c r="AK24" s="322">
        <v>25</v>
      </c>
      <c r="AL24" s="322">
        <v>21</v>
      </c>
      <c r="AM24" s="34"/>
      <c r="AN24" s="34"/>
      <c r="AO24" s="123"/>
      <c r="AP24" s="182"/>
    </row>
    <row r="25" spans="1:42">
      <c r="A25" s="5">
        <v>17</v>
      </c>
      <c r="B25" s="1" t="s">
        <v>165</v>
      </c>
      <c r="C25" s="1" t="s">
        <v>264</v>
      </c>
      <c r="D25" s="1" t="s">
        <v>166</v>
      </c>
      <c r="E25" s="5">
        <v>129</v>
      </c>
      <c r="F25" s="1" t="s">
        <v>1296</v>
      </c>
      <c r="G25" s="5" t="s">
        <v>281</v>
      </c>
      <c r="H25" s="1" t="s">
        <v>294</v>
      </c>
      <c r="I25" s="1" t="s">
        <v>1297</v>
      </c>
      <c r="J25" s="5"/>
      <c r="K25" s="34">
        <v>0</v>
      </c>
      <c r="L25" s="5"/>
      <c r="M25" s="34">
        <v>0</v>
      </c>
      <c r="N25" s="5"/>
      <c r="O25" s="34">
        <v>0</v>
      </c>
      <c r="P25" s="35">
        <v>0</v>
      </c>
      <c r="Q25" s="35">
        <v>0</v>
      </c>
      <c r="R25" s="5"/>
      <c r="S25" s="34">
        <v>0</v>
      </c>
      <c r="T25" s="5">
        <v>12</v>
      </c>
      <c r="U25" s="34">
        <v>0</v>
      </c>
      <c r="V25" s="5">
        <v>12</v>
      </c>
      <c r="W25" s="34">
        <v>0</v>
      </c>
      <c r="X25" s="35">
        <v>24</v>
      </c>
      <c r="Y25" s="35">
        <v>0</v>
      </c>
      <c r="Z25" s="5" t="s">
        <v>2026</v>
      </c>
      <c r="AA25" s="5">
        <v>12</v>
      </c>
      <c r="AB25" s="5">
        <v>12</v>
      </c>
      <c r="AC25" s="5">
        <v>24</v>
      </c>
      <c r="AD25" s="132"/>
      <c r="AE25" s="123"/>
      <c r="AF25" s="123">
        <v>4.8</v>
      </c>
      <c r="AG25" s="131"/>
      <c r="AH25" s="129"/>
      <c r="AI25" s="132"/>
      <c r="AJ25" s="322">
        <v>24</v>
      </c>
      <c r="AK25" s="123"/>
      <c r="AL25" s="34"/>
      <c r="AM25" s="34"/>
      <c r="AN25" s="123"/>
      <c r="AO25" s="123"/>
      <c r="AP25" s="182"/>
    </row>
    <row r="26" spans="1:42">
      <c r="A26" s="5">
        <v>18</v>
      </c>
      <c r="B26" s="1" t="s">
        <v>165</v>
      </c>
      <c r="C26" s="1" t="s">
        <v>264</v>
      </c>
      <c r="D26" s="1" t="s">
        <v>166</v>
      </c>
      <c r="E26" s="5">
        <v>2570</v>
      </c>
      <c r="F26" s="1" t="s">
        <v>1298</v>
      </c>
      <c r="G26" s="5" t="s">
        <v>281</v>
      </c>
      <c r="H26" s="1" t="s">
        <v>294</v>
      </c>
      <c r="I26" s="1" t="s">
        <v>1299</v>
      </c>
      <c r="J26" s="5"/>
      <c r="K26" s="34">
        <v>0</v>
      </c>
      <c r="L26" s="5"/>
      <c r="M26" s="34">
        <v>0</v>
      </c>
      <c r="N26" s="5"/>
      <c r="O26" s="34">
        <v>0</v>
      </c>
      <c r="P26" s="35">
        <v>0</v>
      </c>
      <c r="Q26" s="35">
        <v>0</v>
      </c>
      <c r="R26" s="5"/>
      <c r="S26" s="34">
        <v>0</v>
      </c>
      <c r="T26" s="5">
        <v>12</v>
      </c>
      <c r="U26" s="34">
        <v>1</v>
      </c>
      <c r="V26" s="5">
        <v>12</v>
      </c>
      <c r="W26" s="34">
        <v>0</v>
      </c>
      <c r="X26" s="35">
        <v>24</v>
      </c>
      <c r="Y26" s="35">
        <v>1</v>
      </c>
      <c r="Z26" s="5" t="s">
        <v>2026</v>
      </c>
      <c r="AA26" s="5">
        <v>12</v>
      </c>
      <c r="AB26" s="5">
        <v>12</v>
      </c>
      <c r="AC26" s="5">
        <v>24</v>
      </c>
      <c r="AD26" s="132"/>
      <c r="AE26" s="123"/>
      <c r="AF26" s="123">
        <v>4.8</v>
      </c>
      <c r="AG26" s="131"/>
      <c r="AH26" s="129"/>
      <c r="AI26" s="324">
        <v>24</v>
      </c>
      <c r="AJ26" s="123"/>
      <c r="AK26" s="123"/>
      <c r="AL26" s="34"/>
      <c r="AM26" s="34"/>
      <c r="AN26" s="123"/>
      <c r="AO26" s="123"/>
      <c r="AP26" s="182"/>
    </row>
    <row r="27" spans="1:42">
      <c r="A27" s="5">
        <v>19</v>
      </c>
      <c r="B27" s="1" t="s">
        <v>165</v>
      </c>
      <c r="C27" s="1" t="s">
        <v>264</v>
      </c>
      <c r="D27" s="1" t="s">
        <v>166</v>
      </c>
      <c r="E27" s="5">
        <v>3</v>
      </c>
      <c r="F27" s="1" t="s">
        <v>1268</v>
      </c>
      <c r="G27" s="31" t="s">
        <v>277</v>
      </c>
      <c r="H27" s="1" t="s">
        <v>278</v>
      </c>
      <c r="I27" s="1" t="s">
        <v>1269</v>
      </c>
      <c r="J27" s="5">
        <v>10</v>
      </c>
      <c r="K27" s="34">
        <v>0</v>
      </c>
      <c r="L27" s="5">
        <v>10</v>
      </c>
      <c r="M27" s="34">
        <v>0</v>
      </c>
      <c r="N27" s="5">
        <v>10</v>
      </c>
      <c r="O27" s="34">
        <v>0</v>
      </c>
      <c r="P27" s="35">
        <v>30</v>
      </c>
      <c r="Q27" s="35">
        <v>0</v>
      </c>
      <c r="R27" s="5">
        <v>20</v>
      </c>
      <c r="S27" s="34">
        <v>0</v>
      </c>
      <c r="T27" s="5">
        <v>20</v>
      </c>
      <c r="U27" s="34">
        <v>0</v>
      </c>
      <c r="V27" s="5">
        <v>20</v>
      </c>
      <c r="W27" s="34">
        <v>0</v>
      </c>
      <c r="X27" s="35">
        <v>60</v>
      </c>
      <c r="Y27" s="35">
        <v>0</v>
      </c>
      <c r="Z27" s="5">
        <v>30</v>
      </c>
      <c r="AA27" s="5">
        <v>30</v>
      </c>
      <c r="AB27" s="5">
        <v>30</v>
      </c>
      <c r="AC27" s="5">
        <v>90</v>
      </c>
      <c r="AD27" s="132"/>
      <c r="AE27" s="123">
        <v>18</v>
      </c>
      <c r="AF27" s="123"/>
      <c r="AG27" s="131"/>
      <c r="AH27" s="129"/>
      <c r="AI27" s="75">
        <v>25</v>
      </c>
      <c r="AJ27" s="55">
        <v>25</v>
      </c>
      <c r="AK27" s="55">
        <v>25</v>
      </c>
      <c r="AL27" s="55">
        <v>15</v>
      </c>
      <c r="AM27" s="123"/>
      <c r="AN27" s="123"/>
      <c r="AO27" s="123"/>
      <c r="AP27" s="182"/>
    </row>
    <row r="28" spans="1:42">
      <c r="A28" s="5">
        <v>20</v>
      </c>
      <c r="B28" s="1" t="s">
        <v>165</v>
      </c>
      <c r="C28" s="1" t="s">
        <v>264</v>
      </c>
      <c r="D28" s="1" t="s">
        <v>166</v>
      </c>
      <c r="E28" s="5">
        <v>2725</v>
      </c>
      <c r="F28" s="1" t="s">
        <v>1270</v>
      </c>
      <c r="G28" s="31" t="s">
        <v>277</v>
      </c>
      <c r="H28" s="1" t="s">
        <v>278</v>
      </c>
      <c r="I28" s="1" t="s">
        <v>1271</v>
      </c>
      <c r="J28" s="5">
        <v>10</v>
      </c>
      <c r="K28" s="34">
        <v>0</v>
      </c>
      <c r="L28" s="5">
        <v>10</v>
      </c>
      <c r="M28" s="34">
        <v>0</v>
      </c>
      <c r="N28" s="5">
        <v>10</v>
      </c>
      <c r="O28" s="34">
        <v>0</v>
      </c>
      <c r="P28" s="35">
        <v>30</v>
      </c>
      <c r="Q28" s="35">
        <v>0</v>
      </c>
      <c r="R28" s="5">
        <v>20</v>
      </c>
      <c r="S28" s="34">
        <v>0</v>
      </c>
      <c r="T28" s="5">
        <v>20</v>
      </c>
      <c r="U28" s="34">
        <v>0</v>
      </c>
      <c r="V28" s="5">
        <v>20</v>
      </c>
      <c r="W28" s="34">
        <v>0</v>
      </c>
      <c r="X28" s="35">
        <v>60</v>
      </c>
      <c r="Y28" s="35">
        <v>0</v>
      </c>
      <c r="Z28" s="5">
        <v>30</v>
      </c>
      <c r="AA28" s="5">
        <v>30</v>
      </c>
      <c r="AB28" s="5">
        <v>30</v>
      </c>
      <c r="AC28" s="5">
        <v>90</v>
      </c>
      <c r="AD28" s="132">
        <v>16.2</v>
      </c>
      <c r="AE28" s="127"/>
      <c r="AF28" s="127"/>
      <c r="AG28" s="126"/>
      <c r="AH28" s="124"/>
      <c r="AI28" s="74">
        <v>25</v>
      </c>
      <c r="AJ28" s="54">
        <v>25</v>
      </c>
      <c r="AK28" s="54">
        <v>25</v>
      </c>
      <c r="AL28" s="54">
        <v>15</v>
      </c>
      <c r="AM28" s="127"/>
      <c r="AN28" s="127"/>
      <c r="AO28" s="127"/>
      <c r="AP28" s="183"/>
    </row>
    <row r="29" spans="1:42">
      <c r="A29" s="21"/>
      <c r="B29" s="667" t="s">
        <v>2030</v>
      </c>
      <c r="C29" s="668"/>
      <c r="D29" s="668"/>
      <c r="E29" s="668"/>
      <c r="F29" s="668"/>
      <c r="G29" s="668"/>
      <c r="H29" s="669"/>
      <c r="I29" s="22"/>
      <c r="J29" s="23">
        <v>20</v>
      </c>
      <c r="K29" s="23"/>
      <c r="L29" s="23">
        <v>20</v>
      </c>
      <c r="M29" s="23"/>
      <c r="N29" s="23">
        <v>20</v>
      </c>
      <c r="O29" s="23"/>
      <c r="P29" s="23">
        <v>60</v>
      </c>
      <c r="Q29" s="23"/>
      <c r="R29" s="23">
        <v>102</v>
      </c>
      <c r="S29" s="23"/>
      <c r="T29" s="23">
        <v>102</v>
      </c>
      <c r="U29" s="23"/>
      <c r="V29" s="23">
        <v>102</v>
      </c>
      <c r="W29" s="23"/>
      <c r="X29" s="23">
        <v>306</v>
      </c>
      <c r="Y29" s="23"/>
      <c r="Z29" s="23">
        <v>122</v>
      </c>
      <c r="AA29" s="23">
        <v>122</v>
      </c>
      <c r="AB29" s="23">
        <v>122</v>
      </c>
      <c r="AC29" s="23">
        <v>366</v>
      </c>
      <c r="AD29" s="63">
        <v>25.2</v>
      </c>
      <c r="AE29" s="38">
        <v>27.4</v>
      </c>
      <c r="AF29" s="38">
        <v>18.8</v>
      </c>
      <c r="AG29" s="133"/>
      <c r="AH29" s="86"/>
      <c r="AI29" s="84"/>
      <c r="AJ29" s="85"/>
      <c r="AK29" s="85"/>
      <c r="AL29" s="85"/>
      <c r="AM29" s="85"/>
      <c r="AN29" s="85"/>
      <c r="AO29" s="85"/>
      <c r="AP29" s="177"/>
    </row>
    <row r="30" spans="1:4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2"/>
      <c r="AE30" s="123"/>
      <c r="AF30" s="123"/>
      <c r="AG30" s="131"/>
      <c r="AH30" s="129"/>
      <c r="AI30" s="132"/>
      <c r="AJ30" s="123"/>
      <c r="AK30" s="123"/>
      <c r="AL30" s="123"/>
      <c r="AM30" s="123"/>
      <c r="AN30" s="123"/>
      <c r="AO30" s="123"/>
      <c r="AP30" s="182"/>
    </row>
    <row r="31" spans="1:42" ht="15.75" thickBot="1">
      <c r="A31" s="667" t="s">
        <v>242</v>
      </c>
      <c r="B31" s="668"/>
      <c r="C31" s="668"/>
      <c r="D31" s="668"/>
      <c r="E31" s="668"/>
      <c r="F31" s="668"/>
      <c r="G31" s="668"/>
      <c r="H31" s="668"/>
      <c r="I31" s="669"/>
      <c r="J31" s="23">
        <v>20</v>
      </c>
      <c r="K31" s="23"/>
      <c r="L31" s="23">
        <v>20</v>
      </c>
      <c r="M31" s="23"/>
      <c r="N31" s="23">
        <v>20</v>
      </c>
      <c r="O31" s="23"/>
      <c r="P31" s="23">
        <v>60</v>
      </c>
      <c r="Q31" s="23"/>
      <c r="R31" s="23">
        <v>397</v>
      </c>
      <c r="S31" s="23"/>
      <c r="T31" s="23">
        <v>397</v>
      </c>
      <c r="U31" s="23"/>
      <c r="V31" s="23">
        <v>397</v>
      </c>
      <c r="W31" s="23"/>
      <c r="X31" s="23">
        <v>1191</v>
      </c>
      <c r="Y31" s="23"/>
      <c r="Z31" s="23">
        <v>417</v>
      </c>
      <c r="AA31" s="23">
        <v>417</v>
      </c>
      <c r="AB31" s="23">
        <v>417</v>
      </c>
      <c r="AC31" s="23">
        <v>1251</v>
      </c>
      <c r="AD31" s="180"/>
      <c r="AE31" s="179"/>
      <c r="AF31" s="179"/>
      <c r="AG31" s="181"/>
      <c r="AH31" s="178"/>
      <c r="AI31" s="180"/>
      <c r="AJ31" s="179"/>
      <c r="AK31" s="179"/>
      <c r="AL31" s="179"/>
      <c r="AM31" s="179"/>
      <c r="AN31" s="179"/>
      <c r="AO31" s="85"/>
      <c r="AP31" s="177"/>
    </row>
  </sheetData>
  <mergeCells count="6">
    <mergeCell ref="A31:I31"/>
    <mergeCell ref="AD1:AH2"/>
    <mergeCell ref="AI1:AP1"/>
    <mergeCell ref="B10:H10"/>
    <mergeCell ref="B20:H20"/>
    <mergeCell ref="B29:H29"/>
  </mergeCells>
  <conditionalFormatting sqref="H4">
    <cfRule type="cellIs" dxfId="607" priority="29" operator="equal">
      <formula>"H123"</formula>
    </cfRule>
  </conditionalFormatting>
  <conditionalFormatting sqref="G10">
    <cfRule type="cellIs" dxfId="606" priority="27" operator="equal">
      <formula>"Big Wing"</formula>
    </cfRule>
    <cfRule type="cellIs" dxfId="605" priority="28" operator="equal">
      <formula>"Wing"</formula>
    </cfRule>
  </conditionalFormatting>
  <conditionalFormatting sqref="G10">
    <cfRule type="cellIs" dxfId="604" priority="26" operator="equal">
      <formula>"Wing"</formula>
    </cfRule>
  </conditionalFormatting>
  <conditionalFormatting sqref="G10">
    <cfRule type="cellIs" dxfId="603" priority="25" operator="equal">
      <formula>"Wing"</formula>
    </cfRule>
  </conditionalFormatting>
  <conditionalFormatting sqref="A10:I10">
    <cfRule type="cellIs" dxfId="602" priority="24" operator="equal">
      <formula>"Wing"</formula>
    </cfRule>
  </conditionalFormatting>
  <conditionalFormatting sqref="G10">
    <cfRule type="cellIs" dxfId="601" priority="23" operator="equal">
      <formula>"Wing"</formula>
    </cfRule>
  </conditionalFormatting>
  <conditionalFormatting sqref="G10">
    <cfRule type="cellIs" dxfId="600" priority="22" operator="equal">
      <formula>"Wing"</formula>
    </cfRule>
  </conditionalFormatting>
  <conditionalFormatting sqref="G10">
    <cfRule type="cellIs" dxfId="599" priority="21" operator="equal">
      <formula>"Wing"</formula>
    </cfRule>
  </conditionalFormatting>
  <conditionalFormatting sqref="G20">
    <cfRule type="cellIs" dxfId="598" priority="19" operator="equal">
      <formula>"Big Wing"</formula>
    </cfRule>
    <cfRule type="cellIs" dxfId="597" priority="20" operator="equal">
      <formula>"Wing"</formula>
    </cfRule>
  </conditionalFormatting>
  <conditionalFormatting sqref="G20">
    <cfRule type="cellIs" dxfId="596" priority="18" operator="equal">
      <formula>"Wing"</formula>
    </cfRule>
  </conditionalFormatting>
  <conditionalFormatting sqref="G20">
    <cfRule type="cellIs" dxfId="595" priority="17" operator="equal">
      <formula>"Wing"</formula>
    </cfRule>
  </conditionalFormatting>
  <conditionalFormatting sqref="A20:I20">
    <cfRule type="cellIs" dxfId="594" priority="16" operator="equal">
      <formula>"Wing"</formula>
    </cfRule>
  </conditionalFormatting>
  <conditionalFormatting sqref="G20">
    <cfRule type="cellIs" dxfId="593" priority="15" operator="equal">
      <formula>"Wing"</formula>
    </cfRule>
  </conditionalFormatting>
  <conditionalFormatting sqref="G20">
    <cfRule type="cellIs" dxfId="592" priority="14" operator="equal">
      <formula>"Wing"</formula>
    </cfRule>
  </conditionalFormatting>
  <conditionalFormatting sqref="G20">
    <cfRule type="cellIs" dxfId="591" priority="13" operator="equal">
      <formula>"Wing"</formula>
    </cfRule>
  </conditionalFormatting>
  <conditionalFormatting sqref="G29">
    <cfRule type="cellIs" dxfId="590" priority="11" operator="equal">
      <formula>"Big Wing"</formula>
    </cfRule>
    <cfRule type="cellIs" dxfId="589" priority="12" operator="equal">
      <formula>"Wing"</formula>
    </cfRule>
  </conditionalFormatting>
  <conditionalFormatting sqref="G29">
    <cfRule type="cellIs" dxfId="588" priority="10" operator="equal">
      <formula>"Wing"</formula>
    </cfRule>
  </conditionalFormatting>
  <conditionalFormatting sqref="G29">
    <cfRule type="cellIs" dxfId="587" priority="9" operator="equal">
      <formula>"Wing"</formula>
    </cfRule>
  </conditionalFormatting>
  <conditionalFormatting sqref="A29:I29">
    <cfRule type="cellIs" dxfId="586" priority="8" operator="equal">
      <formula>"Wing"</formula>
    </cfRule>
  </conditionalFormatting>
  <conditionalFormatting sqref="G29">
    <cfRule type="cellIs" dxfId="585" priority="7" operator="equal">
      <formula>"Wing"</formula>
    </cfRule>
  </conditionalFormatting>
  <conditionalFormatting sqref="G29">
    <cfRule type="cellIs" dxfId="584" priority="6" operator="equal">
      <formula>"Wing"</formula>
    </cfRule>
  </conditionalFormatting>
  <conditionalFormatting sqref="G29">
    <cfRule type="cellIs" dxfId="583" priority="5" operator="equal">
      <formula>"Wing"</formula>
    </cfRule>
  </conditionalFormatting>
  <conditionalFormatting sqref="G30">
    <cfRule type="cellIs" dxfId="582" priority="4" operator="equal">
      <formula>"Wing"</formula>
    </cfRule>
  </conditionalFormatting>
  <conditionalFormatting sqref="A31">
    <cfRule type="cellIs" dxfId="581" priority="3" operator="equal">
      <formula>"Wing"</formula>
    </cfRule>
  </conditionalFormatting>
  <conditionalFormatting sqref="G3">
    <cfRule type="cellIs" dxfId="580" priority="1" operator="equal">
      <formula>"Big Wing"</formula>
    </cfRule>
    <cfRule type="cellIs" dxfId="579" priority="2" operator="equal">
      <formula>"Wing"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2A56-4EDF-4595-922A-16A0E05CED61}">
  <sheetPr>
    <tabColor rgb="FFFF0000"/>
  </sheetPr>
  <dimension ref="A1:AQ77"/>
  <sheetViews>
    <sheetView zoomScale="80" zoomScaleNormal="80" workbookViewId="0">
      <pane xSplit="3" ySplit="4" topLeftCell="D5" activePane="bottomRight" state="frozen"/>
      <selection activeCell="L13" sqref="L13"/>
      <selection pane="topRight" activeCell="L13" sqref="L13"/>
      <selection pane="bottomLeft" activeCell="L13" sqref="L13"/>
      <selection pane="bottomRight" sqref="A1:XFD1048576"/>
    </sheetView>
  </sheetViews>
  <sheetFormatPr defaultRowHeight="15"/>
  <cols>
    <col min="3" max="3" width="22.85546875" bestFit="1" customWidth="1"/>
    <col min="4" max="4" width="13.7109375" bestFit="1" customWidth="1"/>
    <col min="6" max="6" width="34.28515625" hidden="1" customWidth="1"/>
    <col min="7" max="7" width="10.5703125" hidden="1" customWidth="1"/>
    <col min="8" max="8" width="9.140625" hidden="1" customWidth="1"/>
    <col min="9" max="9" width="37.140625" hidden="1" customWidth="1"/>
    <col min="26" max="28" width="9.140625" customWidth="1"/>
  </cols>
  <sheetData>
    <row r="1" spans="1:43">
      <c r="AD1" s="652" t="s">
        <v>2071</v>
      </c>
      <c r="AE1" s="653"/>
      <c r="AF1" s="653"/>
      <c r="AG1" s="653"/>
      <c r="AH1" s="754"/>
      <c r="AI1" s="654"/>
      <c r="AJ1" s="740" t="s">
        <v>2062</v>
      </c>
      <c r="AK1" s="659"/>
      <c r="AL1" s="659"/>
      <c r="AM1" s="659"/>
      <c r="AN1" s="659"/>
      <c r="AO1" s="659"/>
      <c r="AP1" s="659"/>
      <c r="AQ1" s="660"/>
    </row>
    <row r="2" spans="1:43">
      <c r="AD2" s="655"/>
      <c r="AE2" s="656"/>
      <c r="AF2" s="656"/>
      <c r="AG2" s="656"/>
      <c r="AH2" s="755"/>
      <c r="AI2" s="657"/>
      <c r="AJ2" s="214">
        <v>1</v>
      </c>
      <c r="AK2" s="50">
        <v>2</v>
      </c>
      <c r="AL2" s="50">
        <v>3</v>
      </c>
      <c r="AM2" s="50">
        <v>4</v>
      </c>
      <c r="AN2" s="50">
        <v>5</v>
      </c>
      <c r="AO2" s="50">
        <v>6</v>
      </c>
      <c r="AP2" s="50">
        <v>7</v>
      </c>
      <c r="AQ2" s="71">
        <v>8</v>
      </c>
    </row>
    <row r="3" spans="1:43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3" ht="75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16" t="s">
        <v>2017</v>
      </c>
      <c r="K4" s="613" t="s">
        <v>2259</v>
      </c>
      <c r="L4" s="16" t="s">
        <v>2018</v>
      </c>
      <c r="M4" s="613" t="s">
        <v>2261</v>
      </c>
      <c r="N4" s="16" t="s">
        <v>2019</v>
      </c>
      <c r="O4" s="613" t="s">
        <v>2262</v>
      </c>
      <c r="P4" s="16" t="s">
        <v>2021</v>
      </c>
      <c r="Q4" s="613" t="s">
        <v>2270</v>
      </c>
      <c r="R4" s="17" t="s">
        <v>2022</v>
      </c>
      <c r="S4" s="614" t="s">
        <v>2264</v>
      </c>
      <c r="T4" s="17" t="s">
        <v>2023</v>
      </c>
      <c r="U4" s="614" t="s">
        <v>2267</v>
      </c>
      <c r="V4" s="17" t="s">
        <v>2024</v>
      </c>
      <c r="W4" s="614" t="s">
        <v>2269</v>
      </c>
      <c r="X4" s="17" t="s">
        <v>2025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94" t="s">
        <v>1</v>
      </c>
      <c r="AD4" s="152" t="s">
        <v>2072</v>
      </c>
      <c r="AE4" s="151" t="s">
        <v>2073</v>
      </c>
      <c r="AF4" s="150" t="s">
        <v>2074</v>
      </c>
      <c r="AG4" s="149" t="s">
        <v>2075</v>
      </c>
      <c r="AH4" s="148" t="s">
        <v>2076</v>
      </c>
      <c r="AI4" s="241" t="s">
        <v>2096</v>
      </c>
      <c r="AJ4" s="236" t="s">
        <v>2064</v>
      </c>
      <c r="AK4" s="146" t="s">
        <v>2063</v>
      </c>
      <c r="AL4" s="146" t="s">
        <v>2065</v>
      </c>
      <c r="AM4" s="146" t="s">
        <v>2066</v>
      </c>
      <c r="AN4" s="146" t="s">
        <v>2067</v>
      </c>
      <c r="AO4" s="146" t="s">
        <v>2068</v>
      </c>
      <c r="AP4" s="146" t="s">
        <v>2069</v>
      </c>
      <c r="AQ4" s="145" t="s">
        <v>2070</v>
      </c>
    </row>
    <row r="5" spans="1:43">
      <c r="A5" s="5">
        <v>1</v>
      </c>
      <c r="B5" s="1" t="s">
        <v>169</v>
      </c>
      <c r="C5" s="1" t="s">
        <v>1304</v>
      </c>
      <c r="D5" s="1" t="s">
        <v>172</v>
      </c>
      <c r="E5" s="5">
        <v>7715</v>
      </c>
      <c r="F5" s="1" t="s">
        <v>1335</v>
      </c>
      <c r="G5" s="5" t="s">
        <v>281</v>
      </c>
      <c r="H5" s="1" t="s">
        <v>278</v>
      </c>
      <c r="I5" s="1" t="s">
        <v>1336</v>
      </c>
      <c r="J5" s="5"/>
      <c r="K5" s="34">
        <v>0</v>
      </c>
      <c r="L5" s="5"/>
      <c r="M5" s="34">
        <v>0</v>
      </c>
      <c r="N5" s="5"/>
      <c r="O5" s="34">
        <v>0</v>
      </c>
      <c r="P5" s="35">
        <v>0</v>
      </c>
      <c r="Q5" s="35">
        <v>0</v>
      </c>
      <c r="R5" s="5">
        <v>8</v>
      </c>
      <c r="S5" s="34">
        <v>0</v>
      </c>
      <c r="T5" s="5">
        <v>7</v>
      </c>
      <c r="U5" s="34">
        <v>0</v>
      </c>
      <c r="V5" s="5">
        <v>8</v>
      </c>
      <c r="W5" s="34">
        <v>0</v>
      </c>
      <c r="X5" s="35">
        <v>23</v>
      </c>
      <c r="Y5" s="35">
        <v>0</v>
      </c>
      <c r="Z5" s="5">
        <v>8</v>
      </c>
      <c r="AA5" s="5">
        <v>7</v>
      </c>
      <c r="AB5" s="5">
        <v>8</v>
      </c>
      <c r="AC5" s="24">
        <v>23</v>
      </c>
      <c r="AD5" s="61">
        <v>4.5999999999999996</v>
      </c>
      <c r="AE5" s="34"/>
      <c r="AF5" s="34"/>
      <c r="AG5" s="34"/>
      <c r="AH5" s="57"/>
      <c r="AI5" s="62"/>
      <c r="AJ5" s="483">
        <v>23</v>
      </c>
      <c r="AK5" s="34"/>
      <c r="AL5" s="34"/>
      <c r="AM5" s="34"/>
      <c r="AN5" s="34"/>
      <c r="AO5" s="34"/>
      <c r="AP5" s="34"/>
      <c r="AQ5" s="34"/>
    </row>
    <row r="6" spans="1:43">
      <c r="A6" s="5">
        <v>2</v>
      </c>
      <c r="B6" s="1" t="s">
        <v>169</v>
      </c>
      <c r="C6" s="1" t="s">
        <v>1304</v>
      </c>
      <c r="D6" s="1" t="s">
        <v>172</v>
      </c>
      <c r="E6" s="5">
        <v>1847</v>
      </c>
      <c r="F6" s="1" t="s">
        <v>1337</v>
      </c>
      <c r="G6" s="5" t="s">
        <v>281</v>
      </c>
      <c r="H6" s="1" t="s">
        <v>278</v>
      </c>
      <c r="I6" s="1" t="s">
        <v>1338</v>
      </c>
      <c r="J6" s="5"/>
      <c r="K6" s="34">
        <v>0</v>
      </c>
      <c r="L6" s="5"/>
      <c r="M6" s="34">
        <v>0</v>
      </c>
      <c r="N6" s="5"/>
      <c r="O6" s="34">
        <v>0</v>
      </c>
      <c r="P6" s="35">
        <v>0</v>
      </c>
      <c r="Q6" s="35">
        <v>0</v>
      </c>
      <c r="R6" s="5">
        <v>7</v>
      </c>
      <c r="S6" s="34">
        <v>0</v>
      </c>
      <c r="T6" s="5">
        <v>8</v>
      </c>
      <c r="U6" s="34">
        <v>0</v>
      </c>
      <c r="V6" s="5">
        <v>7</v>
      </c>
      <c r="W6" s="34">
        <v>0</v>
      </c>
      <c r="X6" s="35">
        <v>22</v>
      </c>
      <c r="Y6" s="35">
        <v>0</v>
      </c>
      <c r="Z6" s="5">
        <v>7</v>
      </c>
      <c r="AA6" s="5">
        <v>8</v>
      </c>
      <c r="AB6" s="5">
        <v>7</v>
      </c>
      <c r="AC6" s="24">
        <v>22</v>
      </c>
      <c r="AD6" s="61">
        <v>4.4000000000000004</v>
      </c>
      <c r="AE6" s="34"/>
      <c r="AF6" s="34"/>
      <c r="AG6" s="34"/>
      <c r="AH6" s="57"/>
      <c r="AI6" s="62"/>
      <c r="AJ6" s="216"/>
      <c r="AK6" s="54">
        <v>22</v>
      </c>
      <c r="AL6" s="34"/>
      <c r="AM6" s="34"/>
      <c r="AN6" s="34"/>
      <c r="AO6" s="34"/>
      <c r="AP6" s="34"/>
      <c r="AQ6" s="34"/>
    </row>
    <row r="7" spans="1:43" s="227" customFormat="1">
      <c r="A7" s="221"/>
      <c r="B7" s="253" t="s">
        <v>2030</v>
      </c>
      <c r="C7" s="254"/>
      <c r="D7" s="254"/>
      <c r="E7" s="254"/>
      <c r="F7" s="254"/>
      <c r="G7" s="254"/>
      <c r="H7" s="255"/>
      <c r="I7" s="222"/>
      <c r="J7" s="223">
        <v>0</v>
      </c>
      <c r="K7" s="223"/>
      <c r="L7" s="223">
        <v>0</v>
      </c>
      <c r="M7" s="223"/>
      <c r="N7" s="223">
        <v>0</v>
      </c>
      <c r="O7" s="223"/>
      <c r="P7" s="223">
        <v>0</v>
      </c>
      <c r="Q7" s="223"/>
      <c r="R7" s="223">
        <v>15</v>
      </c>
      <c r="S7" s="223"/>
      <c r="T7" s="223">
        <v>15</v>
      </c>
      <c r="U7" s="223"/>
      <c r="V7" s="223">
        <v>15</v>
      </c>
      <c r="W7" s="223"/>
      <c r="X7" s="223">
        <v>45</v>
      </c>
      <c r="Y7" s="223"/>
      <c r="Z7" s="223">
        <v>15</v>
      </c>
      <c r="AA7" s="223">
        <v>15</v>
      </c>
      <c r="AB7" s="223">
        <v>15</v>
      </c>
      <c r="AC7" s="224">
        <v>45</v>
      </c>
      <c r="AD7" s="484">
        <v>9</v>
      </c>
      <c r="AE7" s="206"/>
      <c r="AF7" s="206"/>
      <c r="AG7" s="206"/>
      <c r="AH7" s="238"/>
      <c r="AI7" s="225"/>
      <c r="AJ7" s="226"/>
      <c r="AK7" s="206"/>
      <c r="AL7" s="206"/>
      <c r="AM7" s="206"/>
      <c r="AN7" s="206"/>
      <c r="AO7" s="206"/>
      <c r="AP7" s="206"/>
      <c r="AQ7" s="206"/>
    </row>
    <row r="8" spans="1:43">
      <c r="A8" s="5"/>
      <c r="B8" s="1"/>
      <c r="C8" s="1"/>
      <c r="D8" s="1"/>
      <c r="E8" s="5"/>
      <c r="F8" s="1"/>
      <c r="G8" s="5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24"/>
      <c r="AD8" s="61"/>
      <c r="AE8" s="34"/>
      <c r="AF8" s="34"/>
      <c r="AG8" s="34"/>
      <c r="AH8" s="57"/>
      <c r="AI8" s="62"/>
      <c r="AJ8" s="216"/>
      <c r="AK8" s="34"/>
      <c r="AL8" s="34"/>
      <c r="AM8" s="13"/>
      <c r="AN8" s="34"/>
      <c r="AO8" s="34"/>
      <c r="AP8" s="34"/>
      <c r="AQ8" s="34"/>
    </row>
    <row r="9" spans="1:43">
      <c r="A9" s="5">
        <v>3</v>
      </c>
      <c r="B9" s="1" t="s">
        <v>169</v>
      </c>
      <c r="C9" s="1" t="s">
        <v>1304</v>
      </c>
      <c r="D9" s="1" t="s">
        <v>170</v>
      </c>
      <c r="E9" s="5">
        <v>4</v>
      </c>
      <c r="F9" s="1" t="s">
        <v>1305</v>
      </c>
      <c r="G9" s="31" t="s">
        <v>366</v>
      </c>
      <c r="H9" s="1" t="s">
        <v>278</v>
      </c>
      <c r="I9" s="1" t="s">
        <v>1306</v>
      </c>
      <c r="J9" s="5">
        <v>4</v>
      </c>
      <c r="K9" s="34">
        <v>4</v>
      </c>
      <c r="L9" s="5">
        <v>4</v>
      </c>
      <c r="M9" s="34">
        <v>5</v>
      </c>
      <c r="N9" s="5">
        <v>4</v>
      </c>
      <c r="O9" s="34">
        <v>0</v>
      </c>
      <c r="P9" s="35">
        <v>12</v>
      </c>
      <c r="Q9" s="35">
        <v>9</v>
      </c>
      <c r="R9" s="5">
        <v>26</v>
      </c>
      <c r="S9" s="34">
        <v>3</v>
      </c>
      <c r="T9" s="5">
        <v>26</v>
      </c>
      <c r="U9" s="34">
        <v>13</v>
      </c>
      <c r="V9" s="5">
        <v>26</v>
      </c>
      <c r="W9" s="34">
        <v>1</v>
      </c>
      <c r="X9" s="35">
        <v>78</v>
      </c>
      <c r="Y9" s="35">
        <v>17</v>
      </c>
      <c r="Z9" s="5">
        <v>30</v>
      </c>
      <c r="AA9" s="5">
        <v>30</v>
      </c>
      <c r="AB9" s="5">
        <v>30</v>
      </c>
      <c r="AC9" s="24">
        <v>90</v>
      </c>
      <c r="AD9" s="61">
        <v>18</v>
      </c>
      <c r="AE9" s="34"/>
      <c r="AF9" s="34"/>
      <c r="AG9" s="34"/>
      <c r="AH9" s="57"/>
      <c r="AI9" s="62"/>
      <c r="AJ9" s="483">
        <v>25</v>
      </c>
      <c r="AK9" s="54">
        <v>25</v>
      </c>
      <c r="AL9" s="54">
        <v>25</v>
      </c>
      <c r="AM9" s="461">
        <v>15</v>
      </c>
      <c r="AN9" s="34"/>
      <c r="AO9" s="34"/>
      <c r="AP9" s="34"/>
      <c r="AQ9" s="34"/>
    </row>
    <row r="10" spans="1:43">
      <c r="A10" s="5">
        <v>4</v>
      </c>
      <c r="B10" s="1" t="s">
        <v>169</v>
      </c>
      <c r="C10" s="1" t="s">
        <v>1304</v>
      </c>
      <c r="D10" s="1" t="s">
        <v>170</v>
      </c>
      <c r="E10" s="5">
        <v>12642</v>
      </c>
      <c r="F10" s="1" t="s">
        <v>1319</v>
      </c>
      <c r="G10" s="5" t="s">
        <v>281</v>
      </c>
      <c r="H10" s="1" t="s">
        <v>278</v>
      </c>
      <c r="I10" s="1" t="s">
        <v>1320</v>
      </c>
      <c r="J10" s="5"/>
      <c r="K10" s="34">
        <v>0</v>
      </c>
      <c r="L10" s="5"/>
      <c r="M10" s="34">
        <v>0</v>
      </c>
      <c r="N10" s="5"/>
      <c r="O10" s="34">
        <v>0</v>
      </c>
      <c r="P10" s="35">
        <v>0</v>
      </c>
      <c r="Q10" s="35">
        <v>0</v>
      </c>
      <c r="R10" s="5">
        <v>11</v>
      </c>
      <c r="S10" s="34">
        <v>0</v>
      </c>
      <c r="T10" s="5">
        <v>9</v>
      </c>
      <c r="U10" s="34">
        <v>3</v>
      </c>
      <c r="V10" s="5">
        <v>9</v>
      </c>
      <c r="W10" s="34">
        <v>0</v>
      </c>
      <c r="X10" s="35">
        <v>29</v>
      </c>
      <c r="Y10" s="35">
        <v>3</v>
      </c>
      <c r="Z10" s="5">
        <v>11</v>
      </c>
      <c r="AA10" s="5">
        <v>9</v>
      </c>
      <c r="AB10" s="5">
        <v>9</v>
      </c>
      <c r="AC10" s="24">
        <v>29</v>
      </c>
      <c r="AD10" s="61"/>
      <c r="AE10" s="34"/>
      <c r="AF10" s="34">
        <v>5.8</v>
      </c>
      <c r="AG10" s="34"/>
      <c r="AH10" s="57"/>
      <c r="AI10" s="62"/>
      <c r="AJ10" s="216"/>
      <c r="AK10" s="34"/>
      <c r="AL10" s="34"/>
      <c r="AM10" s="13"/>
      <c r="AN10" s="34"/>
      <c r="AO10" s="34"/>
      <c r="AP10" s="322">
        <v>15</v>
      </c>
      <c r="AQ10" s="322">
        <v>14</v>
      </c>
    </row>
    <row r="11" spans="1:43">
      <c r="A11" s="5">
        <v>5</v>
      </c>
      <c r="B11" s="1" t="s">
        <v>169</v>
      </c>
      <c r="C11" s="1" t="s">
        <v>1304</v>
      </c>
      <c r="D11" s="1" t="s">
        <v>170</v>
      </c>
      <c r="E11" s="5">
        <v>984</v>
      </c>
      <c r="F11" s="1" t="s">
        <v>1321</v>
      </c>
      <c r="G11" s="5" t="s">
        <v>281</v>
      </c>
      <c r="H11" s="1" t="s">
        <v>278</v>
      </c>
      <c r="I11" s="1" t="s">
        <v>1322</v>
      </c>
      <c r="J11" s="5"/>
      <c r="K11" s="34">
        <v>0</v>
      </c>
      <c r="L11" s="5"/>
      <c r="M11" s="34">
        <v>0</v>
      </c>
      <c r="N11" s="5"/>
      <c r="O11" s="34">
        <v>0</v>
      </c>
      <c r="P11" s="35">
        <v>0</v>
      </c>
      <c r="Q11" s="35">
        <v>0</v>
      </c>
      <c r="R11" s="5">
        <v>11</v>
      </c>
      <c r="S11" s="34">
        <v>0</v>
      </c>
      <c r="T11" s="5">
        <v>9</v>
      </c>
      <c r="U11" s="34">
        <v>0</v>
      </c>
      <c r="V11" s="5">
        <v>9</v>
      </c>
      <c r="W11" s="34">
        <v>0</v>
      </c>
      <c r="X11" s="35">
        <v>29</v>
      </c>
      <c r="Y11" s="35">
        <v>0</v>
      </c>
      <c r="Z11" s="5">
        <v>11</v>
      </c>
      <c r="AA11" s="5">
        <v>9</v>
      </c>
      <c r="AB11" s="5">
        <v>9</v>
      </c>
      <c r="AC11" s="24">
        <v>29</v>
      </c>
      <c r="AD11" s="61"/>
      <c r="AE11" s="34"/>
      <c r="AF11" s="34"/>
      <c r="AG11" s="34">
        <v>5.8</v>
      </c>
      <c r="AH11" s="57"/>
      <c r="AI11" s="62"/>
      <c r="AJ11" s="216"/>
      <c r="AK11" s="34"/>
      <c r="AL11" s="34"/>
      <c r="AM11" s="13"/>
      <c r="AN11" s="34"/>
      <c r="AO11" s="34"/>
      <c r="AP11" s="207">
        <v>20</v>
      </c>
      <c r="AQ11" s="207">
        <v>9</v>
      </c>
    </row>
    <row r="12" spans="1:43">
      <c r="A12" s="5">
        <v>6</v>
      </c>
      <c r="B12" s="1" t="s">
        <v>169</v>
      </c>
      <c r="C12" s="1" t="s">
        <v>1304</v>
      </c>
      <c r="D12" s="1" t="s">
        <v>170</v>
      </c>
      <c r="E12" s="5">
        <v>10090</v>
      </c>
      <c r="F12" s="1" t="s">
        <v>1323</v>
      </c>
      <c r="G12" s="5" t="s">
        <v>281</v>
      </c>
      <c r="H12" s="1" t="s">
        <v>278</v>
      </c>
      <c r="I12" s="1" t="s">
        <v>1324</v>
      </c>
      <c r="J12" s="5"/>
      <c r="K12" s="34">
        <v>0</v>
      </c>
      <c r="L12" s="5"/>
      <c r="M12" s="34">
        <v>0</v>
      </c>
      <c r="N12" s="5"/>
      <c r="O12" s="34">
        <v>0</v>
      </c>
      <c r="P12" s="35">
        <v>0</v>
      </c>
      <c r="Q12" s="35">
        <v>0</v>
      </c>
      <c r="R12" s="5">
        <v>12</v>
      </c>
      <c r="S12" s="34">
        <v>0</v>
      </c>
      <c r="T12" s="5">
        <v>9</v>
      </c>
      <c r="U12" s="34">
        <v>0</v>
      </c>
      <c r="V12" s="5">
        <v>9</v>
      </c>
      <c r="W12" s="34">
        <v>0</v>
      </c>
      <c r="X12" s="35">
        <v>30</v>
      </c>
      <c r="Y12" s="35">
        <v>0</v>
      </c>
      <c r="Z12" s="5">
        <v>12</v>
      </c>
      <c r="AA12" s="5">
        <v>9</v>
      </c>
      <c r="AB12" s="5">
        <v>9</v>
      </c>
      <c r="AC12" s="24">
        <v>30</v>
      </c>
      <c r="AD12" s="61"/>
      <c r="AE12" s="34"/>
      <c r="AF12" s="34"/>
      <c r="AG12" s="34"/>
      <c r="AH12" s="57">
        <v>6</v>
      </c>
      <c r="AI12" s="62"/>
      <c r="AJ12" s="216"/>
      <c r="AK12" s="34"/>
      <c r="AL12" s="34"/>
      <c r="AM12" s="13"/>
      <c r="AN12" s="34"/>
      <c r="AO12" s="34"/>
      <c r="AP12" s="209">
        <v>20</v>
      </c>
      <c r="AQ12" s="209">
        <v>10</v>
      </c>
    </row>
    <row r="13" spans="1:43">
      <c r="A13" s="5">
        <v>7</v>
      </c>
      <c r="B13" s="1" t="s">
        <v>169</v>
      </c>
      <c r="C13" s="1" t="s">
        <v>1304</v>
      </c>
      <c r="D13" s="1" t="s">
        <v>170</v>
      </c>
      <c r="E13" s="5">
        <v>9219</v>
      </c>
      <c r="F13" s="1" t="s">
        <v>1325</v>
      </c>
      <c r="G13" s="5" t="s">
        <v>281</v>
      </c>
      <c r="H13" s="1" t="s">
        <v>278</v>
      </c>
      <c r="I13" s="1" t="s">
        <v>1326</v>
      </c>
      <c r="J13" s="5"/>
      <c r="K13" s="34">
        <v>0</v>
      </c>
      <c r="L13" s="5"/>
      <c r="M13" s="34">
        <v>0</v>
      </c>
      <c r="N13" s="5"/>
      <c r="O13" s="34">
        <v>0</v>
      </c>
      <c r="P13" s="35">
        <v>0</v>
      </c>
      <c r="Q13" s="35">
        <v>0</v>
      </c>
      <c r="R13" s="5">
        <v>12</v>
      </c>
      <c r="S13" s="34">
        <v>0</v>
      </c>
      <c r="T13" s="5">
        <v>9</v>
      </c>
      <c r="U13" s="34">
        <v>0</v>
      </c>
      <c r="V13" s="5">
        <v>9</v>
      </c>
      <c r="W13" s="34">
        <v>0</v>
      </c>
      <c r="X13" s="35">
        <v>30</v>
      </c>
      <c r="Y13" s="35">
        <v>0</v>
      </c>
      <c r="Z13" s="5">
        <v>12</v>
      </c>
      <c r="AA13" s="5">
        <v>9</v>
      </c>
      <c r="AB13" s="5">
        <v>9</v>
      </c>
      <c r="AC13" s="24">
        <v>30</v>
      </c>
      <c r="AD13" s="61"/>
      <c r="AE13" s="34"/>
      <c r="AF13" s="34"/>
      <c r="AG13" s="34"/>
      <c r="AH13" s="57"/>
      <c r="AI13" s="62">
        <v>6</v>
      </c>
      <c r="AJ13" s="216"/>
      <c r="AK13" s="34"/>
      <c r="AL13" s="34"/>
      <c r="AM13" s="13"/>
      <c r="AN13" s="34"/>
      <c r="AO13" s="34"/>
      <c r="AP13" s="204">
        <v>20</v>
      </c>
      <c r="AQ13" s="204">
        <v>10</v>
      </c>
    </row>
    <row r="14" spans="1:43">
      <c r="A14" s="5">
        <v>8</v>
      </c>
      <c r="B14" s="1" t="s">
        <v>169</v>
      </c>
      <c r="C14" s="1" t="s">
        <v>1304</v>
      </c>
      <c r="D14" s="1" t="s">
        <v>170</v>
      </c>
      <c r="E14" s="5">
        <v>8693</v>
      </c>
      <c r="F14" s="1" t="s">
        <v>1327</v>
      </c>
      <c r="G14" s="5" t="s">
        <v>281</v>
      </c>
      <c r="H14" s="1" t="s">
        <v>278</v>
      </c>
      <c r="I14" s="1" t="s">
        <v>1328</v>
      </c>
      <c r="J14" s="5"/>
      <c r="K14" s="34">
        <v>0</v>
      </c>
      <c r="L14" s="5"/>
      <c r="M14" s="34">
        <v>0</v>
      </c>
      <c r="N14" s="5"/>
      <c r="O14" s="34">
        <v>0</v>
      </c>
      <c r="P14" s="35">
        <v>0</v>
      </c>
      <c r="Q14" s="35">
        <v>0</v>
      </c>
      <c r="R14" s="5">
        <v>12</v>
      </c>
      <c r="S14" s="34">
        <v>0</v>
      </c>
      <c r="T14" s="5">
        <v>9</v>
      </c>
      <c r="U14" s="34">
        <v>0</v>
      </c>
      <c r="V14" s="5">
        <v>9</v>
      </c>
      <c r="W14" s="34">
        <v>0</v>
      </c>
      <c r="X14" s="35">
        <v>30</v>
      </c>
      <c r="Y14" s="35">
        <v>0</v>
      </c>
      <c r="Z14" s="5">
        <v>12</v>
      </c>
      <c r="AA14" s="5">
        <v>9</v>
      </c>
      <c r="AB14" s="5">
        <v>9</v>
      </c>
      <c r="AC14" s="24">
        <v>30</v>
      </c>
      <c r="AD14" s="61">
        <v>6</v>
      </c>
      <c r="AE14" s="34"/>
      <c r="AF14" s="34"/>
      <c r="AG14" s="34"/>
      <c r="AH14" s="57"/>
      <c r="AI14" s="62"/>
      <c r="AJ14" s="216"/>
      <c r="AK14" s="34"/>
      <c r="AL14" s="34"/>
      <c r="AM14" s="13"/>
      <c r="AN14" s="34"/>
      <c r="AO14" s="54">
        <v>20</v>
      </c>
      <c r="AP14" s="54">
        <v>10</v>
      </c>
      <c r="AQ14" s="34"/>
    </row>
    <row r="15" spans="1:43">
      <c r="A15" s="5">
        <v>9</v>
      </c>
      <c r="B15" s="1" t="s">
        <v>169</v>
      </c>
      <c r="C15" s="1" t="s">
        <v>1304</v>
      </c>
      <c r="D15" s="1" t="s">
        <v>170</v>
      </c>
      <c r="E15" s="5">
        <v>2564</v>
      </c>
      <c r="F15" s="1" t="s">
        <v>1329</v>
      </c>
      <c r="G15" s="5" t="s">
        <v>281</v>
      </c>
      <c r="H15" s="1" t="s">
        <v>278</v>
      </c>
      <c r="I15" s="1" t="s">
        <v>1330</v>
      </c>
      <c r="J15" s="5"/>
      <c r="K15" s="34">
        <v>0</v>
      </c>
      <c r="L15" s="5"/>
      <c r="M15" s="34">
        <v>0</v>
      </c>
      <c r="N15" s="5"/>
      <c r="O15" s="34">
        <v>0</v>
      </c>
      <c r="P15" s="35">
        <v>0</v>
      </c>
      <c r="Q15" s="35">
        <v>0</v>
      </c>
      <c r="R15" s="5">
        <v>12</v>
      </c>
      <c r="S15" s="34">
        <v>0</v>
      </c>
      <c r="T15" s="5">
        <v>9</v>
      </c>
      <c r="U15" s="34">
        <v>0</v>
      </c>
      <c r="V15" s="5">
        <v>9</v>
      </c>
      <c r="W15" s="34">
        <v>0</v>
      </c>
      <c r="X15" s="35">
        <v>30</v>
      </c>
      <c r="Y15" s="35">
        <v>0</v>
      </c>
      <c r="Z15" s="5">
        <v>12</v>
      </c>
      <c r="AA15" s="5">
        <v>9</v>
      </c>
      <c r="AB15" s="5">
        <v>9</v>
      </c>
      <c r="AC15" s="24">
        <v>30</v>
      </c>
      <c r="AD15" s="81"/>
      <c r="AE15" s="34">
        <v>6</v>
      </c>
      <c r="AF15" s="35"/>
      <c r="AG15" s="35"/>
      <c r="AH15" s="184"/>
      <c r="AI15" s="82"/>
      <c r="AJ15" s="216"/>
      <c r="AK15" s="34"/>
      <c r="AL15" s="34"/>
      <c r="AM15" s="34"/>
      <c r="AN15" s="34"/>
      <c r="AO15" s="55">
        <v>20</v>
      </c>
      <c r="AP15" s="91">
        <v>10</v>
      </c>
      <c r="AQ15" s="35"/>
    </row>
    <row r="16" spans="1:43">
      <c r="A16" s="5">
        <v>10</v>
      </c>
      <c r="B16" s="1" t="s">
        <v>169</v>
      </c>
      <c r="C16" s="1" t="s">
        <v>1304</v>
      </c>
      <c r="D16" s="1" t="s">
        <v>170</v>
      </c>
      <c r="E16" s="5">
        <v>5920</v>
      </c>
      <c r="F16" s="1" t="s">
        <v>1370</v>
      </c>
      <c r="G16" s="5" t="s">
        <v>281</v>
      </c>
      <c r="H16" s="1" t="s">
        <v>278</v>
      </c>
      <c r="I16" s="1" t="s">
        <v>305</v>
      </c>
      <c r="J16" s="5"/>
      <c r="K16" s="34">
        <v>0</v>
      </c>
      <c r="L16" s="5"/>
      <c r="M16" s="34">
        <v>2</v>
      </c>
      <c r="N16" s="5"/>
      <c r="O16" s="34">
        <v>0</v>
      </c>
      <c r="P16" s="35">
        <v>0</v>
      </c>
      <c r="Q16" s="35">
        <v>2</v>
      </c>
      <c r="R16" s="5">
        <v>12</v>
      </c>
      <c r="S16" s="34">
        <v>1</v>
      </c>
      <c r="T16" s="5">
        <v>9</v>
      </c>
      <c r="U16" s="34">
        <v>7</v>
      </c>
      <c r="V16" s="5">
        <v>9</v>
      </c>
      <c r="W16" s="34">
        <v>0</v>
      </c>
      <c r="X16" s="35">
        <v>30</v>
      </c>
      <c r="Y16" s="35">
        <v>8</v>
      </c>
      <c r="Z16" s="5">
        <v>12</v>
      </c>
      <c r="AA16" s="5">
        <v>9</v>
      </c>
      <c r="AB16" s="5">
        <v>9</v>
      </c>
      <c r="AC16" s="24">
        <v>30</v>
      </c>
      <c r="AD16" s="61"/>
      <c r="AE16" s="34"/>
      <c r="AF16" s="34">
        <v>6</v>
      </c>
      <c r="AG16" s="34"/>
      <c r="AH16" s="57"/>
      <c r="AI16" s="62"/>
      <c r="AJ16" s="217"/>
      <c r="AK16" s="35"/>
      <c r="AL16" s="35"/>
      <c r="AM16" s="34"/>
      <c r="AN16" s="34"/>
      <c r="AO16" s="322">
        <v>20</v>
      </c>
      <c r="AP16" s="322">
        <v>10</v>
      </c>
      <c r="AQ16" s="34"/>
    </row>
    <row r="17" spans="1:43">
      <c r="A17" s="5">
        <v>11</v>
      </c>
      <c r="B17" s="1" t="s">
        <v>169</v>
      </c>
      <c r="C17" s="1" t="s">
        <v>1304</v>
      </c>
      <c r="D17" s="1" t="s">
        <v>170</v>
      </c>
      <c r="E17" s="5">
        <v>637</v>
      </c>
      <c r="F17" s="1" t="s">
        <v>1371</v>
      </c>
      <c r="G17" s="5" t="s">
        <v>281</v>
      </c>
      <c r="H17" s="1" t="s">
        <v>278</v>
      </c>
      <c r="I17" s="1" t="s">
        <v>1372</v>
      </c>
      <c r="J17" s="5"/>
      <c r="K17" s="34">
        <v>0</v>
      </c>
      <c r="L17" s="5"/>
      <c r="M17" s="34">
        <v>0</v>
      </c>
      <c r="N17" s="5"/>
      <c r="O17" s="34">
        <v>0</v>
      </c>
      <c r="P17" s="35">
        <v>0</v>
      </c>
      <c r="Q17" s="35">
        <v>0</v>
      </c>
      <c r="R17" s="5">
        <v>12</v>
      </c>
      <c r="S17" s="34">
        <v>0</v>
      </c>
      <c r="T17" s="5">
        <v>9</v>
      </c>
      <c r="U17" s="34">
        <v>0</v>
      </c>
      <c r="V17" s="5">
        <v>9</v>
      </c>
      <c r="W17" s="34">
        <v>0</v>
      </c>
      <c r="X17" s="35">
        <v>30</v>
      </c>
      <c r="Y17" s="35">
        <v>0</v>
      </c>
      <c r="Z17" s="5">
        <v>12</v>
      </c>
      <c r="AA17" s="5">
        <v>9</v>
      </c>
      <c r="AB17" s="5">
        <v>9</v>
      </c>
      <c r="AC17" s="24">
        <v>30</v>
      </c>
      <c r="AD17" s="61"/>
      <c r="AE17" s="34"/>
      <c r="AF17" s="34"/>
      <c r="AG17" s="34">
        <v>6</v>
      </c>
      <c r="AH17" s="57"/>
      <c r="AI17" s="62"/>
      <c r="AJ17" s="216"/>
      <c r="AK17" s="34"/>
      <c r="AL17" s="34"/>
      <c r="AM17" s="34"/>
      <c r="AN17" s="34"/>
      <c r="AO17" s="207">
        <v>25</v>
      </c>
      <c r="AP17" s="207">
        <v>5</v>
      </c>
      <c r="AQ17" s="34"/>
    </row>
    <row r="18" spans="1:43">
      <c r="A18" s="5">
        <v>12</v>
      </c>
      <c r="B18" s="1" t="s">
        <v>169</v>
      </c>
      <c r="C18" s="1" t="s">
        <v>1304</v>
      </c>
      <c r="D18" s="1" t="s">
        <v>170</v>
      </c>
      <c r="E18" s="5">
        <v>7525</v>
      </c>
      <c r="F18" s="1" t="s">
        <v>1373</v>
      </c>
      <c r="G18" s="5" t="s">
        <v>281</v>
      </c>
      <c r="H18" s="1" t="s">
        <v>278</v>
      </c>
      <c r="I18" s="1" t="s">
        <v>1374</v>
      </c>
      <c r="J18" s="5"/>
      <c r="K18" s="34">
        <v>0</v>
      </c>
      <c r="L18" s="5"/>
      <c r="M18" s="34">
        <v>0</v>
      </c>
      <c r="N18" s="5"/>
      <c r="O18" s="34">
        <v>0</v>
      </c>
      <c r="P18" s="35">
        <v>0</v>
      </c>
      <c r="Q18" s="35">
        <v>0</v>
      </c>
      <c r="R18" s="5">
        <v>12</v>
      </c>
      <c r="S18" s="34">
        <v>0</v>
      </c>
      <c r="T18" s="5">
        <v>9</v>
      </c>
      <c r="U18" s="34">
        <v>0</v>
      </c>
      <c r="V18" s="5">
        <v>9</v>
      </c>
      <c r="W18" s="34">
        <v>0</v>
      </c>
      <c r="X18" s="35">
        <v>30</v>
      </c>
      <c r="Y18" s="35">
        <v>0</v>
      </c>
      <c r="Z18" s="5">
        <v>12</v>
      </c>
      <c r="AA18" s="5">
        <v>9</v>
      </c>
      <c r="AB18" s="5">
        <v>9</v>
      </c>
      <c r="AC18" s="24">
        <v>30</v>
      </c>
      <c r="AD18" s="61"/>
      <c r="AE18" s="34"/>
      <c r="AF18" s="34"/>
      <c r="AG18" s="34"/>
      <c r="AH18" s="57">
        <v>6</v>
      </c>
      <c r="AI18" s="62"/>
      <c r="AJ18" s="216"/>
      <c r="AK18" s="34"/>
      <c r="AL18" s="34"/>
      <c r="AM18" s="34"/>
      <c r="AN18" s="34"/>
      <c r="AO18" s="209">
        <v>25</v>
      </c>
      <c r="AP18" s="209">
        <v>5</v>
      </c>
      <c r="AQ18" s="34"/>
    </row>
    <row r="19" spans="1:43">
      <c r="A19" s="5">
        <v>13</v>
      </c>
      <c r="B19" s="1" t="s">
        <v>169</v>
      </c>
      <c r="C19" s="1" t="s">
        <v>1304</v>
      </c>
      <c r="D19" s="1" t="s">
        <v>170</v>
      </c>
      <c r="E19" s="5">
        <v>7440</v>
      </c>
      <c r="F19" s="1" t="s">
        <v>1375</v>
      </c>
      <c r="G19" s="5" t="s">
        <v>281</v>
      </c>
      <c r="H19" s="1" t="s">
        <v>278</v>
      </c>
      <c r="I19" s="1" t="s">
        <v>1376</v>
      </c>
      <c r="J19" s="5"/>
      <c r="K19" s="34">
        <v>0</v>
      </c>
      <c r="L19" s="5"/>
      <c r="M19" s="34">
        <v>0</v>
      </c>
      <c r="N19" s="5"/>
      <c r="O19" s="34">
        <v>0</v>
      </c>
      <c r="P19" s="35">
        <v>0</v>
      </c>
      <c r="Q19" s="35">
        <v>0</v>
      </c>
      <c r="R19" s="5">
        <v>12</v>
      </c>
      <c r="S19" s="34">
        <v>0</v>
      </c>
      <c r="T19" s="5">
        <v>9</v>
      </c>
      <c r="U19" s="34">
        <v>0</v>
      </c>
      <c r="V19" s="5">
        <v>9</v>
      </c>
      <c r="W19" s="34">
        <v>0</v>
      </c>
      <c r="X19" s="35">
        <v>30</v>
      </c>
      <c r="Y19" s="35">
        <v>0</v>
      </c>
      <c r="Z19" s="5">
        <v>12</v>
      </c>
      <c r="AA19" s="5">
        <v>9</v>
      </c>
      <c r="AB19" s="5">
        <v>9</v>
      </c>
      <c r="AC19" s="24">
        <v>30</v>
      </c>
      <c r="AD19" s="61"/>
      <c r="AE19" s="34"/>
      <c r="AF19" s="34"/>
      <c r="AG19" s="34"/>
      <c r="AH19" s="57"/>
      <c r="AI19" s="62">
        <v>6</v>
      </c>
      <c r="AJ19" s="216"/>
      <c r="AK19" s="34"/>
      <c r="AL19" s="34"/>
      <c r="AM19" s="34"/>
      <c r="AN19" s="34"/>
      <c r="AO19" s="204">
        <v>25</v>
      </c>
      <c r="AP19" s="204">
        <v>5</v>
      </c>
      <c r="AQ19" s="34"/>
    </row>
    <row r="20" spans="1:43">
      <c r="A20" s="5">
        <v>14</v>
      </c>
      <c r="B20" s="1" t="s">
        <v>169</v>
      </c>
      <c r="C20" s="1" t="s">
        <v>1304</v>
      </c>
      <c r="D20" s="1" t="s">
        <v>170</v>
      </c>
      <c r="E20" s="5">
        <v>810</v>
      </c>
      <c r="F20" s="1" t="s">
        <v>1377</v>
      </c>
      <c r="G20" s="5" t="s">
        <v>281</v>
      </c>
      <c r="H20" s="1" t="s">
        <v>278</v>
      </c>
      <c r="I20" s="1" t="s">
        <v>1378</v>
      </c>
      <c r="J20" s="5"/>
      <c r="K20" s="34">
        <v>0</v>
      </c>
      <c r="L20" s="5"/>
      <c r="M20" s="34">
        <v>0</v>
      </c>
      <c r="N20" s="5"/>
      <c r="O20" s="34">
        <v>0</v>
      </c>
      <c r="P20" s="35">
        <v>0</v>
      </c>
      <c r="Q20" s="35">
        <v>0</v>
      </c>
      <c r="R20" s="5">
        <v>12</v>
      </c>
      <c r="S20" s="34">
        <v>0</v>
      </c>
      <c r="T20" s="5">
        <v>9</v>
      </c>
      <c r="U20" s="34">
        <v>0</v>
      </c>
      <c r="V20" s="5">
        <v>9</v>
      </c>
      <c r="W20" s="34">
        <v>0</v>
      </c>
      <c r="X20" s="35">
        <v>30</v>
      </c>
      <c r="Y20" s="35">
        <v>0</v>
      </c>
      <c r="Z20" s="5">
        <v>12</v>
      </c>
      <c r="AA20" s="5">
        <v>9</v>
      </c>
      <c r="AB20" s="5">
        <v>9</v>
      </c>
      <c r="AC20" s="24">
        <v>30</v>
      </c>
      <c r="AD20" s="61">
        <v>6</v>
      </c>
      <c r="AE20" s="34"/>
      <c r="AF20" s="34"/>
      <c r="AG20" s="34"/>
      <c r="AH20" s="57"/>
      <c r="AI20" s="62"/>
      <c r="AJ20" s="216"/>
      <c r="AK20" s="34"/>
      <c r="AL20" s="34"/>
      <c r="AM20" s="34"/>
      <c r="AN20" s="54">
        <v>25</v>
      </c>
      <c r="AO20" s="54">
        <v>5</v>
      </c>
      <c r="AP20" s="34"/>
      <c r="AQ20" s="34"/>
    </row>
    <row r="21" spans="1:43">
      <c r="A21" s="5">
        <v>15</v>
      </c>
      <c r="B21" s="1" t="s">
        <v>169</v>
      </c>
      <c r="C21" s="1" t="s">
        <v>1304</v>
      </c>
      <c r="D21" s="1" t="s">
        <v>170</v>
      </c>
      <c r="E21" s="5">
        <v>8122</v>
      </c>
      <c r="F21" s="1" t="s">
        <v>1379</v>
      </c>
      <c r="G21" s="5" t="s">
        <v>281</v>
      </c>
      <c r="H21" s="1" t="s">
        <v>278</v>
      </c>
      <c r="I21" s="1" t="s">
        <v>1380</v>
      </c>
      <c r="J21" s="5"/>
      <c r="K21" s="34">
        <v>0</v>
      </c>
      <c r="L21" s="5"/>
      <c r="M21" s="34">
        <v>0</v>
      </c>
      <c r="N21" s="5"/>
      <c r="O21" s="34">
        <v>0</v>
      </c>
      <c r="P21" s="35">
        <v>0</v>
      </c>
      <c r="Q21" s="35">
        <v>0</v>
      </c>
      <c r="R21" s="5">
        <v>12</v>
      </c>
      <c r="S21" s="34">
        <v>0</v>
      </c>
      <c r="T21" s="5">
        <v>9</v>
      </c>
      <c r="U21" s="34">
        <v>0</v>
      </c>
      <c r="V21" s="5">
        <v>9</v>
      </c>
      <c r="W21" s="34">
        <v>0</v>
      </c>
      <c r="X21" s="35">
        <v>30</v>
      </c>
      <c r="Y21" s="35">
        <v>0</v>
      </c>
      <c r="Z21" s="5">
        <v>12</v>
      </c>
      <c r="AA21" s="5">
        <v>9</v>
      </c>
      <c r="AB21" s="5">
        <v>9</v>
      </c>
      <c r="AC21" s="24">
        <v>30</v>
      </c>
      <c r="AD21" s="61"/>
      <c r="AE21" s="34">
        <v>6</v>
      </c>
      <c r="AF21" s="34"/>
      <c r="AG21" s="34"/>
      <c r="AH21" s="57"/>
      <c r="AI21" s="62"/>
      <c r="AJ21" s="216"/>
      <c r="AK21" s="34"/>
      <c r="AL21" s="34"/>
      <c r="AM21" s="34"/>
      <c r="AN21" s="55">
        <v>25</v>
      </c>
      <c r="AO21" s="55">
        <v>5</v>
      </c>
      <c r="AP21" s="34"/>
      <c r="AQ21" s="34"/>
    </row>
    <row r="22" spans="1:43">
      <c r="A22" s="5">
        <v>16</v>
      </c>
      <c r="B22" s="1" t="s">
        <v>169</v>
      </c>
      <c r="C22" s="1" t="s">
        <v>1304</v>
      </c>
      <c r="D22" s="1" t="s">
        <v>170</v>
      </c>
      <c r="E22" s="5">
        <v>15602</v>
      </c>
      <c r="F22" s="1" t="s">
        <v>1331</v>
      </c>
      <c r="G22" s="5" t="s">
        <v>281</v>
      </c>
      <c r="H22" s="1" t="s">
        <v>294</v>
      </c>
      <c r="I22" s="1" t="s">
        <v>1332</v>
      </c>
      <c r="J22" s="5"/>
      <c r="K22" s="34">
        <v>0</v>
      </c>
      <c r="L22" s="5"/>
      <c r="M22" s="34">
        <v>0</v>
      </c>
      <c r="N22" s="5"/>
      <c r="O22" s="34">
        <v>0</v>
      </c>
      <c r="P22" s="35">
        <v>0</v>
      </c>
      <c r="Q22" s="35">
        <v>0</v>
      </c>
      <c r="R22" s="5"/>
      <c r="S22" s="34">
        <v>0</v>
      </c>
      <c r="T22" s="5">
        <v>9</v>
      </c>
      <c r="U22" s="34">
        <v>0</v>
      </c>
      <c r="V22" s="5">
        <v>9</v>
      </c>
      <c r="W22" s="34">
        <v>0</v>
      </c>
      <c r="X22" s="35">
        <v>18</v>
      </c>
      <c r="Y22" s="35">
        <v>0</v>
      </c>
      <c r="Z22" s="5" t="s">
        <v>2026</v>
      </c>
      <c r="AA22" s="5">
        <v>9</v>
      </c>
      <c r="AB22" s="5">
        <v>9</v>
      </c>
      <c r="AC22" s="24">
        <v>18</v>
      </c>
      <c r="AD22" s="81"/>
      <c r="AE22" s="35"/>
      <c r="AF22" s="34">
        <v>3.6</v>
      </c>
      <c r="AG22" s="35"/>
      <c r="AH22" s="184"/>
      <c r="AI22" s="82"/>
      <c r="AJ22" s="217"/>
      <c r="AK22" s="35"/>
      <c r="AL22" s="35"/>
      <c r="AM22" s="35"/>
      <c r="AN22" s="418">
        <v>18</v>
      </c>
      <c r="AO22" s="35"/>
      <c r="AP22" s="35"/>
      <c r="AQ22" s="35"/>
    </row>
    <row r="23" spans="1:43">
      <c r="A23" s="5">
        <v>17</v>
      </c>
      <c r="B23" s="1" t="s">
        <v>169</v>
      </c>
      <c r="C23" s="1" t="s">
        <v>1304</v>
      </c>
      <c r="D23" s="1" t="s">
        <v>170</v>
      </c>
      <c r="E23" s="5">
        <v>718</v>
      </c>
      <c r="F23" s="1" t="s">
        <v>1333</v>
      </c>
      <c r="G23" s="5" t="s">
        <v>281</v>
      </c>
      <c r="H23" s="1" t="s">
        <v>294</v>
      </c>
      <c r="I23" s="1" t="s">
        <v>1334</v>
      </c>
      <c r="J23" s="5"/>
      <c r="K23" s="34">
        <v>0</v>
      </c>
      <c r="L23" s="5"/>
      <c r="M23" s="34">
        <v>0</v>
      </c>
      <c r="N23" s="5"/>
      <c r="O23" s="34">
        <v>0</v>
      </c>
      <c r="P23" s="35">
        <v>0</v>
      </c>
      <c r="Q23" s="35">
        <v>0</v>
      </c>
      <c r="R23" s="5"/>
      <c r="S23" s="34">
        <v>0</v>
      </c>
      <c r="T23" s="5">
        <v>9</v>
      </c>
      <c r="U23" s="34">
        <v>0</v>
      </c>
      <c r="V23" s="5">
        <v>9</v>
      </c>
      <c r="W23" s="34">
        <v>0</v>
      </c>
      <c r="X23" s="35">
        <v>18</v>
      </c>
      <c r="Y23" s="35">
        <v>0</v>
      </c>
      <c r="Z23" s="5" t="s">
        <v>2026</v>
      </c>
      <c r="AA23" s="5">
        <v>9</v>
      </c>
      <c r="AB23" s="5">
        <v>9</v>
      </c>
      <c r="AC23" s="24">
        <v>18</v>
      </c>
      <c r="AD23" s="61"/>
      <c r="AE23" s="34"/>
      <c r="AF23" s="34"/>
      <c r="AG23" s="34">
        <v>3.6</v>
      </c>
      <c r="AH23" s="57"/>
      <c r="AI23" s="62"/>
      <c r="AJ23" s="216"/>
      <c r="AK23" s="34"/>
      <c r="AL23" s="34"/>
      <c r="AM23" s="34"/>
      <c r="AN23" s="207">
        <v>18</v>
      </c>
      <c r="AO23" s="34"/>
      <c r="AP23" s="34"/>
      <c r="AQ23" s="34"/>
    </row>
    <row r="24" spans="1:43">
      <c r="A24" s="5">
        <v>18</v>
      </c>
      <c r="B24" s="1" t="s">
        <v>169</v>
      </c>
      <c r="C24" s="1" t="s">
        <v>1304</v>
      </c>
      <c r="D24" s="1" t="s">
        <v>170</v>
      </c>
      <c r="E24" s="5">
        <v>14023</v>
      </c>
      <c r="F24" s="1" t="s">
        <v>1381</v>
      </c>
      <c r="G24" s="5" t="s">
        <v>281</v>
      </c>
      <c r="H24" s="1" t="s">
        <v>294</v>
      </c>
      <c r="I24" s="1" t="s">
        <v>1382</v>
      </c>
      <c r="J24" s="5"/>
      <c r="K24" s="34">
        <v>0</v>
      </c>
      <c r="L24" s="5"/>
      <c r="M24" s="34">
        <v>0</v>
      </c>
      <c r="N24" s="5"/>
      <c r="O24" s="34">
        <v>0</v>
      </c>
      <c r="P24" s="35">
        <v>0</v>
      </c>
      <c r="Q24" s="35">
        <v>0</v>
      </c>
      <c r="R24" s="5"/>
      <c r="S24" s="34">
        <v>0</v>
      </c>
      <c r="T24" s="5">
        <v>8</v>
      </c>
      <c r="U24" s="34">
        <v>0</v>
      </c>
      <c r="V24" s="5">
        <v>8</v>
      </c>
      <c r="W24" s="34">
        <v>0</v>
      </c>
      <c r="X24" s="35">
        <v>16</v>
      </c>
      <c r="Y24" s="35">
        <v>0</v>
      </c>
      <c r="Z24" s="5" t="s">
        <v>2026</v>
      </c>
      <c r="AA24" s="5">
        <v>8</v>
      </c>
      <c r="AB24" s="5">
        <v>8</v>
      </c>
      <c r="AC24" s="24">
        <v>16</v>
      </c>
      <c r="AD24" s="61"/>
      <c r="AE24" s="34"/>
      <c r="AF24" s="34"/>
      <c r="AG24" s="34"/>
      <c r="AH24" s="57">
        <v>3.2</v>
      </c>
      <c r="AI24" s="62"/>
      <c r="AJ24" s="216"/>
      <c r="AK24" s="34"/>
      <c r="AL24" s="34"/>
      <c r="AM24" s="34"/>
      <c r="AN24" s="209">
        <v>16</v>
      </c>
      <c r="AO24" s="34"/>
      <c r="AP24" s="34"/>
      <c r="AQ24" s="34"/>
    </row>
    <row r="25" spans="1:43">
      <c r="A25" s="5">
        <v>19</v>
      </c>
      <c r="B25" s="1" t="s">
        <v>169</v>
      </c>
      <c r="C25" s="1" t="s">
        <v>1304</v>
      </c>
      <c r="D25" s="1" t="s">
        <v>170</v>
      </c>
      <c r="E25" s="5">
        <v>12991</v>
      </c>
      <c r="F25" s="1" t="s">
        <v>1383</v>
      </c>
      <c r="G25" s="5" t="s">
        <v>281</v>
      </c>
      <c r="H25" s="1" t="s">
        <v>294</v>
      </c>
      <c r="I25" s="1" t="s">
        <v>1384</v>
      </c>
      <c r="J25" s="5"/>
      <c r="K25" s="34">
        <v>0</v>
      </c>
      <c r="L25" s="5"/>
      <c r="M25" s="34">
        <v>0</v>
      </c>
      <c r="N25" s="5"/>
      <c r="O25" s="34">
        <v>0</v>
      </c>
      <c r="P25" s="35">
        <v>0</v>
      </c>
      <c r="Q25" s="35">
        <v>0</v>
      </c>
      <c r="R25" s="5"/>
      <c r="S25" s="34">
        <v>0</v>
      </c>
      <c r="T25" s="5">
        <v>8</v>
      </c>
      <c r="U25" s="34">
        <v>0</v>
      </c>
      <c r="V25" s="5">
        <v>8</v>
      </c>
      <c r="W25" s="34">
        <v>0</v>
      </c>
      <c r="X25" s="35">
        <v>16</v>
      </c>
      <c r="Y25" s="35">
        <v>0</v>
      </c>
      <c r="Z25" s="5" t="s">
        <v>2026</v>
      </c>
      <c r="AA25" s="5">
        <v>8</v>
      </c>
      <c r="AB25" s="5">
        <v>8</v>
      </c>
      <c r="AC25" s="24">
        <v>16</v>
      </c>
      <c r="AD25" s="61"/>
      <c r="AE25" s="34"/>
      <c r="AF25" s="34"/>
      <c r="AG25" s="34"/>
      <c r="AH25" s="57"/>
      <c r="AI25" s="62">
        <v>3.2</v>
      </c>
      <c r="AJ25" s="216"/>
      <c r="AK25" s="34"/>
      <c r="AL25" s="34"/>
      <c r="AM25" s="34"/>
      <c r="AN25" s="204">
        <v>16</v>
      </c>
      <c r="AO25" s="34"/>
      <c r="AP25" s="34"/>
      <c r="AQ25" s="34"/>
    </row>
    <row r="26" spans="1:43">
      <c r="A26" s="5">
        <v>20</v>
      </c>
      <c r="B26" s="1" t="s">
        <v>169</v>
      </c>
      <c r="C26" s="1" t="s">
        <v>1304</v>
      </c>
      <c r="D26" s="1" t="s">
        <v>170</v>
      </c>
      <c r="E26" s="5">
        <v>793</v>
      </c>
      <c r="F26" s="1" t="s">
        <v>1307</v>
      </c>
      <c r="G26" s="31" t="s">
        <v>277</v>
      </c>
      <c r="H26" s="1" t="s">
        <v>278</v>
      </c>
      <c r="I26" s="1" t="s">
        <v>1308</v>
      </c>
      <c r="J26" s="5">
        <v>4</v>
      </c>
      <c r="K26" s="34">
        <v>0</v>
      </c>
      <c r="L26" s="5">
        <v>4</v>
      </c>
      <c r="M26" s="34">
        <v>1</v>
      </c>
      <c r="N26" s="5">
        <v>4</v>
      </c>
      <c r="O26" s="34">
        <v>0</v>
      </c>
      <c r="P26" s="35">
        <v>12</v>
      </c>
      <c r="Q26" s="35">
        <v>1</v>
      </c>
      <c r="R26" s="5">
        <v>26</v>
      </c>
      <c r="S26" s="34">
        <v>0</v>
      </c>
      <c r="T26" s="5">
        <v>26</v>
      </c>
      <c r="U26" s="34">
        <v>0</v>
      </c>
      <c r="V26" s="5">
        <v>26</v>
      </c>
      <c r="W26" s="34">
        <v>0</v>
      </c>
      <c r="X26" s="35">
        <v>78</v>
      </c>
      <c r="Y26" s="35">
        <v>0</v>
      </c>
      <c r="Z26" s="5">
        <v>30</v>
      </c>
      <c r="AA26" s="5">
        <v>30</v>
      </c>
      <c r="AB26" s="5">
        <v>30</v>
      </c>
      <c r="AC26" s="24">
        <v>90</v>
      </c>
      <c r="AD26" s="79"/>
      <c r="AE26" s="34">
        <v>6</v>
      </c>
      <c r="AF26" s="34"/>
      <c r="AG26" s="34"/>
      <c r="AH26" s="57"/>
      <c r="AI26" s="62"/>
      <c r="AJ26" s="485">
        <v>25</v>
      </c>
      <c r="AK26" s="55">
        <v>25</v>
      </c>
      <c r="AL26" s="55">
        <v>25</v>
      </c>
      <c r="AM26" s="88">
        <v>15</v>
      </c>
      <c r="AN26" s="34"/>
      <c r="AO26" s="34"/>
      <c r="AP26" s="34"/>
      <c r="AQ26" s="34"/>
    </row>
    <row r="27" spans="1:43">
      <c r="A27" s="5">
        <v>21</v>
      </c>
      <c r="B27" s="1" t="s">
        <v>169</v>
      </c>
      <c r="C27" s="1" t="s">
        <v>1304</v>
      </c>
      <c r="D27" s="1" t="s">
        <v>170</v>
      </c>
      <c r="E27" s="5">
        <v>794</v>
      </c>
      <c r="F27" s="1" t="s">
        <v>1309</v>
      </c>
      <c r="G27" s="31" t="s">
        <v>277</v>
      </c>
      <c r="H27" s="1" t="s">
        <v>278</v>
      </c>
      <c r="I27" s="1" t="s">
        <v>1310</v>
      </c>
      <c r="J27" s="5">
        <v>4</v>
      </c>
      <c r="K27" s="34">
        <v>0</v>
      </c>
      <c r="L27" s="5">
        <v>4</v>
      </c>
      <c r="M27" s="34">
        <v>0</v>
      </c>
      <c r="N27" s="5">
        <v>4</v>
      </c>
      <c r="O27" s="34">
        <v>0</v>
      </c>
      <c r="P27" s="35">
        <v>12</v>
      </c>
      <c r="Q27" s="35">
        <v>0</v>
      </c>
      <c r="R27" s="5">
        <v>26</v>
      </c>
      <c r="S27" s="34">
        <v>0</v>
      </c>
      <c r="T27" s="5">
        <v>26</v>
      </c>
      <c r="U27" s="34">
        <v>0</v>
      </c>
      <c r="V27" s="5">
        <v>26</v>
      </c>
      <c r="W27" s="34">
        <v>0</v>
      </c>
      <c r="X27" s="35">
        <v>78</v>
      </c>
      <c r="Y27" s="35">
        <v>0</v>
      </c>
      <c r="Z27" s="5">
        <v>30</v>
      </c>
      <c r="AA27" s="5">
        <v>30</v>
      </c>
      <c r="AB27" s="5">
        <v>30</v>
      </c>
      <c r="AC27" s="24">
        <v>90</v>
      </c>
      <c r="AD27" s="61"/>
      <c r="AE27" s="57"/>
      <c r="AF27" s="34">
        <v>18</v>
      </c>
      <c r="AG27" s="34"/>
      <c r="AH27" s="57"/>
      <c r="AI27" s="62"/>
      <c r="AJ27" s="370">
        <v>25</v>
      </c>
      <c r="AK27" s="322">
        <v>25</v>
      </c>
      <c r="AL27" s="322">
        <v>25</v>
      </c>
      <c r="AM27" s="321">
        <v>15</v>
      </c>
      <c r="AN27" s="34"/>
      <c r="AO27" s="34"/>
      <c r="AP27" s="34"/>
      <c r="AQ27" s="34"/>
    </row>
    <row r="28" spans="1:43">
      <c r="A28" s="5">
        <v>22</v>
      </c>
      <c r="B28" s="1" t="s">
        <v>169</v>
      </c>
      <c r="C28" s="1" t="s">
        <v>1304</v>
      </c>
      <c r="D28" s="1" t="s">
        <v>170</v>
      </c>
      <c r="E28" s="5">
        <v>1646</v>
      </c>
      <c r="F28" s="1" t="s">
        <v>1311</v>
      </c>
      <c r="G28" s="31" t="s">
        <v>277</v>
      </c>
      <c r="H28" s="1" t="s">
        <v>278</v>
      </c>
      <c r="I28" s="1" t="s">
        <v>1312</v>
      </c>
      <c r="J28" s="5">
        <v>4</v>
      </c>
      <c r="K28" s="34">
        <v>0</v>
      </c>
      <c r="L28" s="5">
        <v>4</v>
      </c>
      <c r="M28" s="34">
        <v>0</v>
      </c>
      <c r="N28" s="5">
        <v>4</v>
      </c>
      <c r="O28" s="34">
        <v>0</v>
      </c>
      <c r="P28" s="35">
        <v>12</v>
      </c>
      <c r="Q28" s="35">
        <v>0</v>
      </c>
      <c r="R28" s="5">
        <v>26</v>
      </c>
      <c r="S28" s="34">
        <v>0</v>
      </c>
      <c r="T28" s="5">
        <v>26</v>
      </c>
      <c r="U28" s="34">
        <v>0</v>
      </c>
      <c r="V28" s="5">
        <v>26</v>
      </c>
      <c r="W28" s="34">
        <v>0</v>
      </c>
      <c r="X28" s="35">
        <v>78</v>
      </c>
      <c r="Y28" s="35">
        <v>0</v>
      </c>
      <c r="Z28" s="5">
        <v>30</v>
      </c>
      <c r="AA28" s="5">
        <v>30</v>
      </c>
      <c r="AB28" s="5">
        <v>30</v>
      </c>
      <c r="AC28" s="24">
        <v>90</v>
      </c>
      <c r="AD28" s="81"/>
      <c r="AE28" s="35"/>
      <c r="AF28" s="184"/>
      <c r="AG28" s="34">
        <v>18</v>
      </c>
      <c r="AH28" s="184"/>
      <c r="AI28" s="82"/>
      <c r="AJ28" s="486">
        <v>25</v>
      </c>
      <c r="AK28" s="207">
        <v>25</v>
      </c>
      <c r="AL28" s="207">
        <v>25</v>
      </c>
      <c r="AM28" s="487">
        <v>15</v>
      </c>
      <c r="AN28" s="35"/>
      <c r="AO28" s="35"/>
      <c r="AP28" s="35"/>
      <c r="AQ28" s="35"/>
    </row>
    <row r="29" spans="1:43">
      <c r="A29" s="5">
        <v>23</v>
      </c>
      <c r="B29" s="1" t="s">
        <v>169</v>
      </c>
      <c r="C29" s="1" t="s">
        <v>1304</v>
      </c>
      <c r="D29" s="1" t="s">
        <v>170</v>
      </c>
      <c r="E29" s="5">
        <v>1904</v>
      </c>
      <c r="F29" s="1" t="s">
        <v>1313</v>
      </c>
      <c r="G29" s="31" t="s">
        <v>277</v>
      </c>
      <c r="H29" s="1" t="s">
        <v>278</v>
      </c>
      <c r="I29" s="1" t="s">
        <v>1314</v>
      </c>
      <c r="J29" s="5">
        <v>4</v>
      </c>
      <c r="K29" s="34">
        <v>0</v>
      </c>
      <c r="L29" s="5">
        <v>4</v>
      </c>
      <c r="M29" s="34">
        <v>1</v>
      </c>
      <c r="N29" s="5">
        <v>4</v>
      </c>
      <c r="O29" s="34">
        <v>0</v>
      </c>
      <c r="P29" s="35">
        <v>12</v>
      </c>
      <c r="Q29" s="35">
        <v>1</v>
      </c>
      <c r="R29" s="5">
        <v>26</v>
      </c>
      <c r="S29" s="34">
        <v>0</v>
      </c>
      <c r="T29" s="5">
        <v>26</v>
      </c>
      <c r="U29" s="34">
        <v>9</v>
      </c>
      <c r="V29" s="5">
        <v>26</v>
      </c>
      <c r="W29" s="34">
        <v>0</v>
      </c>
      <c r="X29" s="35">
        <v>78</v>
      </c>
      <c r="Y29" s="35">
        <v>9</v>
      </c>
      <c r="Z29" s="5">
        <v>30</v>
      </c>
      <c r="AA29" s="5">
        <v>30</v>
      </c>
      <c r="AB29" s="5">
        <v>30</v>
      </c>
      <c r="AC29" s="24">
        <v>90</v>
      </c>
      <c r="AD29" s="61"/>
      <c r="AE29" s="34"/>
      <c r="AF29" s="34"/>
      <c r="AG29" s="57"/>
      <c r="AH29" s="34">
        <v>18</v>
      </c>
      <c r="AI29" s="62"/>
      <c r="AJ29" s="488">
        <v>25</v>
      </c>
      <c r="AK29" s="209">
        <v>25</v>
      </c>
      <c r="AL29" s="209">
        <v>25</v>
      </c>
      <c r="AM29" s="489">
        <v>15</v>
      </c>
      <c r="AN29" s="34"/>
      <c r="AO29" s="34"/>
      <c r="AP29" s="34"/>
      <c r="AQ29" s="34"/>
    </row>
    <row r="30" spans="1:43">
      <c r="A30" s="5">
        <v>24</v>
      </c>
      <c r="B30" s="1" t="s">
        <v>169</v>
      </c>
      <c r="C30" s="1" t="s">
        <v>1304</v>
      </c>
      <c r="D30" s="1" t="s">
        <v>170</v>
      </c>
      <c r="E30" s="5">
        <v>10244</v>
      </c>
      <c r="F30" s="1" t="s">
        <v>1317</v>
      </c>
      <c r="G30" s="31" t="s">
        <v>277</v>
      </c>
      <c r="H30" s="1" t="s">
        <v>278</v>
      </c>
      <c r="I30" s="1" t="s">
        <v>1318</v>
      </c>
      <c r="J30" s="5">
        <v>4</v>
      </c>
      <c r="K30" s="34">
        <v>0</v>
      </c>
      <c r="L30" s="5">
        <v>4</v>
      </c>
      <c r="M30" s="34">
        <v>0</v>
      </c>
      <c r="N30" s="5">
        <v>4</v>
      </c>
      <c r="O30" s="34">
        <v>0</v>
      </c>
      <c r="P30" s="35">
        <v>12</v>
      </c>
      <c r="Q30" s="35">
        <v>0</v>
      </c>
      <c r="R30" s="5">
        <v>26</v>
      </c>
      <c r="S30" s="34">
        <v>0</v>
      </c>
      <c r="T30" s="5">
        <v>26</v>
      </c>
      <c r="U30" s="34">
        <v>0</v>
      </c>
      <c r="V30" s="5">
        <v>26</v>
      </c>
      <c r="W30" s="34">
        <v>0</v>
      </c>
      <c r="X30" s="35">
        <v>78</v>
      </c>
      <c r="Y30" s="35">
        <v>0</v>
      </c>
      <c r="Z30" s="5">
        <v>30</v>
      </c>
      <c r="AA30" s="5">
        <v>30</v>
      </c>
      <c r="AB30" s="5">
        <v>30</v>
      </c>
      <c r="AC30" s="24">
        <v>90</v>
      </c>
      <c r="AD30" s="61"/>
      <c r="AE30" s="34"/>
      <c r="AF30" s="34"/>
      <c r="AG30" s="34"/>
      <c r="AH30" s="57"/>
      <c r="AI30" s="62">
        <v>18</v>
      </c>
      <c r="AJ30" s="242">
        <v>25</v>
      </c>
      <c r="AK30" s="204">
        <v>25</v>
      </c>
      <c r="AL30" s="204">
        <v>25</v>
      </c>
      <c r="AM30" s="204">
        <v>15</v>
      </c>
      <c r="AN30" s="34"/>
      <c r="AO30" s="34"/>
      <c r="AP30" s="34"/>
      <c r="AQ30" s="34"/>
    </row>
    <row r="31" spans="1:43" s="227" customFormat="1">
      <c r="A31" s="221"/>
      <c r="B31" s="253" t="s">
        <v>2030</v>
      </c>
      <c r="C31" s="254"/>
      <c r="D31" s="254"/>
      <c r="E31" s="254"/>
      <c r="F31" s="254"/>
      <c r="G31" s="254"/>
      <c r="H31" s="255"/>
      <c r="I31" s="222"/>
      <c r="J31" s="223">
        <v>24</v>
      </c>
      <c r="K31" s="223"/>
      <c r="L31" s="223">
        <v>24</v>
      </c>
      <c r="M31" s="223"/>
      <c r="N31" s="223">
        <v>24</v>
      </c>
      <c r="O31" s="223"/>
      <c r="P31" s="223">
        <v>72</v>
      </c>
      <c r="Q31" s="223"/>
      <c r="R31" s="223">
        <v>298</v>
      </c>
      <c r="S31" s="223"/>
      <c r="T31" s="223">
        <v>298</v>
      </c>
      <c r="U31" s="223"/>
      <c r="V31" s="223">
        <v>298</v>
      </c>
      <c r="W31" s="223"/>
      <c r="X31" s="223">
        <v>894</v>
      </c>
      <c r="Y31" s="223"/>
      <c r="Z31" s="223">
        <v>322</v>
      </c>
      <c r="AA31" s="223">
        <v>322</v>
      </c>
      <c r="AB31" s="223">
        <v>322</v>
      </c>
      <c r="AC31" s="224">
        <v>966</v>
      </c>
      <c r="AD31" s="490">
        <v>30</v>
      </c>
      <c r="AE31" s="42">
        <v>18</v>
      </c>
      <c r="AF31" s="491">
        <v>33.4</v>
      </c>
      <c r="AG31" s="42">
        <v>33.4</v>
      </c>
      <c r="AH31" s="42">
        <v>33.200000000000003</v>
      </c>
      <c r="AI31" s="231">
        <v>33.200000000000003</v>
      </c>
      <c r="AJ31" s="226"/>
      <c r="AK31" s="206"/>
      <c r="AL31" s="206"/>
      <c r="AM31" s="206"/>
      <c r="AN31" s="206"/>
      <c r="AO31" s="206"/>
      <c r="AP31" s="206"/>
      <c r="AQ31" s="206"/>
    </row>
    <row r="32" spans="1:43">
      <c r="A32" s="5"/>
      <c r="B32" s="1"/>
      <c r="C32" s="1"/>
      <c r="D32" s="1"/>
      <c r="E32" s="5"/>
      <c r="F32" s="1"/>
      <c r="G32" s="5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24"/>
      <c r="AD32" s="97"/>
      <c r="AE32" s="1"/>
      <c r="AF32" s="1"/>
      <c r="AG32" s="1"/>
      <c r="AH32" s="116"/>
      <c r="AI32" s="168"/>
      <c r="AJ32" s="302"/>
      <c r="AK32" s="5"/>
      <c r="AL32" s="5"/>
      <c r="AM32" s="5"/>
      <c r="AN32" s="5"/>
      <c r="AO32" s="5"/>
      <c r="AP32" s="1"/>
      <c r="AQ32" s="1"/>
    </row>
    <row r="33" spans="1:43">
      <c r="A33" s="5">
        <v>25</v>
      </c>
      <c r="B33" s="1" t="s">
        <v>169</v>
      </c>
      <c r="C33" s="1" t="s">
        <v>1304</v>
      </c>
      <c r="D33" s="1" t="s">
        <v>171</v>
      </c>
      <c r="E33" s="5">
        <v>5553</v>
      </c>
      <c r="F33" s="1" t="s">
        <v>1339</v>
      </c>
      <c r="G33" s="5" t="s">
        <v>281</v>
      </c>
      <c r="H33" s="1" t="s">
        <v>278</v>
      </c>
      <c r="I33" s="1" t="s">
        <v>1340</v>
      </c>
      <c r="J33" s="5"/>
      <c r="K33" s="34">
        <v>0</v>
      </c>
      <c r="L33" s="5"/>
      <c r="M33" s="34">
        <v>0</v>
      </c>
      <c r="N33" s="5"/>
      <c r="O33" s="34">
        <v>0</v>
      </c>
      <c r="P33" s="35">
        <v>0</v>
      </c>
      <c r="Q33" s="35">
        <v>0</v>
      </c>
      <c r="R33" s="5">
        <v>7</v>
      </c>
      <c r="S33" s="34">
        <v>0</v>
      </c>
      <c r="T33" s="5">
        <v>6</v>
      </c>
      <c r="U33" s="34">
        <v>0</v>
      </c>
      <c r="V33" s="5">
        <v>6</v>
      </c>
      <c r="W33" s="34">
        <v>0</v>
      </c>
      <c r="X33" s="35">
        <v>19</v>
      </c>
      <c r="Y33" s="35">
        <v>0</v>
      </c>
      <c r="Z33" s="5">
        <v>7</v>
      </c>
      <c r="AA33" s="5">
        <v>6</v>
      </c>
      <c r="AB33" s="5">
        <v>6</v>
      </c>
      <c r="AC33" s="24">
        <v>19</v>
      </c>
      <c r="AD33" s="270">
        <v>3.8</v>
      </c>
      <c r="AE33" s="1"/>
      <c r="AF33" s="1"/>
      <c r="AG33" s="1"/>
      <c r="AH33" s="116"/>
      <c r="AI33" s="168"/>
      <c r="AJ33" s="272">
        <v>19</v>
      </c>
      <c r="AK33" s="5"/>
      <c r="AL33" s="5"/>
      <c r="AM33" s="5"/>
      <c r="AN33" s="5"/>
      <c r="AO33" s="5"/>
      <c r="AP33" s="1"/>
      <c r="AQ33" s="1"/>
    </row>
    <row r="34" spans="1:43">
      <c r="A34" s="5">
        <v>26</v>
      </c>
      <c r="B34" s="1" t="s">
        <v>169</v>
      </c>
      <c r="C34" s="1" t="s">
        <v>1304</v>
      </c>
      <c r="D34" s="1" t="s">
        <v>171</v>
      </c>
      <c r="E34" s="5">
        <v>11646</v>
      </c>
      <c r="F34" s="1" t="s">
        <v>1341</v>
      </c>
      <c r="G34" s="5" t="s">
        <v>281</v>
      </c>
      <c r="H34" s="1" t="s">
        <v>278</v>
      </c>
      <c r="I34" s="1" t="s">
        <v>1342</v>
      </c>
      <c r="J34" s="5"/>
      <c r="K34" s="34">
        <v>0</v>
      </c>
      <c r="L34" s="5"/>
      <c r="M34" s="34">
        <v>0</v>
      </c>
      <c r="N34" s="5"/>
      <c r="O34" s="34">
        <v>0</v>
      </c>
      <c r="P34" s="35">
        <v>0</v>
      </c>
      <c r="Q34" s="35">
        <v>0</v>
      </c>
      <c r="R34" s="5">
        <v>7</v>
      </c>
      <c r="S34" s="34">
        <v>0</v>
      </c>
      <c r="T34" s="5">
        <v>6</v>
      </c>
      <c r="U34" s="34">
        <v>0</v>
      </c>
      <c r="V34" s="5">
        <v>6</v>
      </c>
      <c r="W34" s="34">
        <v>0</v>
      </c>
      <c r="X34" s="35">
        <v>19</v>
      </c>
      <c r="Y34" s="35">
        <v>0</v>
      </c>
      <c r="Z34" s="5">
        <v>7</v>
      </c>
      <c r="AA34" s="5">
        <v>6</v>
      </c>
      <c r="AB34" s="5">
        <v>6</v>
      </c>
      <c r="AC34" s="24">
        <v>19</v>
      </c>
      <c r="AD34" s="270">
        <v>3.8</v>
      </c>
      <c r="AE34" s="1"/>
      <c r="AF34" s="1"/>
      <c r="AG34" s="1"/>
      <c r="AH34" s="116"/>
      <c r="AI34" s="168"/>
      <c r="AJ34" s="272">
        <v>6</v>
      </c>
      <c r="AK34" s="260">
        <v>13</v>
      </c>
      <c r="AL34" s="5"/>
      <c r="AM34" s="5"/>
      <c r="AN34" s="5"/>
      <c r="AO34" s="5"/>
      <c r="AP34" s="1"/>
      <c r="AQ34" s="1"/>
    </row>
    <row r="35" spans="1:43">
      <c r="A35" s="5">
        <v>27</v>
      </c>
      <c r="B35" s="1" t="s">
        <v>169</v>
      </c>
      <c r="C35" s="1" t="s">
        <v>1304</v>
      </c>
      <c r="D35" s="1" t="s">
        <v>171</v>
      </c>
      <c r="E35" s="5">
        <v>812</v>
      </c>
      <c r="F35" s="1" t="s">
        <v>1343</v>
      </c>
      <c r="G35" s="5" t="s">
        <v>281</v>
      </c>
      <c r="H35" s="1" t="s">
        <v>278</v>
      </c>
      <c r="I35" s="1" t="s">
        <v>1344</v>
      </c>
      <c r="J35" s="5"/>
      <c r="K35" s="34">
        <v>0</v>
      </c>
      <c r="L35" s="5"/>
      <c r="M35" s="34">
        <v>0</v>
      </c>
      <c r="N35" s="5"/>
      <c r="O35" s="34">
        <v>0</v>
      </c>
      <c r="P35" s="35">
        <v>0</v>
      </c>
      <c r="Q35" s="35">
        <v>0</v>
      </c>
      <c r="R35" s="5">
        <v>7</v>
      </c>
      <c r="S35" s="34">
        <v>0</v>
      </c>
      <c r="T35" s="5">
        <v>6</v>
      </c>
      <c r="U35" s="34">
        <v>0</v>
      </c>
      <c r="V35" s="5">
        <v>6</v>
      </c>
      <c r="W35" s="34">
        <v>0</v>
      </c>
      <c r="X35" s="35">
        <v>19</v>
      </c>
      <c r="Y35" s="35">
        <v>0</v>
      </c>
      <c r="Z35" s="5">
        <v>7</v>
      </c>
      <c r="AA35" s="5">
        <v>6</v>
      </c>
      <c r="AB35" s="5">
        <v>6</v>
      </c>
      <c r="AC35" s="24">
        <v>19</v>
      </c>
      <c r="AD35" s="270">
        <v>3.8</v>
      </c>
      <c r="AE35" s="1"/>
      <c r="AF35" s="1"/>
      <c r="AG35" s="1"/>
      <c r="AH35" s="116"/>
      <c r="AI35" s="168"/>
      <c r="AJ35" s="302"/>
      <c r="AK35" s="260">
        <v>12</v>
      </c>
      <c r="AL35" s="260">
        <v>7</v>
      </c>
      <c r="AM35" s="5"/>
      <c r="AN35" s="5"/>
      <c r="AO35" s="5"/>
      <c r="AP35" s="1"/>
      <c r="AQ35" s="1"/>
    </row>
    <row r="36" spans="1:43">
      <c r="A36" s="5">
        <v>28</v>
      </c>
      <c r="B36" s="1" t="s">
        <v>169</v>
      </c>
      <c r="C36" s="1" t="s">
        <v>1304</v>
      </c>
      <c r="D36" s="1" t="s">
        <v>171</v>
      </c>
      <c r="E36" s="5">
        <v>6877</v>
      </c>
      <c r="F36" s="1" t="s">
        <v>1385</v>
      </c>
      <c r="G36" s="5" t="s">
        <v>281</v>
      </c>
      <c r="H36" s="1" t="s">
        <v>278</v>
      </c>
      <c r="I36" s="1" t="s">
        <v>1386</v>
      </c>
      <c r="J36" s="5"/>
      <c r="K36" s="34">
        <v>0</v>
      </c>
      <c r="L36" s="5"/>
      <c r="M36" s="34">
        <v>0</v>
      </c>
      <c r="N36" s="5"/>
      <c r="O36" s="34">
        <v>0</v>
      </c>
      <c r="P36" s="35">
        <v>0</v>
      </c>
      <c r="Q36" s="35">
        <v>0</v>
      </c>
      <c r="R36" s="5">
        <v>6</v>
      </c>
      <c r="S36" s="34">
        <v>1</v>
      </c>
      <c r="T36" s="5">
        <v>6</v>
      </c>
      <c r="U36" s="34">
        <v>5</v>
      </c>
      <c r="V36" s="5">
        <v>6</v>
      </c>
      <c r="W36" s="34">
        <v>0</v>
      </c>
      <c r="X36" s="35">
        <v>18</v>
      </c>
      <c r="Y36" s="35">
        <v>6</v>
      </c>
      <c r="Z36" s="5">
        <v>6</v>
      </c>
      <c r="AA36" s="5">
        <v>6</v>
      </c>
      <c r="AB36" s="5">
        <v>6</v>
      </c>
      <c r="AC36" s="24">
        <v>18</v>
      </c>
      <c r="AD36" s="270">
        <v>3.6</v>
      </c>
      <c r="AE36" s="1"/>
      <c r="AF36" s="1"/>
      <c r="AG36" s="1"/>
      <c r="AH36" s="116"/>
      <c r="AI36" s="168"/>
      <c r="AJ36" s="302"/>
      <c r="AK36" s="5"/>
      <c r="AL36" s="260">
        <v>18</v>
      </c>
      <c r="AM36" s="5"/>
      <c r="AN36" s="5"/>
      <c r="AO36" s="5"/>
      <c r="AP36" s="1"/>
      <c r="AQ36" s="1"/>
    </row>
    <row r="37" spans="1:43">
      <c r="A37" s="5">
        <v>29</v>
      </c>
      <c r="B37" s="1" t="s">
        <v>169</v>
      </c>
      <c r="C37" s="1" t="s">
        <v>1304</v>
      </c>
      <c r="D37" s="1" t="s">
        <v>171</v>
      </c>
      <c r="E37" s="5">
        <v>15943</v>
      </c>
      <c r="F37" s="1" t="s">
        <v>1387</v>
      </c>
      <c r="G37" s="5" t="s">
        <v>281</v>
      </c>
      <c r="H37" s="1" t="s">
        <v>278</v>
      </c>
      <c r="I37" s="1" t="s">
        <v>1388</v>
      </c>
      <c r="J37" s="5"/>
      <c r="K37" s="34">
        <v>0</v>
      </c>
      <c r="L37" s="5"/>
      <c r="M37" s="34">
        <v>0</v>
      </c>
      <c r="N37" s="5"/>
      <c r="O37" s="34">
        <v>0</v>
      </c>
      <c r="P37" s="35">
        <v>0</v>
      </c>
      <c r="Q37" s="35">
        <v>0</v>
      </c>
      <c r="R37" s="5">
        <v>6</v>
      </c>
      <c r="S37" s="34">
        <v>0</v>
      </c>
      <c r="T37" s="5">
        <v>6</v>
      </c>
      <c r="U37" s="34">
        <v>1</v>
      </c>
      <c r="V37" s="5">
        <v>6</v>
      </c>
      <c r="W37" s="34">
        <v>0</v>
      </c>
      <c r="X37" s="35">
        <v>18</v>
      </c>
      <c r="Y37" s="35">
        <v>1</v>
      </c>
      <c r="Z37" s="5">
        <v>6</v>
      </c>
      <c r="AA37" s="5">
        <v>6</v>
      </c>
      <c r="AB37" s="5">
        <v>6</v>
      </c>
      <c r="AC37" s="24">
        <v>18</v>
      </c>
      <c r="AD37" s="270">
        <v>3.6</v>
      </c>
      <c r="AE37" s="1"/>
      <c r="AF37" s="1"/>
      <c r="AG37" s="1"/>
      <c r="AH37" s="116"/>
      <c r="AI37" s="168"/>
      <c r="AJ37" s="302"/>
      <c r="AK37" s="5"/>
      <c r="AL37" s="5"/>
      <c r="AM37" s="260">
        <v>18</v>
      </c>
      <c r="AN37" s="5"/>
      <c r="AO37" s="5"/>
      <c r="AP37" s="1"/>
      <c r="AQ37" s="1"/>
    </row>
    <row r="38" spans="1:43">
      <c r="A38" s="5">
        <v>30</v>
      </c>
      <c r="B38" s="1" t="s">
        <v>169</v>
      </c>
      <c r="C38" s="1" t="s">
        <v>1304</v>
      </c>
      <c r="D38" s="1" t="s">
        <v>171</v>
      </c>
      <c r="E38" s="5">
        <v>10098</v>
      </c>
      <c r="F38" s="1" t="s">
        <v>1389</v>
      </c>
      <c r="G38" s="5" t="s">
        <v>281</v>
      </c>
      <c r="H38" s="1" t="s">
        <v>278</v>
      </c>
      <c r="I38" s="1" t="s">
        <v>1390</v>
      </c>
      <c r="J38" s="5"/>
      <c r="K38" s="34">
        <v>0</v>
      </c>
      <c r="L38" s="5"/>
      <c r="M38" s="34">
        <v>0</v>
      </c>
      <c r="N38" s="5"/>
      <c r="O38" s="34">
        <v>0</v>
      </c>
      <c r="P38" s="35">
        <v>0</v>
      </c>
      <c r="Q38" s="35">
        <v>0</v>
      </c>
      <c r="R38" s="5">
        <v>7</v>
      </c>
      <c r="S38" s="34">
        <v>0</v>
      </c>
      <c r="T38" s="5">
        <v>5</v>
      </c>
      <c r="U38" s="34">
        <v>0</v>
      </c>
      <c r="V38" s="5">
        <v>5</v>
      </c>
      <c r="W38" s="34">
        <v>0</v>
      </c>
      <c r="X38" s="35">
        <v>17</v>
      </c>
      <c r="Y38" s="35">
        <v>0</v>
      </c>
      <c r="Z38" s="5">
        <v>7</v>
      </c>
      <c r="AA38" s="5">
        <v>5</v>
      </c>
      <c r="AB38" s="5">
        <v>5</v>
      </c>
      <c r="AC38" s="24">
        <v>17</v>
      </c>
      <c r="AD38" s="270">
        <v>3.4</v>
      </c>
      <c r="AE38" s="1"/>
      <c r="AF38" s="1"/>
      <c r="AG38" s="1"/>
      <c r="AH38" s="116"/>
      <c r="AI38" s="168"/>
      <c r="AJ38" s="302"/>
      <c r="AK38" s="5"/>
      <c r="AL38" s="5"/>
      <c r="AM38" s="5"/>
      <c r="AN38" s="260">
        <v>17</v>
      </c>
      <c r="AO38" s="5"/>
      <c r="AP38" s="1"/>
      <c r="AQ38" s="1"/>
    </row>
    <row r="39" spans="1:43">
      <c r="A39" s="5">
        <v>31</v>
      </c>
      <c r="B39" s="1" t="s">
        <v>169</v>
      </c>
      <c r="C39" s="1" t="s">
        <v>1304</v>
      </c>
      <c r="D39" s="1" t="s">
        <v>171</v>
      </c>
      <c r="E39" s="5">
        <v>1589</v>
      </c>
      <c r="F39" s="1" t="s">
        <v>1391</v>
      </c>
      <c r="G39" s="5" t="s">
        <v>281</v>
      </c>
      <c r="H39" s="1" t="s">
        <v>294</v>
      </c>
      <c r="I39" s="1" t="s">
        <v>1392</v>
      </c>
      <c r="J39" s="5"/>
      <c r="K39" s="34">
        <v>0</v>
      </c>
      <c r="L39" s="5"/>
      <c r="M39" s="34">
        <v>0</v>
      </c>
      <c r="N39" s="5"/>
      <c r="O39" s="34">
        <v>0</v>
      </c>
      <c r="P39" s="35">
        <v>0</v>
      </c>
      <c r="Q39" s="35">
        <v>0</v>
      </c>
      <c r="R39" s="5"/>
      <c r="S39" s="34">
        <v>0</v>
      </c>
      <c r="T39" s="5">
        <v>5</v>
      </c>
      <c r="U39" s="34">
        <v>0</v>
      </c>
      <c r="V39" s="5">
        <v>5</v>
      </c>
      <c r="W39" s="34">
        <v>0</v>
      </c>
      <c r="X39" s="35">
        <v>10</v>
      </c>
      <c r="Y39" s="35">
        <v>0</v>
      </c>
      <c r="Z39" s="5" t="s">
        <v>2026</v>
      </c>
      <c r="AA39" s="5">
        <v>5</v>
      </c>
      <c r="AB39" s="5">
        <v>5</v>
      </c>
      <c r="AC39" s="24">
        <v>10</v>
      </c>
      <c r="AD39" s="270">
        <v>2</v>
      </c>
      <c r="AE39" s="1"/>
      <c r="AF39" s="1"/>
      <c r="AG39" s="1"/>
      <c r="AH39" s="116"/>
      <c r="AI39" s="168"/>
      <c r="AJ39" s="302"/>
      <c r="AK39" s="5"/>
      <c r="AL39" s="5"/>
      <c r="AM39" s="5"/>
      <c r="AN39" s="5"/>
      <c r="AO39" s="260">
        <v>10</v>
      </c>
      <c r="AP39" s="1"/>
      <c r="AQ39" s="1"/>
    </row>
    <row r="40" spans="1:43" s="227" customFormat="1">
      <c r="A40" s="221"/>
      <c r="B40" s="253" t="s">
        <v>2030</v>
      </c>
      <c r="C40" s="254"/>
      <c r="D40" s="254"/>
      <c r="E40" s="254"/>
      <c r="F40" s="254"/>
      <c r="G40" s="254"/>
      <c r="H40" s="255"/>
      <c r="I40" s="222"/>
      <c r="J40" s="223">
        <v>0</v>
      </c>
      <c r="K40" s="223"/>
      <c r="L40" s="223">
        <v>0</v>
      </c>
      <c r="M40" s="223"/>
      <c r="N40" s="223">
        <v>0</v>
      </c>
      <c r="O40" s="223"/>
      <c r="P40" s="223">
        <v>0</v>
      </c>
      <c r="Q40" s="223"/>
      <c r="R40" s="223">
        <v>40</v>
      </c>
      <c r="S40" s="223"/>
      <c r="T40" s="223">
        <v>40</v>
      </c>
      <c r="U40" s="223"/>
      <c r="V40" s="223">
        <v>40</v>
      </c>
      <c r="W40" s="223"/>
      <c r="X40" s="223">
        <v>120</v>
      </c>
      <c r="Y40" s="223"/>
      <c r="Z40" s="223">
        <v>40</v>
      </c>
      <c r="AA40" s="223">
        <v>40</v>
      </c>
      <c r="AB40" s="223">
        <v>40</v>
      </c>
      <c r="AC40" s="224">
        <v>120</v>
      </c>
      <c r="AD40" s="492">
        <v>23.999999999999996</v>
      </c>
      <c r="AE40" s="229"/>
      <c r="AF40" s="229"/>
      <c r="AG40" s="229"/>
      <c r="AH40" s="239"/>
      <c r="AI40" s="230"/>
      <c r="AJ40" s="237"/>
      <c r="AK40" s="229"/>
      <c r="AL40" s="229"/>
      <c r="AM40" s="229"/>
      <c r="AN40" s="229"/>
      <c r="AO40" s="229"/>
      <c r="AP40" s="229"/>
      <c r="AQ40" s="229"/>
    </row>
    <row r="41" spans="1:43">
      <c r="A41" s="5"/>
      <c r="B41" s="1"/>
      <c r="C41" s="1"/>
      <c r="D41" s="1"/>
      <c r="E41" s="5"/>
      <c r="F41" s="1"/>
      <c r="G41" s="5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24"/>
      <c r="AD41" s="97"/>
      <c r="AE41" s="1"/>
      <c r="AF41" s="1"/>
      <c r="AG41" s="1"/>
      <c r="AH41" s="116"/>
      <c r="AI41" s="168"/>
      <c r="AJ41" s="27"/>
      <c r="AK41" s="1"/>
      <c r="AL41" s="1"/>
      <c r="AM41" s="1"/>
      <c r="AN41" s="1"/>
      <c r="AO41" s="1"/>
      <c r="AP41" s="1"/>
      <c r="AQ41" s="1"/>
    </row>
    <row r="42" spans="1:43">
      <c r="A42" s="5">
        <v>32</v>
      </c>
      <c r="B42" s="1" t="s">
        <v>169</v>
      </c>
      <c r="C42" s="1" t="s">
        <v>1304</v>
      </c>
      <c r="D42" s="1" t="s">
        <v>173</v>
      </c>
      <c r="E42" s="5">
        <v>5267</v>
      </c>
      <c r="F42" s="1" t="s">
        <v>1345</v>
      </c>
      <c r="G42" s="5" t="s">
        <v>281</v>
      </c>
      <c r="H42" s="1" t="s">
        <v>278</v>
      </c>
      <c r="I42" s="1" t="s">
        <v>1346</v>
      </c>
      <c r="J42" s="5"/>
      <c r="K42" s="34">
        <v>0</v>
      </c>
      <c r="L42" s="5"/>
      <c r="M42" s="34">
        <v>0</v>
      </c>
      <c r="N42" s="5"/>
      <c r="O42" s="34">
        <v>0</v>
      </c>
      <c r="P42" s="35">
        <v>0</v>
      </c>
      <c r="Q42" s="35">
        <v>0</v>
      </c>
      <c r="R42" s="5">
        <v>10</v>
      </c>
      <c r="S42" s="34">
        <v>0</v>
      </c>
      <c r="T42" s="5">
        <v>10</v>
      </c>
      <c r="U42" s="34">
        <v>0</v>
      </c>
      <c r="V42" s="5">
        <v>10</v>
      </c>
      <c r="W42" s="34">
        <v>0</v>
      </c>
      <c r="X42" s="35">
        <v>30</v>
      </c>
      <c r="Y42" s="35">
        <v>0</v>
      </c>
      <c r="Z42" s="5">
        <v>10</v>
      </c>
      <c r="AA42" s="5">
        <v>10</v>
      </c>
      <c r="AB42" s="5">
        <v>10</v>
      </c>
      <c r="AC42" s="24">
        <v>30</v>
      </c>
      <c r="AD42" s="163">
        <v>6</v>
      </c>
      <c r="AE42" s="5"/>
      <c r="AF42" s="5"/>
      <c r="AG42" s="5"/>
      <c r="AH42" s="24"/>
      <c r="AI42" s="162"/>
      <c r="AJ42" s="272">
        <v>25</v>
      </c>
      <c r="AK42" s="260">
        <v>5</v>
      </c>
      <c r="AL42" s="5"/>
      <c r="AM42" s="5"/>
      <c r="AN42" s="5"/>
      <c r="AO42" s="5"/>
      <c r="AP42" s="5"/>
      <c r="AQ42" s="5"/>
    </row>
    <row r="43" spans="1:43">
      <c r="A43" s="5">
        <v>33</v>
      </c>
      <c r="B43" s="1" t="s">
        <v>169</v>
      </c>
      <c r="C43" s="1" t="s">
        <v>1304</v>
      </c>
      <c r="D43" s="1" t="s">
        <v>173</v>
      </c>
      <c r="E43" s="5">
        <v>987</v>
      </c>
      <c r="F43" s="1" t="s">
        <v>1347</v>
      </c>
      <c r="G43" s="5" t="s">
        <v>281</v>
      </c>
      <c r="H43" s="1" t="s">
        <v>278</v>
      </c>
      <c r="I43" s="1" t="s">
        <v>1348</v>
      </c>
      <c r="J43" s="5"/>
      <c r="K43" s="34">
        <v>0</v>
      </c>
      <c r="L43" s="5"/>
      <c r="M43" s="34">
        <v>0</v>
      </c>
      <c r="N43" s="5"/>
      <c r="O43" s="34">
        <v>0</v>
      </c>
      <c r="P43" s="35">
        <v>0</v>
      </c>
      <c r="Q43" s="35">
        <v>0</v>
      </c>
      <c r="R43" s="5">
        <v>10</v>
      </c>
      <c r="S43" s="34">
        <v>0</v>
      </c>
      <c r="T43" s="5">
        <v>10</v>
      </c>
      <c r="U43" s="34">
        <v>0</v>
      </c>
      <c r="V43" s="5">
        <v>10</v>
      </c>
      <c r="W43" s="34">
        <v>0</v>
      </c>
      <c r="X43" s="35">
        <v>30</v>
      </c>
      <c r="Y43" s="35">
        <v>0</v>
      </c>
      <c r="Z43" s="5">
        <v>10</v>
      </c>
      <c r="AA43" s="5">
        <v>10</v>
      </c>
      <c r="AB43" s="5">
        <v>10</v>
      </c>
      <c r="AC43" s="24">
        <v>30</v>
      </c>
      <c r="AD43" s="163">
        <v>6</v>
      </c>
      <c r="AE43" s="5"/>
      <c r="AF43" s="5"/>
      <c r="AG43" s="5"/>
      <c r="AH43" s="24"/>
      <c r="AI43" s="162"/>
      <c r="AJ43" s="302"/>
      <c r="AK43" s="260">
        <v>20</v>
      </c>
      <c r="AL43" s="260">
        <v>10</v>
      </c>
      <c r="AM43" s="5"/>
      <c r="AN43" s="5"/>
      <c r="AO43" s="5"/>
      <c r="AP43" s="5"/>
      <c r="AQ43" s="5"/>
    </row>
    <row r="44" spans="1:43" s="227" customFormat="1">
      <c r="A44" s="221"/>
      <c r="B44" s="253" t="s">
        <v>2030</v>
      </c>
      <c r="C44" s="254"/>
      <c r="D44" s="254"/>
      <c r="E44" s="254"/>
      <c r="F44" s="254"/>
      <c r="G44" s="254"/>
      <c r="H44" s="255"/>
      <c r="I44" s="222"/>
      <c r="J44" s="223">
        <v>0</v>
      </c>
      <c r="K44" s="223"/>
      <c r="L44" s="223">
        <v>0</v>
      </c>
      <c r="M44" s="223"/>
      <c r="N44" s="223">
        <v>0</v>
      </c>
      <c r="O44" s="223"/>
      <c r="P44" s="223">
        <v>0</v>
      </c>
      <c r="Q44" s="223"/>
      <c r="R44" s="223">
        <v>20</v>
      </c>
      <c r="S44" s="223"/>
      <c r="T44" s="223">
        <v>20</v>
      </c>
      <c r="U44" s="223"/>
      <c r="V44" s="223">
        <v>20</v>
      </c>
      <c r="W44" s="223"/>
      <c r="X44" s="223">
        <v>60</v>
      </c>
      <c r="Y44" s="223"/>
      <c r="Z44" s="223">
        <v>20</v>
      </c>
      <c r="AA44" s="223">
        <v>20</v>
      </c>
      <c r="AB44" s="223">
        <v>20</v>
      </c>
      <c r="AC44" s="224">
        <v>60</v>
      </c>
      <c r="AD44" s="492">
        <v>12</v>
      </c>
      <c r="AE44" s="211"/>
      <c r="AF44" s="211"/>
      <c r="AG44" s="211"/>
      <c r="AH44" s="493"/>
      <c r="AI44" s="494"/>
      <c r="AJ44" s="495"/>
      <c r="AK44" s="211"/>
      <c r="AL44" s="211"/>
      <c r="AM44" s="211"/>
      <c r="AN44" s="211"/>
      <c r="AO44" s="211"/>
      <c r="AP44" s="211"/>
      <c r="AQ44" s="211"/>
    </row>
    <row r="45" spans="1:43">
      <c r="A45" s="5"/>
      <c r="B45" s="1"/>
      <c r="C45" s="1"/>
      <c r="D45" s="1"/>
      <c r="E45" s="5"/>
      <c r="F45" s="1"/>
      <c r="G45" s="5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24"/>
      <c r="AD45" s="163"/>
      <c r="AE45" s="5"/>
      <c r="AF45" s="5"/>
      <c r="AG45" s="5"/>
      <c r="AH45" s="24"/>
      <c r="AI45" s="162"/>
      <c r="AJ45" s="302"/>
      <c r="AK45" s="5"/>
      <c r="AL45" s="5"/>
      <c r="AM45" s="5"/>
      <c r="AN45" s="5"/>
      <c r="AO45" s="5"/>
      <c r="AP45" s="5"/>
      <c r="AQ45" s="5"/>
    </row>
    <row r="46" spans="1:43">
      <c r="A46" s="5">
        <v>34</v>
      </c>
      <c r="B46" s="1" t="s">
        <v>169</v>
      </c>
      <c r="C46" s="1" t="s">
        <v>1304</v>
      </c>
      <c r="D46" s="1" t="s">
        <v>177</v>
      </c>
      <c r="E46" s="5">
        <v>6855</v>
      </c>
      <c r="F46" s="1" t="s">
        <v>1349</v>
      </c>
      <c r="G46" s="5" t="s">
        <v>281</v>
      </c>
      <c r="H46" s="1" t="s">
        <v>278</v>
      </c>
      <c r="I46" s="1" t="s">
        <v>1350</v>
      </c>
      <c r="J46" s="5"/>
      <c r="K46" s="34">
        <v>0</v>
      </c>
      <c r="L46" s="5"/>
      <c r="M46" s="34">
        <v>0</v>
      </c>
      <c r="N46" s="5"/>
      <c r="O46" s="34">
        <v>0</v>
      </c>
      <c r="P46" s="35">
        <v>0</v>
      </c>
      <c r="Q46" s="35">
        <v>0</v>
      </c>
      <c r="R46" s="5">
        <v>5</v>
      </c>
      <c r="S46" s="34">
        <v>0</v>
      </c>
      <c r="T46" s="5">
        <v>4</v>
      </c>
      <c r="U46" s="34">
        <v>0</v>
      </c>
      <c r="V46" s="5">
        <v>4</v>
      </c>
      <c r="W46" s="34">
        <v>0</v>
      </c>
      <c r="X46" s="35">
        <v>13</v>
      </c>
      <c r="Y46" s="35">
        <v>0</v>
      </c>
      <c r="Z46" s="5">
        <v>5</v>
      </c>
      <c r="AA46" s="256">
        <v>4</v>
      </c>
      <c r="AB46" s="256">
        <v>4</v>
      </c>
      <c r="AC46" s="24">
        <v>13</v>
      </c>
      <c r="AD46" s="270">
        <v>2.6</v>
      </c>
      <c r="AE46" s="5"/>
      <c r="AF46" s="5"/>
      <c r="AG46" s="5"/>
      <c r="AH46" s="24"/>
      <c r="AI46" s="162"/>
      <c r="AJ46" s="272">
        <v>13</v>
      </c>
      <c r="AK46" s="5"/>
      <c r="AL46" s="5"/>
      <c r="AM46" s="5"/>
      <c r="AN46" s="5"/>
      <c r="AO46" s="5"/>
      <c r="AP46" s="5"/>
      <c r="AQ46" s="5"/>
    </row>
    <row r="47" spans="1:43">
      <c r="A47" s="5">
        <v>35</v>
      </c>
      <c r="B47" s="1" t="s">
        <v>169</v>
      </c>
      <c r="C47" s="1" t="s">
        <v>1304</v>
      </c>
      <c r="D47" s="1" t="s">
        <v>177</v>
      </c>
      <c r="E47" s="5">
        <v>7803</v>
      </c>
      <c r="F47" s="1" t="s">
        <v>1393</v>
      </c>
      <c r="G47" s="5" t="s">
        <v>281</v>
      </c>
      <c r="H47" s="1" t="s">
        <v>278</v>
      </c>
      <c r="I47" s="1" t="s">
        <v>1394</v>
      </c>
      <c r="J47" s="5"/>
      <c r="K47" s="34">
        <v>0</v>
      </c>
      <c r="L47" s="5"/>
      <c r="M47" s="34">
        <v>0</v>
      </c>
      <c r="N47" s="5"/>
      <c r="O47" s="34">
        <v>0</v>
      </c>
      <c r="P47" s="35">
        <v>0</v>
      </c>
      <c r="Q47" s="35">
        <v>0</v>
      </c>
      <c r="R47" s="5">
        <v>5</v>
      </c>
      <c r="S47" s="34">
        <v>0</v>
      </c>
      <c r="T47" s="5">
        <v>4</v>
      </c>
      <c r="U47" s="34">
        <v>0</v>
      </c>
      <c r="V47" s="5">
        <v>4</v>
      </c>
      <c r="W47" s="34">
        <v>0</v>
      </c>
      <c r="X47" s="35">
        <v>13</v>
      </c>
      <c r="Y47" s="35">
        <v>0</v>
      </c>
      <c r="Z47" s="5">
        <v>5</v>
      </c>
      <c r="AA47" s="256">
        <v>4</v>
      </c>
      <c r="AB47" s="256">
        <v>4</v>
      </c>
      <c r="AC47" s="24">
        <v>13</v>
      </c>
      <c r="AD47" s="270">
        <v>2.6</v>
      </c>
      <c r="AE47" s="5"/>
      <c r="AF47" s="5"/>
      <c r="AG47" s="5"/>
      <c r="AH47" s="24"/>
      <c r="AI47" s="162"/>
      <c r="AJ47" s="272">
        <v>13</v>
      </c>
      <c r="AK47" s="5"/>
      <c r="AL47" s="5"/>
      <c r="AM47" s="5"/>
      <c r="AN47" s="5"/>
      <c r="AO47" s="5"/>
      <c r="AP47" s="5"/>
      <c r="AQ47" s="5"/>
    </row>
    <row r="48" spans="1:43">
      <c r="A48" s="5">
        <v>36</v>
      </c>
      <c r="B48" s="1" t="s">
        <v>169</v>
      </c>
      <c r="C48" s="1" t="s">
        <v>1304</v>
      </c>
      <c r="D48" s="1" t="s">
        <v>177</v>
      </c>
      <c r="E48" s="5">
        <v>2520</v>
      </c>
      <c r="F48" s="1" t="s">
        <v>1395</v>
      </c>
      <c r="G48" s="5" t="s">
        <v>281</v>
      </c>
      <c r="H48" s="1" t="s">
        <v>278</v>
      </c>
      <c r="I48" s="1" t="s">
        <v>1396</v>
      </c>
      <c r="J48" s="5"/>
      <c r="K48" s="34">
        <v>0</v>
      </c>
      <c r="L48" s="5"/>
      <c r="M48" s="34">
        <v>0</v>
      </c>
      <c r="N48" s="5"/>
      <c r="O48" s="34">
        <v>0</v>
      </c>
      <c r="P48" s="35">
        <v>0</v>
      </c>
      <c r="Q48" s="35">
        <v>0</v>
      </c>
      <c r="R48" s="5">
        <v>5</v>
      </c>
      <c r="S48" s="34">
        <v>0</v>
      </c>
      <c r="T48" s="5">
        <v>4</v>
      </c>
      <c r="U48" s="34">
        <v>0</v>
      </c>
      <c r="V48" s="5">
        <v>3</v>
      </c>
      <c r="W48" s="34">
        <v>0</v>
      </c>
      <c r="X48" s="35">
        <v>12</v>
      </c>
      <c r="Y48" s="35">
        <v>0</v>
      </c>
      <c r="Z48" s="5">
        <v>5</v>
      </c>
      <c r="AA48" s="256">
        <v>4</v>
      </c>
      <c r="AB48" s="256">
        <v>3</v>
      </c>
      <c r="AC48" s="24">
        <v>12</v>
      </c>
      <c r="AD48" s="270">
        <v>2.4</v>
      </c>
      <c r="AE48" s="5"/>
      <c r="AF48" s="5"/>
      <c r="AG48" s="5"/>
      <c r="AH48" s="24"/>
      <c r="AI48" s="162"/>
      <c r="AJ48" s="302"/>
      <c r="AK48" s="260">
        <v>12</v>
      </c>
      <c r="AL48" s="5"/>
      <c r="AM48" s="5"/>
      <c r="AN48" s="5"/>
      <c r="AO48" s="5"/>
      <c r="AP48" s="5"/>
      <c r="AQ48" s="5"/>
    </row>
    <row r="49" spans="1:43">
      <c r="A49" s="5">
        <v>37</v>
      </c>
      <c r="B49" s="577" t="s">
        <v>169</v>
      </c>
      <c r="C49" s="577" t="s">
        <v>1304</v>
      </c>
      <c r="D49" s="577" t="s">
        <v>177</v>
      </c>
      <c r="E49" s="256">
        <v>1222</v>
      </c>
      <c r="F49" s="577" t="s">
        <v>1351</v>
      </c>
      <c r="G49" s="256" t="s">
        <v>281</v>
      </c>
      <c r="H49" s="577" t="s">
        <v>294</v>
      </c>
      <c r="I49" s="577" t="s">
        <v>1352</v>
      </c>
      <c r="J49" s="256"/>
      <c r="K49" s="34">
        <v>0</v>
      </c>
      <c r="L49" s="256"/>
      <c r="M49" s="34">
        <v>0</v>
      </c>
      <c r="N49" s="256"/>
      <c r="O49" s="34">
        <v>0</v>
      </c>
      <c r="P49" s="35">
        <v>0</v>
      </c>
      <c r="Q49" s="35">
        <v>0</v>
      </c>
      <c r="R49" s="256"/>
      <c r="S49" s="34">
        <v>0</v>
      </c>
      <c r="T49" s="256">
        <v>3</v>
      </c>
      <c r="U49" s="34">
        <v>0</v>
      </c>
      <c r="V49" s="256">
        <v>4</v>
      </c>
      <c r="W49" s="34">
        <v>0</v>
      </c>
      <c r="X49" s="35">
        <v>7</v>
      </c>
      <c r="Y49" s="35">
        <v>0</v>
      </c>
      <c r="Z49" s="5" t="s">
        <v>2026</v>
      </c>
      <c r="AA49" s="256">
        <v>3</v>
      </c>
      <c r="AB49" s="256">
        <v>4</v>
      </c>
      <c r="AC49" s="24">
        <v>7</v>
      </c>
      <c r="AD49" s="270">
        <v>1.4</v>
      </c>
      <c r="AE49" s="5"/>
      <c r="AF49" s="5"/>
      <c r="AG49" s="5"/>
      <c r="AH49" s="24"/>
      <c r="AI49" s="162"/>
      <c r="AJ49" s="302"/>
      <c r="AK49" s="260">
        <v>7</v>
      </c>
      <c r="AL49" s="5"/>
      <c r="AM49" s="5"/>
      <c r="AN49" s="5"/>
      <c r="AO49" s="5"/>
      <c r="AP49" s="5"/>
      <c r="AQ49" s="5"/>
    </row>
    <row r="50" spans="1:43">
      <c r="A50" s="5">
        <v>38</v>
      </c>
      <c r="B50" s="603"/>
      <c r="C50" s="603"/>
      <c r="D50" s="603"/>
      <c r="E50" s="604"/>
      <c r="F50" s="603"/>
      <c r="G50" s="604"/>
      <c r="H50" s="603"/>
      <c r="I50" s="603"/>
      <c r="J50" s="604"/>
      <c r="K50" s="604"/>
      <c r="L50" s="604"/>
      <c r="M50" s="604"/>
      <c r="N50" s="604"/>
      <c r="O50" s="604"/>
      <c r="P50" s="604"/>
      <c r="Q50" s="604"/>
      <c r="R50" s="604"/>
      <c r="S50" s="604"/>
      <c r="T50" s="604"/>
      <c r="U50" s="604"/>
      <c r="V50" s="604"/>
      <c r="W50" s="604"/>
      <c r="X50" s="604"/>
      <c r="Y50" s="604"/>
      <c r="Z50" s="604"/>
      <c r="AA50" s="604"/>
      <c r="AB50" s="604"/>
      <c r="AC50" s="605"/>
      <c r="AD50" s="606"/>
      <c r="AE50" s="604"/>
      <c r="AF50" s="604"/>
      <c r="AG50" s="604"/>
      <c r="AH50" s="605"/>
      <c r="AI50" s="607"/>
      <c r="AJ50" s="608"/>
      <c r="AK50" s="604"/>
      <c r="AL50" s="604"/>
      <c r="AM50" s="604"/>
      <c r="AN50" s="604"/>
      <c r="AO50" s="604"/>
      <c r="AP50" s="604"/>
      <c r="AQ50" s="604"/>
    </row>
    <row r="51" spans="1:43" s="227" customFormat="1">
      <c r="A51" s="221"/>
      <c r="B51" s="253" t="s">
        <v>2030</v>
      </c>
      <c r="C51" s="254"/>
      <c r="D51" s="254"/>
      <c r="E51" s="254"/>
      <c r="F51" s="254"/>
      <c r="G51" s="254"/>
      <c r="H51" s="255"/>
      <c r="I51" s="222"/>
      <c r="J51" s="223">
        <v>0</v>
      </c>
      <c r="K51" s="223"/>
      <c r="L51" s="223">
        <v>0</v>
      </c>
      <c r="M51" s="223"/>
      <c r="N51" s="223">
        <v>0</v>
      </c>
      <c r="O51" s="223"/>
      <c r="P51" s="223">
        <v>0</v>
      </c>
      <c r="Q51" s="223"/>
      <c r="R51" s="223">
        <v>15</v>
      </c>
      <c r="S51" s="223"/>
      <c r="T51" s="223">
        <v>15</v>
      </c>
      <c r="U51" s="223"/>
      <c r="V51" s="223">
        <v>15</v>
      </c>
      <c r="W51" s="223"/>
      <c r="X51" s="223">
        <v>45</v>
      </c>
      <c r="Y51" s="223"/>
      <c r="Z51" s="223">
        <v>15</v>
      </c>
      <c r="AA51" s="223">
        <v>15</v>
      </c>
      <c r="AB51" s="223">
        <v>15</v>
      </c>
      <c r="AC51" s="224">
        <v>45</v>
      </c>
      <c r="AD51" s="492">
        <v>9</v>
      </c>
      <c r="AE51" s="211"/>
      <c r="AF51" s="211"/>
      <c r="AG51" s="211"/>
      <c r="AH51" s="493"/>
      <c r="AI51" s="494"/>
      <c r="AJ51" s="495"/>
      <c r="AK51" s="211"/>
      <c r="AL51" s="211"/>
      <c r="AM51" s="211"/>
      <c r="AN51" s="211"/>
      <c r="AO51" s="211"/>
      <c r="AP51" s="211"/>
      <c r="AQ51" s="211"/>
    </row>
    <row r="52" spans="1:43">
      <c r="A52" s="5"/>
      <c r="B52" s="1"/>
      <c r="C52" s="1"/>
      <c r="D52" s="1"/>
      <c r="E52" s="5"/>
      <c r="F52" s="1"/>
      <c r="G52" s="5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24"/>
      <c r="AD52" s="163"/>
      <c r="AE52" s="5"/>
      <c r="AF52" s="5"/>
      <c r="AG52" s="5"/>
      <c r="AH52" s="24"/>
      <c r="AI52" s="162"/>
      <c r="AJ52" s="302"/>
      <c r="AK52" s="5"/>
      <c r="AL52" s="5"/>
      <c r="AM52" s="5"/>
      <c r="AN52" s="5"/>
      <c r="AO52" s="5"/>
      <c r="AP52" s="5"/>
      <c r="AQ52" s="5"/>
    </row>
    <row r="53" spans="1:43">
      <c r="A53" s="5">
        <v>39</v>
      </c>
      <c r="B53" s="1" t="s">
        <v>169</v>
      </c>
      <c r="C53" s="1" t="s">
        <v>1304</v>
      </c>
      <c r="D53" s="1" t="s">
        <v>176</v>
      </c>
      <c r="E53" s="5">
        <v>432</v>
      </c>
      <c r="F53" s="1" t="s">
        <v>1353</v>
      </c>
      <c r="G53" s="5" t="s">
        <v>281</v>
      </c>
      <c r="H53" s="1" t="s">
        <v>278</v>
      </c>
      <c r="I53" s="1" t="s">
        <v>1316</v>
      </c>
      <c r="J53" s="5"/>
      <c r="K53" s="34">
        <v>0</v>
      </c>
      <c r="L53" s="5"/>
      <c r="M53" s="34">
        <v>0</v>
      </c>
      <c r="N53" s="5"/>
      <c r="O53" s="34">
        <v>0</v>
      </c>
      <c r="P53" s="35">
        <v>0</v>
      </c>
      <c r="Q53" s="35">
        <v>0</v>
      </c>
      <c r="R53" s="5">
        <v>8</v>
      </c>
      <c r="S53" s="34">
        <v>0</v>
      </c>
      <c r="T53" s="5">
        <v>7</v>
      </c>
      <c r="U53" s="34">
        <v>0</v>
      </c>
      <c r="V53" s="5">
        <v>8</v>
      </c>
      <c r="W53" s="34">
        <v>0</v>
      </c>
      <c r="X53" s="35">
        <v>23</v>
      </c>
      <c r="Y53" s="35">
        <v>0</v>
      </c>
      <c r="Z53" s="5">
        <v>8</v>
      </c>
      <c r="AA53" s="5">
        <v>7</v>
      </c>
      <c r="AB53" s="5">
        <v>8</v>
      </c>
      <c r="AC53" s="24">
        <v>23</v>
      </c>
      <c r="AD53" s="270">
        <v>4.5999999999999996</v>
      </c>
      <c r="AE53" s="5"/>
      <c r="AF53" s="5"/>
      <c r="AG53" s="5"/>
      <c r="AH53" s="24"/>
      <c r="AI53" s="162"/>
      <c r="AJ53" s="272">
        <v>23</v>
      </c>
      <c r="AK53" s="5"/>
      <c r="AL53" s="5"/>
      <c r="AM53" s="5"/>
      <c r="AN53" s="5"/>
      <c r="AO53" s="5"/>
      <c r="AP53" s="5"/>
      <c r="AQ53" s="5"/>
    </row>
    <row r="54" spans="1:43">
      <c r="A54" s="5">
        <v>40</v>
      </c>
      <c r="B54" s="1" t="s">
        <v>169</v>
      </c>
      <c r="C54" s="1" t="s">
        <v>1304</v>
      </c>
      <c r="D54" s="1" t="s">
        <v>176</v>
      </c>
      <c r="E54" s="5">
        <v>13719</v>
      </c>
      <c r="F54" s="1" t="s">
        <v>1354</v>
      </c>
      <c r="G54" s="5" t="s">
        <v>281</v>
      </c>
      <c r="H54" s="1" t="s">
        <v>294</v>
      </c>
      <c r="I54" s="1" t="s">
        <v>1355</v>
      </c>
      <c r="J54" s="5"/>
      <c r="K54" s="34">
        <v>0</v>
      </c>
      <c r="L54" s="5"/>
      <c r="M54" s="34">
        <v>0</v>
      </c>
      <c r="N54" s="5"/>
      <c r="O54" s="34">
        <v>0</v>
      </c>
      <c r="P54" s="35">
        <v>0</v>
      </c>
      <c r="Q54" s="35">
        <v>0</v>
      </c>
      <c r="R54" s="5">
        <v>7</v>
      </c>
      <c r="S54" s="34">
        <v>0</v>
      </c>
      <c r="T54" s="5">
        <v>8</v>
      </c>
      <c r="U54" s="34">
        <v>0</v>
      </c>
      <c r="V54" s="5">
        <v>7</v>
      </c>
      <c r="W54" s="34">
        <v>0</v>
      </c>
      <c r="X54" s="35">
        <v>22</v>
      </c>
      <c r="Y54" s="35">
        <v>0</v>
      </c>
      <c r="Z54" s="5">
        <v>7</v>
      </c>
      <c r="AA54" s="5">
        <v>8</v>
      </c>
      <c r="AB54" s="5">
        <v>7</v>
      </c>
      <c r="AC54" s="24">
        <v>22</v>
      </c>
      <c r="AD54" s="270">
        <v>4.4000000000000004</v>
      </c>
      <c r="AE54" s="5"/>
      <c r="AF54" s="5"/>
      <c r="AG54" s="5"/>
      <c r="AH54" s="24"/>
      <c r="AI54" s="162"/>
      <c r="AJ54" s="302"/>
      <c r="AK54" s="260">
        <v>22</v>
      </c>
      <c r="AL54" s="5"/>
      <c r="AM54" s="5"/>
      <c r="AN54" s="5"/>
      <c r="AO54" s="5"/>
      <c r="AP54" s="5"/>
      <c r="AQ54" s="5"/>
    </row>
    <row r="55" spans="1:43" s="227" customFormat="1">
      <c r="A55" s="221"/>
      <c r="B55" s="253" t="s">
        <v>2030</v>
      </c>
      <c r="C55" s="254"/>
      <c r="D55" s="254"/>
      <c r="E55" s="254"/>
      <c r="F55" s="254"/>
      <c r="G55" s="254"/>
      <c r="H55" s="255"/>
      <c r="I55" s="222"/>
      <c r="J55" s="223">
        <v>0</v>
      </c>
      <c r="K55" s="223"/>
      <c r="L55" s="223">
        <v>0</v>
      </c>
      <c r="M55" s="223"/>
      <c r="N55" s="223">
        <v>0</v>
      </c>
      <c r="O55" s="223"/>
      <c r="P55" s="223">
        <v>0</v>
      </c>
      <c r="Q55" s="223"/>
      <c r="R55" s="223">
        <v>15</v>
      </c>
      <c r="S55" s="223"/>
      <c r="T55" s="223">
        <v>15</v>
      </c>
      <c r="U55" s="223"/>
      <c r="V55" s="223">
        <v>15</v>
      </c>
      <c r="W55" s="223"/>
      <c r="X55" s="223">
        <v>45</v>
      </c>
      <c r="Y55" s="223"/>
      <c r="Z55" s="223">
        <v>15</v>
      </c>
      <c r="AA55" s="223">
        <v>15</v>
      </c>
      <c r="AB55" s="223">
        <v>15</v>
      </c>
      <c r="AC55" s="224">
        <v>45</v>
      </c>
      <c r="AD55" s="492">
        <v>9</v>
      </c>
      <c r="AE55" s="211"/>
      <c r="AF55" s="211"/>
      <c r="AG55" s="211"/>
      <c r="AH55" s="493"/>
      <c r="AI55" s="494"/>
      <c r="AJ55" s="495"/>
      <c r="AK55" s="211"/>
      <c r="AL55" s="211"/>
      <c r="AM55" s="211"/>
      <c r="AN55" s="211"/>
      <c r="AO55" s="211"/>
      <c r="AP55" s="211"/>
      <c r="AQ55" s="211"/>
    </row>
    <row r="56" spans="1:43">
      <c r="A56" s="5"/>
      <c r="B56" s="1"/>
      <c r="C56" s="1"/>
      <c r="D56" s="1"/>
      <c r="E56" s="5"/>
      <c r="F56" s="1"/>
      <c r="G56" s="5"/>
      <c r="H56" s="1"/>
      <c r="I56" s="1"/>
      <c r="J56" s="5"/>
      <c r="K56" s="5"/>
      <c r="L56" s="5"/>
      <c r="M56" s="5"/>
      <c r="N56" s="5"/>
      <c r="O56" s="34">
        <v>0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24"/>
      <c r="AD56" s="163"/>
      <c r="AE56" s="5"/>
      <c r="AF56" s="5"/>
      <c r="AG56" s="5"/>
      <c r="AH56" s="24"/>
      <c r="AI56" s="162"/>
      <c r="AJ56" s="302"/>
      <c r="AK56" s="5"/>
      <c r="AL56" s="5"/>
      <c r="AM56" s="5"/>
      <c r="AN56" s="212"/>
      <c r="AO56" s="212"/>
      <c r="AP56" s="212"/>
      <c r="AQ56" s="212"/>
    </row>
    <row r="57" spans="1:43">
      <c r="A57" s="5">
        <v>41</v>
      </c>
      <c r="B57" s="577" t="s">
        <v>169</v>
      </c>
      <c r="C57" s="577" t="s">
        <v>1304</v>
      </c>
      <c r="D57" s="577" t="s">
        <v>175</v>
      </c>
      <c r="E57" s="256">
        <v>5563</v>
      </c>
      <c r="F57" s="577" t="s">
        <v>1356</v>
      </c>
      <c r="G57" s="256" t="s">
        <v>281</v>
      </c>
      <c r="H57" s="577" t="s">
        <v>278</v>
      </c>
      <c r="I57" s="577" t="s">
        <v>1357</v>
      </c>
      <c r="J57" s="256"/>
      <c r="K57" s="34">
        <v>0</v>
      </c>
      <c r="L57" s="256"/>
      <c r="M57" s="34">
        <v>0</v>
      </c>
      <c r="N57" s="256"/>
      <c r="O57" s="34">
        <v>0</v>
      </c>
      <c r="P57" s="35">
        <v>0</v>
      </c>
      <c r="Q57" s="35">
        <v>0</v>
      </c>
      <c r="R57" s="256">
        <v>8</v>
      </c>
      <c r="S57" s="34">
        <v>0</v>
      </c>
      <c r="T57" s="256">
        <v>5</v>
      </c>
      <c r="U57" s="34">
        <v>0</v>
      </c>
      <c r="V57" s="256">
        <v>5</v>
      </c>
      <c r="W57" s="34">
        <v>0</v>
      </c>
      <c r="X57" s="35">
        <v>18</v>
      </c>
      <c r="Y57" s="35">
        <v>0</v>
      </c>
      <c r="Z57" s="256">
        <v>8</v>
      </c>
      <c r="AA57" s="256">
        <v>5</v>
      </c>
      <c r="AB57" s="256">
        <v>5</v>
      </c>
      <c r="AC57" s="578">
        <v>18</v>
      </c>
      <c r="AD57" s="270"/>
      <c r="AE57" s="270">
        <v>9</v>
      </c>
      <c r="AF57" s="5"/>
      <c r="AG57" s="5"/>
      <c r="AH57" s="24"/>
      <c r="AI57" s="162"/>
      <c r="AJ57" s="273">
        <v>18</v>
      </c>
      <c r="AK57" s="5"/>
      <c r="AL57" s="5"/>
      <c r="AM57" s="212"/>
      <c r="AN57" s="212"/>
      <c r="AO57" s="212"/>
      <c r="AP57" s="212"/>
      <c r="AQ57" s="212"/>
    </row>
    <row r="58" spans="1:43">
      <c r="A58" s="5">
        <v>42</v>
      </c>
      <c r="B58" s="1" t="s">
        <v>169</v>
      </c>
      <c r="C58" s="1" t="s">
        <v>1304</v>
      </c>
      <c r="D58" s="1" t="s">
        <v>175</v>
      </c>
      <c r="E58" s="5">
        <v>2521</v>
      </c>
      <c r="F58" s="1" t="s">
        <v>1358</v>
      </c>
      <c r="G58" s="5" t="s">
        <v>281</v>
      </c>
      <c r="H58" s="1" t="s">
        <v>278</v>
      </c>
      <c r="I58" s="1" t="s">
        <v>1359</v>
      </c>
      <c r="J58" s="5"/>
      <c r="K58" s="34">
        <v>0</v>
      </c>
      <c r="L58" s="5"/>
      <c r="M58" s="34">
        <v>0</v>
      </c>
      <c r="N58" s="5"/>
      <c r="O58" s="34">
        <v>0</v>
      </c>
      <c r="P58" s="35">
        <v>0</v>
      </c>
      <c r="Q58" s="35">
        <v>0</v>
      </c>
      <c r="R58" s="5">
        <v>8</v>
      </c>
      <c r="S58" s="34">
        <v>0</v>
      </c>
      <c r="T58" s="5">
        <v>5</v>
      </c>
      <c r="U58" s="34">
        <v>0</v>
      </c>
      <c r="V58" s="5">
        <v>5</v>
      </c>
      <c r="W58" s="34">
        <v>0</v>
      </c>
      <c r="X58" s="35">
        <v>18</v>
      </c>
      <c r="Y58" s="35">
        <v>0</v>
      </c>
      <c r="Z58" s="256">
        <v>8</v>
      </c>
      <c r="AA58" s="256">
        <v>5</v>
      </c>
      <c r="AB58" s="256">
        <v>5</v>
      </c>
      <c r="AC58" s="24">
        <v>18</v>
      </c>
      <c r="AD58" s="270"/>
      <c r="AE58" s="257">
        <v>3.6</v>
      </c>
      <c r="AF58" s="5"/>
      <c r="AG58" s="5"/>
      <c r="AH58" s="24"/>
      <c r="AI58" s="162"/>
      <c r="AJ58" s="273">
        <v>18</v>
      </c>
      <c r="AK58" s="5"/>
      <c r="AL58" s="5"/>
      <c r="AM58" s="212"/>
      <c r="AN58" s="212"/>
      <c r="AO58" s="212"/>
      <c r="AP58" s="212"/>
      <c r="AQ58" s="212"/>
    </row>
    <row r="59" spans="1:43">
      <c r="A59" s="5">
        <v>43</v>
      </c>
      <c r="B59" s="603"/>
      <c r="C59" s="603"/>
      <c r="D59" s="603"/>
      <c r="E59" s="604"/>
      <c r="F59" s="603"/>
      <c r="G59" s="604"/>
      <c r="H59" s="603"/>
      <c r="I59" s="603"/>
      <c r="J59" s="604"/>
      <c r="K59" s="604"/>
      <c r="L59" s="604"/>
      <c r="M59" s="604"/>
      <c r="N59" s="604"/>
      <c r="O59" s="604"/>
      <c r="P59" s="604"/>
      <c r="Q59" s="604"/>
      <c r="R59" s="604"/>
      <c r="S59" s="604"/>
      <c r="T59" s="604"/>
      <c r="U59" s="604"/>
      <c r="V59" s="604"/>
      <c r="W59" s="604"/>
      <c r="X59" s="604"/>
      <c r="Y59" s="604"/>
      <c r="Z59" s="604"/>
      <c r="AA59" s="604"/>
      <c r="AB59" s="604"/>
      <c r="AC59" s="605"/>
      <c r="AD59" s="606"/>
      <c r="AE59" s="609"/>
      <c r="AF59" s="604"/>
      <c r="AG59" s="604"/>
      <c r="AH59" s="605"/>
      <c r="AI59" s="607"/>
      <c r="AJ59" s="608"/>
      <c r="AK59" s="604"/>
      <c r="AL59" s="5"/>
      <c r="AM59" s="212"/>
      <c r="AN59" s="212"/>
      <c r="AO59" s="212"/>
      <c r="AP59" s="212"/>
      <c r="AQ59" s="212"/>
    </row>
    <row r="60" spans="1:43">
      <c r="A60" s="5">
        <v>44</v>
      </c>
      <c r="B60" s="1" t="s">
        <v>169</v>
      </c>
      <c r="C60" s="1" t="s">
        <v>1304</v>
      </c>
      <c r="D60" s="1" t="s">
        <v>175</v>
      </c>
      <c r="E60" s="5">
        <v>9669</v>
      </c>
      <c r="F60" s="1" t="s">
        <v>1397</v>
      </c>
      <c r="G60" s="5" t="s">
        <v>281</v>
      </c>
      <c r="H60" s="1" t="s">
        <v>278</v>
      </c>
      <c r="I60" s="1" t="s">
        <v>1398</v>
      </c>
      <c r="J60" s="5"/>
      <c r="K60" s="34">
        <v>0</v>
      </c>
      <c r="L60" s="5"/>
      <c r="M60" s="34">
        <v>0</v>
      </c>
      <c r="N60" s="5"/>
      <c r="O60" s="34">
        <v>0</v>
      </c>
      <c r="P60" s="35">
        <v>0</v>
      </c>
      <c r="Q60" s="35">
        <v>0</v>
      </c>
      <c r="R60" s="5">
        <v>7</v>
      </c>
      <c r="S60" s="34">
        <v>0</v>
      </c>
      <c r="T60" s="5">
        <v>5</v>
      </c>
      <c r="U60" s="34">
        <v>0</v>
      </c>
      <c r="V60" s="5">
        <v>5</v>
      </c>
      <c r="W60" s="34">
        <v>0</v>
      </c>
      <c r="X60" s="35">
        <v>17</v>
      </c>
      <c r="Y60" s="35">
        <v>0</v>
      </c>
      <c r="Z60" s="256">
        <v>7</v>
      </c>
      <c r="AA60" s="256">
        <v>5</v>
      </c>
      <c r="AB60" s="256">
        <v>5</v>
      </c>
      <c r="AC60" s="24">
        <v>17</v>
      </c>
      <c r="AD60" s="270"/>
      <c r="AE60" s="5">
        <v>3.4</v>
      </c>
      <c r="AF60" s="5"/>
      <c r="AG60" s="5"/>
      <c r="AH60" s="24"/>
      <c r="AI60" s="162"/>
      <c r="AJ60" s="302"/>
      <c r="AK60" s="247">
        <v>10</v>
      </c>
      <c r="AL60" s="247">
        <v>7</v>
      </c>
      <c r="AM60" s="212"/>
      <c r="AN60" s="212"/>
      <c r="AO60" s="212"/>
      <c r="AP60" s="212"/>
      <c r="AQ60" s="212"/>
    </row>
    <row r="61" spans="1:43">
      <c r="A61" s="5">
        <v>45</v>
      </c>
      <c r="B61" s="1" t="s">
        <v>169</v>
      </c>
      <c r="C61" s="1" t="s">
        <v>1304</v>
      </c>
      <c r="D61" s="1" t="s">
        <v>175</v>
      </c>
      <c r="E61" s="5">
        <v>12421</v>
      </c>
      <c r="F61" s="1" t="s">
        <v>1399</v>
      </c>
      <c r="G61" s="5" t="s">
        <v>281</v>
      </c>
      <c r="H61" s="1" t="s">
        <v>278</v>
      </c>
      <c r="I61" s="1" t="s">
        <v>1400</v>
      </c>
      <c r="J61" s="5"/>
      <c r="K61" s="34">
        <v>0</v>
      </c>
      <c r="L61" s="5"/>
      <c r="M61" s="34">
        <v>0</v>
      </c>
      <c r="N61" s="5"/>
      <c r="O61" s="34">
        <v>0</v>
      </c>
      <c r="P61" s="35">
        <v>0</v>
      </c>
      <c r="Q61" s="35">
        <v>0</v>
      </c>
      <c r="R61" s="5">
        <v>8</v>
      </c>
      <c r="S61" s="34">
        <v>0</v>
      </c>
      <c r="T61" s="5">
        <v>5</v>
      </c>
      <c r="U61" s="34">
        <v>0</v>
      </c>
      <c r="V61" s="5">
        <v>5</v>
      </c>
      <c r="W61" s="34">
        <v>0</v>
      </c>
      <c r="X61" s="35">
        <v>18</v>
      </c>
      <c r="Y61" s="35">
        <v>0</v>
      </c>
      <c r="Z61" s="256">
        <v>8</v>
      </c>
      <c r="AA61" s="256">
        <v>5</v>
      </c>
      <c r="AB61" s="256">
        <v>5</v>
      </c>
      <c r="AC61" s="24">
        <v>18</v>
      </c>
      <c r="AD61" s="270"/>
      <c r="AE61" s="257">
        <v>3.6</v>
      </c>
      <c r="AF61" s="5"/>
      <c r="AG61" s="5"/>
      <c r="AH61" s="24"/>
      <c r="AI61" s="162"/>
      <c r="AJ61" s="302"/>
      <c r="AK61" s="5"/>
      <c r="AL61" s="247">
        <v>18</v>
      </c>
      <c r="AM61" s="212"/>
      <c r="AN61" s="212"/>
      <c r="AO61" s="212"/>
      <c r="AP61" s="212"/>
      <c r="AQ61" s="212"/>
    </row>
    <row r="62" spans="1:43">
      <c r="A62" s="5">
        <v>46</v>
      </c>
      <c r="B62" s="1" t="s">
        <v>169</v>
      </c>
      <c r="C62" s="1" t="s">
        <v>1304</v>
      </c>
      <c r="D62" s="1" t="s">
        <v>175</v>
      </c>
      <c r="E62" s="5">
        <v>165</v>
      </c>
      <c r="F62" s="1" t="s">
        <v>1360</v>
      </c>
      <c r="G62" s="5" t="s">
        <v>281</v>
      </c>
      <c r="H62" s="1" t="s">
        <v>294</v>
      </c>
      <c r="I62" s="1" t="s">
        <v>1361</v>
      </c>
      <c r="J62" s="5"/>
      <c r="K62" s="34">
        <v>0</v>
      </c>
      <c r="L62" s="5"/>
      <c r="M62" s="34">
        <v>0</v>
      </c>
      <c r="N62" s="5"/>
      <c r="O62" s="34">
        <v>0</v>
      </c>
      <c r="P62" s="35">
        <v>0</v>
      </c>
      <c r="Q62" s="35">
        <v>0</v>
      </c>
      <c r="R62" s="5"/>
      <c r="S62" s="34">
        <v>0</v>
      </c>
      <c r="T62" s="5">
        <v>5</v>
      </c>
      <c r="U62" s="34">
        <v>0</v>
      </c>
      <c r="V62" s="5">
        <v>6</v>
      </c>
      <c r="W62" s="34">
        <v>0</v>
      </c>
      <c r="X62" s="35">
        <v>11</v>
      </c>
      <c r="Y62" s="35">
        <v>0</v>
      </c>
      <c r="Z62" s="256" t="s">
        <v>2026</v>
      </c>
      <c r="AA62" s="256">
        <v>5</v>
      </c>
      <c r="AB62" s="256">
        <v>6</v>
      </c>
      <c r="AC62" s="24">
        <v>11</v>
      </c>
      <c r="AD62" s="270"/>
      <c r="AE62" s="257">
        <v>4</v>
      </c>
      <c r="AF62" s="5"/>
      <c r="AG62" s="5"/>
      <c r="AH62" s="24"/>
      <c r="AI62" s="162"/>
      <c r="AJ62" s="302"/>
      <c r="AK62" s="5"/>
      <c r="AL62" s="5"/>
      <c r="AM62" s="247">
        <v>11</v>
      </c>
      <c r="AN62" s="212"/>
      <c r="AO62" s="212"/>
      <c r="AP62" s="212"/>
      <c r="AQ62" s="212"/>
    </row>
    <row r="63" spans="1:43">
      <c r="A63" s="5">
        <v>47</v>
      </c>
      <c r="B63" s="1" t="s">
        <v>169</v>
      </c>
      <c r="C63" s="1" t="s">
        <v>1304</v>
      </c>
      <c r="D63" s="1" t="s">
        <v>175</v>
      </c>
      <c r="E63" s="5">
        <v>381</v>
      </c>
      <c r="F63" s="1" t="s">
        <v>1362</v>
      </c>
      <c r="G63" s="5" t="s">
        <v>281</v>
      </c>
      <c r="H63" s="1" t="s">
        <v>294</v>
      </c>
      <c r="I63" s="1" t="s">
        <v>1363</v>
      </c>
      <c r="J63" s="5"/>
      <c r="K63" s="34">
        <v>0</v>
      </c>
      <c r="L63" s="5"/>
      <c r="M63" s="34">
        <v>0</v>
      </c>
      <c r="N63" s="5"/>
      <c r="O63" s="34">
        <v>0</v>
      </c>
      <c r="P63" s="35">
        <v>0</v>
      </c>
      <c r="Q63" s="35">
        <v>0</v>
      </c>
      <c r="R63" s="5"/>
      <c r="S63" s="34">
        <v>0</v>
      </c>
      <c r="T63" s="5">
        <v>6</v>
      </c>
      <c r="U63" s="34">
        <v>0</v>
      </c>
      <c r="V63" s="5">
        <v>5</v>
      </c>
      <c r="W63" s="34">
        <v>0</v>
      </c>
      <c r="X63" s="35">
        <v>11</v>
      </c>
      <c r="Y63" s="35">
        <v>0</v>
      </c>
      <c r="Z63" s="256" t="s">
        <v>2026</v>
      </c>
      <c r="AA63" s="256">
        <v>6</v>
      </c>
      <c r="AB63" s="256">
        <v>5</v>
      </c>
      <c r="AC63" s="24">
        <v>11</v>
      </c>
      <c r="AD63" s="270">
        <v>2.2000000000000002</v>
      </c>
      <c r="AE63" s="5"/>
      <c r="AF63" s="5"/>
      <c r="AG63" s="5"/>
      <c r="AH63" s="24"/>
      <c r="AI63" s="162"/>
      <c r="AJ63" s="302"/>
      <c r="AK63" s="5"/>
      <c r="AL63" s="5"/>
      <c r="AM63" s="212"/>
      <c r="AN63" s="260">
        <v>11</v>
      </c>
      <c r="AO63" s="212"/>
      <c r="AP63" s="212"/>
      <c r="AQ63" s="212"/>
    </row>
    <row r="64" spans="1:43">
      <c r="A64" s="5">
        <v>48</v>
      </c>
      <c r="B64" s="603"/>
      <c r="C64" s="603"/>
      <c r="D64" s="603"/>
      <c r="E64" s="604"/>
      <c r="F64" s="603"/>
      <c r="G64" s="604"/>
      <c r="H64" s="603"/>
      <c r="I64" s="603"/>
      <c r="J64" s="604"/>
      <c r="K64" s="604"/>
      <c r="L64" s="604"/>
      <c r="M64" s="604"/>
      <c r="N64" s="604"/>
      <c r="O64" s="604"/>
      <c r="P64" s="604"/>
      <c r="Q64" s="604"/>
      <c r="R64" s="604"/>
      <c r="S64" s="604"/>
      <c r="T64" s="604"/>
      <c r="U64" s="604"/>
      <c r="V64" s="604"/>
      <c r="W64" s="604"/>
      <c r="X64" s="604"/>
      <c r="Y64" s="604"/>
      <c r="Z64" s="604"/>
      <c r="AA64" s="604"/>
      <c r="AB64" s="604"/>
      <c r="AC64" s="605"/>
      <c r="AD64" s="606"/>
      <c r="AE64" s="5"/>
      <c r="AF64" s="5"/>
      <c r="AG64" s="5"/>
      <c r="AH64" s="24"/>
      <c r="AI64" s="162"/>
      <c r="AJ64" s="302"/>
      <c r="AK64" s="5"/>
      <c r="AL64" s="5"/>
      <c r="AM64" s="212"/>
      <c r="AN64" s="5"/>
      <c r="AO64" s="212"/>
      <c r="AP64" s="212"/>
      <c r="AQ64" s="212"/>
    </row>
    <row r="65" spans="1:43">
      <c r="A65" s="5">
        <v>49</v>
      </c>
      <c r="B65" s="1" t="s">
        <v>169</v>
      </c>
      <c r="C65" s="1" t="s">
        <v>1304</v>
      </c>
      <c r="D65" s="1" t="s">
        <v>175</v>
      </c>
      <c r="E65" s="5">
        <v>1905</v>
      </c>
      <c r="F65" s="1" t="s">
        <v>1315</v>
      </c>
      <c r="G65" s="31" t="s">
        <v>277</v>
      </c>
      <c r="H65" s="1" t="s">
        <v>278</v>
      </c>
      <c r="I65" s="1" t="s">
        <v>1316</v>
      </c>
      <c r="J65" s="5">
        <v>4</v>
      </c>
      <c r="K65" s="34">
        <v>0</v>
      </c>
      <c r="L65" s="5">
        <v>4</v>
      </c>
      <c r="M65" s="34">
        <v>0</v>
      </c>
      <c r="N65" s="5">
        <v>4</v>
      </c>
      <c r="O65" s="34">
        <v>0</v>
      </c>
      <c r="P65" s="35">
        <v>12</v>
      </c>
      <c r="Q65" s="35">
        <v>0</v>
      </c>
      <c r="R65" s="5">
        <v>26</v>
      </c>
      <c r="S65" s="34">
        <v>0</v>
      </c>
      <c r="T65" s="5">
        <v>26</v>
      </c>
      <c r="U65" s="34">
        <v>0</v>
      </c>
      <c r="V65" s="5">
        <v>26</v>
      </c>
      <c r="W65" s="34">
        <v>0</v>
      </c>
      <c r="X65" s="35">
        <v>78</v>
      </c>
      <c r="Y65" s="35">
        <v>0</v>
      </c>
      <c r="Z65" s="5">
        <v>30</v>
      </c>
      <c r="AA65" s="5">
        <v>30</v>
      </c>
      <c r="AB65" s="5">
        <v>30</v>
      </c>
      <c r="AC65" s="24">
        <v>90</v>
      </c>
      <c r="AD65" s="163">
        <v>18</v>
      </c>
      <c r="AE65" s="5"/>
      <c r="AF65" s="5"/>
      <c r="AG65" s="5"/>
      <c r="AH65" s="24"/>
      <c r="AI65" s="162"/>
      <c r="AJ65" s="272">
        <v>25</v>
      </c>
      <c r="AK65" s="260">
        <v>25</v>
      </c>
      <c r="AL65" s="260">
        <v>25</v>
      </c>
      <c r="AM65" s="260">
        <v>15</v>
      </c>
      <c r="AN65" s="5"/>
      <c r="AO65" s="5"/>
      <c r="AP65" s="5"/>
      <c r="AQ65" s="5"/>
    </row>
    <row r="66" spans="1:43" s="227" customFormat="1">
      <c r="A66" s="221"/>
      <c r="B66" s="253" t="s">
        <v>2030</v>
      </c>
      <c r="C66" s="254"/>
      <c r="D66" s="254"/>
      <c r="E66" s="254"/>
      <c r="F66" s="254"/>
      <c r="G66" s="254"/>
      <c r="H66" s="255"/>
      <c r="I66" s="222"/>
      <c r="J66" s="223">
        <v>4</v>
      </c>
      <c r="K66" s="223"/>
      <c r="L66" s="223">
        <v>4</v>
      </c>
      <c r="M66" s="223"/>
      <c r="N66" s="223">
        <v>4</v>
      </c>
      <c r="O66" s="223"/>
      <c r="P66" s="223">
        <v>12</v>
      </c>
      <c r="Q66" s="223"/>
      <c r="R66" s="223">
        <v>57</v>
      </c>
      <c r="S66" s="223"/>
      <c r="T66" s="223">
        <v>57</v>
      </c>
      <c r="U66" s="223"/>
      <c r="V66" s="223">
        <v>57</v>
      </c>
      <c r="W66" s="223"/>
      <c r="X66" s="223">
        <v>171</v>
      </c>
      <c r="Y66" s="223"/>
      <c r="Z66" s="223">
        <v>61</v>
      </c>
      <c r="AA66" s="223">
        <v>61</v>
      </c>
      <c r="AB66" s="223">
        <v>61</v>
      </c>
      <c r="AC66" s="224">
        <v>183</v>
      </c>
      <c r="AD66" s="496">
        <v>20.2</v>
      </c>
      <c r="AE66" s="497">
        <v>14.6</v>
      </c>
      <c r="AF66" s="211"/>
      <c r="AG66" s="211"/>
      <c r="AH66" s="493"/>
      <c r="AI66" s="494"/>
      <c r="AJ66" s="495"/>
      <c r="AK66" s="211"/>
      <c r="AL66" s="211"/>
      <c r="AM66" s="211"/>
      <c r="AN66" s="211"/>
      <c r="AO66" s="211"/>
      <c r="AP66" s="211"/>
      <c r="AQ66" s="211"/>
    </row>
    <row r="67" spans="1:43">
      <c r="A67" s="5"/>
      <c r="B67" s="1"/>
      <c r="C67" s="1"/>
      <c r="D67" s="1"/>
      <c r="E67" s="5"/>
      <c r="F67" s="1"/>
      <c r="G67" s="5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24"/>
      <c r="AD67" s="163"/>
      <c r="AE67" s="5"/>
      <c r="AF67" s="5"/>
      <c r="AG67" s="5"/>
      <c r="AH67" s="24"/>
      <c r="AI67" s="162"/>
      <c r="AJ67" s="302"/>
      <c r="AK67" s="5"/>
      <c r="AL67" s="5"/>
      <c r="AM67" s="5"/>
      <c r="AN67" s="5"/>
      <c r="AO67" s="5"/>
      <c r="AP67" s="5"/>
      <c r="AQ67" s="5"/>
    </row>
    <row r="68" spans="1:43">
      <c r="A68" s="5">
        <v>50</v>
      </c>
      <c r="B68" s="1" t="s">
        <v>169</v>
      </c>
      <c r="C68" s="1" t="s">
        <v>1304</v>
      </c>
      <c r="D68" s="1" t="s">
        <v>174</v>
      </c>
      <c r="E68" s="5">
        <v>9222</v>
      </c>
      <c r="F68" s="1" t="s">
        <v>1364</v>
      </c>
      <c r="G68" s="5" t="s">
        <v>281</v>
      </c>
      <c r="H68" s="1" t="s">
        <v>278</v>
      </c>
      <c r="I68" s="1" t="s">
        <v>1365</v>
      </c>
      <c r="J68" s="5"/>
      <c r="K68" s="34">
        <v>0</v>
      </c>
      <c r="L68" s="5"/>
      <c r="M68" s="34">
        <v>0</v>
      </c>
      <c r="N68" s="5"/>
      <c r="O68" s="34">
        <v>0</v>
      </c>
      <c r="P68" s="35">
        <v>0</v>
      </c>
      <c r="Q68" s="35">
        <v>0</v>
      </c>
      <c r="R68" s="5">
        <v>12</v>
      </c>
      <c r="S68" s="34">
        <v>0</v>
      </c>
      <c r="T68" s="5">
        <v>7</v>
      </c>
      <c r="U68" s="34">
        <v>0</v>
      </c>
      <c r="V68" s="5">
        <v>7</v>
      </c>
      <c r="W68" s="34">
        <v>0</v>
      </c>
      <c r="X68" s="35">
        <v>26</v>
      </c>
      <c r="Y68" s="35">
        <v>0</v>
      </c>
      <c r="Z68" s="256">
        <v>12</v>
      </c>
      <c r="AA68" s="256">
        <v>7</v>
      </c>
      <c r="AB68" s="256">
        <v>7</v>
      </c>
      <c r="AC68" s="24">
        <v>26</v>
      </c>
      <c r="AD68" s="270">
        <v>5.2</v>
      </c>
      <c r="AE68" s="5"/>
      <c r="AF68" s="5"/>
      <c r="AG68" s="5"/>
      <c r="AH68" s="24"/>
      <c r="AI68" s="162"/>
      <c r="AJ68" s="302"/>
      <c r="AK68" s="5"/>
      <c r="AM68" s="5"/>
      <c r="AN68" s="260">
        <v>26</v>
      </c>
      <c r="AO68" s="5"/>
      <c r="AP68" s="5"/>
      <c r="AQ68" s="5"/>
    </row>
    <row r="69" spans="1:43">
      <c r="A69" s="5">
        <v>51</v>
      </c>
      <c r="B69" s="1" t="s">
        <v>169</v>
      </c>
      <c r="C69" s="1" t="s">
        <v>1304</v>
      </c>
      <c r="D69" s="1" t="s">
        <v>174</v>
      </c>
      <c r="E69" s="5">
        <v>12993</v>
      </c>
      <c r="F69" s="1" t="s">
        <v>1366</v>
      </c>
      <c r="G69" s="5" t="s">
        <v>281</v>
      </c>
      <c r="H69" s="1" t="s">
        <v>278</v>
      </c>
      <c r="I69" s="1" t="s">
        <v>1367</v>
      </c>
      <c r="J69" s="5"/>
      <c r="K69" s="34">
        <v>0</v>
      </c>
      <c r="L69" s="5"/>
      <c r="M69" s="34">
        <v>0</v>
      </c>
      <c r="N69" s="5"/>
      <c r="O69" s="34">
        <v>0</v>
      </c>
      <c r="P69" s="35">
        <v>0</v>
      </c>
      <c r="Q69" s="35">
        <v>0</v>
      </c>
      <c r="R69" s="5">
        <v>12</v>
      </c>
      <c r="S69" s="34">
        <v>0</v>
      </c>
      <c r="T69" s="5">
        <v>7</v>
      </c>
      <c r="U69" s="34">
        <v>0</v>
      </c>
      <c r="V69" s="5">
        <v>7</v>
      </c>
      <c r="W69" s="34">
        <v>0</v>
      </c>
      <c r="X69" s="35">
        <v>26</v>
      </c>
      <c r="Y69" s="35">
        <v>0</v>
      </c>
      <c r="Z69" s="256">
        <v>12</v>
      </c>
      <c r="AA69" s="256">
        <v>7</v>
      </c>
      <c r="AB69" s="256">
        <v>7</v>
      </c>
      <c r="AC69" s="24">
        <v>26</v>
      </c>
      <c r="AD69" s="270">
        <v>5.2</v>
      </c>
      <c r="AE69" s="5"/>
      <c r="AF69" s="5"/>
      <c r="AG69" s="5"/>
      <c r="AH69" s="24"/>
      <c r="AI69" s="162"/>
      <c r="AJ69" s="302"/>
      <c r="AK69" s="5"/>
      <c r="AM69" s="260">
        <v>26</v>
      </c>
      <c r="AN69" s="5"/>
      <c r="AO69" s="5"/>
      <c r="AP69" s="5"/>
      <c r="AQ69" s="5"/>
    </row>
    <row r="70" spans="1:43">
      <c r="A70" s="5">
        <v>52</v>
      </c>
      <c r="B70" s="603"/>
      <c r="C70" s="603"/>
      <c r="D70" s="603"/>
      <c r="E70" s="604"/>
      <c r="F70" s="603"/>
      <c r="G70" s="604"/>
      <c r="H70" s="603"/>
      <c r="I70" s="603"/>
      <c r="J70" s="604"/>
      <c r="K70" s="604"/>
      <c r="L70" s="604"/>
      <c r="M70" s="604"/>
      <c r="N70" s="604"/>
      <c r="O70" s="604"/>
      <c r="P70" s="604"/>
      <c r="Q70" s="604"/>
      <c r="R70" s="604"/>
      <c r="S70" s="604"/>
      <c r="T70" s="604"/>
      <c r="U70" s="604"/>
      <c r="V70" s="604"/>
      <c r="W70" s="604"/>
      <c r="X70" s="604"/>
      <c r="Y70" s="604"/>
      <c r="Z70" s="604"/>
      <c r="AA70" s="604"/>
      <c r="AB70" s="604"/>
      <c r="AC70" s="605"/>
      <c r="AD70" s="606">
        <v>0</v>
      </c>
      <c r="AE70" s="5"/>
      <c r="AF70" s="5"/>
      <c r="AG70" s="5"/>
      <c r="AH70" s="24"/>
      <c r="AI70" s="162"/>
      <c r="AJ70" s="302"/>
      <c r="AK70" s="5"/>
      <c r="AL70" s="5"/>
      <c r="AM70" s="5"/>
      <c r="AN70" s="5"/>
      <c r="AO70" s="5"/>
      <c r="AP70" s="5"/>
      <c r="AQ70" s="5"/>
    </row>
    <row r="71" spans="1:43">
      <c r="A71" s="5">
        <v>53</v>
      </c>
      <c r="B71" s="1" t="s">
        <v>169</v>
      </c>
      <c r="C71" s="1" t="s">
        <v>1304</v>
      </c>
      <c r="D71" s="1" t="s">
        <v>174</v>
      </c>
      <c r="E71" s="5">
        <v>12179</v>
      </c>
      <c r="F71" s="1" t="s">
        <v>1341</v>
      </c>
      <c r="G71" s="5" t="s">
        <v>281</v>
      </c>
      <c r="H71" s="1" t="s">
        <v>278</v>
      </c>
      <c r="I71" s="1" t="s">
        <v>1401</v>
      </c>
      <c r="J71" s="5"/>
      <c r="K71" s="34">
        <v>0</v>
      </c>
      <c r="L71" s="5"/>
      <c r="M71" s="34">
        <v>0</v>
      </c>
      <c r="N71" s="5"/>
      <c r="O71" s="34">
        <v>0</v>
      </c>
      <c r="P71" s="35">
        <v>0</v>
      </c>
      <c r="Q71" s="35">
        <v>0</v>
      </c>
      <c r="R71" s="5">
        <v>11</v>
      </c>
      <c r="S71" s="34">
        <v>0</v>
      </c>
      <c r="T71" s="5">
        <v>7</v>
      </c>
      <c r="U71" s="34">
        <v>0</v>
      </c>
      <c r="V71" s="5">
        <v>7</v>
      </c>
      <c r="W71" s="34">
        <v>0</v>
      </c>
      <c r="X71" s="35">
        <v>25</v>
      </c>
      <c r="Y71" s="35">
        <v>0</v>
      </c>
      <c r="Z71" s="256">
        <v>11</v>
      </c>
      <c r="AA71" s="256">
        <v>7</v>
      </c>
      <c r="AB71" s="256">
        <v>7</v>
      </c>
      <c r="AC71" s="24">
        <v>25</v>
      </c>
      <c r="AD71" s="270">
        <v>5</v>
      </c>
      <c r="AE71" s="5"/>
      <c r="AF71" s="5"/>
      <c r="AG71" s="5"/>
      <c r="AH71" s="24"/>
      <c r="AI71" s="162"/>
      <c r="AJ71" s="302"/>
      <c r="AK71" s="260">
        <v>18</v>
      </c>
      <c r="AL71" s="260">
        <v>7</v>
      </c>
      <c r="AM71" s="5"/>
      <c r="AN71" s="5"/>
      <c r="AO71" s="5"/>
      <c r="AP71" s="5"/>
      <c r="AQ71" s="5"/>
    </row>
    <row r="72" spans="1:43">
      <c r="A72" s="5">
        <v>54</v>
      </c>
      <c r="B72" s="1" t="s">
        <v>169</v>
      </c>
      <c r="C72" s="1" t="s">
        <v>1304</v>
      </c>
      <c r="D72" s="1" t="s">
        <v>174</v>
      </c>
      <c r="E72" s="5">
        <v>986</v>
      </c>
      <c r="F72" s="1" t="s">
        <v>1368</v>
      </c>
      <c r="G72" s="5" t="s">
        <v>281</v>
      </c>
      <c r="H72" s="1" t="s">
        <v>294</v>
      </c>
      <c r="I72" s="1" t="s">
        <v>1369</v>
      </c>
      <c r="J72" s="5"/>
      <c r="K72" s="34">
        <v>0</v>
      </c>
      <c r="L72" s="5"/>
      <c r="M72" s="34">
        <v>0</v>
      </c>
      <c r="N72" s="5"/>
      <c r="O72" s="34">
        <v>0</v>
      </c>
      <c r="P72" s="35">
        <v>0</v>
      </c>
      <c r="Q72" s="35">
        <v>0</v>
      </c>
      <c r="R72" s="5"/>
      <c r="S72" s="34">
        <v>0</v>
      </c>
      <c r="T72" s="5">
        <v>7</v>
      </c>
      <c r="U72" s="34">
        <v>0</v>
      </c>
      <c r="V72" s="5">
        <v>7</v>
      </c>
      <c r="W72" s="34">
        <v>0</v>
      </c>
      <c r="X72" s="35">
        <v>14</v>
      </c>
      <c r="Y72" s="35">
        <v>0</v>
      </c>
      <c r="Z72" s="256" t="s">
        <v>2026</v>
      </c>
      <c r="AA72" s="256">
        <v>7</v>
      </c>
      <c r="AB72" s="256">
        <v>7</v>
      </c>
      <c r="AC72" s="24">
        <v>14</v>
      </c>
      <c r="AD72" s="270">
        <v>2.8</v>
      </c>
      <c r="AE72" s="5"/>
      <c r="AF72" s="5"/>
      <c r="AG72" s="5"/>
      <c r="AH72" s="24"/>
      <c r="AI72" s="162"/>
      <c r="AJ72" s="272">
        <v>7</v>
      </c>
      <c r="AK72" s="260">
        <v>7</v>
      </c>
      <c r="AL72" s="5"/>
      <c r="AM72" s="5"/>
      <c r="AN72" s="5"/>
      <c r="AO72" s="5"/>
      <c r="AP72" s="5"/>
      <c r="AQ72" s="5"/>
    </row>
    <row r="73" spans="1:43">
      <c r="A73" s="5">
        <v>55</v>
      </c>
      <c r="B73" s="603"/>
      <c r="C73" s="603"/>
      <c r="D73" s="603"/>
      <c r="E73" s="604"/>
      <c r="F73" s="603"/>
      <c r="G73" s="604"/>
      <c r="H73" s="603"/>
      <c r="I73" s="603"/>
      <c r="J73" s="604"/>
      <c r="K73" s="604"/>
      <c r="L73" s="604"/>
      <c r="M73" s="604"/>
      <c r="N73" s="604"/>
      <c r="O73" s="604"/>
      <c r="P73" s="604"/>
      <c r="Q73" s="604"/>
      <c r="R73" s="604"/>
      <c r="S73" s="604"/>
      <c r="T73" s="604"/>
      <c r="U73" s="604"/>
      <c r="V73" s="604"/>
      <c r="W73" s="604"/>
      <c r="X73" s="604"/>
      <c r="Y73" s="604"/>
      <c r="Z73" s="604" t="s">
        <v>2026</v>
      </c>
      <c r="AA73" s="604"/>
      <c r="AB73" s="604"/>
      <c r="AC73" s="605"/>
      <c r="AD73" s="606">
        <v>0</v>
      </c>
      <c r="AE73" s="5"/>
      <c r="AF73" s="5"/>
      <c r="AG73" s="5"/>
      <c r="AH73" s="24"/>
      <c r="AI73" s="162"/>
      <c r="AJ73" s="302"/>
      <c r="AK73" s="5"/>
      <c r="AL73" s="5"/>
      <c r="AM73" s="5"/>
      <c r="AN73" s="5"/>
      <c r="AO73" s="5"/>
      <c r="AP73" s="5"/>
      <c r="AQ73" s="5"/>
    </row>
    <row r="74" spans="1:43">
      <c r="A74" s="5">
        <v>56</v>
      </c>
      <c r="B74" s="1" t="s">
        <v>169</v>
      </c>
      <c r="C74" s="1" t="s">
        <v>1304</v>
      </c>
      <c r="D74" s="1" t="s">
        <v>174</v>
      </c>
      <c r="E74" s="5">
        <v>2254</v>
      </c>
      <c r="F74" s="1" t="s">
        <v>1402</v>
      </c>
      <c r="G74" s="5" t="s">
        <v>281</v>
      </c>
      <c r="H74" s="1" t="s">
        <v>294</v>
      </c>
      <c r="I74" s="1" t="s">
        <v>1403</v>
      </c>
      <c r="J74" s="5"/>
      <c r="K74" s="34">
        <v>0</v>
      </c>
      <c r="L74" s="5"/>
      <c r="M74" s="34">
        <v>0</v>
      </c>
      <c r="N74" s="5"/>
      <c r="O74" s="34">
        <v>0</v>
      </c>
      <c r="P74" s="35">
        <v>0</v>
      </c>
      <c r="Q74" s="35">
        <v>0</v>
      </c>
      <c r="R74" s="5"/>
      <c r="S74" s="34">
        <v>0</v>
      </c>
      <c r="T74" s="5">
        <v>7</v>
      </c>
      <c r="U74" s="34">
        <v>0</v>
      </c>
      <c r="V74" s="5">
        <v>7</v>
      </c>
      <c r="W74" s="34">
        <v>0</v>
      </c>
      <c r="X74" s="35">
        <v>14</v>
      </c>
      <c r="Y74" s="35">
        <v>0</v>
      </c>
      <c r="Z74" s="256" t="s">
        <v>2026</v>
      </c>
      <c r="AA74" s="256">
        <v>7</v>
      </c>
      <c r="AB74" s="256">
        <v>7</v>
      </c>
      <c r="AC74" s="24">
        <v>14</v>
      </c>
      <c r="AD74" s="270">
        <v>2.8</v>
      </c>
      <c r="AE74" s="5"/>
      <c r="AF74" s="5"/>
      <c r="AG74" s="5"/>
      <c r="AH74" s="24"/>
      <c r="AI74" s="162"/>
      <c r="AJ74" s="272">
        <v>14</v>
      </c>
      <c r="AK74" s="5"/>
      <c r="AL74" s="5"/>
      <c r="AM74" s="5"/>
      <c r="AN74" s="5"/>
      <c r="AO74" s="5"/>
      <c r="AP74" s="5"/>
      <c r="AQ74" s="5"/>
    </row>
    <row r="75" spans="1:43" s="227" customFormat="1">
      <c r="A75" s="221"/>
      <c r="B75" s="253" t="s">
        <v>2030</v>
      </c>
      <c r="C75" s="254"/>
      <c r="D75" s="254"/>
      <c r="E75" s="254"/>
      <c r="F75" s="254"/>
      <c r="G75" s="254"/>
      <c r="H75" s="255"/>
      <c r="I75" s="222"/>
      <c r="J75" s="223">
        <v>0</v>
      </c>
      <c r="K75" s="223"/>
      <c r="L75" s="223">
        <v>0</v>
      </c>
      <c r="M75" s="223"/>
      <c r="N75" s="223">
        <v>0</v>
      </c>
      <c r="O75" s="223"/>
      <c r="P75" s="223">
        <v>0</v>
      </c>
      <c r="Q75" s="223"/>
      <c r="R75" s="223">
        <v>35</v>
      </c>
      <c r="S75" s="223"/>
      <c r="T75" s="223">
        <v>35</v>
      </c>
      <c r="U75" s="223"/>
      <c r="V75" s="223">
        <v>35</v>
      </c>
      <c r="W75" s="223"/>
      <c r="X75" s="223">
        <v>105</v>
      </c>
      <c r="Y75" s="223"/>
      <c r="Z75" s="223">
        <v>35</v>
      </c>
      <c r="AA75" s="223">
        <v>35</v>
      </c>
      <c r="AB75" s="223">
        <v>35</v>
      </c>
      <c r="AC75" s="224">
        <v>105</v>
      </c>
      <c r="AD75" s="492">
        <v>21</v>
      </c>
      <c r="AE75" s="229"/>
      <c r="AF75" s="229"/>
      <c r="AG75" s="229"/>
      <c r="AH75" s="239"/>
      <c r="AI75" s="230"/>
      <c r="AJ75" s="237"/>
      <c r="AK75" s="229"/>
      <c r="AL75" s="229"/>
      <c r="AM75" s="229"/>
      <c r="AN75" s="229"/>
      <c r="AO75" s="229"/>
      <c r="AP75" s="229"/>
      <c r="AQ75" s="229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16"/>
      <c r="AD76" s="97"/>
      <c r="AE76" s="1"/>
      <c r="AF76" s="1"/>
      <c r="AG76" s="1"/>
      <c r="AH76" s="116"/>
      <c r="AI76" s="168"/>
      <c r="AJ76" s="27"/>
      <c r="AK76" s="1"/>
      <c r="AL76" s="1"/>
      <c r="AM76" s="1"/>
      <c r="AN76" s="1"/>
      <c r="AO76" s="1"/>
      <c r="AP76" s="1"/>
      <c r="AQ76" s="1"/>
    </row>
    <row r="77" spans="1:43" s="227" customFormat="1" ht="15.75" thickBot="1">
      <c r="A77" s="253" t="s">
        <v>242</v>
      </c>
      <c r="B77" s="254"/>
      <c r="C77" s="254"/>
      <c r="D77" s="254"/>
      <c r="E77" s="254"/>
      <c r="F77" s="254"/>
      <c r="G77" s="254"/>
      <c r="H77" s="254"/>
      <c r="I77" s="255"/>
      <c r="J77" s="223">
        <v>28</v>
      </c>
      <c r="K77" s="223"/>
      <c r="L77" s="223">
        <v>28</v>
      </c>
      <c r="M77" s="223"/>
      <c r="N77" s="223">
        <v>28</v>
      </c>
      <c r="O77" s="223"/>
      <c r="P77" s="223">
        <v>84</v>
      </c>
      <c r="Q77" s="223"/>
      <c r="R77" s="223">
        <v>495</v>
      </c>
      <c r="S77" s="223"/>
      <c r="T77" s="223">
        <v>495</v>
      </c>
      <c r="U77" s="223"/>
      <c r="V77" s="223">
        <v>495</v>
      </c>
      <c r="W77" s="223"/>
      <c r="X77" s="223">
        <v>1485</v>
      </c>
      <c r="Y77" s="223"/>
      <c r="Z77" s="223">
        <v>523</v>
      </c>
      <c r="AA77" s="223">
        <v>523</v>
      </c>
      <c r="AB77" s="223">
        <v>523</v>
      </c>
      <c r="AC77" s="224">
        <v>1569</v>
      </c>
      <c r="AD77" s="232"/>
      <c r="AE77" s="233"/>
      <c r="AF77" s="233"/>
      <c r="AG77" s="233"/>
      <c r="AH77" s="240"/>
      <c r="AI77" s="234"/>
      <c r="AJ77" s="237"/>
      <c r="AK77" s="229"/>
      <c r="AL77" s="229"/>
      <c r="AM77" s="229"/>
      <c r="AN77" s="229"/>
      <c r="AO77" s="229"/>
      <c r="AP77" s="229"/>
      <c r="AQ77" s="229"/>
    </row>
  </sheetData>
  <mergeCells count="2">
    <mergeCell ref="AD1:AI2"/>
    <mergeCell ref="AJ1:AQ1"/>
  </mergeCells>
  <conditionalFormatting sqref="H4">
    <cfRule type="cellIs" dxfId="578" priority="61" operator="equal">
      <formula>"H123"</formula>
    </cfRule>
  </conditionalFormatting>
  <conditionalFormatting sqref="G7">
    <cfRule type="cellIs" dxfId="577" priority="59" operator="equal">
      <formula>"Big Wing"</formula>
    </cfRule>
    <cfRule type="cellIs" dxfId="576" priority="60" operator="equal">
      <formula>"Wing"</formula>
    </cfRule>
  </conditionalFormatting>
  <conditionalFormatting sqref="A7:Y7 A31:Y31 A40:Y40 A51:Y51 A44:Y44 A55:Y55 A66:Y66 A75:Y75">
    <cfRule type="cellIs" dxfId="575" priority="58" operator="equal">
      <formula>"Wing"</formula>
    </cfRule>
  </conditionalFormatting>
  <conditionalFormatting sqref="G7">
    <cfRule type="cellIs" dxfId="574" priority="57" operator="equal">
      <formula>"Wing"</formula>
    </cfRule>
  </conditionalFormatting>
  <conditionalFormatting sqref="G7">
    <cfRule type="cellIs" dxfId="573" priority="56" operator="equal">
      <formula>"Wing"</formula>
    </cfRule>
  </conditionalFormatting>
  <conditionalFormatting sqref="G7">
    <cfRule type="cellIs" dxfId="572" priority="55" operator="equal">
      <formula>"Wing"</formula>
    </cfRule>
  </conditionalFormatting>
  <conditionalFormatting sqref="G7">
    <cfRule type="cellIs" dxfId="571" priority="54" operator="equal">
      <formula>"Wing"</formula>
    </cfRule>
  </conditionalFormatting>
  <conditionalFormatting sqref="G31">
    <cfRule type="cellIs" dxfId="570" priority="52" operator="equal">
      <formula>"Big Wing"</formula>
    </cfRule>
    <cfRule type="cellIs" dxfId="569" priority="53" operator="equal">
      <formula>"Wing"</formula>
    </cfRule>
  </conditionalFormatting>
  <conditionalFormatting sqref="G31">
    <cfRule type="cellIs" dxfId="568" priority="51" operator="equal">
      <formula>"Wing"</formula>
    </cfRule>
  </conditionalFormatting>
  <conditionalFormatting sqref="G31">
    <cfRule type="cellIs" dxfId="567" priority="50" operator="equal">
      <formula>"Wing"</formula>
    </cfRule>
  </conditionalFormatting>
  <conditionalFormatting sqref="G31">
    <cfRule type="cellIs" dxfId="566" priority="49" operator="equal">
      <formula>"Wing"</formula>
    </cfRule>
  </conditionalFormatting>
  <conditionalFormatting sqref="G31">
    <cfRule type="cellIs" dxfId="565" priority="48" operator="equal">
      <formula>"Wing"</formula>
    </cfRule>
  </conditionalFormatting>
  <conditionalFormatting sqref="G31">
    <cfRule type="cellIs" dxfId="564" priority="47" operator="equal">
      <formula>"Wing"</formula>
    </cfRule>
  </conditionalFormatting>
  <conditionalFormatting sqref="A77">
    <cfRule type="cellIs" dxfId="563" priority="3" operator="equal">
      <formula>"Wing"</formula>
    </cfRule>
  </conditionalFormatting>
  <conditionalFormatting sqref="G40">
    <cfRule type="cellIs" dxfId="562" priority="45" operator="equal">
      <formula>"Big Wing"</formula>
    </cfRule>
    <cfRule type="cellIs" dxfId="561" priority="46" operator="equal">
      <formula>"Wing"</formula>
    </cfRule>
  </conditionalFormatting>
  <conditionalFormatting sqref="G40">
    <cfRule type="cellIs" dxfId="560" priority="44" operator="equal">
      <formula>"Wing"</formula>
    </cfRule>
  </conditionalFormatting>
  <conditionalFormatting sqref="G40">
    <cfRule type="cellIs" dxfId="559" priority="43" operator="equal">
      <formula>"Wing"</formula>
    </cfRule>
  </conditionalFormatting>
  <conditionalFormatting sqref="G40">
    <cfRule type="cellIs" dxfId="558" priority="42" operator="equal">
      <formula>"Wing"</formula>
    </cfRule>
  </conditionalFormatting>
  <conditionalFormatting sqref="G40">
    <cfRule type="cellIs" dxfId="557" priority="41" operator="equal">
      <formula>"Wing"</formula>
    </cfRule>
  </conditionalFormatting>
  <conditionalFormatting sqref="G40">
    <cfRule type="cellIs" dxfId="556" priority="40" operator="equal">
      <formula>"Wing"</formula>
    </cfRule>
  </conditionalFormatting>
  <conditionalFormatting sqref="G51">
    <cfRule type="cellIs" dxfId="555" priority="38" operator="equal">
      <formula>"Big Wing"</formula>
    </cfRule>
    <cfRule type="cellIs" dxfId="554" priority="39" operator="equal">
      <formula>"Wing"</formula>
    </cfRule>
  </conditionalFormatting>
  <conditionalFormatting sqref="G51">
    <cfRule type="cellIs" dxfId="553" priority="37" operator="equal">
      <formula>"Wing"</formula>
    </cfRule>
  </conditionalFormatting>
  <conditionalFormatting sqref="G51">
    <cfRule type="cellIs" dxfId="552" priority="36" operator="equal">
      <formula>"Wing"</formula>
    </cfRule>
  </conditionalFormatting>
  <conditionalFormatting sqref="G51">
    <cfRule type="cellIs" dxfId="551" priority="35" operator="equal">
      <formula>"Wing"</formula>
    </cfRule>
  </conditionalFormatting>
  <conditionalFormatting sqref="G51">
    <cfRule type="cellIs" dxfId="550" priority="34" operator="equal">
      <formula>"Wing"</formula>
    </cfRule>
  </conditionalFormatting>
  <conditionalFormatting sqref="G51">
    <cfRule type="cellIs" dxfId="549" priority="33" operator="equal">
      <formula>"Wing"</formula>
    </cfRule>
  </conditionalFormatting>
  <conditionalFormatting sqref="G44">
    <cfRule type="cellIs" dxfId="548" priority="31" operator="equal">
      <formula>"Big Wing"</formula>
    </cfRule>
    <cfRule type="cellIs" dxfId="547" priority="32" operator="equal">
      <formula>"Wing"</formula>
    </cfRule>
  </conditionalFormatting>
  <conditionalFormatting sqref="G44">
    <cfRule type="cellIs" dxfId="546" priority="30" operator="equal">
      <formula>"Wing"</formula>
    </cfRule>
  </conditionalFormatting>
  <conditionalFormatting sqref="G44">
    <cfRule type="cellIs" dxfId="545" priority="29" operator="equal">
      <formula>"Wing"</formula>
    </cfRule>
  </conditionalFormatting>
  <conditionalFormatting sqref="G44">
    <cfRule type="cellIs" dxfId="544" priority="28" operator="equal">
      <formula>"Wing"</formula>
    </cfRule>
  </conditionalFormatting>
  <conditionalFormatting sqref="G44">
    <cfRule type="cellIs" dxfId="543" priority="27" operator="equal">
      <formula>"Wing"</formula>
    </cfRule>
  </conditionalFormatting>
  <conditionalFormatting sqref="G44">
    <cfRule type="cellIs" dxfId="542" priority="26" operator="equal">
      <formula>"Wing"</formula>
    </cfRule>
  </conditionalFormatting>
  <conditionalFormatting sqref="G55">
    <cfRule type="cellIs" dxfId="541" priority="24" operator="equal">
      <formula>"Big Wing"</formula>
    </cfRule>
    <cfRule type="cellIs" dxfId="540" priority="25" operator="equal">
      <formula>"Wing"</formula>
    </cfRule>
  </conditionalFormatting>
  <conditionalFormatting sqref="G55">
    <cfRule type="cellIs" dxfId="539" priority="23" operator="equal">
      <formula>"Wing"</formula>
    </cfRule>
  </conditionalFormatting>
  <conditionalFormatting sqref="G55">
    <cfRule type="cellIs" dxfId="538" priority="22" operator="equal">
      <formula>"Wing"</formula>
    </cfRule>
  </conditionalFormatting>
  <conditionalFormatting sqref="G55">
    <cfRule type="cellIs" dxfId="537" priority="21" operator="equal">
      <formula>"Wing"</formula>
    </cfRule>
  </conditionalFormatting>
  <conditionalFormatting sqref="G55">
    <cfRule type="cellIs" dxfId="536" priority="20" operator="equal">
      <formula>"Wing"</formula>
    </cfRule>
  </conditionalFormatting>
  <conditionalFormatting sqref="G55">
    <cfRule type="cellIs" dxfId="535" priority="19" operator="equal">
      <formula>"Wing"</formula>
    </cfRule>
  </conditionalFormatting>
  <conditionalFormatting sqref="G66">
    <cfRule type="cellIs" dxfId="534" priority="17" operator="equal">
      <formula>"Big Wing"</formula>
    </cfRule>
    <cfRule type="cellIs" dxfId="533" priority="18" operator="equal">
      <formula>"Wing"</formula>
    </cfRule>
  </conditionalFormatting>
  <conditionalFormatting sqref="G66">
    <cfRule type="cellIs" dxfId="532" priority="16" operator="equal">
      <formula>"Wing"</formula>
    </cfRule>
  </conditionalFormatting>
  <conditionalFormatting sqref="G66">
    <cfRule type="cellIs" dxfId="531" priority="15" operator="equal">
      <formula>"Wing"</formula>
    </cfRule>
  </conditionalFormatting>
  <conditionalFormatting sqref="G66">
    <cfRule type="cellIs" dxfId="530" priority="14" operator="equal">
      <formula>"Wing"</formula>
    </cfRule>
  </conditionalFormatting>
  <conditionalFormatting sqref="G66">
    <cfRule type="cellIs" dxfId="529" priority="13" operator="equal">
      <formula>"Wing"</formula>
    </cfRule>
  </conditionalFormatting>
  <conditionalFormatting sqref="G66">
    <cfRule type="cellIs" dxfId="528" priority="12" operator="equal">
      <formula>"Wing"</formula>
    </cfRule>
  </conditionalFormatting>
  <conditionalFormatting sqref="G75">
    <cfRule type="cellIs" dxfId="527" priority="10" operator="equal">
      <formula>"Big Wing"</formula>
    </cfRule>
    <cfRule type="cellIs" dxfId="526" priority="11" operator="equal">
      <formula>"Wing"</formula>
    </cfRule>
  </conditionalFormatting>
  <conditionalFormatting sqref="G75">
    <cfRule type="cellIs" dxfId="525" priority="9" operator="equal">
      <formula>"Wing"</formula>
    </cfRule>
  </conditionalFormatting>
  <conditionalFormatting sqref="G75">
    <cfRule type="cellIs" dxfId="524" priority="8" operator="equal">
      <formula>"Wing"</formula>
    </cfRule>
  </conditionalFormatting>
  <conditionalFormatting sqref="G75">
    <cfRule type="cellIs" dxfId="523" priority="7" operator="equal">
      <formula>"Wing"</formula>
    </cfRule>
  </conditionalFormatting>
  <conditionalFormatting sqref="G75">
    <cfRule type="cellIs" dxfId="522" priority="6" operator="equal">
      <formula>"Wing"</formula>
    </cfRule>
  </conditionalFormatting>
  <conditionalFormatting sqref="G75">
    <cfRule type="cellIs" dxfId="521" priority="5" operator="equal">
      <formula>"Wing"</formula>
    </cfRule>
  </conditionalFormatting>
  <conditionalFormatting sqref="G76">
    <cfRule type="cellIs" dxfId="520" priority="4" operator="equal">
      <formula>"Wing"</formula>
    </cfRule>
  </conditionalFormatting>
  <conditionalFormatting sqref="G3">
    <cfRule type="cellIs" dxfId="519" priority="1" operator="equal">
      <formula>"Big Wing"</formula>
    </cfRule>
    <cfRule type="cellIs" dxfId="518" priority="2" operator="equal">
      <formula>"Wing"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2371-633B-4122-B099-1445A04E5DF5}">
  <sheetPr>
    <tabColor rgb="FFFF0000"/>
  </sheetPr>
  <dimension ref="A1:AQ34"/>
  <sheetViews>
    <sheetView zoomScale="80" zoomScaleNormal="80" workbookViewId="0">
      <selection sqref="A1:XFD1048576"/>
    </sheetView>
  </sheetViews>
  <sheetFormatPr defaultRowHeight="15"/>
  <cols>
    <col min="3" max="3" width="22.140625" bestFit="1" customWidth="1"/>
    <col min="4" max="4" width="17" bestFit="1" customWidth="1"/>
    <col min="6" max="8" width="0" hidden="1" customWidth="1"/>
    <col min="9" max="9" width="9.140625" hidden="1" customWidth="1"/>
    <col min="10" max="28" width="9.140625" customWidth="1"/>
  </cols>
  <sheetData>
    <row r="1" spans="1:43">
      <c r="AD1" s="652" t="s">
        <v>2071</v>
      </c>
      <c r="AE1" s="653"/>
      <c r="AF1" s="653"/>
      <c r="AG1" s="653"/>
      <c r="AH1" s="754"/>
      <c r="AI1" s="654"/>
      <c r="AJ1" s="740" t="s">
        <v>2062</v>
      </c>
      <c r="AK1" s="659"/>
      <c r="AL1" s="659"/>
      <c r="AM1" s="659"/>
      <c r="AN1" s="659"/>
      <c r="AO1" s="659"/>
      <c r="AP1" s="659"/>
      <c r="AQ1" s="660"/>
    </row>
    <row r="2" spans="1:43">
      <c r="AD2" s="655"/>
      <c r="AE2" s="656"/>
      <c r="AF2" s="656"/>
      <c r="AG2" s="656"/>
      <c r="AH2" s="755"/>
      <c r="AI2" s="657"/>
      <c r="AJ2" s="214">
        <v>1</v>
      </c>
      <c r="AK2" s="50">
        <v>2</v>
      </c>
      <c r="AL2" s="50">
        <v>3</v>
      </c>
      <c r="AM2" s="50">
        <v>4</v>
      </c>
      <c r="AN2" s="50">
        <v>5</v>
      </c>
      <c r="AO2" s="50">
        <v>6</v>
      </c>
      <c r="AP2" s="50">
        <v>7</v>
      </c>
      <c r="AQ2" s="71">
        <v>8</v>
      </c>
    </row>
    <row r="3" spans="1:43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3" ht="75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16" t="s">
        <v>2017</v>
      </c>
      <c r="K4" s="613" t="s">
        <v>2259</v>
      </c>
      <c r="L4" s="16" t="s">
        <v>2018</v>
      </c>
      <c r="M4" s="613" t="s">
        <v>2261</v>
      </c>
      <c r="N4" s="16" t="s">
        <v>2019</v>
      </c>
      <c r="O4" s="613" t="s">
        <v>2262</v>
      </c>
      <c r="P4" s="16" t="s">
        <v>2021</v>
      </c>
      <c r="Q4" s="613" t="s">
        <v>2270</v>
      </c>
      <c r="R4" s="17" t="s">
        <v>2022</v>
      </c>
      <c r="S4" s="614" t="s">
        <v>2264</v>
      </c>
      <c r="T4" s="17" t="s">
        <v>2023</v>
      </c>
      <c r="U4" s="614" t="s">
        <v>2267</v>
      </c>
      <c r="V4" s="17" t="s">
        <v>2024</v>
      </c>
      <c r="W4" s="614" t="s">
        <v>2269</v>
      </c>
      <c r="X4" s="17" t="s">
        <v>2025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19" t="s">
        <v>1</v>
      </c>
      <c r="AD4" s="152" t="s">
        <v>2072</v>
      </c>
      <c r="AE4" s="151" t="s">
        <v>2073</v>
      </c>
      <c r="AF4" s="150" t="s">
        <v>2074</v>
      </c>
      <c r="AG4" s="149" t="s">
        <v>2075</v>
      </c>
      <c r="AH4" s="148" t="s">
        <v>2076</v>
      </c>
      <c r="AI4" s="241" t="s">
        <v>2096</v>
      </c>
      <c r="AJ4" s="236" t="s">
        <v>2064</v>
      </c>
      <c r="AK4" s="146" t="s">
        <v>2063</v>
      </c>
      <c r="AL4" s="146" t="s">
        <v>2065</v>
      </c>
      <c r="AM4" s="146" t="s">
        <v>2066</v>
      </c>
      <c r="AN4" s="146" t="s">
        <v>2067</v>
      </c>
      <c r="AO4" s="146" t="s">
        <v>2068</v>
      </c>
      <c r="AP4" s="146" t="s">
        <v>2069</v>
      </c>
      <c r="AQ4" s="145" t="s">
        <v>2070</v>
      </c>
    </row>
    <row r="5" spans="1:43">
      <c r="A5" s="5">
        <v>1</v>
      </c>
      <c r="B5" s="1" t="s">
        <v>178</v>
      </c>
      <c r="C5" s="1" t="s">
        <v>1404</v>
      </c>
      <c r="D5" s="1" t="s">
        <v>179</v>
      </c>
      <c r="E5" s="5">
        <v>8291</v>
      </c>
      <c r="F5" s="1" t="s">
        <v>1413</v>
      </c>
      <c r="G5" s="5" t="s">
        <v>281</v>
      </c>
      <c r="H5" s="1" t="s">
        <v>278</v>
      </c>
      <c r="I5" s="1" t="s">
        <v>1414</v>
      </c>
      <c r="J5" s="5"/>
      <c r="K5" s="34">
        <v>0</v>
      </c>
      <c r="L5" s="5"/>
      <c r="M5" s="34">
        <v>0</v>
      </c>
      <c r="N5" s="5"/>
      <c r="O5" s="34">
        <v>0</v>
      </c>
      <c r="P5" s="35">
        <v>0</v>
      </c>
      <c r="Q5" s="35">
        <v>0</v>
      </c>
      <c r="R5" s="5">
        <v>46</v>
      </c>
      <c r="S5" s="34">
        <v>0</v>
      </c>
      <c r="T5" s="5">
        <v>18</v>
      </c>
      <c r="U5" s="34">
        <v>0</v>
      </c>
      <c r="V5" s="5">
        <v>19</v>
      </c>
      <c r="W5" s="34">
        <v>0</v>
      </c>
      <c r="X5" s="35">
        <v>83</v>
      </c>
      <c r="Y5" s="35">
        <v>0</v>
      </c>
      <c r="Z5" s="5">
        <v>46</v>
      </c>
      <c r="AA5" s="5">
        <v>18</v>
      </c>
      <c r="AB5" s="5">
        <v>19</v>
      </c>
      <c r="AC5" s="5">
        <v>83</v>
      </c>
      <c r="AD5" s="61"/>
      <c r="AE5" s="34">
        <v>16.600000000000001</v>
      </c>
      <c r="AF5" s="34"/>
      <c r="AG5" s="34"/>
      <c r="AH5" s="57"/>
      <c r="AI5" s="62"/>
      <c r="AJ5" s="216"/>
      <c r="AK5" s="34"/>
      <c r="AL5" s="34"/>
      <c r="AM5" s="123"/>
      <c r="AN5" s="55">
        <v>25</v>
      </c>
      <c r="AO5" s="55">
        <v>25</v>
      </c>
      <c r="AP5" s="55">
        <v>25</v>
      </c>
      <c r="AQ5" s="55">
        <v>8</v>
      </c>
    </row>
    <row r="6" spans="1:43">
      <c r="A6" s="5">
        <v>2</v>
      </c>
      <c r="B6" s="1" t="s">
        <v>178</v>
      </c>
      <c r="C6" s="1" t="s">
        <v>1404</v>
      </c>
      <c r="D6" s="1" t="s">
        <v>179</v>
      </c>
      <c r="E6" s="5">
        <v>15014</v>
      </c>
      <c r="F6" s="1" t="s">
        <v>1415</v>
      </c>
      <c r="G6" s="5" t="s">
        <v>281</v>
      </c>
      <c r="H6" s="1" t="s">
        <v>278</v>
      </c>
      <c r="I6" s="1" t="s">
        <v>1416</v>
      </c>
      <c r="J6" s="5"/>
      <c r="K6" s="34">
        <v>0</v>
      </c>
      <c r="L6" s="5"/>
      <c r="M6" s="34">
        <v>0</v>
      </c>
      <c r="N6" s="5"/>
      <c r="O6" s="34">
        <v>0</v>
      </c>
      <c r="P6" s="35">
        <v>0</v>
      </c>
      <c r="Q6" s="35">
        <v>0</v>
      </c>
      <c r="R6" s="5">
        <v>45</v>
      </c>
      <c r="S6" s="34">
        <v>0</v>
      </c>
      <c r="T6" s="5">
        <v>18</v>
      </c>
      <c r="U6" s="34">
        <v>0</v>
      </c>
      <c r="V6" s="5">
        <v>18</v>
      </c>
      <c r="W6" s="34">
        <v>0</v>
      </c>
      <c r="X6" s="35">
        <v>81</v>
      </c>
      <c r="Y6" s="35">
        <v>0</v>
      </c>
      <c r="Z6" s="5">
        <v>45</v>
      </c>
      <c r="AA6" s="5">
        <v>18</v>
      </c>
      <c r="AB6" s="5">
        <v>18</v>
      </c>
      <c r="AC6" s="5">
        <v>81</v>
      </c>
      <c r="AD6" s="61">
        <v>16.2</v>
      </c>
      <c r="AE6" s="34"/>
      <c r="AF6" s="34"/>
      <c r="AG6" s="34"/>
      <c r="AH6" s="57"/>
      <c r="AI6" s="62"/>
      <c r="AJ6" s="216"/>
      <c r="AK6" s="34"/>
      <c r="AL6" s="34"/>
      <c r="AM6" s="123"/>
      <c r="AN6" s="54">
        <v>25</v>
      </c>
      <c r="AO6" s="54">
        <v>25</v>
      </c>
      <c r="AP6" s="54">
        <v>25</v>
      </c>
      <c r="AQ6" s="54">
        <v>6</v>
      </c>
    </row>
    <row r="7" spans="1:43">
      <c r="A7" s="5">
        <v>3</v>
      </c>
      <c r="B7" s="1" t="s">
        <v>178</v>
      </c>
      <c r="C7" s="1" t="s">
        <v>1404</v>
      </c>
      <c r="D7" s="1" t="s">
        <v>179</v>
      </c>
      <c r="E7" s="5">
        <v>7902</v>
      </c>
      <c r="F7" s="1" t="s">
        <v>1417</v>
      </c>
      <c r="G7" s="5" t="s">
        <v>281</v>
      </c>
      <c r="H7" s="1" t="s">
        <v>294</v>
      </c>
      <c r="I7" s="1" t="s">
        <v>1418</v>
      </c>
      <c r="J7" s="5"/>
      <c r="K7" s="34">
        <v>0</v>
      </c>
      <c r="L7" s="5"/>
      <c r="M7" s="34">
        <v>0</v>
      </c>
      <c r="N7" s="5"/>
      <c r="O7" s="34">
        <v>0</v>
      </c>
      <c r="P7" s="35">
        <v>0</v>
      </c>
      <c r="Q7" s="35">
        <v>0</v>
      </c>
      <c r="R7" s="5"/>
      <c r="S7" s="34">
        <v>0</v>
      </c>
      <c r="T7" s="5">
        <v>19</v>
      </c>
      <c r="U7" s="34">
        <v>0</v>
      </c>
      <c r="V7" s="5">
        <v>18</v>
      </c>
      <c r="W7" s="34">
        <v>0</v>
      </c>
      <c r="X7" s="35">
        <v>37</v>
      </c>
      <c r="Y7" s="35">
        <v>0</v>
      </c>
      <c r="Z7" s="5" t="s">
        <v>2026</v>
      </c>
      <c r="AA7" s="5">
        <v>19</v>
      </c>
      <c r="AB7" s="5">
        <v>18</v>
      </c>
      <c r="AC7" s="5">
        <v>37</v>
      </c>
      <c r="AD7" s="61"/>
      <c r="AE7" s="34"/>
      <c r="AF7" s="34"/>
      <c r="AG7" s="34">
        <v>7.4</v>
      </c>
      <c r="AH7" s="57"/>
      <c r="AI7" s="62"/>
      <c r="AJ7" s="216"/>
      <c r="AK7" s="34"/>
      <c r="AL7" s="34"/>
      <c r="AM7" s="207">
        <v>25</v>
      </c>
      <c r="AN7" s="207">
        <v>12</v>
      </c>
      <c r="AO7" s="123"/>
      <c r="AP7" s="123"/>
      <c r="AQ7" s="34"/>
    </row>
    <row r="8" spans="1:43">
      <c r="A8" s="5">
        <v>4</v>
      </c>
      <c r="B8" s="1" t="s">
        <v>178</v>
      </c>
      <c r="C8" s="1" t="s">
        <v>1404</v>
      </c>
      <c r="D8" s="1" t="s">
        <v>179</v>
      </c>
      <c r="E8" s="5">
        <v>2606</v>
      </c>
      <c r="F8" s="1" t="s">
        <v>1419</v>
      </c>
      <c r="G8" s="5" t="s">
        <v>281</v>
      </c>
      <c r="H8" s="1" t="s">
        <v>294</v>
      </c>
      <c r="I8" s="1" t="s">
        <v>1420</v>
      </c>
      <c r="J8" s="5"/>
      <c r="K8" s="34">
        <v>0</v>
      </c>
      <c r="L8" s="5"/>
      <c r="M8" s="34">
        <v>0</v>
      </c>
      <c r="N8" s="5"/>
      <c r="O8" s="34">
        <v>0</v>
      </c>
      <c r="P8" s="35">
        <v>0</v>
      </c>
      <c r="Q8" s="35">
        <v>0</v>
      </c>
      <c r="R8" s="5"/>
      <c r="S8" s="34">
        <v>0</v>
      </c>
      <c r="T8" s="5">
        <v>18</v>
      </c>
      <c r="U8" s="34">
        <v>0</v>
      </c>
      <c r="V8" s="5">
        <v>18</v>
      </c>
      <c r="W8" s="34">
        <v>0</v>
      </c>
      <c r="X8" s="35">
        <v>36</v>
      </c>
      <c r="Y8" s="35">
        <v>0</v>
      </c>
      <c r="Z8" s="5" t="s">
        <v>2026</v>
      </c>
      <c r="AA8" s="5">
        <v>18</v>
      </c>
      <c r="AB8" s="5">
        <v>18</v>
      </c>
      <c r="AC8" s="5">
        <v>36</v>
      </c>
      <c r="AD8" s="61"/>
      <c r="AE8" s="34"/>
      <c r="AF8" s="34"/>
      <c r="AG8" s="34">
        <v>7.2</v>
      </c>
      <c r="AH8" s="57"/>
      <c r="AI8" s="62"/>
      <c r="AJ8" s="216"/>
      <c r="AK8" s="207">
        <v>14</v>
      </c>
      <c r="AL8" s="207">
        <v>22</v>
      </c>
      <c r="AM8" s="13"/>
      <c r="AN8" s="34"/>
      <c r="AO8" s="34"/>
      <c r="AP8" s="34"/>
      <c r="AQ8" s="34"/>
    </row>
    <row r="9" spans="1:43">
      <c r="A9" s="5">
        <v>5</v>
      </c>
      <c r="B9" s="1" t="s">
        <v>178</v>
      </c>
      <c r="C9" s="1" t="s">
        <v>1404</v>
      </c>
      <c r="D9" s="1" t="s">
        <v>179</v>
      </c>
      <c r="E9" s="5">
        <v>7439</v>
      </c>
      <c r="F9" s="1" t="s">
        <v>1421</v>
      </c>
      <c r="G9" s="5" t="s">
        <v>281</v>
      </c>
      <c r="H9" s="1" t="s">
        <v>294</v>
      </c>
      <c r="I9" s="1" t="s">
        <v>1422</v>
      </c>
      <c r="J9" s="5"/>
      <c r="K9" s="34">
        <v>0</v>
      </c>
      <c r="L9" s="5"/>
      <c r="M9" s="34">
        <v>0</v>
      </c>
      <c r="N9" s="5"/>
      <c r="O9" s="34">
        <v>0</v>
      </c>
      <c r="P9" s="35">
        <v>0</v>
      </c>
      <c r="Q9" s="35">
        <v>0</v>
      </c>
      <c r="R9" s="5"/>
      <c r="S9" s="34">
        <v>0</v>
      </c>
      <c r="T9" s="5">
        <v>18</v>
      </c>
      <c r="U9" s="34">
        <v>0</v>
      </c>
      <c r="V9" s="5">
        <v>18</v>
      </c>
      <c r="W9" s="34">
        <v>0</v>
      </c>
      <c r="X9" s="35">
        <v>36</v>
      </c>
      <c r="Y9" s="35">
        <v>0</v>
      </c>
      <c r="Z9" s="5" t="s">
        <v>2026</v>
      </c>
      <c r="AA9" s="5">
        <v>18</v>
      </c>
      <c r="AB9" s="5">
        <v>18</v>
      </c>
      <c r="AC9" s="5">
        <v>36</v>
      </c>
      <c r="AD9" s="61"/>
      <c r="AE9" s="34"/>
      <c r="AF9" s="34"/>
      <c r="AG9" s="34">
        <v>7.2</v>
      </c>
      <c r="AH9" s="57"/>
      <c r="AI9" s="62"/>
      <c r="AJ9" s="486">
        <v>25</v>
      </c>
      <c r="AK9" s="207">
        <v>11</v>
      </c>
      <c r="AL9" s="34"/>
      <c r="AM9" s="13"/>
      <c r="AN9" s="34"/>
      <c r="AO9" s="34"/>
      <c r="AP9" s="34"/>
      <c r="AQ9" s="34"/>
    </row>
    <row r="10" spans="1:43">
      <c r="A10" s="5">
        <v>6</v>
      </c>
      <c r="B10" s="1" t="s">
        <v>178</v>
      </c>
      <c r="C10" s="1" t="s">
        <v>1404</v>
      </c>
      <c r="D10" s="1" t="s">
        <v>179</v>
      </c>
      <c r="E10" s="5">
        <v>280</v>
      </c>
      <c r="F10" s="1" t="s">
        <v>1405</v>
      </c>
      <c r="G10" s="31" t="s">
        <v>277</v>
      </c>
      <c r="H10" s="1" t="s">
        <v>278</v>
      </c>
      <c r="I10" s="1" t="s">
        <v>1406</v>
      </c>
      <c r="J10" s="5">
        <v>5</v>
      </c>
      <c r="K10" s="34">
        <v>0</v>
      </c>
      <c r="L10" s="5">
        <v>5</v>
      </c>
      <c r="M10" s="34">
        <v>0</v>
      </c>
      <c r="N10" s="5">
        <v>5</v>
      </c>
      <c r="O10" s="34">
        <v>0</v>
      </c>
      <c r="P10" s="35">
        <v>15</v>
      </c>
      <c r="Q10" s="35">
        <v>0</v>
      </c>
      <c r="R10" s="5">
        <v>25</v>
      </c>
      <c r="S10" s="34">
        <v>0</v>
      </c>
      <c r="T10" s="5">
        <v>25</v>
      </c>
      <c r="U10" s="34">
        <v>0</v>
      </c>
      <c r="V10" s="5">
        <v>25</v>
      </c>
      <c r="W10" s="34">
        <v>0</v>
      </c>
      <c r="X10" s="35">
        <v>75</v>
      </c>
      <c r="Y10" s="35">
        <v>0</v>
      </c>
      <c r="Z10" s="5">
        <v>30</v>
      </c>
      <c r="AA10" s="5">
        <v>30</v>
      </c>
      <c r="AB10" s="5">
        <v>30</v>
      </c>
      <c r="AC10" s="5">
        <v>90</v>
      </c>
      <c r="AD10" s="61">
        <v>18</v>
      </c>
      <c r="AE10" s="34"/>
      <c r="AF10" s="34"/>
      <c r="AG10" s="34"/>
      <c r="AH10" s="57"/>
      <c r="AI10" s="62"/>
      <c r="AJ10" s="483">
        <v>25</v>
      </c>
      <c r="AK10" s="54">
        <v>25</v>
      </c>
      <c r="AL10" s="54">
        <v>25</v>
      </c>
      <c r="AM10" s="461">
        <v>15</v>
      </c>
      <c r="AN10" s="34"/>
      <c r="AO10" s="34"/>
      <c r="AP10" s="34"/>
      <c r="AQ10" s="34"/>
    </row>
    <row r="11" spans="1:43">
      <c r="A11" s="5">
        <v>7</v>
      </c>
      <c r="B11" s="1" t="s">
        <v>178</v>
      </c>
      <c r="C11" s="1" t="s">
        <v>1404</v>
      </c>
      <c r="D11" s="1" t="s">
        <v>179</v>
      </c>
      <c r="E11" s="5">
        <v>6329</v>
      </c>
      <c r="F11" s="1" t="s">
        <v>1407</v>
      </c>
      <c r="G11" s="31" t="s">
        <v>277</v>
      </c>
      <c r="H11" s="1" t="s">
        <v>278</v>
      </c>
      <c r="I11" s="1" t="s">
        <v>1408</v>
      </c>
      <c r="J11" s="5">
        <v>5</v>
      </c>
      <c r="K11" s="34">
        <v>0</v>
      </c>
      <c r="L11" s="5">
        <v>5</v>
      </c>
      <c r="M11" s="34">
        <v>0</v>
      </c>
      <c r="N11" s="5">
        <v>5</v>
      </c>
      <c r="O11" s="34">
        <v>0</v>
      </c>
      <c r="P11" s="35">
        <v>15</v>
      </c>
      <c r="Q11" s="35">
        <v>0</v>
      </c>
      <c r="R11" s="5">
        <v>25</v>
      </c>
      <c r="S11" s="34">
        <v>0</v>
      </c>
      <c r="T11" s="5">
        <v>25</v>
      </c>
      <c r="U11" s="34">
        <v>0</v>
      </c>
      <c r="V11" s="5">
        <v>25</v>
      </c>
      <c r="W11" s="34">
        <v>0</v>
      </c>
      <c r="X11" s="35">
        <v>75</v>
      </c>
      <c r="Y11" s="35">
        <v>0</v>
      </c>
      <c r="Z11" s="5">
        <v>30</v>
      </c>
      <c r="AA11" s="5">
        <v>30</v>
      </c>
      <c r="AB11" s="5">
        <v>30</v>
      </c>
      <c r="AC11" s="5">
        <v>90</v>
      </c>
      <c r="AD11" s="61"/>
      <c r="AE11" s="34">
        <v>18</v>
      </c>
      <c r="AF11" s="34"/>
      <c r="AG11" s="34"/>
      <c r="AH11" s="57"/>
      <c r="AI11" s="62"/>
      <c r="AJ11" s="485">
        <v>25</v>
      </c>
      <c r="AK11" s="55">
        <v>25</v>
      </c>
      <c r="AL11" s="55">
        <v>25</v>
      </c>
      <c r="AM11" s="88">
        <v>15</v>
      </c>
      <c r="AN11" s="34"/>
      <c r="AO11" s="34"/>
      <c r="AP11" s="34"/>
      <c r="AQ11" s="34"/>
    </row>
    <row r="12" spans="1:43">
      <c r="A12" s="5">
        <v>8</v>
      </c>
      <c r="B12" s="1" t="s">
        <v>178</v>
      </c>
      <c r="C12" s="1" t="s">
        <v>1404</v>
      </c>
      <c r="D12" s="1" t="s">
        <v>179</v>
      </c>
      <c r="E12" s="5">
        <v>9226</v>
      </c>
      <c r="F12" s="1" t="s">
        <v>1411</v>
      </c>
      <c r="G12" s="31" t="s">
        <v>277</v>
      </c>
      <c r="H12" s="1" t="s">
        <v>278</v>
      </c>
      <c r="I12" s="1" t="s">
        <v>1412</v>
      </c>
      <c r="J12" s="5">
        <v>5</v>
      </c>
      <c r="K12" s="34">
        <v>0</v>
      </c>
      <c r="L12" s="5">
        <v>5</v>
      </c>
      <c r="M12" s="34">
        <v>0</v>
      </c>
      <c r="N12" s="5">
        <v>5</v>
      </c>
      <c r="O12" s="34">
        <v>0</v>
      </c>
      <c r="P12" s="35">
        <v>15</v>
      </c>
      <c r="Q12" s="35">
        <v>0</v>
      </c>
      <c r="R12" s="5">
        <v>25</v>
      </c>
      <c r="S12" s="34">
        <v>1</v>
      </c>
      <c r="T12" s="5">
        <v>25</v>
      </c>
      <c r="U12" s="34">
        <v>0</v>
      </c>
      <c r="V12" s="5">
        <v>25</v>
      </c>
      <c r="W12" s="34">
        <v>0</v>
      </c>
      <c r="X12" s="35">
        <v>75</v>
      </c>
      <c r="Y12" s="35">
        <v>1</v>
      </c>
      <c r="Z12" s="5">
        <v>30</v>
      </c>
      <c r="AA12" s="5">
        <v>30</v>
      </c>
      <c r="AB12" s="5">
        <v>30</v>
      </c>
      <c r="AC12" s="5">
        <v>90</v>
      </c>
      <c r="AD12" s="61"/>
      <c r="AE12" s="34"/>
      <c r="AF12" s="34">
        <v>18</v>
      </c>
      <c r="AG12" s="34"/>
      <c r="AH12" s="57"/>
      <c r="AI12" s="62"/>
      <c r="AJ12" s="370">
        <v>25</v>
      </c>
      <c r="AK12" s="322">
        <v>25</v>
      </c>
      <c r="AL12" s="322">
        <v>25</v>
      </c>
      <c r="AM12" s="321">
        <v>15</v>
      </c>
      <c r="AN12" s="34"/>
      <c r="AO12" s="34"/>
      <c r="AP12" s="34"/>
      <c r="AQ12" s="34"/>
    </row>
    <row r="13" spans="1:43" s="227" customFormat="1">
      <c r="A13" s="221"/>
      <c r="B13" s="714" t="s">
        <v>2030</v>
      </c>
      <c r="C13" s="715"/>
      <c r="D13" s="715"/>
      <c r="E13" s="715"/>
      <c r="F13" s="715"/>
      <c r="G13" s="715"/>
      <c r="H13" s="716"/>
      <c r="I13" s="222"/>
      <c r="J13" s="223">
        <v>15</v>
      </c>
      <c r="K13" s="223"/>
      <c r="L13" s="223">
        <v>15</v>
      </c>
      <c r="M13" s="223"/>
      <c r="N13" s="223">
        <v>15</v>
      </c>
      <c r="O13" s="223"/>
      <c r="P13" s="223">
        <v>45</v>
      </c>
      <c r="Q13" s="223"/>
      <c r="R13" s="223">
        <v>166</v>
      </c>
      <c r="S13" s="223"/>
      <c r="T13" s="223">
        <v>166</v>
      </c>
      <c r="U13" s="223"/>
      <c r="V13" s="223">
        <v>166</v>
      </c>
      <c r="W13" s="223"/>
      <c r="X13" s="223">
        <v>498</v>
      </c>
      <c r="Y13" s="223"/>
      <c r="Z13" s="223">
        <v>181</v>
      </c>
      <c r="AA13" s="223">
        <v>181</v>
      </c>
      <c r="AB13" s="223">
        <v>181</v>
      </c>
      <c r="AC13" s="223">
        <v>543</v>
      </c>
      <c r="AD13" s="484">
        <v>34.200000000000003</v>
      </c>
      <c r="AE13" s="42">
        <v>34.6</v>
      </c>
      <c r="AF13" s="42">
        <v>18</v>
      </c>
      <c r="AG13" s="42">
        <v>21.8</v>
      </c>
      <c r="AH13" s="238"/>
      <c r="AI13" s="225"/>
      <c r="AJ13" s="226"/>
      <c r="AK13" s="206"/>
      <c r="AL13" s="206"/>
      <c r="AM13" s="251"/>
      <c r="AN13" s="206"/>
      <c r="AO13" s="206"/>
      <c r="AP13" s="206"/>
      <c r="AQ13" s="206"/>
    </row>
    <row r="14" spans="1:43">
      <c r="A14" s="5"/>
      <c r="B14" s="1"/>
      <c r="C14" s="1"/>
      <c r="D14" s="1"/>
      <c r="E14" s="5"/>
      <c r="F14" s="1"/>
      <c r="G14" s="5"/>
      <c r="H14" s="1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61"/>
      <c r="AE14" s="34"/>
      <c r="AF14" s="34"/>
      <c r="AG14" s="34"/>
      <c r="AH14" s="57"/>
      <c r="AI14" s="62"/>
      <c r="AJ14" s="216"/>
      <c r="AK14" s="34"/>
      <c r="AL14" s="34"/>
      <c r="AM14" s="13"/>
      <c r="AN14" s="34"/>
      <c r="AO14" s="34"/>
      <c r="AP14" s="34"/>
      <c r="AQ14" s="34"/>
    </row>
    <row r="15" spans="1:43">
      <c r="A15" s="5">
        <v>9</v>
      </c>
      <c r="B15" s="1" t="s">
        <v>178</v>
      </c>
      <c r="C15" s="1" t="s">
        <v>1404</v>
      </c>
      <c r="D15" s="1" t="s">
        <v>180</v>
      </c>
      <c r="E15" s="5">
        <v>15583</v>
      </c>
      <c r="F15" s="1" t="s">
        <v>1423</v>
      </c>
      <c r="G15" s="5" t="s">
        <v>281</v>
      </c>
      <c r="H15" s="1" t="s">
        <v>278</v>
      </c>
      <c r="I15" s="1" t="s">
        <v>1424</v>
      </c>
      <c r="J15" s="5"/>
      <c r="K15" s="34">
        <v>0</v>
      </c>
      <c r="L15" s="5"/>
      <c r="M15" s="34">
        <v>0</v>
      </c>
      <c r="N15" s="5"/>
      <c r="O15" s="34">
        <v>0</v>
      </c>
      <c r="P15" s="35">
        <v>0</v>
      </c>
      <c r="Q15" s="35">
        <v>0</v>
      </c>
      <c r="R15" s="5">
        <v>33</v>
      </c>
      <c r="S15" s="34">
        <v>0</v>
      </c>
      <c r="T15" s="5">
        <v>16</v>
      </c>
      <c r="U15" s="34">
        <v>0</v>
      </c>
      <c r="V15" s="5">
        <v>16</v>
      </c>
      <c r="W15" s="34">
        <v>0</v>
      </c>
      <c r="X15" s="35">
        <v>65</v>
      </c>
      <c r="Y15" s="35">
        <v>0</v>
      </c>
      <c r="Z15" s="5">
        <v>33</v>
      </c>
      <c r="AA15" s="5">
        <v>16</v>
      </c>
      <c r="AB15" s="5">
        <v>16</v>
      </c>
      <c r="AC15" s="5">
        <v>65</v>
      </c>
      <c r="AD15" s="61">
        <v>13</v>
      </c>
      <c r="AE15" s="35"/>
      <c r="AF15" s="35"/>
      <c r="AG15" s="35"/>
      <c r="AH15" s="184"/>
      <c r="AI15" s="82"/>
      <c r="AJ15" s="483">
        <v>25</v>
      </c>
      <c r="AK15" s="54">
        <v>25</v>
      </c>
      <c r="AL15" s="54">
        <v>15</v>
      </c>
      <c r="AM15" s="34"/>
      <c r="AN15" s="34"/>
      <c r="AO15" s="34"/>
      <c r="AP15" s="35"/>
      <c r="AQ15" s="35"/>
    </row>
    <row r="16" spans="1:43">
      <c r="A16" s="5">
        <v>10</v>
      </c>
      <c r="B16" s="1" t="s">
        <v>178</v>
      </c>
      <c r="C16" s="1" t="s">
        <v>1404</v>
      </c>
      <c r="D16" s="1" t="s">
        <v>180</v>
      </c>
      <c r="E16" s="5">
        <v>9225</v>
      </c>
      <c r="F16" s="1" t="s">
        <v>1425</v>
      </c>
      <c r="G16" s="5" t="s">
        <v>281</v>
      </c>
      <c r="H16" s="1" t="s">
        <v>278</v>
      </c>
      <c r="I16" s="1" t="s">
        <v>1426</v>
      </c>
      <c r="J16" s="5"/>
      <c r="K16" s="34">
        <v>0</v>
      </c>
      <c r="L16" s="5"/>
      <c r="M16" s="34">
        <v>0</v>
      </c>
      <c r="N16" s="5"/>
      <c r="O16" s="34">
        <v>0</v>
      </c>
      <c r="P16" s="35">
        <v>0</v>
      </c>
      <c r="Q16" s="35">
        <v>0</v>
      </c>
      <c r="R16" s="5">
        <v>32</v>
      </c>
      <c r="S16" s="34">
        <v>0</v>
      </c>
      <c r="T16" s="5">
        <v>16</v>
      </c>
      <c r="U16" s="34">
        <v>0</v>
      </c>
      <c r="V16" s="5">
        <v>16</v>
      </c>
      <c r="W16" s="34">
        <v>0</v>
      </c>
      <c r="X16" s="35">
        <v>64</v>
      </c>
      <c r="Y16" s="35">
        <v>0</v>
      </c>
      <c r="Z16" s="5">
        <v>32</v>
      </c>
      <c r="AA16" s="5">
        <v>16</v>
      </c>
      <c r="AB16" s="5">
        <v>16</v>
      </c>
      <c r="AC16" s="5">
        <v>64</v>
      </c>
      <c r="AD16" s="61"/>
      <c r="AE16" s="34">
        <v>12.8</v>
      </c>
      <c r="AF16" s="34"/>
      <c r="AG16" s="34"/>
      <c r="AH16" s="57"/>
      <c r="AI16" s="62"/>
      <c r="AJ16" s="485">
        <v>25</v>
      </c>
      <c r="AK16" s="55">
        <v>25</v>
      </c>
      <c r="AL16" s="55">
        <v>14</v>
      </c>
      <c r="AM16" s="34"/>
      <c r="AN16" s="34"/>
      <c r="AO16" s="34"/>
      <c r="AP16" s="34"/>
      <c r="AQ16" s="34"/>
    </row>
    <row r="17" spans="1:43">
      <c r="A17" s="5">
        <v>11</v>
      </c>
      <c r="B17" s="1" t="s">
        <v>178</v>
      </c>
      <c r="C17" s="1" t="s">
        <v>1404</v>
      </c>
      <c r="D17" s="1" t="s">
        <v>180</v>
      </c>
      <c r="E17" s="5">
        <v>6844</v>
      </c>
      <c r="F17" s="1" t="s">
        <v>1427</v>
      </c>
      <c r="G17" s="5" t="s">
        <v>281</v>
      </c>
      <c r="H17" s="1" t="s">
        <v>294</v>
      </c>
      <c r="I17" s="1" t="s">
        <v>1428</v>
      </c>
      <c r="J17" s="5"/>
      <c r="K17" s="34">
        <v>0</v>
      </c>
      <c r="L17" s="5"/>
      <c r="M17" s="34">
        <v>0</v>
      </c>
      <c r="N17" s="5"/>
      <c r="O17" s="34">
        <v>0</v>
      </c>
      <c r="P17" s="35">
        <v>0</v>
      </c>
      <c r="Q17" s="35">
        <v>0</v>
      </c>
      <c r="R17" s="5"/>
      <c r="S17" s="34">
        <v>0</v>
      </c>
      <c r="T17" s="5">
        <v>17</v>
      </c>
      <c r="U17" s="34">
        <v>0</v>
      </c>
      <c r="V17" s="5">
        <v>17</v>
      </c>
      <c r="W17" s="34">
        <v>0</v>
      </c>
      <c r="X17" s="35">
        <v>34</v>
      </c>
      <c r="Y17" s="35">
        <v>0</v>
      </c>
      <c r="Z17" s="5" t="s">
        <v>2026</v>
      </c>
      <c r="AA17" s="5">
        <v>17</v>
      </c>
      <c r="AB17" s="5">
        <v>17</v>
      </c>
      <c r="AC17" s="5">
        <v>34</v>
      </c>
      <c r="AD17" s="61"/>
      <c r="AE17" s="34">
        <v>6.8</v>
      </c>
      <c r="AF17" s="34"/>
      <c r="AG17" s="34"/>
      <c r="AH17" s="57"/>
      <c r="AI17" s="62"/>
      <c r="AJ17" s="216"/>
      <c r="AK17" s="34"/>
      <c r="AL17" s="55">
        <v>11</v>
      </c>
      <c r="AM17" s="55">
        <v>23</v>
      </c>
      <c r="AN17" s="34"/>
      <c r="AO17" s="34"/>
      <c r="AP17" s="34"/>
      <c r="AQ17" s="34"/>
    </row>
    <row r="18" spans="1:43">
      <c r="A18" s="5">
        <v>12</v>
      </c>
      <c r="B18" s="1" t="s">
        <v>178</v>
      </c>
      <c r="C18" s="1" t="s">
        <v>1404</v>
      </c>
      <c r="D18" s="1" t="s">
        <v>180</v>
      </c>
      <c r="E18" s="5">
        <v>15185</v>
      </c>
      <c r="F18" s="1" t="s">
        <v>1429</v>
      </c>
      <c r="G18" s="5" t="s">
        <v>281</v>
      </c>
      <c r="H18" s="1" t="s">
        <v>294</v>
      </c>
      <c r="I18" s="1" t="s">
        <v>1430</v>
      </c>
      <c r="J18" s="5"/>
      <c r="K18" s="34">
        <v>0</v>
      </c>
      <c r="L18" s="5"/>
      <c r="M18" s="34">
        <v>0</v>
      </c>
      <c r="N18" s="5"/>
      <c r="O18" s="34">
        <v>0</v>
      </c>
      <c r="P18" s="35">
        <v>0</v>
      </c>
      <c r="Q18" s="35">
        <v>0</v>
      </c>
      <c r="R18" s="5"/>
      <c r="S18" s="34">
        <v>0</v>
      </c>
      <c r="T18" s="5">
        <v>16</v>
      </c>
      <c r="U18" s="34">
        <v>0</v>
      </c>
      <c r="V18" s="5">
        <v>16</v>
      </c>
      <c r="W18" s="34">
        <v>0</v>
      </c>
      <c r="X18" s="35">
        <v>32</v>
      </c>
      <c r="Y18" s="35">
        <v>0</v>
      </c>
      <c r="Z18" s="5" t="s">
        <v>2026</v>
      </c>
      <c r="AA18" s="5">
        <v>16</v>
      </c>
      <c r="AB18" s="5">
        <v>16</v>
      </c>
      <c r="AC18" s="5">
        <v>32</v>
      </c>
      <c r="AD18" s="61">
        <v>6.4</v>
      </c>
      <c r="AE18" s="34"/>
      <c r="AF18" s="34"/>
      <c r="AG18" s="34"/>
      <c r="AH18" s="57"/>
      <c r="AI18" s="62"/>
      <c r="AJ18" s="216"/>
      <c r="AK18" s="34"/>
      <c r="AL18" s="54">
        <v>10</v>
      </c>
      <c r="AM18" s="54">
        <v>22</v>
      </c>
      <c r="AN18" s="34"/>
      <c r="AO18" s="34"/>
      <c r="AP18" s="34"/>
      <c r="AQ18" s="34"/>
    </row>
    <row r="19" spans="1:43" s="227" customFormat="1">
      <c r="A19" s="221"/>
      <c r="B19" s="714" t="s">
        <v>2030</v>
      </c>
      <c r="C19" s="715"/>
      <c r="D19" s="715"/>
      <c r="E19" s="715"/>
      <c r="F19" s="715"/>
      <c r="G19" s="715"/>
      <c r="H19" s="716"/>
      <c r="I19" s="222"/>
      <c r="J19" s="223">
        <v>0</v>
      </c>
      <c r="K19" s="223"/>
      <c r="L19" s="223">
        <v>0</v>
      </c>
      <c r="M19" s="223"/>
      <c r="N19" s="223">
        <v>0</v>
      </c>
      <c r="O19" s="223"/>
      <c r="P19" s="223">
        <v>0</v>
      </c>
      <c r="Q19" s="223"/>
      <c r="R19" s="223">
        <v>65</v>
      </c>
      <c r="S19" s="223"/>
      <c r="T19" s="223">
        <v>65</v>
      </c>
      <c r="U19" s="223"/>
      <c r="V19" s="223">
        <v>65</v>
      </c>
      <c r="W19" s="223"/>
      <c r="X19" s="223">
        <v>195</v>
      </c>
      <c r="Y19" s="223"/>
      <c r="Z19" s="223">
        <v>65</v>
      </c>
      <c r="AA19" s="223">
        <v>65</v>
      </c>
      <c r="AB19" s="223">
        <v>65</v>
      </c>
      <c r="AC19" s="223">
        <v>195</v>
      </c>
      <c r="AD19" s="484">
        <v>19.399999999999999</v>
      </c>
      <c r="AE19" s="42">
        <v>19.600000000000001</v>
      </c>
      <c r="AF19" s="206"/>
      <c r="AG19" s="206"/>
      <c r="AH19" s="238"/>
      <c r="AI19" s="225"/>
      <c r="AJ19" s="226"/>
      <c r="AK19" s="206"/>
      <c r="AL19" s="206"/>
      <c r="AM19" s="206"/>
      <c r="AN19" s="206"/>
      <c r="AO19" s="206"/>
      <c r="AP19" s="206"/>
      <c r="AQ19" s="206"/>
    </row>
    <row r="20" spans="1:43">
      <c r="A20" s="5"/>
      <c r="B20" s="1"/>
      <c r="C20" s="1"/>
      <c r="D20" s="1"/>
      <c r="E20" s="5"/>
      <c r="F20" s="1"/>
      <c r="G20" s="5"/>
      <c r="H20" s="1"/>
      <c r="I20" s="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61"/>
      <c r="AE20" s="34"/>
      <c r="AF20" s="34"/>
      <c r="AG20" s="34"/>
      <c r="AH20" s="57"/>
      <c r="AI20" s="62"/>
      <c r="AJ20" s="216"/>
      <c r="AK20" s="34"/>
      <c r="AL20" s="34"/>
      <c r="AM20" s="34"/>
      <c r="AN20" s="34"/>
      <c r="AO20" s="34"/>
      <c r="AP20" s="34"/>
      <c r="AQ20" s="34"/>
    </row>
    <row r="21" spans="1:43">
      <c r="A21" s="5">
        <v>13</v>
      </c>
      <c r="B21" s="1" t="s">
        <v>178</v>
      </c>
      <c r="C21" s="1" t="s">
        <v>1404</v>
      </c>
      <c r="D21" s="1" t="s">
        <v>181</v>
      </c>
      <c r="E21" s="5">
        <v>9704</v>
      </c>
      <c r="F21" s="1" t="s">
        <v>1431</v>
      </c>
      <c r="G21" s="5" t="s">
        <v>281</v>
      </c>
      <c r="H21" s="1" t="s">
        <v>278</v>
      </c>
      <c r="I21" s="1" t="s">
        <v>1432</v>
      </c>
      <c r="J21" s="5"/>
      <c r="K21" s="34">
        <v>0</v>
      </c>
      <c r="L21" s="5"/>
      <c r="M21" s="34">
        <v>0</v>
      </c>
      <c r="N21" s="5"/>
      <c r="O21" s="34">
        <v>0</v>
      </c>
      <c r="P21" s="35">
        <v>0</v>
      </c>
      <c r="Q21" s="35">
        <v>0</v>
      </c>
      <c r="R21" s="5">
        <v>26</v>
      </c>
      <c r="S21" s="34">
        <v>0</v>
      </c>
      <c r="T21" s="5">
        <v>11</v>
      </c>
      <c r="U21" s="34">
        <v>0</v>
      </c>
      <c r="V21" s="5">
        <v>10</v>
      </c>
      <c r="W21" s="34">
        <v>0</v>
      </c>
      <c r="X21" s="35">
        <v>47</v>
      </c>
      <c r="Y21" s="35">
        <v>0</v>
      </c>
      <c r="Z21" s="5">
        <v>26</v>
      </c>
      <c r="AA21" s="5">
        <v>11</v>
      </c>
      <c r="AB21" s="5">
        <v>10</v>
      </c>
      <c r="AC21" s="5">
        <v>47</v>
      </c>
      <c r="AD21" s="61"/>
      <c r="AE21" s="34">
        <v>9.4</v>
      </c>
      <c r="AF21" s="34"/>
      <c r="AG21" s="34"/>
      <c r="AH21" s="57"/>
      <c r="AI21" s="62"/>
      <c r="AJ21" s="485">
        <v>25</v>
      </c>
      <c r="AK21" s="55">
        <v>22</v>
      </c>
      <c r="AL21" s="123"/>
      <c r="AM21" s="123"/>
      <c r="AN21" s="123"/>
      <c r="AO21" s="123"/>
      <c r="AP21" s="34"/>
      <c r="AQ21" s="34"/>
    </row>
    <row r="22" spans="1:43">
      <c r="A22" s="5">
        <v>14</v>
      </c>
      <c r="B22" s="1" t="s">
        <v>178</v>
      </c>
      <c r="C22" s="1" t="s">
        <v>1404</v>
      </c>
      <c r="D22" s="1" t="s">
        <v>181</v>
      </c>
      <c r="E22" s="5">
        <v>1645</v>
      </c>
      <c r="F22" s="1" t="s">
        <v>1433</v>
      </c>
      <c r="G22" s="5" t="s">
        <v>281</v>
      </c>
      <c r="H22" s="1" t="s">
        <v>278</v>
      </c>
      <c r="I22" s="1" t="s">
        <v>1434</v>
      </c>
      <c r="J22" s="5"/>
      <c r="K22" s="34">
        <v>0</v>
      </c>
      <c r="L22" s="5"/>
      <c r="M22" s="34">
        <v>0</v>
      </c>
      <c r="N22" s="5"/>
      <c r="O22" s="34">
        <v>0</v>
      </c>
      <c r="P22" s="35">
        <v>0</v>
      </c>
      <c r="Q22" s="35">
        <v>0</v>
      </c>
      <c r="R22" s="5">
        <v>25</v>
      </c>
      <c r="S22" s="34">
        <v>0</v>
      </c>
      <c r="T22" s="5">
        <v>10</v>
      </c>
      <c r="U22" s="34">
        <v>0</v>
      </c>
      <c r="V22" s="5">
        <v>10</v>
      </c>
      <c r="W22" s="34">
        <v>0</v>
      </c>
      <c r="X22" s="35">
        <v>45</v>
      </c>
      <c r="Y22" s="35">
        <v>0</v>
      </c>
      <c r="Z22" s="5">
        <v>25</v>
      </c>
      <c r="AA22" s="5">
        <v>10</v>
      </c>
      <c r="AB22" s="5">
        <v>10</v>
      </c>
      <c r="AC22" s="5">
        <v>45</v>
      </c>
      <c r="AD22" s="81"/>
      <c r="AE22" s="34">
        <v>9</v>
      </c>
      <c r="AF22" s="35"/>
      <c r="AG22" s="35"/>
      <c r="AH22" s="184"/>
      <c r="AI22" s="82"/>
      <c r="AJ22" s="399"/>
      <c r="AK22" s="127"/>
      <c r="AL22" s="55">
        <v>25</v>
      </c>
      <c r="AM22" s="55">
        <v>20</v>
      </c>
      <c r="AN22" s="127"/>
      <c r="AO22" s="127"/>
      <c r="AP22" s="35"/>
      <c r="AQ22" s="35"/>
    </row>
    <row r="23" spans="1:43">
      <c r="A23" s="5">
        <v>15</v>
      </c>
      <c r="B23" s="1" t="s">
        <v>178</v>
      </c>
      <c r="C23" s="1" t="s">
        <v>1404</v>
      </c>
      <c r="D23" s="1" t="s">
        <v>181</v>
      </c>
      <c r="E23" s="5">
        <v>13720</v>
      </c>
      <c r="F23" s="1" t="s">
        <v>1435</v>
      </c>
      <c r="G23" s="5" t="s">
        <v>281</v>
      </c>
      <c r="H23" s="1" t="s">
        <v>278</v>
      </c>
      <c r="I23" s="1" t="s">
        <v>1436</v>
      </c>
      <c r="J23" s="5"/>
      <c r="K23" s="34">
        <v>0</v>
      </c>
      <c r="L23" s="5"/>
      <c r="M23" s="34">
        <v>0</v>
      </c>
      <c r="N23" s="5"/>
      <c r="O23" s="34">
        <v>0</v>
      </c>
      <c r="P23" s="35">
        <v>0</v>
      </c>
      <c r="Q23" s="35">
        <v>0</v>
      </c>
      <c r="R23" s="5"/>
      <c r="S23" s="34">
        <v>0</v>
      </c>
      <c r="T23" s="5">
        <v>10</v>
      </c>
      <c r="U23" s="34">
        <v>0</v>
      </c>
      <c r="V23" s="5">
        <v>11</v>
      </c>
      <c r="W23" s="34">
        <v>0</v>
      </c>
      <c r="X23" s="35">
        <v>21</v>
      </c>
      <c r="Y23" s="35">
        <v>0</v>
      </c>
      <c r="Z23" s="5" t="s">
        <v>2026</v>
      </c>
      <c r="AA23" s="5">
        <v>10</v>
      </c>
      <c r="AB23" s="5">
        <v>11</v>
      </c>
      <c r="AC23" s="5">
        <v>21</v>
      </c>
      <c r="AD23" s="61"/>
      <c r="AE23" s="34">
        <v>4.2</v>
      </c>
      <c r="AF23" s="34"/>
      <c r="AG23" s="34"/>
      <c r="AH23" s="57"/>
      <c r="AI23" s="62"/>
      <c r="AJ23" s="243"/>
      <c r="AK23" s="123"/>
      <c r="AL23" s="123"/>
      <c r="AM23" s="123"/>
      <c r="AN23" s="55">
        <v>21</v>
      </c>
      <c r="AO23" s="123"/>
      <c r="AP23" s="34"/>
      <c r="AQ23" s="34"/>
    </row>
    <row r="24" spans="1:43">
      <c r="A24" s="5">
        <v>16</v>
      </c>
      <c r="B24" s="1" t="s">
        <v>178</v>
      </c>
      <c r="C24" s="1" t="s">
        <v>1404</v>
      </c>
      <c r="D24" s="1" t="s">
        <v>181</v>
      </c>
      <c r="E24" s="5">
        <v>10125</v>
      </c>
      <c r="F24" s="1" t="s">
        <v>1437</v>
      </c>
      <c r="G24" s="5" t="s">
        <v>281</v>
      </c>
      <c r="H24" s="1" t="s">
        <v>294</v>
      </c>
      <c r="I24" s="1" t="s">
        <v>1438</v>
      </c>
      <c r="J24" s="5"/>
      <c r="K24" s="34">
        <v>0</v>
      </c>
      <c r="L24" s="5"/>
      <c r="M24" s="34">
        <v>0</v>
      </c>
      <c r="N24" s="5"/>
      <c r="O24" s="34">
        <v>0</v>
      </c>
      <c r="P24" s="35">
        <v>0</v>
      </c>
      <c r="Q24" s="35">
        <v>0</v>
      </c>
      <c r="R24" s="5"/>
      <c r="S24" s="34">
        <v>0</v>
      </c>
      <c r="T24" s="5">
        <v>10</v>
      </c>
      <c r="U24" s="34">
        <v>0</v>
      </c>
      <c r="V24" s="5">
        <v>10</v>
      </c>
      <c r="W24" s="34">
        <v>0</v>
      </c>
      <c r="X24" s="35">
        <v>20</v>
      </c>
      <c r="Y24" s="35">
        <v>0</v>
      </c>
      <c r="Z24" s="5" t="s">
        <v>2026</v>
      </c>
      <c r="AA24" s="5">
        <v>10</v>
      </c>
      <c r="AB24" s="5">
        <v>10</v>
      </c>
      <c r="AC24" s="5">
        <v>20</v>
      </c>
      <c r="AD24" s="61">
        <v>4</v>
      </c>
      <c r="AE24" s="34"/>
      <c r="AF24" s="34"/>
      <c r="AG24" s="34"/>
      <c r="AH24" s="57"/>
      <c r="AI24" s="62"/>
      <c r="AJ24" s="243"/>
      <c r="AK24" s="123"/>
      <c r="AL24" s="123"/>
      <c r="AM24" s="123"/>
      <c r="AN24" s="123"/>
      <c r="AO24" s="54">
        <v>20</v>
      </c>
      <c r="AP24" s="34"/>
      <c r="AQ24" s="34"/>
    </row>
    <row r="25" spans="1:43">
      <c r="A25" s="5">
        <v>17</v>
      </c>
      <c r="B25" s="1" t="s">
        <v>178</v>
      </c>
      <c r="C25" s="1" t="s">
        <v>1404</v>
      </c>
      <c r="D25" s="1" t="s">
        <v>181</v>
      </c>
      <c r="E25" s="5">
        <v>15213</v>
      </c>
      <c r="F25" s="1" t="s">
        <v>1439</v>
      </c>
      <c r="G25" s="5" t="s">
        <v>281</v>
      </c>
      <c r="H25" s="1" t="s">
        <v>294</v>
      </c>
      <c r="I25" s="1" t="s">
        <v>1440</v>
      </c>
      <c r="J25" s="5"/>
      <c r="K25" s="34">
        <v>0</v>
      </c>
      <c r="L25" s="5"/>
      <c r="M25" s="34">
        <v>0</v>
      </c>
      <c r="N25" s="5"/>
      <c r="O25" s="34">
        <v>0</v>
      </c>
      <c r="P25" s="35">
        <v>0</v>
      </c>
      <c r="Q25" s="35">
        <v>0</v>
      </c>
      <c r="R25" s="5"/>
      <c r="S25" s="34">
        <v>0</v>
      </c>
      <c r="T25" s="5">
        <v>10</v>
      </c>
      <c r="U25" s="34">
        <v>0</v>
      </c>
      <c r="V25" s="5">
        <v>10</v>
      </c>
      <c r="W25" s="34">
        <v>0</v>
      </c>
      <c r="X25" s="35">
        <v>20</v>
      </c>
      <c r="Y25" s="35">
        <v>0</v>
      </c>
      <c r="Z25" s="5" t="s">
        <v>2026</v>
      </c>
      <c r="AA25" s="5">
        <v>10</v>
      </c>
      <c r="AB25" s="5">
        <v>10</v>
      </c>
      <c r="AC25" s="5">
        <v>20</v>
      </c>
      <c r="AD25" s="61">
        <v>4</v>
      </c>
      <c r="AE25" s="34"/>
      <c r="AF25" s="34"/>
      <c r="AG25" s="34"/>
      <c r="AH25" s="57"/>
      <c r="AI25" s="62"/>
      <c r="AJ25" s="243"/>
      <c r="AK25" s="123"/>
      <c r="AL25" s="123"/>
      <c r="AM25" s="123"/>
      <c r="AN25" s="54">
        <v>20</v>
      </c>
      <c r="AO25" s="123"/>
      <c r="AP25" s="34"/>
      <c r="AQ25" s="34"/>
    </row>
    <row r="26" spans="1:43">
      <c r="A26" s="5">
        <v>18</v>
      </c>
      <c r="B26" s="1" t="s">
        <v>178</v>
      </c>
      <c r="C26" s="1" t="s">
        <v>1404</v>
      </c>
      <c r="D26" s="1" t="s">
        <v>181</v>
      </c>
      <c r="E26" s="5">
        <v>6516</v>
      </c>
      <c r="F26" s="1" t="s">
        <v>1409</v>
      </c>
      <c r="G26" s="31" t="s">
        <v>277</v>
      </c>
      <c r="H26" s="1" t="s">
        <v>278</v>
      </c>
      <c r="I26" s="1" t="s">
        <v>1410</v>
      </c>
      <c r="J26" s="5">
        <v>5</v>
      </c>
      <c r="K26" s="34">
        <v>0</v>
      </c>
      <c r="L26" s="5">
        <v>5</v>
      </c>
      <c r="M26" s="34">
        <v>0</v>
      </c>
      <c r="N26" s="5">
        <v>5</v>
      </c>
      <c r="O26" s="34">
        <v>0</v>
      </c>
      <c r="P26" s="35">
        <v>15</v>
      </c>
      <c r="Q26" s="35">
        <v>0</v>
      </c>
      <c r="R26" s="5">
        <v>25</v>
      </c>
      <c r="S26" s="34">
        <v>0</v>
      </c>
      <c r="T26" s="5">
        <v>25</v>
      </c>
      <c r="U26" s="34">
        <v>0</v>
      </c>
      <c r="V26" s="5">
        <v>25</v>
      </c>
      <c r="W26" s="34">
        <v>0</v>
      </c>
      <c r="X26" s="35">
        <v>75</v>
      </c>
      <c r="Y26" s="35">
        <v>0</v>
      </c>
      <c r="Z26" s="5">
        <v>30</v>
      </c>
      <c r="AA26" s="5">
        <v>30</v>
      </c>
      <c r="AB26" s="5">
        <v>30</v>
      </c>
      <c r="AC26" s="5">
        <v>90</v>
      </c>
      <c r="AD26" s="61">
        <v>18</v>
      </c>
      <c r="AE26" s="34"/>
      <c r="AF26" s="34"/>
      <c r="AG26" s="34"/>
      <c r="AH26" s="57"/>
      <c r="AI26" s="62"/>
      <c r="AJ26" s="483">
        <v>25</v>
      </c>
      <c r="AK26" s="54">
        <v>25</v>
      </c>
      <c r="AL26" s="54">
        <v>25</v>
      </c>
      <c r="AM26" s="461">
        <v>15</v>
      </c>
      <c r="AN26" s="34"/>
      <c r="AO26" s="34"/>
      <c r="AP26" s="34"/>
      <c r="AQ26" s="34"/>
    </row>
    <row r="27" spans="1:43" s="227" customFormat="1">
      <c r="A27" s="221"/>
      <c r="B27" s="714" t="s">
        <v>2030</v>
      </c>
      <c r="C27" s="715"/>
      <c r="D27" s="715"/>
      <c r="E27" s="715"/>
      <c r="F27" s="715"/>
      <c r="G27" s="715"/>
      <c r="H27" s="716"/>
      <c r="I27" s="222"/>
      <c r="J27" s="223">
        <v>5</v>
      </c>
      <c r="K27" s="223"/>
      <c r="L27" s="223">
        <v>5</v>
      </c>
      <c r="M27" s="223"/>
      <c r="N27" s="223">
        <v>5</v>
      </c>
      <c r="O27" s="223"/>
      <c r="P27" s="223">
        <v>15</v>
      </c>
      <c r="Q27" s="223"/>
      <c r="R27" s="223">
        <v>76</v>
      </c>
      <c r="S27" s="223"/>
      <c r="T27" s="223">
        <v>76</v>
      </c>
      <c r="U27" s="223"/>
      <c r="V27" s="223">
        <v>76</v>
      </c>
      <c r="W27" s="223"/>
      <c r="X27" s="223">
        <v>228</v>
      </c>
      <c r="Y27" s="223"/>
      <c r="Z27" s="223">
        <v>81</v>
      </c>
      <c r="AA27" s="223">
        <v>81</v>
      </c>
      <c r="AB27" s="223">
        <v>81</v>
      </c>
      <c r="AC27" s="223">
        <v>243</v>
      </c>
      <c r="AD27" s="484">
        <v>26</v>
      </c>
      <c r="AE27" s="42">
        <v>22.599999999999998</v>
      </c>
      <c r="AF27" s="206"/>
      <c r="AG27" s="206"/>
      <c r="AH27" s="238"/>
      <c r="AI27" s="225"/>
      <c r="AJ27" s="226"/>
      <c r="AK27" s="206"/>
      <c r="AL27" s="206"/>
      <c r="AM27" s="251"/>
      <c r="AN27" s="206"/>
      <c r="AO27" s="206"/>
      <c r="AP27" s="206"/>
      <c r="AQ27" s="206"/>
    </row>
    <row r="28" spans="1:43">
      <c r="A28" s="5"/>
      <c r="B28" s="1"/>
      <c r="C28" s="1"/>
      <c r="D28" s="1"/>
      <c r="E28" s="5"/>
      <c r="F28" s="1"/>
      <c r="G28" s="5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81"/>
      <c r="AE28" s="35"/>
      <c r="AF28" s="35"/>
      <c r="AG28" s="35"/>
      <c r="AH28" s="184"/>
      <c r="AI28" s="82"/>
      <c r="AJ28" s="216"/>
      <c r="AK28" s="34"/>
      <c r="AL28" s="34"/>
      <c r="AM28" s="13"/>
      <c r="AN28" s="35"/>
      <c r="AO28" s="35"/>
      <c r="AP28" s="35"/>
      <c r="AQ28" s="35"/>
    </row>
    <row r="29" spans="1:43">
      <c r="A29" s="5">
        <v>19</v>
      </c>
      <c r="B29" s="1" t="s">
        <v>178</v>
      </c>
      <c r="C29" s="1" t="s">
        <v>1404</v>
      </c>
      <c r="D29" s="1" t="s">
        <v>182</v>
      </c>
      <c r="E29" s="5">
        <v>2741</v>
      </c>
      <c r="F29" s="1" t="s">
        <v>1441</v>
      </c>
      <c r="G29" s="5" t="s">
        <v>281</v>
      </c>
      <c r="H29" s="1" t="s">
        <v>278</v>
      </c>
      <c r="I29" s="1" t="s">
        <v>1442</v>
      </c>
      <c r="J29" s="5"/>
      <c r="K29" s="34">
        <v>0</v>
      </c>
      <c r="L29" s="5"/>
      <c r="M29" s="34">
        <v>0</v>
      </c>
      <c r="N29" s="5"/>
      <c r="O29" s="34">
        <v>0</v>
      </c>
      <c r="P29" s="35">
        <v>0</v>
      </c>
      <c r="Q29" s="35">
        <v>0</v>
      </c>
      <c r="R29" s="5">
        <v>12</v>
      </c>
      <c r="S29" s="34">
        <v>0</v>
      </c>
      <c r="T29" s="5">
        <v>11</v>
      </c>
      <c r="U29" s="34">
        <v>0</v>
      </c>
      <c r="V29" s="5">
        <v>12</v>
      </c>
      <c r="W29" s="34">
        <v>0</v>
      </c>
      <c r="X29" s="35">
        <v>35</v>
      </c>
      <c r="Y29" s="35">
        <v>0</v>
      </c>
      <c r="Z29" s="5">
        <v>12</v>
      </c>
      <c r="AA29" s="5">
        <v>11</v>
      </c>
      <c r="AB29" s="5">
        <v>12</v>
      </c>
      <c r="AC29" s="5">
        <v>35</v>
      </c>
      <c r="AD29" s="61">
        <v>7</v>
      </c>
      <c r="AE29" s="34"/>
      <c r="AF29" s="34"/>
      <c r="AG29" s="34"/>
      <c r="AH29" s="57"/>
      <c r="AI29" s="62"/>
      <c r="AJ29" s="216"/>
      <c r="AK29" s="34"/>
      <c r="AL29" s="34"/>
      <c r="AM29" s="461">
        <v>25</v>
      </c>
      <c r="AN29" s="54">
        <v>10</v>
      </c>
      <c r="AO29" s="34"/>
      <c r="AP29" s="34"/>
      <c r="AQ29" s="34"/>
    </row>
    <row r="30" spans="1:43">
      <c r="A30" s="5">
        <v>20</v>
      </c>
      <c r="B30" s="1" t="s">
        <v>178</v>
      </c>
      <c r="C30" s="1" t="s">
        <v>1404</v>
      </c>
      <c r="D30" s="1" t="s">
        <v>182</v>
      </c>
      <c r="E30" s="5">
        <v>10062</v>
      </c>
      <c r="F30" s="1" t="s">
        <v>1443</v>
      </c>
      <c r="G30" s="5" t="s">
        <v>281</v>
      </c>
      <c r="H30" s="1" t="s">
        <v>278</v>
      </c>
      <c r="I30" s="1" t="s">
        <v>1444</v>
      </c>
      <c r="J30" s="5"/>
      <c r="K30" s="34">
        <v>0</v>
      </c>
      <c r="L30" s="5"/>
      <c r="M30" s="34">
        <v>0</v>
      </c>
      <c r="N30" s="5"/>
      <c r="O30" s="34">
        <v>0</v>
      </c>
      <c r="P30" s="35">
        <v>0</v>
      </c>
      <c r="Q30" s="35">
        <v>0</v>
      </c>
      <c r="R30" s="5">
        <v>12</v>
      </c>
      <c r="S30" s="34">
        <v>0</v>
      </c>
      <c r="T30" s="5">
        <v>12</v>
      </c>
      <c r="U30" s="34">
        <v>0</v>
      </c>
      <c r="V30" s="5">
        <v>11</v>
      </c>
      <c r="W30" s="34">
        <v>0</v>
      </c>
      <c r="X30" s="35">
        <v>35</v>
      </c>
      <c r="Y30" s="35">
        <v>0</v>
      </c>
      <c r="Z30" s="5">
        <v>12</v>
      </c>
      <c r="AA30" s="5">
        <v>12</v>
      </c>
      <c r="AB30" s="5">
        <v>11</v>
      </c>
      <c r="AC30" s="5">
        <v>35</v>
      </c>
      <c r="AD30" s="61">
        <v>7</v>
      </c>
      <c r="AE30" s="34"/>
      <c r="AF30" s="34"/>
      <c r="AG30" s="34"/>
      <c r="AH30" s="57"/>
      <c r="AI30" s="62"/>
      <c r="AJ30" s="216"/>
      <c r="AK30" s="54">
        <v>15</v>
      </c>
      <c r="AL30" s="54">
        <v>20</v>
      </c>
      <c r="AM30" s="34"/>
      <c r="AN30" s="34"/>
      <c r="AO30" s="34"/>
      <c r="AP30" s="34"/>
      <c r="AQ30" s="34"/>
    </row>
    <row r="31" spans="1:43">
      <c r="A31" s="5">
        <v>21</v>
      </c>
      <c r="B31" s="1" t="s">
        <v>178</v>
      </c>
      <c r="C31" s="1" t="s">
        <v>1404</v>
      </c>
      <c r="D31" s="1" t="s">
        <v>182</v>
      </c>
      <c r="E31" s="5">
        <v>12181</v>
      </c>
      <c r="F31" s="1" t="s">
        <v>1445</v>
      </c>
      <c r="G31" s="5" t="s">
        <v>281</v>
      </c>
      <c r="H31" s="1" t="s">
        <v>278</v>
      </c>
      <c r="I31" s="1" t="s">
        <v>1446</v>
      </c>
      <c r="J31" s="5"/>
      <c r="K31" s="34">
        <v>0</v>
      </c>
      <c r="L31" s="5"/>
      <c r="M31" s="34">
        <v>0</v>
      </c>
      <c r="N31" s="5"/>
      <c r="O31" s="34">
        <v>0</v>
      </c>
      <c r="P31" s="35">
        <v>0</v>
      </c>
      <c r="Q31" s="35">
        <v>0</v>
      </c>
      <c r="R31" s="5">
        <v>11</v>
      </c>
      <c r="S31" s="34">
        <v>0</v>
      </c>
      <c r="T31" s="5">
        <v>12</v>
      </c>
      <c r="U31" s="34">
        <v>0</v>
      </c>
      <c r="V31" s="5">
        <v>12</v>
      </c>
      <c r="W31" s="34">
        <v>0</v>
      </c>
      <c r="X31" s="35">
        <v>35</v>
      </c>
      <c r="Y31" s="35">
        <v>0</v>
      </c>
      <c r="Z31" s="5">
        <v>11</v>
      </c>
      <c r="AA31" s="5">
        <v>12</v>
      </c>
      <c r="AB31" s="5">
        <v>12</v>
      </c>
      <c r="AC31" s="5">
        <v>35</v>
      </c>
      <c r="AD31" s="61">
        <v>7</v>
      </c>
      <c r="AE31" s="34"/>
      <c r="AF31" s="34"/>
      <c r="AG31" s="34"/>
      <c r="AH31" s="57"/>
      <c r="AI31" s="62"/>
      <c r="AJ31" s="483">
        <v>25</v>
      </c>
      <c r="AK31" s="54">
        <v>10</v>
      </c>
      <c r="AL31" s="34"/>
      <c r="AM31" s="34"/>
      <c r="AN31" s="34"/>
      <c r="AO31" s="34"/>
      <c r="AP31" s="34"/>
      <c r="AQ31" s="34"/>
    </row>
    <row r="32" spans="1:43" s="227" customFormat="1">
      <c r="A32" s="221"/>
      <c r="B32" s="714" t="s">
        <v>2030</v>
      </c>
      <c r="C32" s="715"/>
      <c r="D32" s="715"/>
      <c r="E32" s="715"/>
      <c r="F32" s="715"/>
      <c r="G32" s="715"/>
      <c r="H32" s="716"/>
      <c r="I32" s="222"/>
      <c r="J32" s="223">
        <v>0</v>
      </c>
      <c r="K32" s="223"/>
      <c r="L32" s="223">
        <v>0</v>
      </c>
      <c r="M32" s="223"/>
      <c r="N32" s="223">
        <v>0</v>
      </c>
      <c r="O32" s="223"/>
      <c r="P32" s="223">
        <v>0</v>
      </c>
      <c r="Q32" s="223"/>
      <c r="R32" s="223">
        <v>35</v>
      </c>
      <c r="S32" s="223"/>
      <c r="T32" s="223">
        <v>35</v>
      </c>
      <c r="U32" s="223"/>
      <c r="V32" s="223">
        <v>35</v>
      </c>
      <c r="W32" s="223"/>
      <c r="X32" s="223">
        <v>105</v>
      </c>
      <c r="Y32" s="223"/>
      <c r="Z32" s="223">
        <v>35</v>
      </c>
      <c r="AA32" s="223">
        <v>35</v>
      </c>
      <c r="AB32" s="223">
        <v>35</v>
      </c>
      <c r="AC32" s="223">
        <v>105</v>
      </c>
      <c r="AD32" s="484">
        <v>21</v>
      </c>
      <c r="AE32" s="229"/>
      <c r="AF32" s="229"/>
      <c r="AG32" s="229"/>
      <c r="AH32" s="239"/>
      <c r="AI32" s="230"/>
      <c r="AJ32" s="237"/>
      <c r="AK32" s="229"/>
      <c r="AL32" s="229"/>
      <c r="AM32" s="229"/>
      <c r="AN32" s="229"/>
      <c r="AO32" s="229"/>
      <c r="AP32" s="229"/>
      <c r="AQ32" s="229"/>
    </row>
    <row r="33" spans="1:4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97"/>
      <c r="AE33" s="1"/>
      <c r="AF33" s="1"/>
      <c r="AG33" s="1"/>
      <c r="AH33" s="116"/>
      <c r="AI33" s="168"/>
      <c r="AJ33" s="27"/>
      <c r="AK33" s="1"/>
      <c r="AL33" s="1"/>
      <c r="AM33" s="1"/>
      <c r="AN33" s="1"/>
      <c r="AO33" s="1"/>
      <c r="AP33" s="1"/>
      <c r="AQ33" s="1"/>
    </row>
    <row r="34" spans="1:43" s="227" customFormat="1">
      <c r="A34" s="714" t="s">
        <v>242</v>
      </c>
      <c r="B34" s="715"/>
      <c r="C34" s="715"/>
      <c r="D34" s="715"/>
      <c r="E34" s="715"/>
      <c r="F34" s="715"/>
      <c r="G34" s="715"/>
      <c r="H34" s="715"/>
      <c r="I34" s="716"/>
      <c r="J34" s="223">
        <v>20</v>
      </c>
      <c r="K34" s="223"/>
      <c r="L34" s="223">
        <v>20</v>
      </c>
      <c r="M34" s="223"/>
      <c r="N34" s="223">
        <v>20</v>
      </c>
      <c r="O34" s="223"/>
      <c r="P34" s="223">
        <v>60</v>
      </c>
      <c r="Q34" s="223"/>
      <c r="R34" s="223">
        <v>342</v>
      </c>
      <c r="S34" s="223"/>
      <c r="T34" s="223">
        <v>342</v>
      </c>
      <c r="U34" s="223"/>
      <c r="V34" s="223">
        <v>342</v>
      </c>
      <c r="W34" s="223"/>
      <c r="X34" s="223">
        <v>1026</v>
      </c>
      <c r="Y34" s="223"/>
      <c r="Z34" s="223">
        <v>362</v>
      </c>
      <c r="AA34" s="223">
        <v>362</v>
      </c>
      <c r="AB34" s="223">
        <v>362</v>
      </c>
      <c r="AC34" s="223">
        <v>1086</v>
      </c>
      <c r="AD34" s="228"/>
      <c r="AE34" s="229"/>
      <c r="AF34" s="229"/>
      <c r="AG34" s="229"/>
      <c r="AH34" s="239"/>
      <c r="AI34" s="230"/>
      <c r="AJ34" s="237"/>
      <c r="AK34" s="229"/>
      <c r="AL34" s="229"/>
      <c r="AM34" s="229"/>
      <c r="AN34" s="229"/>
      <c r="AO34" s="229"/>
      <c r="AP34" s="229"/>
      <c r="AQ34" s="229"/>
    </row>
  </sheetData>
  <mergeCells count="7">
    <mergeCell ref="A34:I34"/>
    <mergeCell ref="AD1:AI2"/>
    <mergeCell ref="AJ1:AQ1"/>
    <mergeCell ref="B13:H13"/>
    <mergeCell ref="B19:H19"/>
    <mergeCell ref="B27:H27"/>
    <mergeCell ref="B32:H32"/>
  </mergeCells>
  <conditionalFormatting sqref="H4">
    <cfRule type="cellIs" dxfId="517" priority="37" operator="equal">
      <formula>"H123"</formula>
    </cfRule>
  </conditionalFormatting>
  <conditionalFormatting sqref="G13">
    <cfRule type="cellIs" dxfId="516" priority="35" operator="equal">
      <formula>"Big Wing"</formula>
    </cfRule>
    <cfRule type="cellIs" dxfId="515" priority="36" operator="equal">
      <formula>"Wing"</formula>
    </cfRule>
  </conditionalFormatting>
  <conditionalFormatting sqref="G13">
    <cfRule type="cellIs" dxfId="514" priority="34" operator="equal">
      <formula>"Wing"</formula>
    </cfRule>
  </conditionalFormatting>
  <conditionalFormatting sqref="G13">
    <cfRule type="cellIs" dxfId="513" priority="33" operator="equal">
      <formula>"Wing"</formula>
    </cfRule>
  </conditionalFormatting>
  <conditionalFormatting sqref="A13:Y13">
    <cfRule type="cellIs" dxfId="512" priority="32" operator="equal">
      <formula>"Wing"</formula>
    </cfRule>
  </conditionalFormatting>
  <conditionalFormatting sqref="G13">
    <cfRule type="cellIs" dxfId="511" priority="31" operator="equal">
      <formula>"Wing"</formula>
    </cfRule>
  </conditionalFormatting>
  <conditionalFormatting sqref="G13">
    <cfRule type="cellIs" dxfId="510" priority="30" operator="equal">
      <formula>"Wing"</formula>
    </cfRule>
  </conditionalFormatting>
  <conditionalFormatting sqref="G13">
    <cfRule type="cellIs" dxfId="509" priority="29" operator="equal">
      <formula>"Wing"</formula>
    </cfRule>
  </conditionalFormatting>
  <conditionalFormatting sqref="G19">
    <cfRule type="cellIs" dxfId="508" priority="27" operator="equal">
      <formula>"Big Wing"</formula>
    </cfRule>
    <cfRule type="cellIs" dxfId="507" priority="28" operator="equal">
      <formula>"Wing"</formula>
    </cfRule>
  </conditionalFormatting>
  <conditionalFormatting sqref="G19">
    <cfRule type="cellIs" dxfId="506" priority="26" operator="equal">
      <formula>"Wing"</formula>
    </cfRule>
  </conditionalFormatting>
  <conditionalFormatting sqref="G19">
    <cfRule type="cellIs" dxfId="505" priority="25" operator="equal">
      <formula>"Wing"</formula>
    </cfRule>
  </conditionalFormatting>
  <conditionalFormatting sqref="A19:Y19">
    <cfRule type="cellIs" dxfId="504" priority="24" operator="equal">
      <formula>"Wing"</formula>
    </cfRule>
  </conditionalFormatting>
  <conditionalFormatting sqref="G19">
    <cfRule type="cellIs" dxfId="503" priority="23" operator="equal">
      <formula>"Wing"</formula>
    </cfRule>
  </conditionalFormatting>
  <conditionalFormatting sqref="G19">
    <cfRule type="cellIs" dxfId="502" priority="22" operator="equal">
      <formula>"Wing"</formula>
    </cfRule>
  </conditionalFormatting>
  <conditionalFormatting sqref="G19">
    <cfRule type="cellIs" dxfId="501" priority="21" operator="equal">
      <formula>"Wing"</formula>
    </cfRule>
  </conditionalFormatting>
  <conditionalFormatting sqref="G27">
    <cfRule type="cellIs" dxfId="500" priority="19" operator="equal">
      <formula>"Big Wing"</formula>
    </cfRule>
    <cfRule type="cellIs" dxfId="499" priority="20" operator="equal">
      <formula>"Wing"</formula>
    </cfRule>
  </conditionalFormatting>
  <conditionalFormatting sqref="G27">
    <cfRule type="cellIs" dxfId="498" priority="18" operator="equal">
      <formula>"Wing"</formula>
    </cfRule>
  </conditionalFormatting>
  <conditionalFormatting sqref="G27">
    <cfRule type="cellIs" dxfId="497" priority="17" operator="equal">
      <formula>"Wing"</formula>
    </cfRule>
  </conditionalFormatting>
  <conditionalFormatting sqref="A27:Y27">
    <cfRule type="cellIs" dxfId="496" priority="16" operator="equal">
      <formula>"Wing"</formula>
    </cfRule>
  </conditionalFormatting>
  <conditionalFormatting sqref="G27">
    <cfRule type="cellIs" dxfId="495" priority="15" operator="equal">
      <formula>"Wing"</formula>
    </cfRule>
  </conditionalFormatting>
  <conditionalFormatting sqref="G27">
    <cfRule type="cellIs" dxfId="494" priority="14" operator="equal">
      <formula>"Wing"</formula>
    </cfRule>
  </conditionalFormatting>
  <conditionalFormatting sqref="G27">
    <cfRule type="cellIs" dxfId="493" priority="13" operator="equal">
      <formula>"Wing"</formula>
    </cfRule>
  </conditionalFormatting>
  <conditionalFormatting sqref="G32">
    <cfRule type="cellIs" dxfId="492" priority="11" operator="equal">
      <formula>"Big Wing"</formula>
    </cfRule>
    <cfRule type="cellIs" dxfId="491" priority="12" operator="equal">
      <formula>"Wing"</formula>
    </cfRule>
  </conditionalFormatting>
  <conditionalFormatting sqref="G32">
    <cfRule type="cellIs" dxfId="490" priority="10" operator="equal">
      <formula>"Wing"</formula>
    </cfRule>
  </conditionalFormatting>
  <conditionalFormatting sqref="G32">
    <cfRule type="cellIs" dxfId="489" priority="9" operator="equal">
      <formula>"Wing"</formula>
    </cfRule>
  </conditionalFormatting>
  <conditionalFormatting sqref="A32:Y32">
    <cfRule type="cellIs" dxfId="488" priority="8" operator="equal">
      <formula>"Wing"</formula>
    </cfRule>
  </conditionalFormatting>
  <conditionalFormatting sqref="G32">
    <cfRule type="cellIs" dxfId="487" priority="7" operator="equal">
      <formula>"Wing"</formula>
    </cfRule>
  </conditionalFormatting>
  <conditionalFormatting sqref="G32">
    <cfRule type="cellIs" dxfId="486" priority="6" operator="equal">
      <formula>"Wing"</formula>
    </cfRule>
  </conditionalFormatting>
  <conditionalFormatting sqref="G32">
    <cfRule type="cellIs" dxfId="485" priority="5" operator="equal">
      <formula>"Wing"</formula>
    </cfRule>
  </conditionalFormatting>
  <conditionalFormatting sqref="A34">
    <cfRule type="cellIs" dxfId="484" priority="3" operator="equal">
      <formula>"Wing"</formula>
    </cfRule>
  </conditionalFormatting>
  <conditionalFormatting sqref="G33">
    <cfRule type="cellIs" dxfId="483" priority="4" operator="equal">
      <formula>"Wing"</formula>
    </cfRule>
  </conditionalFormatting>
  <conditionalFormatting sqref="G3">
    <cfRule type="cellIs" dxfId="482" priority="1" operator="equal">
      <formula>"Big Wing"</formula>
    </cfRule>
    <cfRule type="cellIs" dxfId="481" priority="2" operator="equal">
      <formula>"Wing"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731D-EC20-48D0-85A1-AABD383E7E43}">
  <sheetPr>
    <tabColor rgb="FF92D050"/>
  </sheetPr>
  <dimension ref="A1:AQ42"/>
  <sheetViews>
    <sheetView zoomScale="80" zoomScaleNormal="80" workbookViewId="0">
      <pane xSplit="6" ySplit="4" topLeftCell="G5" activePane="bottomRight" state="frozen"/>
      <selection activeCell="L13" sqref="L13"/>
      <selection pane="topRight" activeCell="L13" sqref="L13"/>
      <selection pane="bottomLeft" activeCell="L13" sqref="L13"/>
      <selection pane="bottomRight" sqref="A1:XFD1048576"/>
    </sheetView>
  </sheetViews>
  <sheetFormatPr defaultRowHeight="15"/>
  <cols>
    <col min="1" max="1" width="6.28515625" customWidth="1"/>
    <col min="4" max="4" width="17.85546875" bestFit="1" customWidth="1"/>
    <col min="5" max="5" width="9.140625" customWidth="1"/>
    <col min="6" max="6" width="32.85546875" hidden="1" customWidth="1"/>
    <col min="7" max="9" width="9.140625" hidden="1" customWidth="1"/>
    <col min="10" max="29" width="9.140625" customWidth="1"/>
    <col min="30" max="43" width="9.140625" style="28"/>
  </cols>
  <sheetData>
    <row r="1" spans="1:43">
      <c r="AD1" s="652" t="s">
        <v>2071</v>
      </c>
      <c r="AE1" s="653"/>
      <c r="AF1" s="653"/>
      <c r="AG1" s="653"/>
      <c r="AH1" s="653"/>
      <c r="AI1" s="654"/>
      <c r="AJ1" s="740" t="s">
        <v>2062</v>
      </c>
      <c r="AK1" s="659"/>
      <c r="AL1" s="659"/>
      <c r="AM1" s="659"/>
      <c r="AN1" s="659"/>
      <c r="AO1" s="659"/>
      <c r="AP1" s="659"/>
      <c r="AQ1" s="660"/>
    </row>
    <row r="2" spans="1:43">
      <c r="AD2" s="655"/>
      <c r="AE2" s="656"/>
      <c r="AF2" s="656"/>
      <c r="AG2" s="656"/>
      <c r="AH2" s="656"/>
      <c r="AI2" s="657"/>
      <c r="AJ2" s="214">
        <v>1</v>
      </c>
      <c r="AK2" s="50">
        <v>2</v>
      </c>
      <c r="AL2" s="50">
        <v>3</v>
      </c>
      <c r="AM2" s="50">
        <v>4</v>
      </c>
      <c r="AN2" s="50">
        <v>5</v>
      </c>
      <c r="AO2" s="50">
        <v>6</v>
      </c>
      <c r="AP2" s="50">
        <v>7</v>
      </c>
      <c r="AQ2" s="71">
        <v>8</v>
      </c>
    </row>
    <row r="3" spans="1:43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3" ht="75.75" thickBot="1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16" t="s">
        <v>2017</v>
      </c>
      <c r="K4" s="613" t="s">
        <v>2259</v>
      </c>
      <c r="L4" s="16" t="s">
        <v>2018</v>
      </c>
      <c r="M4" s="613" t="s">
        <v>2261</v>
      </c>
      <c r="N4" s="16" t="s">
        <v>2019</v>
      </c>
      <c r="O4" s="613" t="s">
        <v>2262</v>
      </c>
      <c r="P4" s="16" t="s">
        <v>2021</v>
      </c>
      <c r="Q4" s="613" t="s">
        <v>2270</v>
      </c>
      <c r="R4" s="17" t="s">
        <v>2022</v>
      </c>
      <c r="S4" s="614" t="s">
        <v>2264</v>
      </c>
      <c r="T4" s="17" t="s">
        <v>2023</v>
      </c>
      <c r="U4" s="614" t="s">
        <v>2267</v>
      </c>
      <c r="V4" s="17" t="s">
        <v>2024</v>
      </c>
      <c r="W4" s="614" t="s">
        <v>2269</v>
      </c>
      <c r="X4" s="17" t="s">
        <v>2025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94" t="s">
        <v>1</v>
      </c>
      <c r="AD4" s="59" t="s">
        <v>2072</v>
      </c>
      <c r="AE4" s="52" t="s">
        <v>2073</v>
      </c>
      <c r="AF4" s="53" t="s">
        <v>2074</v>
      </c>
      <c r="AG4" s="49" t="s">
        <v>2075</v>
      </c>
      <c r="AH4" s="93" t="s">
        <v>2076</v>
      </c>
      <c r="AI4" s="499" t="s">
        <v>2096</v>
      </c>
      <c r="AJ4" s="236" t="s">
        <v>2064</v>
      </c>
      <c r="AK4" s="146" t="s">
        <v>2063</v>
      </c>
      <c r="AL4" s="146" t="s">
        <v>2065</v>
      </c>
      <c r="AM4" s="146" t="s">
        <v>2066</v>
      </c>
      <c r="AN4" s="146" t="s">
        <v>2067</v>
      </c>
      <c r="AO4" s="146" t="s">
        <v>2068</v>
      </c>
      <c r="AP4" s="146" t="s">
        <v>2069</v>
      </c>
      <c r="AQ4" s="145" t="s">
        <v>2070</v>
      </c>
    </row>
    <row r="5" spans="1:43">
      <c r="A5" s="5">
        <v>1</v>
      </c>
      <c r="B5" s="1" t="s">
        <v>183</v>
      </c>
      <c r="C5" s="1" t="s">
        <v>1447</v>
      </c>
      <c r="D5" s="1" t="s">
        <v>187</v>
      </c>
      <c r="E5" s="5">
        <v>13198</v>
      </c>
      <c r="F5" s="1" t="s">
        <v>2103</v>
      </c>
      <c r="G5" s="5" t="s">
        <v>281</v>
      </c>
      <c r="H5" s="1" t="s">
        <v>278</v>
      </c>
      <c r="I5" s="1" t="s">
        <v>2104</v>
      </c>
      <c r="J5" s="5"/>
      <c r="K5" s="34">
        <v>0</v>
      </c>
      <c r="L5" s="5"/>
      <c r="M5" s="34">
        <v>0</v>
      </c>
      <c r="N5" s="5"/>
      <c r="O5" s="34">
        <v>0</v>
      </c>
      <c r="P5" s="35">
        <v>0</v>
      </c>
      <c r="Q5" s="35">
        <v>0</v>
      </c>
      <c r="R5" s="5">
        <v>9</v>
      </c>
      <c r="S5" s="34">
        <v>0</v>
      </c>
      <c r="T5" s="5">
        <v>8</v>
      </c>
      <c r="U5" s="34">
        <v>0</v>
      </c>
      <c r="V5" s="5">
        <v>8</v>
      </c>
      <c r="W5" s="34">
        <v>0</v>
      </c>
      <c r="X5" s="35">
        <v>25</v>
      </c>
      <c r="Y5" s="35">
        <v>0</v>
      </c>
      <c r="Z5" s="5">
        <v>9</v>
      </c>
      <c r="AA5" s="5">
        <v>8</v>
      </c>
      <c r="AB5" s="5">
        <v>8</v>
      </c>
      <c r="AC5" s="24">
        <v>25</v>
      </c>
      <c r="AD5" s="132">
        <v>5</v>
      </c>
      <c r="AE5" s="123"/>
      <c r="AF5" s="123"/>
      <c r="AG5" s="123"/>
      <c r="AH5" s="123"/>
      <c r="AI5" s="129"/>
      <c r="AJ5" s="500">
        <v>25</v>
      </c>
      <c r="AK5" s="141"/>
      <c r="AL5" s="141"/>
      <c r="AM5" s="141"/>
      <c r="AN5" s="141"/>
      <c r="AO5" s="141"/>
      <c r="AP5" s="141"/>
      <c r="AQ5" s="140"/>
    </row>
    <row r="6" spans="1:43">
      <c r="A6" s="5">
        <v>2</v>
      </c>
      <c r="B6" s="1" t="s">
        <v>183</v>
      </c>
      <c r="C6" s="1" t="s">
        <v>1447</v>
      </c>
      <c r="D6" s="1" t="s">
        <v>187</v>
      </c>
      <c r="E6" s="5">
        <v>8268</v>
      </c>
      <c r="F6" s="1" t="s">
        <v>2105</v>
      </c>
      <c r="G6" s="5" t="s">
        <v>281</v>
      </c>
      <c r="H6" s="1" t="s">
        <v>278</v>
      </c>
      <c r="I6" s="1" t="s">
        <v>2106</v>
      </c>
      <c r="J6" s="5"/>
      <c r="K6" s="34">
        <v>0</v>
      </c>
      <c r="L6" s="5"/>
      <c r="M6" s="34">
        <v>0</v>
      </c>
      <c r="N6" s="5"/>
      <c r="O6" s="34">
        <v>0</v>
      </c>
      <c r="P6" s="35">
        <v>0</v>
      </c>
      <c r="Q6" s="35">
        <v>0</v>
      </c>
      <c r="R6" s="5">
        <v>8</v>
      </c>
      <c r="S6" s="34">
        <v>0</v>
      </c>
      <c r="T6" s="5">
        <v>9</v>
      </c>
      <c r="U6" s="34">
        <v>0</v>
      </c>
      <c r="V6" s="5">
        <v>8</v>
      </c>
      <c r="W6" s="34">
        <v>0</v>
      </c>
      <c r="X6" s="35">
        <v>25</v>
      </c>
      <c r="Y6" s="35">
        <v>0</v>
      </c>
      <c r="Z6" s="5">
        <v>8</v>
      </c>
      <c r="AA6" s="5">
        <v>9</v>
      </c>
      <c r="AB6" s="5">
        <v>8</v>
      </c>
      <c r="AC6" s="24">
        <v>25</v>
      </c>
      <c r="AD6" s="132">
        <v>5</v>
      </c>
      <c r="AE6" s="123"/>
      <c r="AF6" s="123"/>
      <c r="AG6" s="123"/>
      <c r="AH6" s="123"/>
      <c r="AI6" s="129"/>
      <c r="AJ6" s="243"/>
      <c r="AK6" s="501">
        <v>25</v>
      </c>
      <c r="AL6" s="123"/>
      <c r="AM6" s="123"/>
      <c r="AN6" s="123"/>
      <c r="AO6" s="123"/>
      <c r="AP6" s="123"/>
      <c r="AQ6" s="129"/>
    </row>
    <row r="7" spans="1:43">
      <c r="A7" s="5">
        <v>3</v>
      </c>
      <c r="B7" s="1" t="s">
        <v>183</v>
      </c>
      <c r="C7" s="1" t="s">
        <v>1447</v>
      </c>
      <c r="D7" s="1" t="s">
        <v>187</v>
      </c>
      <c r="E7" s="5">
        <v>1961</v>
      </c>
      <c r="F7" s="1" t="s">
        <v>2107</v>
      </c>
      <c r="G7" s="5" t="s">
        <v>281</v>
      </c>
      <c r="H7" s="1" t="s">
        <v>278</v>
      </c>
      <c r="I7" s="1" t="s">
        <v>2108</v>
      </c>
      <c r="J7" s="5"/>
      <c r="K7" s="34">
        <v>0</v>
      </c>
      <c r="L7" s="5"/>
      <c r="M7" s="34">
        <v>0</v>
      </c>
      <c r="N7" s="5"/>
      <c r="O7" s="34">
        <v>0</v>
      </c>
      <c r="P7" s="35">
        <v>0</v>
      </c>
      <c r="Q7" s="35">
        <v>0</v>
      </c>
      <c r="R7" s="5">
        <v>8</v>
      </c>
      <c r="S7" s="34">
        <v>0</v>
      </c>
      <c r="T7" s="5">
        <v>8</v>
      </c>
      <c r="U7" s="34">
        <v>0</v>
      </c>
      <c r="V7" s="5">
        <v>9</v>
      </c>
      <c r="W7" s="34">
        <v>0</v>
      </c>
      <c r="X7" s="35">
        <v>25</v>
      </c>
      <c r="Y7" s="35">
        <v>0</v>
      </c>
      <c r="Z7" s="5">
        <v>8</v>
      </c>
      <c r="AA7" s="5">
        <v>8</v>
      </c>
      <c r="AB7" s="5">
        <v>9</v>
      </c>
      <c r="AC7" s="24">
        <v>25</v>
      </c>
      <c r="AD7" s="132">
        <v>5</v>
      </c>
      <c r="AE7" s="123"/>
      <c r="AF7" s="123"/>
      <c r="AG7" s="123"/>
      <c r="AH7" s="123"/>
      <c r="AI7" s="129"/>
      <c r="AJ7" s="243"/>
      <c r="AK7" s="123"/>
      <c r="AL7" s="501">
        <v>25</v>
      </c>
      <c r="AM7" s="123"/>
      <c r="AN7" s="123"/>
      <c r="AO7" s="123"/>
      <c r="AP7" s="123"/>
      <c r="AQ7" s="129"/>
    </row>
    <row r="8" spans="1:43">
      <c r="A8" s="21"/>
      <c r="B8" s="667" t="s">
        <v>2030</v>
      </c>
      <c r="C8" s="668"/>
      <c r="D8" s="668"/>
      <c r="E8" s="668"/>
      <c r="F8" s="668"/>
      <c r="G8" s="668"/>
      <c r="H8" s="669"/>
      <c r="I8" s="22"/>
      <c r="J8" s="23">
        <v>0</v>
      </c>
      <c r="K8" s="23"/>
      <c r="L8" s="23">
        <v>0</v>
      </c>
      <c r="M8" s="23"/>
      <c r="N8" s="23">
        <v>0</v>
      </c>
      <c r="O8" s="23"/>
      <c r="P8" s="23">
        <v>0</v>
      </c>
      <c r="Q8" s="23"/>
      <c r="R8" s="23">
        <v>25</v>
      </c>
      <c r="S8" s="23"/>
      <c r="T8" s="23">
        <v>25</v>
      </c>
      <c r="U8" s="23"/>
      <c r="V8" s="23">
        <v>25</v>
      </c>
      <c r="W8" s="23"/>
      <c r="X8" s="23">
        <v>75</v>
      </c>
      <c r="Y8" s="23"/>
      <c r="Z8" s="23">
        <v>25</v>
      </c>
      <c r="AA8" s="23">
        <v>25</v>
      </c>
      <c r="AB8" s="23">
        <v>25</v>
      </c>
      <c r="AC8" s="95">
        <v>75</v>
      </c>
      <c r="AD8" s="280">
        <v>15</v>
      </c>
      <c r="AE8" s="85"/>
      <c r="AF8" s="85"/>
      <c r="AG8" s="85"/>
      <c r="AH8" s="85"/>
      <c r="AI8" s="86"/>
      <c r="AJ8" s="391"/>
      <c r="AK8" s="85"/>
      <c r="AL8" s="85"/>
      <c r="AM8" s="118"/>
      <c r="AN8" s="85"/>
      <c r="AO8" s="85"/>
      <c r="AP8" s="85"/>
      <c r="AQ8" s="86"/>
    </row>
    <row r="9" spans="1:43">
      <c r="A9" s="5"/>
      <c r="B9" s="1"/>
      <c r="C9" s="1"/>
      <c r="D9" s="1"/>
      <c r="E9" s="5"/>
      <c r="F9" s="1"/>
      <c r="G9" s="5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24"/>
      <c r="AD9" s="132"/>
      <c r="AE9" s="123"/>
      <c r="AF9" s="123"/>
      <c r="AG9" s="123"/>
      <c r="AH9" s="123"/>
      <c r="AI9" s="129"/>
      <c r="AJ9" s="243"/>
      <c r="AK9" s="123"/>
      <c r="AL9" s="123"/>
      <c r="AM9" s="137"/>
      <c r="AN9" s="123"/>
      <c r="AO9" s="123"/>
      <c r="AP9" s="123"/>
      <c r="AQ9" s="129"/>
    </row>
    <row r="10" spans="1:43">
      <c r="A10" s="5">
        <v>4</v>
      </c>
      <c r="B10" s="1" t="s">
        <v>183</v>
      </c>
      <c r="C10" s="1" t="s">
        <v>1447</v>
      </c>
      <c r="D10" s="1" t="s">
        <v>186</v>
      </c>
      <c r="E10" s="5">
        <v>13222</v>
      </c>
      <c r="F10" s="1" t="s">
        <v>2109</v>
      </c>
      <c r="G10" s="5" t="s">
        <v>281</v>
      </c>
      <c r="H10" s="1" t="s">
        <v>278</v>
      </c>
      <c r="I10" s="1" t="s">
        <v>2110</v>
      </c>
      <c r="J10" s="5"/>
      <c r="K10" s="34">
        <v>0</v>
      </c>
      <c r="L10" s="5"/>
      <c r="M10" s="34">
        <v>0</v>
      </c>
      <c r="N10" s="5"/>
      <c r="O10" s="34">
        <v>0</v>
      </c>
      <c r="P10" s="35">
        <v>0</v>
      </c>
      <c r="Q10" s="35">
        <v>0</v>
      </c>
      <c r="R10" s="5">
        <v>15</v>
      </c>
      <c r="S10" s="34">
        <v>0</v>
      </c>
      <c r="T10" s="5">
        <v>15</v>
      </c>
      <c r="U10" s="34">
        <v>0</v>
      </c>
      <c r="V10" s="5">
        <v>15</v>
      </c>
      <c r="W10" s="34">
        <v>0</v>
      </c>
      <c r="X10" s="35">
        <v>45</v>
      </c>
      <c r="Y10" s="35">
        <v>0</v>
      </c>
      <c r="Z10" s="5">
        <v>15</v>
      </c>
      <c r="AA10" s="5">
        <v>15</v>
      </c>
      <c r="AB10" s="5">
        <v>15</v>
      </c>
      <c r="AC10" s="24">
        <v>45</v>
      </c>
      <c r="AD10" s="132">
        <v>9</v>
      </c>
      <c r="AE10" s="123"/>
      <c r="AF10" s="123"/>
      <c r="AG10" s="123"/>
      <c r="AH10" s="123"/>
      <c r="AI10" s="129"/>
      <c r="AJ10" s="502">
        <v>25</v>
      </c>
      <c r="AK10" s="501">
        <v>20</v>
      </c>
      <c r="AL10" s="123"/>
      <c r="AM10" s="137"/>
      <c r="AN10" s="123"/>
      <c r="AO10" s="123"/>
      <c r="AP10" s="123"/>
      <c r="AQ10" s="129"/>
    </row>
    <row r="11" spans="1:43">
      <c r="A11" s="21"/>
      <c r="B11" s="667" t="s">
        <v>2030</v>
      </c>
      <c r="C11" s="668"/>
      <c r="D11" s="668"/>
      <c r="E11" s="668"/>
      <c r="F11" s="668"/>
      <c r="G11" s="668"/>
      <c r="H11" s="669"/>
      <c r="I11" s="22"/>
      <c r="J11" s="23">
        <v>0</v>
      </c>
      <c r="K11" s="23"/>
      <c r="L11" s="23">
        <v>0</v>
      </c>
      <c r="M11" s="23"/>
      <c r="N11" s="23">
        <v>0</v>
      </c>
      <c r="O11" s="23"/>
      <c r="P11" s="23">
        <v>0</v>
      </c>
      <c r="Q11" s="23"/>
      <c r="R11" s="23">
        <v>15</v>
      </c>
      <c r="S11" s="23"/>
      <c r="T11" s="23">
        <v>15</v>
      </c>
      <c r="U11" s="23"/>
      <c r="V11" s="23">
        <v>15</v>
      </c>
      <c r="W11" s="23"/>
      <c r="X11" s="23">
        <v>45</v>
      </c>
      <c r="Y11" s="23"/>
      <c r="Z11" s="23">
        <v>15</v>
      </c>
      <c r="AA11" s="23">
        <v>15</v>
      </c>
      <c r="AB11" s="23">
        <v>15</v>
      </c>
      <c r="AC11" s="95">
        <v>45</v>
      </c>
      <c r="AD11" s="280">
        <v>9</v>
      </c>
      <c r="AE11" s="85"/>
      <c r="AF11" s="85"/>
      <c r="AG11" s="85"/>
      <c r="AH11" s="85"/>
      <c r="AI11" s="86"/>
      <c r="AJ11" s="391"/>
      <c r="AK11" s="85"/>
      <c r="AL11" s="85"/>
      <c r="AM11" s="118"/>
      <c r="AN11" s="85"/>
      <c r="AO11" s="85"/>
      <c r="AP11" s="85"/>
      <c r="AQ11" s="86"/>
    </row>
    <row r="12" spans="1:43">
      <c r="A12" s="5"/>
      <c r="B12" s="1"/>
      <c r="C12" s="1"/>
      <c r="D12" s="1"/>
      <c r="E12" s="5"/>
      <c r="F12" s="1"/>
      <c r="G12" s="5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4"/>
      <c r="AD12" s="132"/>
      <c r="AE12" s="123"/>
      <c r="AF12" s="123"/>
      <c r="AG12" s="123"/>
      <c r="AH12" s="123"/>
      <c r="AI12" s="129"/>
      <c r="AJ12" s="243"/>
      <c r="AK12" s="123"/>
      <c r="AL12" s="123"/>
      <c r="AM12" s="137"/>
      <c r="AN12" s="123"/>
      <c r="AO12" s="123"/>
      <c r="AP12" s="123"/>
      <c r="AQ12" s="129"/>
    </row>
    <row r="13" spans="1:43">
      <c r="A13" s="5">
        <v>5</v>
      </c>
      <c r="B13" s="1" t="s">
        <v>183</v>
      </c>
      <c r="C13" s="1" t="s">
        <v>1447</v>
      </c>
      <c r="D13" s="1" t="s">
        <v>185</v>
      </c>
      <c r="E13" s="5">
        <v>9821</v>
      </c>
      <c r="F13" s="1" t="s">
        <v>2111</v>
      </c>
      <c r="G13" s="5" t="s">
        <v>281</v>
      </c>
      <c r="H13" s="1" t="s">
        <v>278</v>
      </c>
      <c r="I13" s="1" t="s">
        <v>2112</v>
      </c>
      <c r="J13" s="5"/>
      <c r="K13" s="34">
        <v>0</v>
      </c>
      <c r="L13" s="5"/>
      <c r="M13" s="34">
        <v>0</v>
      </c>
      <c r="N13" s="5"/>
      <c r="O13" s="34">
        <v>0</v>
      </c>
      <c r="P13" s="35">
        <v>0</v>
      </c>
      <c r="Q13" s="35">
        <v>0</v>
      </c>
      <c r="R13" s="5">
        <v>13</v>
      </c>
      <c r="S13" s="34">
        <v>0</v>
      </c>
      <c r="T13" s="5">
        <v>12</v>
      </c>
      <c r="U13" s="34">
        <v>0</v>
      </c>
      <c r="V13" s="5">
        <v>13</v>
      </c>
      <c r="W13" s="34">
        <v>0</v>
      </c>
      <c r="X13" s="35">
        <v>38</v>
      </c>
      <c r="Y13" s="35">
        <v>0</v>
      </c>
      <c r="Z13" s="5">
        <v>13</v>
      </c>
      <c r="AA13" s="5">
        <v>12</v>
      </c>
      <c r="AB13" s="5">
        <v>13</v>
      </c>
      <c r="AC13" s="24">
        <v>38</v>
      </c>
      <c r="AD13" s="132">
        <v>7</v>
      </c>
      <c r="AE13" s="123"/>
      <c r="AF13" s="123"/>
      <c r="AG13" s="123"/>
      <c r="AH13" s="123"/>
      <c r="AI13" s="129"/>
      <c r="AJ13" s="502">
        <v>25</v>
      </c>
      <c r="AK13" s="501">
        <v>13</v>
      </c>
      <c r="AL13" s="123"/>
      <c r="AM13" s="137"/>
      <c r="AN13" s="123"/>
      <c r="AO13" s="123"/>
      <c r="AP13" s="123"/>
      <c r="AQ13" s="129"/>
    </row>
    <row r="14" spans="1:43">
      <c r="A14" s="5">
        <v>6</v>
      </c>
      <c r="B14" s="1" t="s">
        <v>183</v>
      </c>
      <c r="C14" s="1" t="s">
        <v>1447</v>
      </c>
      <c r="D14" s="1" t="s">
        <v>185</v>
      </c>
      <c r="E14" s="5">
        <v>3720</v>
      </c>
      <c r="F14" s="1" t="s">
        <v>2113</v>
      </c>
      <c r="G14" s="5" t="s">
        <v>281</v>
      </c>
      <c r="H14" s="1" t="s">
        <v>278</v>
      </c>
      <c r="I14" s="1" t="s">
        <v>2114</v>
      </c>
      <c r="J14" s="5"/>
      <c r="K14" s="34">
        <v>0</v>
      </c>
      <c r="L14" s="5"/>
      <c r="M14" s="34">
        <v>0</v>
      </c>
      <c r="N14" s="5"/>
      <c r="O14" s="34">
        <v>0</v>
      </c>
      <c r="P14" s="35">
        <v>0</v>
      </c>
      <c r="Q14" s="35">
        <v>0</v>
      </c>
      <c r="R14" s="5">
        <v>12</v>
      </c>
      <c r="S14" s="34">
        <v>0</v>
      </c>
      <c r="T14" s="5">
        <v>13</v>
      </c>
      <c r="U14" s="34">
        <v>0</v>
      </c>
      <c r="V14" s="5">
        <v>12</v>
      </c>
      <c r="W14" s="34">
        <v>0</v>
      </c>
      <c r="X14" s="35">
        <v>37</v>
      </c>
      <c r="Y14" s="35">
        <v>0</v>
      </c>
      <c r="Z14" s="5">
        <v>12</v>
      </c>
      <c r="AA14" s="5">
        <v>13</v>
      </c>
      <c r="AB14" s="5">
        <v>12</v>
      </c>
      <c r="AC14" s="24">
        <v>37</v>
      </c>
      <c r="AD14" s="132">
        <v>8</v>
      </c>
      <c r="AE14" s="123"/>
      <c r="AF14" s="123"/>
      <c r="AG14" s="123"/>
      <c r="AH14" s="123"/>
      <c r="AI14" s="129"/>
      <c r="AJ14" s="243"/>
      <c r="AK14" s="123"/>
      <c r="AL14" s="501">
        <v>10</v>
      </c>
      <c r="AM14" s="503">
        <v>25</v>
      </c>
      <c r="AN14" s="501">
        <v>2</v>
      </c>
      <c r="AO14" s="123"/>
      <c r="AP14" s="123"/>
      <c r="AQ14" s="129"/>
    </row>
    <row r="15" spans="1:43">
      <c r="A15" s="21"/>
      <c r="B15" s="667" t="s">
        <v>2030</v>
      </c>
      <c r="C15" s="668"/>
      <c r="D15" s="668"/>
      <c r="E15" s="668"/>
      <c r="F15" s="668"/>
      <c r="G15" s="668"/>
      <c r="H15" s="669"/>
      <c r="I15" s="22"/>
      <c r="J15" s="23">
        <v>0</v>
      </c>
      <c r="K15" s="23"/>
      <c r="L15" s="23">
        <v>0</v>
      </c>
      <c r="M15" s="23"/>
      <c r="N15" s="23">
        <v>0</v>
      </c>
      <c r="O15" s="23"/>
      <c r="P15" s="23">
        <v>0</v>
      </c>
      <c r="Q15" s="23"/>
      <c r="R15" s="23">
        <v>25</v>
      </c>
      <c r="S15" s="23"/>
      <c r="T15" s="23">
        <v>25</v>
      </c>
      <c r="U15" s="23"/>
      <c r="V15" s="23">
        <v>25</v>
      </c>
      <c r="W15" s="23"/>
      <c r="X15" s="23">
        <v>75</v>
      </c>
      <c r="Y15" s="23"/>
      <c r="Z15" s="23">
        <v>25</v>
      </c>
      <c r="AA15" s="23">
        <v>25</v>
      </c>
      <c r="AB15" s="23">
        <v>25</v>
      </c>
      <c r="AC15" s="95">
        <v>75</v>
      </c>
      <c r="AD15" s="280">
        <v>15</v>
      </c>
      <c r="AE15" s="85"/>
      <c r="AF15" s="85"/>
      <c r="AG15" s="85"/>
      <c r="AH15" s="85"/>
      <c r="AI15" s="86"/>
      <c r="AJ15" s="391"/>
      <c r="AK15" s="85"/>
      <c r="AL15" s="85"/>
      <c r="AM15" s="85"/>
      <c r="AN15" s="85"/>
      <c r="AO15" s="85"/>
      <c r="AP15" s="85"/>
      <c r="AQ15" s="86"/>
    </row>
    <row r="16" spans="1:43">
      <c r="A16" s="5"/>
      <c r="B16" s="1"/>
      <c r="C16" s="1"/>
      <c r="D16" s="1"/>
      <c r="E16" s="5"/>
      <c r="F16" s="1"/>
      <c r="G16" s="5"/>
      <c r="H16" s="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4"/>
      <c r="AD16" s="132"/>
      <c r="AE16" s="123"/>
      <c r="AF16" s="123"/>
      <c r="AG16" s="123"/>
      <c r="AH16" s="123"/>
      <c r="AI16" s="129"/>
      <c r="AJ16" s="243"/>
      <c r="AK16" s="123"/>
      <c r="AL16" s="123"/>
      <c r="AM16" s="123"/>
      <c r="AN16" s="123"/>
      <c r="AO16" s="123"/>
      <c r="AP16" s="123"/>
      <c r="AQ16" s="129"/>
    </row>
    <row r="17" spans="1:43">
      <c r="A17" s="5">
        <v>7</v>
      </c>
      <c r="B17" s="1" t="s">
        <v>183</v>
      </c>
      <c r="C17" s="1" t="s">
        <v>1447</v>
      </c>
      <c r="D17" s="1" t="s">
        <v>190</v>
      </c>
      <c r="E17" s="5">
        <v>1950</v>
      </c>
      <c r="F17" s="1" t="s">
        <v>2115</v>
      </c>
      <c r="G17" s="5" t="s">
        <v>281</v>
      </c>
      <c r="H17" s="1" t="s">
        <v>278</v>
      </c>
      <c r="I17" s="1" t="s">
        <v>2116</v>
      </c>
      <c r="J17" s="5"/>
      <c r="K17" s="34">
        <v>0</v>
      </c>
      <c r="L17" s="5"/>
      <c r="M17" s="34">
        <v>0</v>
      </c>
      <c r="N17" s="5"/>
      <c r="O17" s="34">
        <v>0</v>
      </c>
      <c r="P17" s="35">
        <v>0</v>
      </c>
      <c r="Q17" s="35">
        <v>0</v>
      </c>
      <c r="R17" s="5">
        <v>17</v>
      </c>
      <c r="S17" s="34">
        <v>0</v>
      </c>
      <c r="T17" s="5">
        <v>18</v>
      </c>
      <c r="U17" s="34">
        <v>0</v>
      </c>
      <c r="V17" s="5">
        <v>17</v>
      </c>
      <c r="W17" s="34">
        <v>0</v>
      </c>
      <c r="X17" s="35">
        <v>52</v>
      </c>
      <c r="Y17" s="35">
        <v>0</v>
      </c>
      <c r="Z17" s="5">
        <v>17</v>
      </c>
      <c r="AA17" s="5">
        <v>18</v>
      </c>
      <c r="AB17" s="5">
        <v>17</v>
      </c>
      <c r="AC17" s="24">
        <v>52</v>
      </c>
      <c r="AD17" s="132">
        <v>10</v>
      </c>
      <c r="AE17" s="123"/>
      <c r="AF17" s="123"/>
      <c r="AG17" s="123"/>
      <c r="AH17" s="123"/>
      <c r="AI17" s="129"/>
      <c r="AJ17" s="502">
        <v>26</v>
      </c>
      <c r="AK17" s="501">
        <v>26</v>
      </c>
      <c r="AL17" s="123"/>
      <c r="AM17" s="123"/>
      <c r="AN17" s="123"/>
      <c r="AO17" s="123"/>
      <c r="AP17" s="123"/>
      <c r="AQ17" s="129"/>
    </row>
    <row r="18" spans="1:43">
      <c r="A18" s="5">
        <v>8</v>
      </c>
      <c r="B18" s="1" t="s">
        <v>183</v>
      </c>
      <c r="C18" s="1" t="s">
        <v>1447</v>
      </c>
      <c r="D18" s="1" t="s">
        <v>190</v>
      </c>
      <c r="E18" s="5">
        <v>9045</v>
      </c>
      <c r="F18" s="1" t="s">
        <v>2117</v>
      </c>
      <c r="G18" s="5" t="s">
        <v>281</v>
      </c>
      <c r="H18" s="1" t="s">
        <v>278</v>
      </c>
      <c r="I18" s="1" t="s">
        <v>2118</v>
      </c>
      <c r="J18" s="5"/>
      <c r="K18" s="34">
        <v>0</v>
      </c>
      <c r="L18" s="5"/>
      <c r="M18" s="34">
        <v>0</v>
      </c>
      <c r="N18" s="5"/>
      <c r="O18" s="34">
        <v>0</v>
      </c>
      <c r="P18" s="35">
        <v>0</v>
      </c>
      <c r="Q18" s="35">
        <v>0</v>
      </c>
      <c r="R18" s="5">
        <v>18</v>
      </c>
      <c r="S18" s="34">
        <v>0</v>
      </c>
      <c r="T18" s="5">
        <v>17</v>
      </c>
      <c r="U18" s="34">
        <v>0</v>
      </c>
      <c r="V18" s="5">
        <v>18</v>
      </c>
      <c r="W18" s="34">
        <v>0</v>
      </c>
      <c r="X18" s="35">
        <v>53</v>
      </c>
      <c r="Y18" s="35">
        <v>0</v>
      </c>
      <c r="Z18" s="5">
        <v>18</v>
      </c>
      <c r="AA18" s="5">
        <v>17</v>
      </c>
      <c r="AB18" s="5">
        <v>18</v>
      </c>
      <c r="AC18" s="24">
        <v>53</v>
      </c>
      <c r="AD18" s="132">
        <v>11</v>
      </c>
      <c r="AE18" s="123"/>
      <c r="AF18" s="123"/>
      <c r="AG18" s="123"/>
      <c r="AH18" s="123"/>
      <c r="AI18" s="129"/>
      <c r="AJ18" s="243"/>
      <c r="AK18" s="123"/>
      <c r="AL18" s="501">
        <v>25</v>
      </c>
      <c r="AM18" s="501">
        <v>25</v>
      </c>
      <c r="AN18" s="501">
        <v>3</v>
      </c>
      <c r="AO18" s="123"/>
      <c r="AP18" s="123"/>
      <c r="AQ18" s="129"/>
    </row>
    <row r="19" spans="1:43">
      <c r="A19" s="21"/>
      <c r="B19" s="667" t="s">
        <v>2030</v>
      </c>
      <c r="C19" s="668"/>
      <c r="D19" s="668"/>
      <c r="E19" s="668"/>
      <c r="F19" s="668"/>
      <c r="G19" s="668"/>
      <c r="H19" s="669"/>
      <c r="I19" s="22"/>
      <c r="J19" s="23">
        <v>0</v>
      </c>
      <c r="K19" s="23"/>
      <c r="L19" s="23">
        <v>0</v>
      </c>
      <c r="M19" s="23"/>
      <c r="N19" s="23">
        <v>0</v>
      </c>
      <c r="O19" s="23"/>
      <c r="P19" s="23">
        <v>0</v>
      </c>
      <c r="Q19" s="23"/>
      <c r="R19" s="23">
        <v>35</v>
      </c>
      <c r="S19" s="23"/>
      <c r="T19" s="23">
        <v>35</v>
      </c>
      <c r="U19" s="23"/>
      <c r="V19" s="23">
        <v>35</v>
      </c>
      <c r="W19" s="23"/>
      <c r="X19" s="23">
        <v>105</v>
      </c>
      <c r="Y19" s="23"/>
      <c r="Z19" s="23">
        <v>35</v>
      </c>
      <c r="AA19" s="23">
        <v>35</v>
      </c>
      <c r="AB19" s="23">
        <v>35</v>
      </c>
      <c r="AC19" s="95">
        <v>105</v>
      </c>
      <c r="AD19" s="280">
        <v>21</v>
      </c>
      <c r="AE19" s="85"/>
      <c r="AF19" s="85"/>
      <c r="AG19" s="85"/>
      <c r="AH19" s="85"/>
      <c r="AI19" s="86"/>
      <c r="AJ19" s="391"/>
      <c r="AK19" s="85"/>
      <c r="AL19" s="85"/>
      <c r="AM19" s="85"/>
      <c r="AN19" s="85"/>
      <c r="AO19" s="85"/>
      <c r="AP19" s="85"/>
      <c r="AQ19" s="86"/>
    </row>
    <row r="20" spans="1:43">
      <c r="A20" s="5"/>
      <c r="B20" s="1"/>
      <c r="C20" s="1"/>
      <c r="D20" s="1"/>
      <c r="E20" s="5"/>
      <c r="F20" s="1"/>
      <c r="G20" s="5"/>
      <c r="H20" s="1"/>
      <c r="I20" s="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24"/>
      <c r="AD20" s="132"/>
      <c r="AE20" s="123"/>
      <c r="AF20" s="123"/>
      <c r="AG20" s="123"/>
      <c r="AH20" s="123"/>
      <c r="AI20" s="129"/>
      <c r="AJ20" s="243"/>
      <c r="AK20" s="123"/>
      <c r="AL20" s="123"/>
      <c r="AM20" s="123"/>
      <c r="AN20" s="123"/>
      <c r="AO20" s="123"/>
      <c r="AP20" s="123"/>
      <c r="AQ20" s="129"/>
    </row>
    <row r="21" spans="1:43">
      <c r="A21" s="5">
        <v>9</v>
      </c>
      <c r="B21" s="1" t="s">
        <v>183</v>
      </c>
      <c r="C21" s="1" t="s">
        <v>1447</v>
      </c>
      <c r="D21" s="1" t="s">
        <v>189</v>
      </c>
      <c r="E21" s="5">
        <v>9822</v>
      </c>
      <c r="F21" s="1" t="s">
        <v>2119</v>
      </c>
      <c r="G21" s="5" t="s">
        <v>281</v>
      </c>
      <c r="H21" s="1" t="s">
        <v>278</v>
      </c>
      <c r="I21" s="1" t="s">
        <v>2120</v>
      </c>
      <c r="J21" s="5"/>
      <c r="K21" s="34">
        <v>0</v>
      </c>
      <c r="L21" s="5"/>
      <c r="M21" s="34">
        <v>0</v>
      </c>
      <c r="N21" s="5"/>
      <c r="O21" s="34">
        <v>0</v>
      </c>
      <c r="P21" s="35">
        <v>0</v>
      </c>
      <c r="Q21" s="35">
        <v>0</v>
      </c>
      <c r="R21" s="5">
        <v>7</v>
      </c>
      <c r="S21" s="34">
        <v>0</v>
      </c>
      <c r="T21" s="5">
        <v>8</v>
      </c>
      <c r="U21" s="34">
        <v>0</v>
      </c>
      <c r="V21" s="5">
        <v>7</v>
      </c>
      <c r="W21" s="34">
        <v>0</v>
      </c>
      <c r="X21" s="35">
        <v>22</v>
      </c>
      <c r="Y21" s="35">
        <v>0</v>
      </c>
      <c r="Z21" s="5">
        <v>7</v>
      </c>
      <c r="AA21" s="5">
        <v>8</v>
      </c>
      <c r="AB21" s="5">
        <v>7</v>
      </c>
      <c r="AC21" s="24">
        <v>22</v>
      </c>
      <c r="AD21" s="132">
        <v>5</v>
      </c>
      <c r="AE21" s="123"/>
      <c r="AF21" s="123"/>
      <c r="AG21" s="123"/>
      <c r="AH21" s="123"/>
      <c r="AI21" s="129"/>
      <c r="AJ21" s="502">
        <v>22</v>
      </c>
      <c r="AK21" s="123"/>
      <c r="AL21" s="123"/>
      <c r="AM21" s="123"/>
      <c r="AN21" s="123"/>
      <c r="AO21" s="123"/>
      <c r="AP21" s="123"/>
      <c r="AQ21" s="129"/>
    </row>
    <row r="22" spans="1:43">
      <c r="A22" s="5">
        <v>10</v>
      </c>
      <c r="B22" s="1" t="s">
        <v>183</v>
      </c>
      <c r="C22" s="1" t="s">
        <v>1447</v>
      </c>
      <c r="D22" s="1" t="s">
        <v>189</v>
      </c>
      <c r="E22" s="5">
        <v>1962</v>
      </c>
      <c r="F22" s="1" t="s">
        <v>2121</v>
      </c>
      <c r="G22" s="5" t="s">
        <v>281</v>
      </c>
      <c r="H22" s="1" t="s">
        <v>278</v>
      </c>
      <c r="I22" s="1" t="s">
        <v>2122</v>
      </c>
      <c r="J22" s="5"/>
      <c r="K22" s="34">
        <v>0</v>
      </c>
      <c r="L22" s="5"/>
      <c r="M22" s="34">
        <v>0</v>
      </c>
      <c r="N22" s="5"/>
      <c r="O22" s="34">
        <v>0</v>
      </c>
      <c r="P22" s="35">
        <v>0</v>
      </c>
      <c r="Q22" s="35">
        <v>0</v>
      </c>
      <c r="R22" s="5">
        <v>8</v>
      </c>
      <c r="S22" s="34">
        <v>0</v>
      </c>
      <c r="T22" s="5">
        <v>7</v>
      </c>
      <c r="U22" s="34">
        <v>0</v>
      </c>
      <c r="V22" s="5">
        <v>8</v>
      </c>
      <c r="W22" s="34">
        <v>0</v>
      </c>
      <c r="X22" s="35">
        <v>23</v>
      </c>
      <c r="Y22" s="35">
        <v>0</v>
      </c>
      <c r="Z22" s="5">
        <v>8</v>
      </c>
      <c r="AA22" s="5">
        <v>7</v>
      </c>
      <c r="AB22" s="5">
        <v>8</v>
      </c>
      <c r="AC22" s="24">
        <v>23</v>
      </c>
      <c r="AD22" s="132">
        <v>5</v>
      </c>
      <c r="AE22" s="123"/>
      <c r="AF22" s="123"/>
      <c r="AG22" s="123"/>
      <c r="AH22" s="123"/>
      <c r="AI22" s="129"/>
      <c r="AJ22" s="243"/>
      <c r="AK22" s="501">
        <v>23</v>
      </c>
      <c r="AL22" s="123"/>
      <c r="AM22" s="123"/>
      <c r="AN22" s="123"/>
      <c r="AO22" s="123"/>
      <c r="AP22" s="123"/>
      <c r="AQ22" s="129"/>
    </row>
    <row r="23" spans="1:43">
      <c r="A23" s="21"/>
      <c r="B23" s="667" t="s">
        <v>2030</v>
      </c>
      <c r="C23" s="668"/>
      <c r="D23" s="668"/>
      <c r="E23" s="668"/>
      <c r="F23" s="668"/>
      <c r="G23" s="668"/>
      <c r="H23" s="669"/>
      <c r="I23" s="22"/>
      <c r="J23" s="23">
        <v>0</v>
      </c>
      <c r="K23" s="23"/>
      <c r="L23" s="23">
        <v>0</v>
      </c>
      <c r="M23" s="23"/>
      <c r="N23" s="23">
        <v>0</v>
      </c>
      <c r="O23" s="23"/>
      <c r="P23" s="23">
        <v>0</v>
      </c>
      <c r="Q23" s="23"/>
      <c r="R23" s="23">
        <v>15</v>
      </c>
      <c r="S23" s="23"/>
      <c r="T23" s="23">
        <v>15</v>
      </c>
      <c r="U23" s="23"/>
      <c r="V23" s="23">
        <v>15</v>
      </c>
      <c r="W23" s="23"/>
      <c r="X23" s="23">
        <v>45</v>
      </c>
      <c r="Y23" s="23"/>
      <c r="Z23" s="23">
        <v>15</v>
      </c>
      <c r="AA23" s="23">
        <v>15</v>
      </c>
      <c r="AB23" s="23">
        <v>15</v>
      </c>
      <c r="AC23" s="95">
        <v>45</v>
      </c>
      <c r="AD23" s="280">
        <v>10</v>
      </c>
      <c r="AE23" s="85"/>
      <c r="AF23" s="85"/>
      <c r="AG23" s="85"/>
      <c r="AH23" s="85"/>
      <c r="AI23" s="86"/>
      <c r="AJ23" s="391"/>
      <c r="AK23" s="85"/>
      <c r="AL23" s="85"/>
      <c r="AM23" s="85"/>
      <c r="AN23" s="85"/>
      <c r="AO23" s="85"/>
      <c r="AP23" s="85"/>
      <c r="AQ23" s="86"/>
    </row>
    <row r="24" spans="1:43">
      <c r="A24" s="5"/>
      <c r="B24" s="1"/>
      <c r="C24" s="1"/>
      <c r="D24" s="1"/>
      <c r="E24" s="5"/>
      <c r="F24" s="1"/>
      <c r="G24" s="5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24"/>
      <c r="AD24" s="132"/>
      <c r="AE24" s="123"/>
      <c r="AF24" s="123"/>
      <c r="AG24" s="123"/>
      <c r="AH24" s="123"/>
      <c r="AI24" s="129"/>
      <c r="AJ24" s="243"/>
      <c r="AK24" s="123"/>
      <c r="AL24" s="123"/>
      <c r="AM24" s="123"/>
      <c r="AN24" s="123"/>
      <c r="AO24" s="123"/>
      <c r="AP24" s="123"/>
      <c r="AQ24" s="129"/>
    </row>
    <row r="25" spans="1:43">
      <c r="A25" s="5">
        <v>11</v>
      </c>
      <c r="B25" s="603" t="s">
        <v>183</v>
      </c>
      <c r="C25" s="603" t="s">
        <v>1447</v>
      </c>
      <c r="D25" s="603" t="s">
        <v>184</v>
      </c>
      <c r="E25" s="604">
        <v>10</v>
      </c>
      <c r="F25" s="603" t="s">
        <v>1448</v>
      </c>
      <c r="G25" s="604" t="s">
        <v>281</v>
      </c>
      <c r="H25" s="603" t="s">
        <v>278</v>
      </c>
      <c r="I25" s="603" t="s">
        <v>2123</v>
      </c>
      <c r="J25" s="604"/>
      <c r="K25" s="604"/>
      <c r="L25" s="604"/>
      <c r="M25" s="604"/>
      <c r="N25" s="604"/>
      <c r="O25" s="604"/>
      <c r="P25" s="604">
        <v>0</v>
      </c>
      <c r="Q25" s="604"/>
      <c r="R25" s="604">
        <v>0</v>
      </c>
      <c r="S25" s="604"/>
      <c r="T25" s="604">
        <v>0</v>
      </c>
      <c r="U25" s="604"/>
      <c r="V25" s="604">
        <v>0</v>
      </c>
      <c r="W25" s="604"/>
      <c r="X25" s="604">
        <v>0</v>
      </c>
      <c r="Y25" s="604"/>
      <c r="Z25" s="604"/>
      <c r="AA25" s="604"/>
      <c r="AB25" s="604"/>
      <c r="AC25" s="24">
        <v>0</v>
      </c>
      <c r="AD25" s="132"/>
      <c r="AE25" s="123"/>
      <c r="AF25" s="123">
        <v>0</v>
      </c>
      <c r="AG25" s="123"/>
      <c r="AH25" s="123"/>
      <c r="AI25" s="129"/>
      <c r="AJ25" s="370">
        <v>25</v>
      </c>
      <c r="AK25" s="322">
        <v>25</v>
      </c>
      <c r="AL25" s="322">
        <v>23</v>
      </c>
      <c r="AM25" s="34"/>
      <c r="AN25" s="34"/>
      <c r="AO25" s="34"/>
      <c r="AP25" s="123"/>
      <c r="AQ25" s="129"/>
    </row>
    <row r="26" spans="1:43">
      <c r="A26" s="5">
        <v>12</v>
      </c>
      <c r="B26" s="1" t="s">
        <v>183</v>
      </c>
      <c r="C26" s="1" t="s">
        <v>1447</v>
      </c>
      <c r="D26" s="1" t="s">
        <v>184</v>
      </c>
      <c r="E26" s="5">
        <v>6925</v>
      </c>
      <c r="F26" s="1" t="s">
        <v>2124</v>
      </c>
      <c r="G26" s="5" t="s">
        <v>281</v>
      </c>
      <c r="H26" s="1" t="s">
        <v>278</v>
      </c>
      <c r="I26" s="1" t="s">
        <v>2125</v>
      </c>
      <c r="J26" s="5"/>
      <c r="K26" s="34">
        <v>0</v>
      </c>
      <c r="L26" s="5"/>
      <c r="M26" s="34">
        <v>0</v>
      </c>
      <c r="N26" s="5"/>
      <c r="O26" s="34">
        <v>0</v>
      </c>
      <c r="P26" s="35">
        <v>0</v>
      </c>
      <c r="Q26" s="35">
        <v>0</v>
      </c>
      <c r="R26" s="5">
        <v>25</v>
      </c>
      <c r="S26" s="34">
        <v>0</v>
      </c>
      <c r="T26" s="5">
        <v>24</v>
      </c>
      <c r="U26" s="34">
        <v>1</v>
      </c>
      <c r="V26" s="5">
        <v>24</v>
      </c>
      <c r="W26" s="34">
        <v>0</v>
      </c>
      <c r="X26" s="35">
        <v>73</v>
      </c>
      <c r="Y26" s="35">
        <v>1</v>
      </c>
      <c r="Z26" s="256">
        <v>25</v>
      </c>
      <c r="AA26" s="256">
        <v>24</v>
      </c>
      <c r="AB26" s="256">
        <v>24</v>
      </c>
      <c r="AC26" s="24">
        <v>73</v>
      </c>
      <c r="AD26" s="132"/>
      <c r="AE26" s="123"/>
      <c r="AF26" s="123">
        <v>28</v>
      </c>
      <c r="AG26" s="123"/>
      <c r="AH26" s="123"/>
      <c r="AI26" s="129"/>
      <c r="AJ26" s="216"/>
      <c r="AK26" s="34"/>
      <c r="AL26" s="34"/>
      <c r="AM26" s="321">
        <v>25</v>
      </c>
      <c r="AN26" s="322">
        <v>25</v>
      </c>
      <c r="AO26" s="322">
        <v>23</v>
      </c>
      <c r="AP26" s="123"/>
      <c r="AQ26" s="129"/>
    </row>
    <row r="27" spans="1:43">
      <c r="A27" s="5">
        <v>13</v>
      </c>
      <c r="B27" s="1" t="s">
        <v>183</v>
      </c>
      <c r="C27" s="1" t="s">
        <v>1447</v>
      </c>
      <c r="D27" s="1" t="s">
        <v>184</v>
      </c>
      <c r="E27" s="5">
        <v>3183</v>
      </c>
      <c r="F27" s="1" t="s">
        <v>2126</v>
      </c>
      <c r="G27" s="5" t="s">
        <v>281</v>
      </c>
      <c r="H27" s="1" t="s">
        <v>278</v>
      </c>
      <c r="I27" s="1" t="s">
        <v>2127</v>
      </c>
      <c r="J27" s="5"/>
      <c r="K27" s="34">
        <v>0</v>
      </c>
      <c r="L27" s="5"/>
      <c r="M27" s="34">
        <v>0</v>
      </c>
      <c r="N27" s="5"/>
      <c r="O27" s="34">
        <v>0</v>
      </c>
      <c r="P27" s="35">
        <v>0</v>
      </c>
      <c r="Q27" s="35">
        <v>0</v>
      </c>
      <c r="R27" s="5">
        <v>25</v>
      </c>
      <c r="S27" s="34">
        <v>0</v>
      </c>
      <c r="T27" s="5">
        <v>24</v>
      </c>
      <c r="U27" s="34">
        <v>0</v>
      </c>
      <c r="V27" s="5">
        <v>24</v>
      </c>
      <c r="W27" s="34">
        <v>0</v>
      </c>
      <c r="X27" s="35">
        <v>73</v>
      </c>
      <c r="Y27" s="35">
        <v>0</v>
      </c>
      <c r="Z27" s="256">
        <v>25</v>
      </c>
      <c r="AA27" s="256">
        <v>24</v>
      </c>
      <c r="AB27" s="256">
        <v>24</v>
      </c>
      <c r="AC27" s="24">
        <v>73</v>
      </c>
      <c r="AD27" s="132"/>
      <c r="AE27" s="123">
        <v>14.6</v>
      </c>
      <c r="AF27" s="123"/>
      <c r="AG27" s="123"/>
      <c r="AH27" s="123"/>
      <c r="AI27" s="129"/>
      <c r="AJ27" s="486">
        <v>25</v>
      </c>
      <c r="AK27" s="207">
        <v>25</v>
      </c>
      <c r="AL27" s="207">
        <v>24</v>
      </c>
      <c r="AM27" s="137"/>
      <c r="AN27" s="34"/>
      <c r="AO27" s="34"/>
      <c r="AP27" s="34"/>
      <c r="AQ27" s="62"/>
    </row>
    <row r="28" spans="1:43">
      <c r="A28" s="5">
        <v>14</v>
      </c>
      <c r="B28" s="1" t="s">
        <v>183</v>
      </c>
      <c r="C28" s="1" t="s">
        <v>1447</v>
      </c>
      <c r="D28" s="1" t="s">
        <v>184</v>
      </c>
      <c r="E28" s="5">
        <v>8459</v>
      </c>
      <c r="F28" s="1" t="s">
        <v>2128</v>
      </c>
      <c r="G28" s="5" t="s">
        <v>281</v>
      </c>
      <c r="H28" s="1" t="s">
        <v>278</v>
      </c>
      <c r="I28" s="1" t="s">
        <v>2129</v>
      </c>
      <c r="J28" s="5"/>
      <c r="K28" s="34">
        <v>0</v>
      </c>
      <c r="L28" s="5"/>
      <c r="M28" s="34">
        <v>0</v>
      </c>
      <c r="N28" s="5"/>
      <c r="O28" s="34">
        <v>0</v>
      </c>
      <c r="P28" s="35">
        <v>0</v>
      </c>
      <c r="Q28" s="35">
        <v>0</v>
      </c>
      <c r="R28" s="5">
        <v>24</v>
      </c>
      <c r="S28" s="34">
        <v>1</v>
      </c>
      <c r="T28" s="5">
        <v>25</v>
      </c>
      <c r="U28" s="34">
        <v>12</v>
      </c>
      <c r="V28" s="5">
        <v>24</v>
      </c>
      <c r="W28" s="34">
        <v>2</v>
      </c>
      <c r="X28" s="35">
        <v>73</v>
      </c>
      <c r="Y28" s="35">
        <v>15</v>
      </c>
      <c r="Z28" s="256">
        <v>24</v>
      </c>
      <c r="AA28" s="256">
        <v>25</v>
      </c>
      <c r="AB28" s="256">
        <v>24</v>
      </c>
      <c r="AC28" s="24">
        <v>73</v>
      </c>
      <c r="AD28" s="132"/>
      <c r="AE28" s="123">
        <v>14.6</v>
      </c>
      <c r="AF28" s="123"/>
      <c r="AG28" s="123"/>
      <c r="AH28" s="123"/>
      <c r="AI28" s="129"/>
      <c r="AJ28" s="243"/>
      <c r="AK28" s="123"/>
      <c r="AM28" s="130">
        <v>25</v>
      </c>
      <c r="AN28" s="122">
        <v>25</v>
      </c>
      <c r="AO28" s="130">
        <v>24</v>
      </c>
      <c r="AP28" s="123"/>
      <c r="AQ28" s="129"/>
    </row>
    <row r="29" spans="1:43">
      <c r="A29" s="5">
        <v>15</v>
      </c>
      <c r="B29" s="1" t="s">
        <v>183</v>
      </c>
      <c r="C29" s="1" t="s">
        <v>1447</v>
      </c>
      <c r="D29" s="1" t="s">
        <v>184</v>
      </c>
      <c r="E29" s="5">
        <v>8267</v>
      </c>
      <c r="F29" s="1" t="s">
        <v>2130</v>
      </c>
      <c r="G29" s="5" t="s">
        <v>281</v>
      </c>
      <c r="H29" s="1" t="s">
        <v>278</v>
      </c>
      <c r="I29" s="1" t="s">
        <v>2131</v>
      </c>
      <c r="J29" s="5"/>
      <c r="K29" s="34">
        <v>0</v>
      </c>
      <c r="L29" s="5"/>
      <c r="M29" s="34">
        <v>0</v>
      </c>
      <c r="N29" s="5"/>
      <c r="O29" s="34">
        <v>0</v>
      </c>
      <c r="P29" s="35">
        <v>0</v>
      </c>
      <c r="Q29" s="35">
        <v>0</v>
      </c>
      <c r="R29" s="5">
        <v>24</v>
      </c>
      <c r="S29" s="34">
        <v>0</v>
      </c>
      <c r="T29" s="5">
        <v>25</v>
      </c>
      <c r="U29" s="34">
        <v>0</v>
      </c>
      <c r="V29" s="5">
        <v>25</v>
      </c>
      <c r="W29" s="34">
        <v>0</v>
      </c>
      <c r="X29" s="35">
        <v>74</v>
      </c>
      <c r="Y29" s="35">
        <v>0</v>
      </c>
      <c r="Z29" s="256">
        <v>24</v>
      </c>
      <c r="AA29" s="256">
        <v>25</v>
      </c>
      <c r="AB29" s="256">
        <v>25</v>
      </c>
      <c r="AC29" s="24">
        <v>74</v>
      </c>
      <c r="AD29" s="132"/>
      <c r="AE29" s="123">
        <v>14.8</v>
      </c>
      <c r="AF29" s="123"/>
      <c r="AG29" s="123"/>
      <c r="AH29" s="123"/>
      <c r="AI29" s="129"/>
      <c r="AJ29" s="220">
        <v>25</v>
      </c>
      <c r="AK29" s="130">
        <v>25</v>
      </c>
      <c r="AL29" s="130">
        <v>24</v>
      </c>
      <c r="AM29" s="137"/>
      <c r="AN29" s="123"/>
      <c r="AO29" s="123"/>
      <c r="AP29" s="123"/>
      <c r="AQ29" s="129"/>
    </row>
    <row r="30" spans="1:43">
      <c r="A30" s="5">
        <v>16</v>
      </c>
      <c r="B30" s="1" t="s">
        <v>183</v>
      </c>
      <c r="C30" s="1" t="s">
        <v>1447</v>
      </c>
      <c r="D30" s="1" t="s">
        <v>184</v>
      </c>
      <c r="E30" s="5">
        <v>13418</v>
      </c>
      <c r="F30" s="1" t="s">
        <v>2132</v>
      </c>
      <c r="G30" s="5" t="s">
        <v>281</v>
      </c>
      <c r="H30" s="1" t="s">
        <v>278</v>
      </c>
      <c r="I30" s="1" t="s">
        <v>2133</v>
      </c>
      <c r="J30" s="5"/>
      <c r="K30" s="34">
        <v>0</v>
      </c>
      <c r="L30" s="5"/>
      <c r="M30" s="34">
        <v>1</v>
      </c>
      <c r="N30" s="5"/>
      <c r="O30" s="34">
        <v>0</v>
      </c>
      <c r="P30" s="35">
        <v>0</v>
      </c>
      <c r="Q30" s="35">
        <v>1</v>
      </c>
      <c r="R30" s="5">
        <v>24</v>
      </c>
      <c r="S30" s="34">
        <v>6</v>
      </c>
      <c r="T30" s="5">
        <v>24</v>
      </c>
      <c r="U30" s="34">
        <v>17</v>
      </c>
      <c r="V30" s="5">
        <v>25</v>
      </c>
      <c r="W30" s="34">
        <v>5</v>
      </c>
      <c r="X30" s="35">
        <v>73</v>
      </c>
      <c r="Y30" s="35">
        <v>28</v>
      </c>
      <c r="Z30" s="256">
        <v>24</v>
      </c>
      <c r="AA30" s="256">
        <v>24</v>
      </c>
      <c r="AB30" s="256">
        <v>25</v>
      </c>
      <c r="AC30" s="24">
        <v>73</v>
      </c>
      <c r="AD30" s="132">
        <v>14.6</v>
      </c>
      <c r="AE30" s="123"/>
      <c r="AF30" s="123"/>
      <c r="AG30" s="123"/>
      <c r="AH30" s="123"/>
      <c r="AI30" s="129"/>
      <c r="AJ30" s="243"/>
      <c r="AK30" s="123"/>
      <c r="AL30" s="123"/>
      <c r="AM30" s="501">
        <v>10</v>
      </c>
      <c r="AN30" s="501">
        <v>25</v>
      </c>
      <c r="AO30" s="501">
        <v>25</v>
      </c>
      <c r="AP30" s="501">
        <v>13</v>
      </c>
      <c r="AQ30" s="129"/>
    </row>
    <row r="31" spans="1:43">
      <c r="A31" s="5">
        <v>17</v>
      </c>
      <c r="B31" s="1" t="s">
        <v>183</v>
      </c>
      <c r="C31" s="1" t="s">
        <v>1447</v>
      </c>
      <c r="D31" s="1" t="s">
        <v>184</v>
      </c>
      <c r="E31" s="5">
        <v>10</v>
      </c>
      <c r="F31" s="1" t="s">
        <v>1448</v>
      </c>
      <c r="G31" s="33" t="s">
        <v>277</v>
      </c>
      <c r="H31" s="1" t="s">
        <v>278</v>
      </c>
      <c r="I31" s="1" t="s">
        <v>2123</v>
      </c>
      <c r="J31" s="5">
        <v>10</v>
      </c>
      <c r="K31" s="34">
        <v>0</v>
      </c>
      <c r="L31" s="5">
        <v>10</v>
      </c>
      <c r="M31" s="34">
        <v>0</v>
      </c>
      <c r="N31" s="5">
        <v>10</v>
      </c>
      <c r="O31" s="34">
        <v>0</v>
      </c>
      <c r="P31" s="35">
        <v>30</v>
      </c>
      <c r="Q31" s="35">
        <v>0</v>
      </c>
      <c r="R31" s="5">
        <v>20</v>
      </c>
      <c r="S31" s="34">
        <v>0</v>
      </c>
      <c r="T31" s="5">
        <v>20</v>
      </c>
      <c r="U31" s="34">
        <v>0</v>
      </c>
      <c r="V31" s="5">
        <v>20</v>
      </c>
      <c r="W31" s="34">
        <v>0</v>
      </c>
      <c r="X31" s="35">
        <v>60</v>
      </c>
      <c r="Y31" s="35">
        <v>0</v>
      </c>
      <c r="Z31" s="5">
        <v>30</v>
      </c>
      <c r="AA31" s="5">
        <v>30</v>
      </c>
      <c r="AB31" s="5">
        <v>30</v>
      </c>
      <c r="AC31" s="24">
        <v>90</v>
      </c>
      <c r="AD31" s="132">
        <v>18</v>
      </c>
      <c r="AE31" s="123"/>
      <c r="AF31" s="123"/>
      <c r="AG31" s="123"/>
      <c r="AH31" s="123"/>
      <c r="AI31" s="129"/>
      <c r="AJ31" s="502">
        <v>25</v>
      </c>
      <c r="AK31" s="501">
        <v>25</v>
      </c>
      <c r="AL31" s="501">
        <v>25</v>
      </c>
      <c r="AM31" s="501">
        <v>15</v>
      </c>
      <c r="AN31" s="123"/>
      <c r="AO31" s="123"/>
      <c r="AP31" s="123"/>
      <c r="AQ31" s="129"/>
    </row>
    <row r="32" spans="1:43">
      <c r="A32" s="21"/>
      <c r="B32" s="667" t="s">
        <v>2030</v>
      </c>
      <c r="C32" s="668"/>
      <c r="D32" s="668"/>
      <c r="E32" s="668"/>
      <c r="F32" s="668"/>
      <c r="G32" s="668"/>
      <c r="H32" s="669"/>
      <c r="I32" s="22"/>
      <c r="J32" s="23">
        <v>10</v>
      </c>
      <c r="K32" s="23"/>
      <c r="L32" s="23">
        <v>10</v>
      </c>
      <c r="M32" s="23"/>
      <c r="N32" s="23">
        <v>10</v>
      </c>
      <c r="O32" s="23"/>
      <c r="P32" s="23">
        <v>30</v>
      </c>
      <c r="Q32" s="23"/>
      <c r="R32" s="23">
        <v>142</v>
      </c>
      <c r="S32" s="23"/>
      <c r="T32" s="23">
        <v>142</v>
      </c>
      <c r="U32" s="23"/>
      <c r="V32" s="23">
        <v>142</v>
      </c>
      <c r="W32" s="23"/>
      <c r="X32" s="23">
        <v>426</v>
      </c>
      <c r="Y32" s="23"/>
      <c r="Z32" s="23">
        <v>152</v>
      </c>
      <c r="AA32" s="23">
        <v>152</v>
      </c>
      <c r="AB32" s="23">
        <v>152</v>
      </c>
      <c r="AC32" s="95">
        <v>456</v>
      </c>
      <c r="AD32" s="280">
        <v>32.6</v>
      </c>
      <c r="AE32" s="23">
        <v>44</v>
      </c>
      <c r="AF32" s="23">
        <v>28</v>
      </c>
      <c r="AG32" s="166"/>
      <c r="AH32" s="166"/>
      <c r="AI32" s="164"/>
      <c r="AJ32" s="456"/>
      <c r="AK32" s="166"/>
      <c r="AL32" s="166"/>
      <c r="AM32" s="166"/>
      <c r="AN32" s="166"/>
      <c r="AO32" s="166"/>
      <c r="AP32" s="166"/>
      <c r="AQ32" s="164"/>
    </row>
    <row r="33" spans="1:43">
      <c r="A33" s="5"/>
      <c r="B33" s="1"/>
      <c r="C33" s="1"/>
      <c r="D33" s="1"/>
      <c r="E33" s="5"/>
      <c r="F33" s="1"/>
      <c r="G33" s="5"/>
      <c r="H33" s="1"/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24"/>
      <c r="AD33" s="504"/>
      <c r="AE33" s="212"/>
      <c r="AF33" s="212"/>
      <c r="AG33" s="212"/>
      <c r="AH33" s="212"/>
      <c r="AI33" s="505"/>
      <c r="AJ33" s="506"/>
      <c r="AK33" s="212"/>
      <c r="AL33" s="212"/>
      <c r="AM33" s="212"/>
      <c r="AN33" s="212"/>
      <c r="AO33" s="212"/>
      <c r="AP33" s="212"/>
      <c r="AQ33" s="505"/>
    </row>
    <row r="34" spans="1:43">
      <c r="A34" s="5">
        <v>18</v>
      </c>
      <c r="B34" s="1" t="s">
        <v>183</v>
      </c>
      <c r="C34" s="1" t="s">
        <v>1447</v>
      </c>
      <c r="D34" s="1" t="s">
        <v>188</v>
      </c>
      <c r="E34" s="5">
        <v>11771</v>
      </c>
      <c r="F34" s="1" t="s">
        <v>2134</v>
      </c>
      <c r="G34" s="5" t="s">
        <v>281</v>
      </c>
      <c r="H34" s="1" t="s">
        <v>278</v>
      </c>
      <c r="I34" s="1" t="s">
        <v>2135</v>
      </c>
      <c r="J34" s="5"/>
      <c r="K34" s="34">
        <v>0</v>
      </c>
      <c r="L34" s="5"/>
      <c r="M34" s="34">
        <v>0</v>
      </c>
      <c r="N34" s="5"/>
      <c r="O34" s="34">
        <v>0</v>
      </c>
      <c r="P34" s="35">
        <v>0</v>
      </c>
      <c r="Q34" s="35">
        <v>0</v>
      </c>
      <c r="R34" s="5">
        <v>18</v>
      </c>
      <c r="S34" s="34">
        <v>0</v>
      </c>
      <c r="T34" s="5">
        <v>17</v>
      </c>
      <c r="U34" s="34">
        <v>0</v>
      </c>
      <c r="V34" s="5">
        <v>18</v>
      </c>
      <c r="W34" s="34">
        <v>0</v>
      </c>
      <c r="X34" s="35">
        <v>53</v>
      </c>
      <c r="Y34" s="35">
        <v>0</v>
      </c>
      <c r="Z34" s="5">
        <v>18</v>
      </c>
      <c r="AA34" s="5">
        <v>17</v>
      </c>
      <c r="AB34" s="5">
        <v>18</v>
      </c>
      <c r="AC34" s="24">
        <v>53</v>
      </c>
      <c r="AD34" s="476">
        <v>10.6</v>
      </c>
      <c r="AE34" s="212"/>
      <c r="AF34" s="212"/>
      <c r="AG34" s="212"/>
      <c r="AH34" s="212"/>
      <c r="AI34" s="505"/>
      <c r="AJ34" s="507">
        <v>25</v>
      </c>
      <c r="AK34" s="508">
        <v>25</v>
      </c>
      <c r="AL34" s="508">
        <v>3</v>
      </c>
      <c r="AM34" s="212"/>
      <c r="AN34" s="212"/>
      <c r="AO34" s="212"/>
      <c r="AP34" s="212"/>
      <c r="AQ34" s="505"/>
    </row>
    <row r="35" spans="1:43">
      <c r="A35" s="5">
        <v>19</v>
      </c>
      <c r="B35" s="1" t="s">
        <v>183</v>
      </c>
      <c r="C35" s="1" t="s">
        <v>1447</v>
      </c>
      <c r="D35" s="1" t="s">
        <v>188</v>
      </c>
      <c r="E35" s="5">
        <v>11</v>
      </c>
      <c r="F35" s="1" t="s">
        <v>2136</v>
      </c>
      <c r="G35" s="5" t="s">
        <v>281</v>
      </c>
      <c r="H35" s="1" t="s">
        <v>278</v>
      </c>
      <c r="I35" s="1" t="s">
        <v>2137</v>
      </c>
      <c r="J35" s="5"/>
      <c r="K35" s="34">
        <v>0</v>
      </c>
      <c r="L35" s="5"/>
      <c r="M35" s="34">
        <v>0</v>
      </c>
      <c r="N35" s="5"/>
      <c r="O35" s="34">
        <v>0</v>
      </c>
      <c r="P35" s="35">
        <v>0</v>
      </c>
      <c r="Q35" s="35">
        <v>0</v>
      </c>
      <c r="R35" s="5">
        <v>17</v>
      </c>
      <c r="S35" s="34">
        <v>0</v>
      </c>
      <c r="T35" s="5">
        <v>18</v>
      </c>
      <c r="U35" s="34">
        <v>0</v>
      </c>
      <c r="V35" s="5">
        <v>17</v>
      </c>
      <c r="W35" s="34">
        <v>0</v>
      </c>
      <c r="X35" s="35">
        <v>52</v>
      </c>
      <c r="Y35" s="35">
        <v>0</v>
      </c>
      <c r="Z35" s="5">
        <v>17</v>
      </c>
      <c r="AA35" s="5">
        <v>18</v>
      </c>
      <c r="AB35" s="5">
        <v>17</v>
      </c>
      <c r="AC35" s="24">
        <v>52</v>
      </c>
      <c r="AD35" s="476">
        <v>10.4</v>
      </c>
      <c r="AE35" s="212"/>
      <c r="AF35" s="212"/>
      <c r="AG35" s="212"/>
      <c r="AH35" s="212"/>
      <c r="AI35" s="505"/>
      <c r="AJ35" s="506"/>
      <c r="AK35" s="212"/>
      <c r="AL35" s="508">
        <v>20</v>
      </c>
      <c r="AM35" s="508">
        <v>25</v>
      </c>
      <c r="AN35" s="508">
        <v>7</v>
      </c>
      <c r="AO35" s="212"/>
      <c r="AP35" s="212"/>
      <c r="AQ35" s="505"/>
    </row>
    <row r="36" spans="1:43">
      <c r="A36" s="21"/>
      <c r="B36" s="667" t="s">
        <v>2030</v>
      </c>
      <c r="C36" s="668"/>
      <c r="D36" s="668"/>
      <c r="E36" s="668"/>
      <c r="F36" s="668"/>
      <c r="G36" s="668"/>
      <c r="H36" s="669"/>
      <c r="I36" s="22"/>
      <c r="J36" s="23">
        <v>0</v>
      </c>
      <c r="K36" s="23"/>
      <c r="L36" s="23">
        <v>0</v>
      </c>
      <c r="M36" s="23"/>
      <c r="N36" s="23">
        <v>0</v>
      </c>
      <c r="O36" s="23"/>
      <c r="P36" s="23">
        <v>0</v>
      </c>
      <c r="Q36" s="23"/>
      <c r="R36" s="23">
        <v>35</v>
      </c>
      <c r="S36" s="23"/>
      <c r="T36" s="23">
        <v>35</v>
      </c>
      <c r="U36" s="23"/>
      <c r="V36" s="23">
        <v>35</v>
      </c>
      <c r="W36" s="23"/>
      <c r="X36" s="23">
        <v>105</v>
      </c>
      <c r="Y36" s="23"/>
      <c r="Z36" s="23">
        <v>35</v>
      </c>
      <c r="AA36" s="23">
        <v>35</v>
      </c>
      <c r="AB36" s="23">
        <v>35</v>
      </c>
      <c r="AC36" s="95">
        <v>105</v>
      </c>
      <c r="AD36" s="280">
        <v>21</v>
      </c>
      <c r="AE36" s="166"/>
      <c r="AF36" s="166"/>
      <c r="AG36" s="166"/>
      <c r="AH36" s="166"/>
      <c r="AI36" s="164"/>
      <c r="AJ36" s="456"/>
      <c r="AK36" s="166"/>
      <c r="AL36" s="166"/>
      <c r="AM36" s="166"/>
      <c r="AN36" s="166"/>
      <c r="AO36" s="166"/>
      <c r="AP36" s="166"/>
      <c r="AQ36" s="164"/>
    </row>
    <row r="37" spans="1:43">
      <c r="A37" s="5"/>
      <c r="B37" s="1"/>
      <c r="C37" s="1"/>
      <c r="D37" s="1"/>
      <c r="E37" s="5"/>
      <c r="F37" s="1"/>
      <c r="G37" s="5"/>
      <c r="H37" s="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24"/>
      <c r="AD37" s="504"/>
      <c r="AE37" s="212"/>
      <c r="AF37" s="212"/>
      <c r="AG37" s="212"/>
      <c r="AH37" s="212"/>
      <c r="AI37" s="505"/>
      <c r="AJ37" s="506"/>
      <c r="AK37" s="212"/>
      <c r="AL37" s="212"/>
      <c r="AM37" s="212"/>
      <c r="AN37" s="212"/>
      <c r="AO37" s="212"/>
      <c r="AP37" s="212"/>
      <c r="AQ37" s="505"/>
    </row>
    <row r="38" spans="1:43">
      <c r="A38" s="5">
        <v>20</v>
      </c>
      <c r="B38" s="1" t="s">
        <v>183</v>
      </c>
      <c r="C38" s="1" t="s">
        <v>1447</v>
      </c>
      <c r="D38" s="1" t="s">
        <v>191</v>
      </c>
      <c r="E38" s="5">
        <v>2723</v>
      </c>
      <c r="F38" s="1" t="s">
        <v>2138</v>
      </c>
      <c r="G38" s="5" t="s">
        <v>281</v>
      </c>
      <c r="H38" s="1" t="s">
        <v>278</v>
      </c>
      <c r="I38" s="1" t="s">
        <v>2139</v>
      </c>
      <c r="J38" s="5"/>
      <c r="K38" s="34">
        <v>0</v>
      </c>
      <c r="L38" s="5"/>
      <c r="M38" s="34">
        <v>0</v>
      </c>
      <c r="N38" s="5"/>
      <c r="O38" s="34">
        <v>0</v>
      </c>
      <c r="P38" s="35">
        <v>0</v>
      </c>
      <c r="Q38" s="35">
        <v>0</v>
      </c>
      <c r="R38" s="5">
        <v>7</v>
      </c>
      <c r="S38" s="34">
        <v>0</v>
      </c>
      <c r="T38" s="5">
        <v>8</v>
      </c>
      <c r="U38" s="34">
        <v>0</v>
      </c>
      <c r="V38" s="5">
        <v>7</v>
      </c>
      <c r="W38" s="34">
        <v>0</v>
      </c>
      <c r="X38" s="35">
        <v>22</v>
      </c>
      <c r="Y38" s="35">
        <v>0</v>
      </c>
      <c r="Z38" s="5">
        <v>7</v>
      </c>
      <c r="AA38" s="5">
        <v>8</v>
      </c>
      <c r="AB38" s="5">
        <v>7</v>
      </c>
      <c r="AC38" s="24">
        <v>22</v>
      </c>
      <c r="AD38" s="504">
        <v>5</v>
      </c>
      <c r="AE38" s="212"/>
      <c r="AF38" s="212"/>
      <c r="AG38" s="212"/>
      <c r="AH38" s="212"/>
      <c r="AI38" s="505"/>
      <c r="AJ38" s="507">
        <v>22</v>
      </c>
      <c r="AK38" s="212"/>
      <c r="AL38" s="212"/>
      <c r="AM38" s="212"/>
      <c r="AN38" s="212"/>
      <c r="AO38" s="212"/>
      <c r="AP38" s="212"/>
      <c r="AQ38" s="505"/>
    </row>
    <row r="39" spans="1:43">
      <c r="A39" s="5">
        <v>21</v>
      </c>
      <c r="B39" s="1" t="s">
        <v>183</v>
      </c>
      <c r="C39" s="1" t="s">
        <v>1447</v>
      </c>
      <c r="D39" s="1" t="s">
        <v>191</v>
      </c>
      <c r="E39" s="5">
        <v>2668</v>
      </c>
      <c r="F39" s="1" t="s">
        <v>2140</v>
      </c>
      <c r="G39" s="5" t="s">
        <v>281</v>
      </c>
      <c r="H39" s="1" t="s">
        <v>278</v>
      </c>
      <c r="I39" s="1" t="s">
        <v>2141</v>
      </c>
      <c r="J39" s="5"/>
      <c r="K39" s="34">
        <v>0</v>
      </c>
      <c r="L39" s="5"/>
      <c r="M39" s="34">
        <v>0</v>
      </c>
      <c r="N39" s="5"/>
      <c r="O39" s="34">
        <v>0</v>
      </c>
      <c r="P39" s="35">
        <v>0</v>
      </c>
      <c r="Q39" s="35">
        <v>0</v>
      </c>
      <c r="R39" s="5">
        <v>8</v>
      </c>
      <c r="S39" s="34">
        <v>0</v>
      </c>
      <c r="T39" s="5">
        <v>7</v>
      </c>
      <c r="U39" s="34">
        <v>0</v>
      </c>
      <c r="V39" s="5">
        <v>8</v>
      </c>
      <c r="W39" s="34">
        <v>0</v>
      </c>
      <c r="X39" s="35">
        <v>23</v>
      </c>
      <c r="Y39" s="35">
        <v>0</v>
      </c>
      <c r="Z39" s="5">
        <v>8</v>
      </c>
      <c r="AA39" s="5">
        <v>7</v>
      </c>
      <c r="AB39" s="5">
        <v>8</v>
      </c>
      <c r="AC39" s="24">
        <v>23</v>
      </c>
      <c r="AD39" s="163">
        <v>5</v>
      </c>
      <c r="AE39" s="5"/>
      <c r="AF39" s="5"/>
      <c r="AG39" s="5"/>
      <c r="AH39" s="5"/>
      <c r="AI39" s="162"/>
      <c r="AJ39" s="302"/>
      <c r="AK39" s="508">
        <v>23</v>
      </c>
      <c r="AL39" s="5"/>
      <c r="AM39" s="5"/>
      <c r="AN39" s="5"/>
      <c r="AO39" s="5"/>
      <c r="AP39" s="5"/>
      <c r="AQ39" s="162"/>
    </row>
    <row r="40" spans="1:43">
      <c r="A40" s="21"/>
      <c r="B40" s="667" t="s">
        <v>2030</v>
      </c>
      <c r="C40" s="668"/>
      <c r="D40" s="668"/>
      <c r="E40" s="668"/>
      <c r="F40" s="668"/>
      <c r="G40" s="668"/>
      <c r="H40" s="669"/>
      <c r="I40" s="22"/>
      <c r="J40" s="23">
        <v>0</v>
      </c>
      <c r="K40" s="23"/>
      <c r="L40" s="23">
        <v>0</v>
      </c>
      <c r="M40" s="23"/>
      <c r="N40" s="23">
        <v>0</v>
      </c>
      <c r="O40" s="23"/>
      <c r="P40" s="23">
        <v>0</v>
      </c>
      <c r="Q40" s="23"/>
      <c r="R40" s="23">
        <v>15</v>
      </c>
      <c r="S40" s="23"/>
      <c r="T40" s="23">
        <v>15</v>
      </c>
      <c r="U40" s="23"/>
      <c r="V40" s="23">
        <v>15</v>
      </c>
      <c r="W40" s="23"/>
      <c r="X40" s="23">
        <v>45</v>
      </c>
      <c r="Y40" s="23"/>
      <c r="Z40" s="23">
        <v>15</v>
      </c>
      <c r="AA40" s="23">
        <v>15</v>
      </c>
      <c r="AB40" s="23">
        <v>15</v>
      </c>
      <c r="AC40" s="95">
        <v>45</v>
      </c>
      <c r="AD40" s="280">
        <v>10</v>
      </c>
      <c r="AE40" s="166"/>
      <c r="AF40" s="166"/>
      <c r="AG40" s="166"/>
      <c r="AH40" s="166"/>
      <c r="AI40" s="164"/>
      <c r="AJ40" s="456"/>
      <c r="AK40" s="166"/>
      <c r="AL40" s="166"/>
      <c r="AM40" s="166"/>
      <c r="AN40" s="166"/>
      <c r="AO40" s="166"/>
      <c r="AP40" s="166"/>
      <c r="AQ40" s="164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16"/>
      <c r="AD41" s="163"/>
      <c r="AE41" s="5"/>
      <c r="AF41" s="5"/>
      <c r="AG41" s="5"/>
      <c r="AH41" s="5"/>
      <c r="AI41" s="162"/>
      <c r="AJ41" s="302"/>
      <c r="AK41" s="5"/>
      <c r="AL41" s="5"/>
      <c r="AM41" s="5"/>
      <c r="AN41" s="5"/>
      <c r="AO41" s="5"/>
      <c r="AP41" s="5"/>
      <c r="AQ41" s="162"/>
    </row>
    <row r="42" spans="1:43" ht="15.75" thickBot="1">
      <c r="A42" s="667" t="s">
        <v>242</v>
      </c>
      <c r="B42" s="668"/>
      <c r="C42" s="668"/>
      <c r="D42" s="668"/>
      <c r="E42" s="668"/>
      <c r="F42" s="668"/>
      <c r="G42" s="668"/>
      <c r="H42" s="668"/>
      <c r="I42" s="669"/>
      <c r="J42" s="23">
        <v>10</v>
      </c>
      <c r="K42" s="23"/>
      <c r="L42" s="23">
        <v>10</v>
      </c>
      <c r="M42" s="23"/>
      <c r="N42" s="23">
        <v>10</v>
      </c>
      <c r="O42" s="23"/>
      <c r="P42" s="23">
        <v>30</v>
      </c>
      <c r="Q42" s="23"/>
      <c r="R42" s="23">
        <v>307</v>
      </c>
      <c r="S42" s="23"/>
      <c r="T42" s="23">
        <v>307</v>
      </c>
      <c r="U42" s="23"/>
      <c r="V42" s="23">
        <v>307</v>
      </c>
      <c r="W42" s="23"/>
      <c r="X42" s="23">
        <v>921</v>
      </c>
      <c r="Y42" s="23"/>
      <c r="Z42" s="23">
        <v>317</v>
      </c>
      <c r="AA42" s="23">
        <v>317</v>
      </c>
      <c r="AB42" s="23">
        <v>317</v>
      </c>
      <c r="AC42" s="95">
        <v>951</v>
      </c>
      <c r="AD42" s="161"/>
      <c r="AE42" s="160"/>
      <c r="AF42" s="160"/>
      <c r="AG42" s="160"/>
      <c r="AH42" s="160"/>
      <c r="AI42" s="158"/>
      <c r="AJ42" s="509"/>
      <c r="AK42" s="160"/>
      <c r="AL42" s="160"/>
      <c r="AM42" s="160"/>
      <c r="AN42" s="160"/>
      <c r="AO42" s="160"/>
      <c r="AP42" s="160"/>
      <c r="AQ42" s="158"/>
    </row>
  </sheetData>
  <mergeCells count="11">
    <mergeCell ref="B19:H19"/>
    <mergeCell ref="AD1:AI2"/>
    <mergeCell ref="AJ1:AQ1"/>
    <mergeCell ref="B8:H8"/>
    <mergeCell ref="B11:H11"/>
    <mergeCell ref="B15:H15"/>
    <mergeCell ref="B23:H23"/>
    <mergeCell ref="B32:H32"/>
    <mergeCell ref="B36:H36"/>
    <mergeCell ref="B40:H40"/>
    <mergeCell ref="A42:I42"/>
  </mergeCells>
  <conditionalFormatting sqref="H4">
    <cfRule type="cellIs" dxfId="480" priority="69" operator="equal">
      <formula>"H123"</formula>
    </cfRule>
  </conditionalFormatting>
  <conditionalFormatting sqref="G8">
    <cfRule type="cellIs" dxfId="479" priority="67" operator="equal">
      <formula>"Big Wing"</formula>
    </cfRule>
    <cfRule type="cellIs" dxfId="478" priority="68" operator="equal">
      <formula>"Wing"</formula>
    </cfRule>
  </conditionalFormatting>
  <conditionalFormatting sqref="G8">
    <cfRule type="cellIs" dxfId="477" priority="66" operator="equal">
      <formula>"Wing"</formula>
    </cfRule>
  </conditionalFormatting>
  <conditionalFormatting sqref="G8">
    <cfRule type="cellIs" dxfId="476" priority="65" operator="equal">
      <formula>"Wing"</formula>
    </cfRule>
  </conditionalFormatting>
  <conditionalFormatting sqref="A8:Y8">
    <cfRule type="cellIs" dxfId="475" priority="64" operator="equal">
      <formula>"Wing"</formula>
    </cfRule>
  </conditionalFormatting>
  <conditionalFormatting sqref="G8">
    <cfRule type="cellIs" dxfId="474" priority="63" operator="equal">
      <formula>"Wing"</formula>
    </cfRule>
  </conditionalFormatting>
  <conditionalFormatting sqref="G8">
    <cfRule type="cellIs" dxfId="473" priority="62" operator="equal">
      <formula>"Wing"</formula>
    </cfRule>
  </conditionalFormatting>
  <conditionalFormatting sqref="G8">
    <cfRule type="cellIs" dxfId="472" priority="61" operator="equal">
      <formula>"Wing"</formula>
    </cfRule>
  </conditionalFormatting>
  <conditionalFormatting sqref="G11">
    <cfRule type="cellIs" dxfId="471" priority="59" operator="equal">
      <formula>"Big Wing"</formula>
    </cfRule>
    <cfRule type="cellIs" dxfId="470" priority="60" operator="equal">
      <formula>"Wing"</formula>
    </cfRule>
  </conditionalFormatting>
  <conditionalFormatting sqref="G11">
    <cfRule type="cellIs" dxfId="469" priority="58" operator="equal">
      <formula>"Wing"</formula>
    </cfRule>
  </conditionalFormatting>
  <conditionalFormatting sqref="G11">
    <cfRule type="cellIs" dxfId="468" priority="57" operator="equal">
      <formula>"Wing"</formula>
    </cfRule>
  </conditionalFormatting>
  <conditionalFormatting sqref="A11:Y11">
    <cfRule type="cellIs" dxfId="467" priority="56" operator="equal">
      <formula>"Wing"</formula>
    </cfRule>
  </conditionalFormatting>
  <conditionalFormatting sqref="G11">
    <cfRule type="cellIs" dxfId="466" priority="55" operator="equal">
      <formula>"Wing"</formula>
    </cfRule>
  </conditionalFormatting>
  <conditionalFormatting sqref="G11">
    <cfRule type="cellIs" dxfId="465" priority="54" operator="equal">
      <formula>"Wing"</formula>
    </cfRule>
  </conditionalFormatting>
  <conditionalFormatting sqref="G11">
    <cfRule type="cellIs" dxfId="464" priority="53" operator="equal">
      <formula>"Wing"</formula>
    </cfRule>
  </conditionalFormatting>
  <conditionalFormatting sqref="G15">
    <cfRule type="cellIs" dxfId="463" priority="51" operator="equal">
      <formula>"Big Wing"</formula>
    </cfRule>
    <cfRule type="cellIs" dxfId="462" priority="52" operator="equal">
      <formula>"Wing"</formula>
    </cfRule>
  </conditionalFormatting>
  <conditionalFormatting sqref="G15">
    <cfRule type="cellIs" dxfId="461" priority="50" operator="equal">
      <formula>"Wing"</formula>
    </cfRule>
  </conditionalFormatting>
  <conditionalFormatting sqref="G15">
    <cfRule type="cellIs" dxfId="460" priority="49" operator="equal">
      <formula>"Wing"</formula>
    </cfRule>
  </conditionalFormatting>
  <conditionalFormatting sqref="A15:Y15">
    <cfRule type="cellIs" dxfId="459" priority="48" operator="equal">
      <formula>"Wing"</formula>
    </cfRule>
  </conditionalFormatting>
  <conditionalFormatting sqref="G15">
    <cfRule type="cellIs" dxfId="458" priority="47" operator="equal">
      <formula>"Wing"</formula>
    </cfRule>
  </conditionalFormatting>
  <conditionalFormatting sqref="G15">
    <cfRule type="cellIs" dxfId="457" priority="46" operator="equal">
      <formula>"Wing"</formula>
    </cfRule>
  </conditionalFormatting>
  <conditionalFormatting sqref="G15">
    <cfRule type="cellIs" dxfId="456" priority="45" operator="equal">
      <formula>"Wing"</formula>
    </cfRule>
  </conditionalFormatting>
  <conditionalFormatting sqref="G19">
    <cfRule type="cellIs" dxfId="455" priority="43" operator="equal">
      <formula>"Big Wing"</formula>
    </cfRule>
    <cfRule type="cellIs" dxfId="454" priority="44" operator="equal">
      <formula>"Wing"</formula>
    </cfRule>
  </conditionalFormatting>
  <conditionalFormatting sqref="G19">
    <cfRule type="cellIs" dxfId="453" priority="42" operator="equal">
      <formula>"Wing"</formula>
    </cfRule>
  </conditionalFormatting>
  <conditionalFormatting sqref="G19">
    <cfRule type="cellIs" dxfId="452" priority="41" operator="equal">
      <formula>"Wing"</formula>
    </cfRule>
  </conditionalFormatting>
  <conditionalFormatting sqref="A19:Y19">
    <cfRule type="cellIs" dxfId="451" priority="40" operator="equal">
      <formula>"Wing"</formula>
    </cfRule>
  </conditionalFormatting>
  <conditionalFormatting sqref="G19">
    <cfRule type="cellIs" dxfId="450" priority="39" operator="equal">
      <formula>"Wing"</formula>
    </cfRule>
  </conditionalFormatting>
  <conditionalFormatting sqref="G19">
    <cfRule type="cellIs" dxfId="449" priority="38" operator="equal">
      <formula>"Wing"</formula>
    </cfRule>
  </conditionalFormatting>
  <conditionalFormatting sqref="G19">
    <cfRule type="cellIs" dxfId="448" priority="37" operator="equal">
      <formula>"Wing"</formula>
    </cfRule>
  </conditionalFormatting>
  <conditionalFormatting sqref="G23">
    <cfRule type="cellIs" dxfId="447" priority="35" operator="equal">
      <formula>"Big Wing"</formula>
    </cfRule>
    <cfRule type="cellIs" dxfId="446" priority="36" operator="equal">
      <formula>"Wing"</formula>
    </cfRule>
  </conditionalFormatting>
  <conditionalFormatting sqref="G23">
    <cfRule type="cellIs" dxfId="445" priority="34" operator="equal">
      <formula>"Wing"</formula>
    </cfRule>
  </conditionalFormatting>
  <conditionalFormatting sqref="G23">
    <cfRule type="cellIs" dxfId="444" priority="33" operator="equal">
      <formula>"Wing"</formula>
    </cfRule>
  </conditionalFormatting>
  <conditionalFormatting sqref="A23:Y23">
    <cfRule type="cellIs" dxfId="443" priority="32" operator="equal">
      <formula>"Wing"</formula>
    </cfRule>
  </conditionalFormatting>
  <conditionalFormatting sqref="G23">
    <cfRule type="cellIs" dxfId="442" priority="31" operator="equal">
      <formula>"Wing"</formula>
    </cfRule>
  </conditionalFormatting>
  <conditionalFormatting sqref="G23">
    <cfRule type="cellIs" dxfId="441" priority="30" operator="equal">
      <formula>"Wing"</formula>
    </cfRule>
  </conditionalFormatting>
  <conditionalFormatting sqref="G23">
    <cfRule type="cellIs" dxfId="440" priority="29" operator="equal">
      <formula>"Wing"</formula>
    </cfRule>
  </conditionalFormatting>
  <conditionalFormatting sqref="G32">
    <cfRule type="cellIs" dxfId="439" priority="27" operator="equal">
      <formula>"Big Wing"</formula>
    </cfRule>
    <cfRule type="cellIs" dxfId="438" priority="28" operator="equal">
      <formula>"Wing"</formula>
    </cfRule>
  </conditionalFormatting>
  <conditionalFormatting sqref="G32">
    <cfRule type="cellIs" dxfId="437" priority="26" operator="equal">
      <formula>"Wing"</formula>
    </cfRule>
  </conditionalFormatting>
  <conditionalFormatting sqref="G32">
    <cfRule type="cellIs" dxfId="436" priority="25" operator="equal">
      <formula>"Wing"</formula>
    </cfRule>
  </conditionalFormatting>
  <conditionalFormatting sqref="A32:Y32">
    <cfRule type="cellIs" dxfId="435" priority="24" operator="equal">
      <formula>"Wing"</formula>
    </cfRule>
  </conditionalFormatting>
  <conditionalFormatting sqref="G32">
    <cfRule type="cellIs" dxfId="434" priority="23" operator="equal">
      <formula>"Wing"</formula>
    </cfRule>
  </conditionalFormatting>
  <conditionalFormatting sqref="G32">
    <cfRule type="cellIs" dxfId="433" priority="22" operator="equal">
      <formula>"Wing"</formula>
    </cfRule>
  </conditionalFormatting>
  <conditionalFormatting sqref="G32">
    <cfRule type="cellIs" dxfId="432" priority="21" operator="equal">
      <formula>"Wing"</formula>
    </cfRule>
  </conditionalFormatting>
  <conditionalFormatting sqref="G36">
    <cfRule type="cellIs" dxfId="431" priority="19" operator="equal">
      <formula>"Big Wing"</formula>
    </cfRule>
    <cfRule type="cellIs" dxfId="430" priority="20" operator="equal">
      <formula>"Wing"</formula>
    </cfRule>
  </conditionalFormatting>
  <conditionalFormatting sqref="G36">
    <cfRule type="cellIs" dxfId="429" priority="18" operator="equal">
      <formula>"Wing"</formula>
    </cfRule>
  </conditionalFormatting>
  <conditionalFormatting sqref="G36">
    <cfRule type="cellIs" dxfId="428" priority="17" operator="equal">
      <formula>"Wing"</formula>
    </cfRule>
  </conditionalFormatting>
  <conditionalFormatting sqref="A36:Y36">
    <cfRule type="cellIs" dxfId="427" priority="16" operator="equal">
      <formula>"Wing"</formula>
    </cfRule>
  </conditionalFormatting>
  <conditionalFormatting sqref="G36">
    <cfRule type="cellIs" dxfId="426" priority="15" operator="equal">
      <formula>"Wing"</formula>
    </cfRule>
  </conditionalFormatting>
  <conditionalFormatting sqref="G36">
    <cfRule type="cellIs" dxfId="425" priority="14" operator="equal">
      <formula>"Wing"</formula>
    </cfRule>
  </conditionalFormatting>
  <conditionalFormatting sqref="G36">
    <cfRule type="cellIs" dxfId="424" priority="13" operator="equal">
      <formula>"Wing"</formula>
    </cfRule>
  </conditionalFormatting>
  <conditionalFormatting sqref="G40">
    <cfRule type="cellIs" dxfId="423" priority="11" operator="equal">
      <formula>"Big Wing"</formula>
    </cfRule>
    <cfRule type="cellIs" dxfId="422" priority="12" operator="equal">
      <formula>"Wing"</formula>
    </cfRule>
  </conditionalFormatting>
  <conditionalFormatting sqref="G40">
    <cfRule type="cellIs" dxfId="421" priority="10" operator="equal">
      <formula>"Wing"</formula>
    </cfRule>
  </conditionalFormatting>
  <conditionalFormatting sqref="G40">
    <cfRule type="cellIs" dxfId="420" priority="9" operator="equal">
      <formula>"Wing"</formula>
    </cfRule>
  </conditionalFormatting>
  <conditionalFormatting sqref="A40:Y40">
    <cfRule type="cellIs" dxfId="419" priority="8" operator="equal">
      <formula>"Wing"</formula>
    </cfRule>
  </conditionalFormatting>
  <conditionalFormatting sqref="G40">
    <cfRule type="cellIs" dxfId="418" priority="7" operator="equal">
      <formula>"Wing"</formula>
    </cfRule>
  </conditionalFormatting>
  <conditionalFormatting sqref="G40">
    <cfRule type="cellIs" dxfId="417" priority="6" operator="equal">
      <formula>"Wing"</formula>
    </cfRule>
  </conditionalFormatting>
  <conditionalFormatting sqref="G40">
    <cfRule type="cellIs" dxfId="416" priority="5" operator="equal">
      <formula>"Wing"</formula>
    </cfRule>
  </conditionalFormatting>
  <conditionalFormatting sqref="A42">
    <cfRule type="cellIs" dxfId="415" priority="3" operator="equal">
      <formula>"Wing"</formula>
    </cfRule>
  </conditionalFormatting>
  <conditionalFormatting sqref="G41">
    <cfRule type="cellIs" dxfId="414" priority="4" operator="equal">
      <formula>"Wing"</formula>
    </cfRule>
  </conditionalFormatting>
  <conditionalFormatting sqref="G3">
    <cfRule type="cellIs" dxfId="413" priority="1" operator="equal">
      <formula>"Big Wing"</formula>
    </cfRule>
    <cfRule type="cellIs" dxfId="412" priority="2" operator="equal">
      <formula>"Wing"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7464-00BB-440B-A1F2-966DD4C7AE95}">
  <sheetPr>
    <tabColor rgb="FF92D050"/>
  </sheetPr>
  <dimension ref="A1:AQ29"/>
  <sheetViews>
    <sheetView zoomScale="80" zoomScaleNormal="80" workbookViewId="0">
      <selection sqref="A1:XFD1048576"/>
    </sheetView>
  </sheetViews>
  <sheetFormatPr defaultRowHeight="15"/>
  <cols>
    <col min="1" max="1" width="5.85546875" customWidth="1"/>
    <col min="4" max="4" width="19.85546875" bestFit="1" customWidth="1"/>
    <col min="6" max="6" width="22.85546875" hidden="1" customWidth="1"/>
    <col min="7" max="9" width="9.140625" hidden="1" customWidth="1"/>
    <col min="10" max="29" width="9.140625" customWidth="1"/>
    <col min="30" max="43" width="9.140625" style="28"/>
  </cols>
  <sheetData>
    <row r="1" spans="1:43">
      <c r="AD1" s="652" t="s">
        <v>2071</v>
      </c>
      <c r="AE1" s="653"/>
      <c r="AF1" s="653"/>
      <c r="AG1" s="653"/>
      <c r="AH1" s="653"/>
      <c r="AI1" s="654"/>
      <c r="AJ1" s="740" t="s">
        <v>2062</v>
      </c>
      <c r="AK1" s="659"/>
      <c r="AL1" s="659"/>
      <c r="AM1" s="659"/>
      <c r="AN1" s="659"/>
      <c r="AO1" s="659"/>
      <c r="AP1" s="659"/>
      <c r="AQ1" s="660"/>
    </row>
    <row r="2" spans="1:43">
      <c r="AD2" s="655"/>
      <c r="AE2" s="656"/>
      <c r="AF2" s="656"/>
      <c r="AG2" s="656"/>
      <c r="AH2" s="656"/>
      <c r="AI2" s="657"/>
      <c r="AJ2" s="214">
        <v>1</v>
      </c>
      <c r="AK2" s="50">
        <v>2</v>
      </c>
      <c r="AL2" s="50">
        <v>3</v>
      </c>
      <c r="AM2" s="50">
        <v>4</v>
      </c>
      <c r="AN2" s="50">
        <v>5</v>
      </c>
      <c r="AO2" s="50">
        <v>6</v>
      </c>
      <c r="AP2" s="50">
        <v>7</v>
      </c>
      <c r="AQ2" s="71">
        <v>8</v>
      </c>
    </row>
    <row r="3" spans="1:43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3" ht="75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16" t="s">
        <v>2017</v>
      </c>
      <c r="K4" s="613" t="s">
        <v>2259</v>
      </c>
      <c r="L4" s="16" t="s">
        <v>2018</v>
      </c>
      <c r="M4" s="613" t="s">
        <v>2261</v>
      </c>
      <c r="N4" s="16" t="s">
        <v>2019</v>
      </c>
      <c r="O4" s="613" t="s">
        <v>2262</v>
      </c>
      <c r="P4" s="16" t="s">
        <v>2021</v>
      </c>
      <c r="Q4" s="613" t="s">
        <v>2270</v>
      </c>
      <c r="R4" s="17" t="s">
        <v>2022</v>
      </c>
      <c r="S4" s="614" t="s">
        <v>2264</v>
      </c>
      <c r="T4" s="17" t="s">
        <v>2023</v>
      </c>
      <c r="U4" s="614" t="s">
        <v>2267</v>
      </c>
      <c r="V4" s="17" t="s">
        <v>2024</v>
      </c>
      <c r="W4" s="614" t="s">
        <v>2269</v>
      </c>
      <c r="X4" s="17" t="s">
        <v>2025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94" t="s">
        <v>1</v>
      </c>
      <c r="AD4" s="59" t="s">
        <v>2072</v>
      </c>
      <c r="AE4" s="52" t="s">
        <v>2073</v>
      </c>
      <c r="AF4" s="53" t="s">
        <v>2074</v>
      </c>
      <c r="AG4" s="49" t="s">
        <v>2075</v>
      </c>
      <c r="AH4" s="93" t="s">
        <v>2076</v>
      </c>
      <c r="AI4" s="499" t="s">
        <v>2096</v>
      </c>
      <c r="AJ4" s="236" t="s">
        <v>2064</v>
      </c>
      <c r="AK4" s="146" t="s">
        <v>2063</v>
      </c>
      <c r="AL4" s="146" t="s">
        <v>2065</v>
      </c>
      <c r="AM4" s="146" t="s">
        <v>2066</v>
      </c>
      <c r="AN4" s="146" t="s">
        <v>2067</v>
      </c>
      <c r="AO4" s="146" t="s">
        <v>2068</v>
      </c>
      <c r="AP4" s="146" t="s">
        <v>2069</v>
      </c>
      <c r="AQ4" s="145" t="s">
        <v>2070</v>
      </c>
    </row>
    <row r="5" spans="1:43">
      <c r="A5" s="5">
        <v>1</v>
      </c>
      <c r="B5" s="1" t="s">
        <v>197</v>
      </c>
      <c r="C5" s="1" t="s">
        <v>1598</v>
      </c>
      <c r="D5" s="1" t="s">
        <v>198</v>
      </c>
      <c r="E5" s="5">
        <v>1858</v>
      </c>
      <c r="F5" s="1" t="s">
        <v>2172</v>
      </c>
      <c r="G5" s="5" t="s">
        <v>281</v>
      </c>
      <c r="H5" s="1" t="s">
        <v>278</v>
      </c>
      <c r="I5" s="1" t="s">
        <v>2173</v>
      </c>
      <c r="J5" s="5"/>
      <c r="K5" s="34">
        <v>0</v>
      </c>
      <c r="L5" s="5"/>
      <c r="M5" s="34">
        <v>0</v>
      </c>
      <c r="N5" s="5"/>
      <c r="O5" s="34">
        <v>0</v>
      </c>
      <c r="P5" s="35">
        <v>0</v>
      </c>
      <c r="Q5" s="35">
        <v>0</v>
      </c>
      <c r="R5" s="5">
        <v>17</v>
      </c>
      <c r="S5" s="34">
        <v>0</v>
      </c>
      <c r="T5" s="5">
        <v>14</v>
      </c>
      <c r="U5" s="34">
        <v>0</v>
      </c>
      <c r="V5" s="5">
        <v>14</v>
      </c>
      <c r="W5" s="34">
        <v>0</v>
      </c>
      <c r="X5" s="35">
        <v>45</v>
      </c>
      <c r="Y5" s="35">
        <v>0</v>
      </c>
      <c r="Z5" s="5">
        <v>17</v>
      </c>
      <c r="AA5" s="5">
        <v>14</v>
      </c>
      <c r="AB5" s="5">
        <v>14</v>
      </c>
      <c r="AC5" s="24">
        <v>45</v>
      </c>
      <c r="AD5" s="132"/>
      <c r="AE5" s="123">
        <v>9</v>
      </c>
      <c r="AF5" s="123"/>
      <c r="AG5" s="123"/>
      <c r="AH5" s="123"/>
      <c r="AI5" s="129"/>
      <c r="AJ5" s="243"/>
      <c r="AK5" s="123"/>
      <c r="AL5" s="123"/>
      <c r="AM5" s="123"/>
      <c r="AN5" s="123"/>
      <c r="AO5" s="55">
        <v>15</v>
      </c>
      <c r="AP5" s="55">
        <v>25</v>
      </c>
      <c r="AQ5" s="77">
        <v>5</v>
      </c>
    </row>
    <row r="6" spans="1:43">
      <c r="A6" s="5">
        <v>2</v>
      </c>
      <c r="B6" s="1" t="s">
        <v>197</v>
      </c>
      <c r="C6" s="1" t="s">
        <v>1598</v>
      </c>
      <c r="D6" s="1" t="s">
        <v>198</v>
      </c>
      <c r="E6" s="5">
        <v>12599</v>
      </c>
      <c r="F6" s="1" t="s">
        <v>2174</v>
      </c>
      <c r="G6" s="5" t="s">
        <v>281</v>
      </c>
      <c r="H6" s="1" t="s">
        <v>278</v>
      </c>
      <c r="I6" s="1" t="s">
        <v>2175</v>
      </c>
      <c r="J6" s="5"/>
      <c r="K6" s="34">
        <v>0</v>
      </c>
      <c r="L6" s="5"/>
      <c r="M6" s="34">
        <v>0</v>
      </c>
      <c r="N6" s="5"/>
      <c r="O6" s="34">
        <v>0</v>
      </c>
      <c r="P6" s="35">
        <v>0</v>
      </c>
      <c r="Q6" s="35">
        <v>0</v>
      </c>
      <c r="R6" s="5">
        <v>17</v>
      </c>
      <c r="S6" s="34">
        <v>0</v>
      </c>
      <c r="T6" s="5">
        <v>14</v>
      </c>
      <c r="U6" s="34">
        <v>0</v>
      </c>
      <c r="V6" s="5">
        <v>14</v>
      </c>
      <c r="W6" s="34">
        <v>0</v>
      </c>
      <c r="X6" s="35">
        <v>45</v>
      </c>
      <c r="Y6" s="35">
        <v>0</v>
      </c>
      <c r="Z6" s="5">
        <v>17</v>
      </c>
      <c r="AA6" s="5">
        <v>14</v>
      </c>
      <c r="AB6" s="5">
        <v>14</v>
      </c>
      <c r="AC6" s="24">
        <v>45</v>
      </c>
      <c r="AD6" s="132"/>
      <c r="AE6" s="123">
        <v>9</v>
      </c>
      <c r="AF6" s="123"/>
      <c r="AG6" s="123"/>
      <c r="AH6" s="123"/>
      <c r="AI6" s="129"/>
      <c r="AJ6" s="243"/>
      <c r="AK6" s="123"/>
      <c r="AL6" s="123"/>
      <c r="AM6" s="55">
        <v>10</v>
      </c>
      <c r="AN6" s="55">
        <v>25</v>
      </c>
      <c r="AO6" s="55">
        <v>10</v>
      </c>
      <c r="AP6" s="123"/>
      <c r="AQ6" s="129"/>
    </row>
    <row r="7" spans="1:43">
      <c r="A7" s="5">
        <v>3</v>
      </c>
      <c r="B7" s="1" t="s">
        <v>197</v>
      </c>
      <c r="C7" s="1" t="s">
        <v>1598</v>
      </c>
      <c r="D7" s="1" t="s">
        <v>198</v>
      </c>
      <c r="E7" s="5">
        <v>10254</v>
      </c>
      <c r="F7" s="1" t="s">
        <v>2176</v>
      </c>
      <c r="G7" s="5" t="s">
        <v>281</v>
      </c>
      <c r="H7" s="1" t="s">
        <v>278</v>
      </c>
      <c r="I7" s="1" t="s">
        <v>2177</v>
      </c>
      <c r="J7" s="5"/>
      <c r="K7" s="34">
        <v>0</v>
      </c>
      <c r="L7" s="5"/>
      <c r="M7" s="34">
        <v>0</v>
      </c>
      <c r="N7" s="5"/>
      <c r="O7" s="34">
        <v>0</v>
      </c>
      <c r="P7" s="35">
        <v>0</v>
      </c>
      <c r="Q7" s="35">
        <v>0</v>
      </c>
      <c r="R7" s="5">
        <v>17</v>
      </c>
      <c r="S7" s="34">
        <v>0</v>
      </c>
      <c r="T7" s="5">
        <v>14</v>
      </c>
      <c r="U7" s="34">
        <v>0</v>
      </c>
      <c r="V7" s="5">
        <v>14</v>
      </c>
      <c r="W7" s="34">
        <v>0</v>
      </c>
      <c r="X7" s="35">
        <v>45</v>
      </c>
      <c r="Y7" s="35">
        <v>0</v>
      </c>
      <c r="Z7" s="5">
        <v>17</v>
      </c>
      <c r="AA7" s="5">
        <v>14</v>
      </c>
      <c r="AB7" s="5">
        <v>14</v>
      </c>
      <c r="AC7" s="24">
        <v>45</v>
      </c>
      <c r="AD7" s="132"/>
      <c r="AE7" s="123">
        <v>9</v>
      </c>
      <c r="AF7" s="123"/>
      <c r="AG7" s="123"/>
      <c r="AH7" s="123"/>
      <c r="AI7" s="129"/>
      <c r="AJ7" s="243"/>
      <c r="AK7" s="55">
        <v>5</v>
      </c>
      <c r="AL7" s="55">
        <v>25</v>
      </c>
      <c r="AM7" s="55">
        <v>15</v>
      </c>
      <c r="AN7" s="123"/>
      <c r="AO7" s="123"/>
      <c r="AP7" s="123"/>
      <c r="AQ7" s="129"/>
    </row>
    <row r="8" spans="1:43">
      <c r="A8" s="5">
        <v>4</v>
      </c>
      <c r="B8" s="1" t="s">
        <v>197</v>
      </c>
      <c r="C8" s="1" t="s">
        <v>1598</v>
      </c>
      <c r="D8" s="1" t="s">
        <v>198</v>
      </c>
      <c r="E8" s="5">
        <v>12086</v>
      </c>
      <c r="F8" s="1" t="s">
        <v>2178</v>
      </c>
      <c r="G8" s="5" t="s">
        <v>281</v>
      </c>
      <c r="H8" s="1" t="s">
        <v>278</v>
      </c>
      <c r="I8" s="1" t="s">
        <v>2179</v>
      </c>
      <c r="J8" s="5"/>
      <c r="K8" s="34">
        <v>0</v>
      </c>
      <c r="L8" s="5"/>
      <c r="M8" s="34">
        <v>0</v>
      </c>
      <c r="N8" s="5"/>
      <c r="O8" s="34">
        <v>0</v>
      </c>
      <c r="P8" s="35">
        <v>0</v>
      </c>
      <c r="Q8" s="35">
        <v>0</v>
      </c>
      <c r="R8" s="5">
        <v>17</v>
      </c>
      <c r="S8" s="34">
        <v>0</v>
      </c>
      <c r="T8" s="5">
        <v>14</v>
      </c>
      <c r="U8" s="34">
        <v>0</v>
      </c>
      <c r="V8" s="5">
        <v>14</v>
      </c>
      <c r="W8" s="34">
        <v>0</v>
      </c>
      <c r="X8" s="35">
        <v>45</v>
      </c>
      <c r="Y8" s="35">
        <v>0</v>
      </c>
      <c r="Z8" s="5">
        <v>17</v>
      </c>
      <c r="AA8" s="5">
        <v>14</v>
      </c>
      <c r="AB8" s="5">
        <v>14</v>
      </c>
      <c r="AC8" s="24">
        <v>45</v>
      </c>
      <c r="AD8" s="132"/>
      <c r="AE8" s="123">
        <v>9</v>
      </c>
      <c r="AF8" s="123"/>
      <c r="AG8" s="123"/>
      <c r="AH8" s="123"/>
      <c r="AI8" s="129"/>
      <c r="AJ8" s="485">
        <v>25</v>
      </c>
      <c r="AK8" s="55">
        <v>20</v>
      </c>
      <c r="AL8" s="123"/>
      <c r="AM8" s="137"/>
      <c r="AN8" s="123"/>
      <c r="AO8" s="123"/>
      <c r="AP8" s="123"/>
      <c r="AQ8" s="129"/>
    </row>
    <row r="9" spans="1:43">
      <c r="A9" s="5">
        <v>5</v>
      </c>
      <c r="B9" s="1" t="s">
        <v>197</v>
      </c>
      <c r="C9" s="1" t="s">
        <v>1598</v>
      </c>
      <c r="D9" s="1" t="s">
        <v>198</v>
      </c>
      <c r="E9" s="5">
        <v>1963</v>
      </c>
      <c r="F9" s="1" t="s">
        <v>2180</v>
      </c>
      <c r="G9" s="5" t="s">
        <v>281</v>
      </c>
      <c r="H9" s="1" t="s">
        <v>278</v>
      </c>
      <c r="I9" s="1" t="s">
        <v>2181</v>
      </c>
      <c r="J9" s="5"/>
      <c r="K9" s="34">
        <v>0</v>
      </c>
      <c r="L9" s="5"/>
      <c r="M9" s="34">
        <v>0</v>
      </c>
      <c r="N9" s="5"/>
      <c r="O9" s="34">
        <v>0</v>
      </c>
      <c r="P9" s="35">
        <v>0</v>
      </c>
      <c r="Q9" s="35">
        <v>0</v>
      </c>
      <c r="R9" s="5">
        <v>16</v>
      </c>
      <c r="S9" s="34">
        <v>0</v>
      </c>
      <c r="T9" s="5">
        <v>14</v>
      </c>
      <c r="U9" s="34">
        <v>0</v>
      </c>
      <c r="V9" s="5">
        <v>14</v>
      </c>
      <c r="W9" s="34">
        <v>0</v>
      </c>
      <c r="X9" s="35">
        <v>44</v>
      </c>
      <c r="Y9" s="35">
        <v>0</v>
      </c>
      <c r="Z9" s="5">
        <v>16</v>
      </c>
      <c r="AA9" s="5">
        <v>14</v>
      </c>
      <c r="AB9" s="5">
        <v>14</v>
      </c>
      <c r="AC9" s="24">
        <v>44</v>
      </c>
      <c r="AD9" s="132">
        <v>9</v>
      </c>
      <c r="AE9" s="123"/>
      <c r="AF9" s="123"/>
      <c r="AG9" s="123"/>
      <c r="AH9" s="123"/>
      <c r="AI9" s="129"/>
      <c r="AJ9" s="243"/>
      <c r="AK9" s="123"/>
      <c r="AL9" s="123"/>
      <c r="AM9" s="137"/>
      <c r="AN9" s="510">
        <v>10</v>
      </c>
      <c r="AO9" s="510">
        <v>25</v>
      </c>
      <c r="AP9" s="510">
        <v>9</v>
      </c>
      <c r="AQ9" s="129"/>
    </row>
    <row r="10" spans="1:43">
      <c r="A10" s="5">
        <v>6</v>
      </c>
      <c r="B10" s="1" t="s">
        <v>197</v>
      </c>
      <c r="C10" s="1" t="s">
        <v>1598</v>
      </c>
      <c r="D10" s="1" t="s">
        <v>198</v>
      </c>
      <c r="E10" s="5">
        <v>13136</v>
      </c>
      <c r="F10" s="1" t="s">
        <v>2182</v>
      </c>
      <c r="G10" s="5" t="s">
        <v>281</v>
      </c>
      <c r="H10" s="1" t="s">
        <v>294</v>
      </c>
      <c r="I10" s="1" t="s">
        <v>2183</v>
      </c>
      <c r="J10" s="5"/>
      <c r="K10" s="34">
        <v>0</v>
      </c>
      <c r="L10" s="5"/>
      <c r="M10" s="34">
        <v>0</v>
      </c>
      <c r="N10" s="5"/>
      <c r="O10" s="34">
        <v>0</v>
      </c>
      <c r="P10" s="35">
        <v>0</v>
      </c>
      <c r="Q10" s="35">
        <v>0</v>
      </c>
      <c r="R10" s="5"/>
      <c r="S10" s="34">
        <v>0</v>
      </c>
      <c r="T10" s="5">
        <v>14</v>
      </c>
      <c r="U10" s="34">
        <v>0</v>
      </c>
      <c r="V10" s="5">
        <v>14</v>
      </c>
      <c r="W10" s="34">
        <v>0</v>
      </c>
      <c r="X10" s="35">
        <v>28</v>
      </c>
      <c r="Y10" s="35">
        <v>0</v>
      </c>
      <c r="Z10" s="5" t="s">
        <v>2026</v>
      </c>
      <c r="AA10" s="5">
        <v>14</v>
      </c>
      <c r="AB10" s="5">
        <v>14</v>
      </c>
      <c r="AC10" s="24">
        <v>28</v>
      </c>
      <c r="AD10" s="132">
        <v>6</v>
      </c>
      <c r="AE10" s="123"/>
      <c r="AF10" s="123"/>
      <c r="AG10" s="123"/>
      <c r="AH10" s="123"/>
      <c r="AI10" s="129"/>
      <c r="AJ10" s="243"/>
      <c r="AK10" s="123"/>
      <c r="AL10" s="123"/>
      <c r="AM10" s="512">
        <v>10</v>
      </c>
      <c r="AN10" s="510">
        <v>18</v>
      </c>
      <c r="AO10" s="123"/>
      <c r="AP10" s="123"/>
      <c r="AQ10" s="129"/>
    </row>
    <row r="11" spans="1:43">
      <c r="A11" s="5">
        <v>7</v>
      </c>
      <c r="B11" s="1" t="s">
        <v>197</v>
      </c>
      <c r="C11" s="1" t="s">
        <v>1598</v>
      </c>
      <c r="D11" s="1" t="s">
        <v>198</v>
      </c>
      <c r="E11" s="5">
        <v>11003</v>
      </c>
      <c r="F11" s="1" t="s">
        <v>1599</v>
      </c>
      <c r="G11" s="33" t="s">
        <v>277</v>
      </c>
      <c r="H11" s="1" t="s">
        <v>278</v>
      </c>
      <c r="I11" s="1" t="s">
        <v>2184</v>
      </c>
      <c r="J11" s="5">
        <v>10</v>
      </c>
      <c r="K11" s="34">
        <v>0</v>
      </c>
      <c r="L11" s="5">
        <v>10</v>
      </c>
      <c r="M11" s="34">
        <v>0</v>
      </c>
      <c r="N11" s="5">
        <v>10</v>
      </c>
      <c r="O11" s="34">
        <v>0</v>
      </c>
      <c r="P11" s="35">
        <v>30</v>
      </c>
      <c r="Q11" s="35">
        <v>0</v>
      </c>
      <c r="R11" s="5">
        <v>20</v>
      </c>
      <c r="S11" s="34">
        <v>0</v>
      </c>
      <c r="T11" s="5">
        <v>20</v>
      </c>
      <c r="U11" s="34">
        <v>0</v>
      </c>
      <c r="V11" s="5">
        <v>20</v>
      </c>
      <c r="W11" s="34">
        <v>0</v>
      </c>
      <c r="X11" s="35">
        <v>60</v>
      </c>
      <c r="Y11" s="35">
        <v>0</v>
      </c>
      <c r="Z11" s="5">
        <v>30</v>
      </c>
      <c r="AA11" s="5">
        <v>30</v>
      </c>
      <c r="AB11" s="5">
        <v>30</v>
      </c>
      <c r="AC11" s="24">
        <v>90</v>
      </c>
      <c r="AD11" s="132">
        <v>18</v>
      </c>
      <c r="AE11" s="123"/>
      <c r="AF11" s="123"/>
      <c r="AG11" s="123"/>
      <c r="AH11" s="123"/>
      <c r="AI11" s="129"/>
      <c r="AJ11" s="511">
        <v>25</v>
      </c>
      <c r="AK11" s="510">
        <v>25</v>
      </c>
      <c r="AL11" s="510">
        <v>25</v>
      </c>
      <c r="AM11" s="512">
        <v>15</v>
      </c>
      <c r="AN11" s="123"/>
      <c r="AO11" s="123"/>
      <c r="AP11" s="123"/>
      <c r="AQ11" s="129"/>
    </row>
    <row r="12" spans="1:43">
      <c r="A12" s="21"/>
      <c r="B12" s="667" t="s">
        <v>2030</v>
      </c>
      <c r="C12" s="668"/>
      <c r="D12" s="668"/>
      <c r="E12" s="668"/>
      <c r="F12" s="668"/>
      <c r="G12" s="668"/>
      <c r="H12" s="669"/>
      <c r="I12" s="22"/>
      <c r="J12" s="23">
        <v>10</v>
      </c>
      <c r="K12" s="23"/>
      <c r="L12" s="23">
        <v>10</v>
      </c>
      <c r="M12" s="23"/>
      <c r="N12" s="23">
        <v>10</v>
      </c>
      <c r="O12" s="23"/>
      <c r="P12" s="23">
        <v>30</v>
      </c>
      <c r="Q12" s="23"/>
      <c r="R12" s="23">
        <v>104</v>
      </c>
      <c r="S12" s="23"/>
      <c r="T12" s="23">
        <v>104</v>
      </c>
      <c r="U12" s="23"/>
      <c r="V12" s="23">
        <v>104</v>
      </c>
      <c r="W12" s="23"/>
      <c r="X12" s="23">
        <v>312</v>
      </c>
      <c r="Y12" s="23"/>
      <c r="Z12" s="23">
        <v>114</v>
      </c>
      <c r="AA12" s="23">
        <v>114</v>
      </c>
      <c r="AB12" s="23">
        <v>114</v>
      </c>
      <c r="AC12" s="95">
        <v>342</v>
      </c>
      <c r="AD12" s="280">
        <v>33</v>
      </c>
      <c r="AE12" s="23">
        <v>36</v>
      </c>
      <c r="AF12" s="85"/>
      <c r="AG12" s="85"/>
      <c r="AH12" s="85"/>
      <c r="AI12" s="86"/>
      <c r="AJ12" s="391"/>
      <c r="AK12" s="85"/>
      <c r="AL12" s="85"/>
      <c r="AM12" s="118"/>
      <c r="AN12" s="85"/>
      <c r="AO12" s="85"/>
      <c r="AP12" s="85"/>
      <c r="AQ12" s="86"/>
    </row>
    <row r="13" spans="1:43">
      <c r="A13" s="5"/>
      <c r="B13" s="1"/>
      <c r="C13" s="1"/>
      <c r="D13" s="1"/>
      <c r="E13" s="5"/>
      <c r="F13" s="1"/>
      <c r="G13" s="5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4"/>
      <c r="AD13" s="132"/>
      <c r="AE13" s="123"/>
      <c r="AF13" s="123"/>
      <c r="AG13" s="123"/>
      <c r="AH13" s="123"/>
      <c r="AI13" s="129"/>
      <c r="AJ13" s="243"/>
      <c r="AK13" s="123"/>
      <c r="AL13" s="123"/>
      <c r="AM13" s="137"/>
      <c r="AN13" s="123"/>
      <c r="AO13" s="123"/>
      <c r="AP13" s="123"/>
      <c r="AQ13" s="129"/>
    </row>
    <row r="14" spans="1:43">
      <c r="A14" s="5">
        <v>8</v>
      </c>
      <c r="B14" s="1" t="s">
        <v>197</v>
      </c>
      <c r="C14" s="1" t="s">
        <v>1598</v>
      </c>
      <c r="D14" s="1" t="s">
        <v>201</v>
      </c>
      <c r="E14" s="5">
        <v>13529</v>
      </c>
      <c r="F14" s="1" t="s">
        <v>2185</v>
      </c>
      <c r="G14" s="5" t="s">
        <v>281</v>
      </c>
      <c r="H14" s="1" t="s">
        <v>278</v>
      </c>
      <c r="I14" s="1" t="s">
        <v>2186</v>
      </c>
      <c r="J14" s="5"/>
      <c r="K14" s="34">
        <v>0</v>
      </c>
      <c r="L14" s="5"/>
      <c r="M14" s="34">
        <v>0</v>
      </c>
      <c r="N14" s="5"/>
      <c r="O14" s="34">
        <v>0</v>
      </c>
      <c r="P14" s="35">
        <v>0</v>
      </c>
      <c r="Q14" s="35">
        <v>0</v>
      </c>
      <c r="R14" s="5">
        <v>15</v>
      </c>
      <c r="S14" s="34">
        <v>0</v>
      </c>
      <c r="T14" s="5">
        <v>10</v>
      </c>
      <c r="U14" s="34">
        <v>0</v>
      </c>
      <c r="V14" s="5">
        <v>10</v>
      </c>
      <c r="W14" s="34">
        <v>0</v>
      </c>
      <c r="X14" s="35">
        <v>35</v>
      </c>
      <c r="Y14" s="35">
        <v>0</v>
      </c>
      <c r="Z14" s="5">
        <v>15</v>
      </c>
      <c r="AA14" s="5">
        <v>10</v>
      </c>
      <c r="AB14" s="5">
        <v>10</v>
      </c>
      <c r="AC14" s="24">
        <v>35</v>
      </c>
      <c r="AD14" s="132">
        <v>7</v>
      </c>
      <c r="AE14" s="123"/>
      <c r="AF14" s="123"/>
      <c r="AG14" s="123"/>
      <c r="AH14" s="123"/>
      <c r="AI14" s="129"/>
      <c r="AJ14" s="483">
        <v>25</v>
      </c>
      <c r="AK14" s="54">
        <v>10</v>
      </c>
      <c r="AL14" s="123"/>
      <c r="AM14" s="137"/>
      <c r="AN14" s="123"/>
      <c r="AO14" s="123"/>
      <c r="AP14" s="123"/>
      <c r="AQ14" s="129"/>
    </row>
    <row r="15" spans="1:43">
      <c r="A15" s="5">
        <v>9</v>
      </c>
      <c r="B15" s="1" t="s">
        <v>197</v>
      </c>
      <c r="C15" s="1" t="s">
        <v>1598</v>
      </c>
      <c r="D15" s="1" t="s">
        <v>201</v>
      </c>
      <c r="E15" s="5">
        <v>16453</v>
      </c>
      <c r="F15" s="1" t="s">
        <v>2187</v>
      </c>
      <c r="G15" s="5" t="s">
        <v>281</v>
      </c>
      <c r="H15" s="1" t="s">
        <v>278</v>
      </c>
      <c r="I15" s="1" t="s">
        <v>2188</v>
      </c>
      <c r="J15" s="5"/>
      <c r="K15" s="34">
        <v>0</v>
      </c>
      <c r="L15" s="5"/>
      <c r="M15" s="34">
        <v>0</v>
      </c>
      <c r="N15" s="5"/>
      <c r="O15" s="34">
        <v>0</v>
      </c>
      <c r="P15" s="35">
        <v>0</v>
      </c>
      <c r="Q15" s="35">
        <v>0</v>
      </c>
      <c r="R15" s="5">
        <v>15</v>
      </c>
      <c r="S15" s="34">
        <v>1</v>
      </c>
      <c r="T15" s="5">
        <v>10</v>
      </c>
      <c r="U15" s="34">
        <v>0</v>
      </c>
      <c r="V15" s="5">
        <v>10</v>
      </c>
      <c r="W15" s="34">
        <v>0</v>
      </c>
      <c r="X15" s="35">
        <v>35</v>
      </c>
      <c r="Y15" s="35">
        <v>1</v>
      </c>
      <c r="Z15" s="5">
        <v>15</v>
      </c>
      <c r="AA15" s="5">
        <v>10</v>
      </c>
      <c r="AB15" s="5">
        <v>10</v>
      </c>
      <c r="AC15" s="24">
        <v>35</v>
      </c>
      <c r="AD15" s="132">
        <v>7</v>
      </c>
      <c r="AE15" s="123"/>
      <c r="AF15" s="123"/>
      <c r="AG15" s="123"/>
      <c r="AH15" s="123"/>
      <c r="AI15" s="129"/>
      <c r="AJ15" s="243"/>
      <c r="AK15" s="54">
        <v>15</v>
      </c>
      <c r="AL15" s="54">
        <v>20</v>
      </c>
      <c r="AM15" s="123"/>
      <c r="AN15" s="123"/>
      <c r="AO15" s="123"/>
      <c r="AP15" s="123"/>
      <c r="AQ15" s="129"/>
    </row>
    <row r="16" spans="1:43">
      <c r="A16" s="5">
        <v>10</v>
      </c>
      <c r="B16" s="1" t="s">
        <v>197</v>
      </c>
      <c r="C16" s="1" t="s">
        <v>1598</v>
      </c>
      <c r="D16" s="1" t="s">
        <v>201</v>
      </c>
      <c r="E16" s="5">
        <v>1609</v>
      </c>
      <c r="F16" s="1" t="s">
        <v>2189</v>
      </c>
      <c r="G16" s="5" t="s">
        <v>281</v>
      </c>
      <c r="H16" s="1" t="s">
        <v>294</v>
      </c>
      <c r="I16" s="1" t="s">
        <v>2190</v>
      </c>
      <c r="J16" s="5"/>
      <c r="K16" s="34">
        <v>0</v>
      </c>
      <c r="L16" s="5"/>
      <c r="M16" s="34">
        <v>0</v>
      </c>
      <c r="N16" s="5"/>
      <c r="O16" s="34">
        <v>0</v>
      </c>
      <c r="P16" s="35">
        <v>0</v>
      </c>
      <c r="Q16" s="35">
        <v>0</v>
      </c>
      <c r="R16" s="5"/>
      <c r="S16" s="34">
        <v>0</v>
      </c>
      <c r="T16" s="5">
        <v>10</v>
      </c>
      <c r="U16" s="34">
        <v>0</v>
      </c>
      <c r="V16" s="5">
        <v>10</v>
      </c>
      <c r="W16" s="34">
        <v>0</v>
      </c>
      <c r="X16" s="35">
        <v>20</v>
      </c>
      <c r="Y16" s="35">
        <v>0</v>
      </c>
      <c r="Z16" s="5" t="s">
        <v>2026</v>
      </c>
      <c r="AA16" s="5">
        <v>10</v>
      </c>
      <c r="AB16" s="5">
        <v>10</v>
      </c>
      <c r="AC16" s="24">
        <v>20</v>
      </c>
      <c r="AD16" s="132">
        <v>4</v>
      </c>
      <c r="AE16" s="123"/>
      <c r="AF16" s="123"/>
      <c r="AG16" s="123"/>
      <c r="AH16" s="123"/>
      <c r="AI16" s="129"/>
      <c r="AJ16" s="243"/>
      <c r="AK16" s="123"/>
      <c r="AL16" s="54">
        <v>5</v>
      </c>
      <c r="AM16" s="54">
        <v>15</v>
      </c>
      <c r="AN16" s="123"/>
      <c r="AO16" s="123"/>
      <c r="AP16" s="123"/>
      <c r="AQ16" s="129"/>
    </row>
    <row r="17" spans="1:43">
      <c r="A17" s="21"/>
      <c r="B17" s="667" t="s">
        <v>2030</v>
      </c>
      <c r="C17" s="668"/>
      <c r="D17" s="668"/>
      <c r="E17" s="668"/>
      <c r="F17" s="668"/>
      <c r="G17" s="668"/>
      <c r="H17" s="669"/>
      <c r="I17" s="22"/>
      <c r="J17" s="23">
        <v>0</v>
      </c>
      <c r="K17" s="23"/>
      <c r="L17" s="23">
        <v>0</v>
      </c>
      <c r="M17" s="23"/>
      <c r="N17" s="23">
        <v>0</v>
      </c>
      <c r="O17" s="23"/>
      <c r="P17" s="23">
        <v>0</v>
      </c>
      <c r="Q17" s="23"/>
      <c r="R17" s="23">
        <v>30</v>
      </c>
      <c r="S17" s="23"/>
      <c r="T17" s="23">
        <v>30</v>
      </c>
      <c r="U17" s="23"/>
      <c r="V17" s="23">
        <v>30</v>
      </c>
      <c r="W17" s="23"/>
      <c r="X17" s="23">
        <v>90</v>
      </c>
      <c r="Y17" s="23"/>
      <c r="Z17" s="23">
        <v>30</v>
      </c>
      <c r="AA17" s="23">
        <v>30</v>
      </c>
      <c r="AB17" s="23">
        <v>30</v>
      </c>
      <c r="AC17" s="95">
        <v>90</v>
      </c>
      <c r="AD17" s="280">
        <v>18</v>
      </c>
      <c r="AE17" s="85"/>
      <c r="AF17" s="85"/>
      <c r="AG17" s="85"/>
      <c r="AH17" s="85"/>
      <c r="AI17" s="86"/>
      <c r="AJ17" s="391"/>
      <c r="AK17" s="85"/>
      <c r="AL17" s="85"/>
      <c r="AM17" s="85"/>
      <c r="AN17" s="85"/>
      <c r="AO17" s="85"/>
      <c r="AP17" s="85"/>
      <c r="AQ17" s="86"/>
    </row>
    <row r="18" spans="1:43">
      <c r="A18" s="5"/>
      <c r="B18" s="1"/>
      <c r="C18" s="1"/>
      <c r="D18" s="1"/>
      <c r="E18" s="5"/>
      <c r="F18" s="1"/>
      <c r="G18" s="5"/>
      <c r="H18" s="1"/>
      <c r="I18" s="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24"/>
      <c r="AD18" s="132"/>
      <c r="AE18" s="123"/>
      <c r="AF18" s="123"/>
      <c r="AG18" s="123"/>
      <c r="AH18" s="123"/>
      <c r="AI18" s="129"/>
      <c r="AJ18" s="243"/>
      <c r="AK18" s="123"/>
      <c r="AL18" s="123"/>
      <c r="AM18" s="123"/>
      <c r="AN18" s="123"/>
      <c r="AO18" s="123"/>
      <c r="AP18" s="123"/>
      <c r="AQ18" s="129"/>
    </row>
    <row r="19" spans="1:43">
      <c r="A19" s="5">
        <v>11</v>
      </c>
      <c r="B19" s="1" t="s">
        <v>197</v>
      </c>
      <c r="C19" s="1" t="s">
        <v>1598</v>
      </c>
      <c r="D19" s="1" t="s">
        <v>200</v>
      </c>
      <c r="E19" s="5">
        <v>12085</v>
      </c>
      <c r="F19" s="1" t="s">
        <v>2191</v>
      </c>
      <c r="G19" s="5" t="s">
        <v>281</v>
      </c>
      <c r="H19" s="1" t="s">
        <v>278</v>
      </c>
      <c r="I19" s="1" t="s">
        <v>2192</v>
      </c>
      <c r="J19" s="5"/>
      <c r="K19" s="34">
        <v>0</v>
      </c>
      <c r="L19" s="5"/>
      <c r="M19" s="34">
        <v>0</v>
      </c>
      <c r="N19" s="5"/>
      <c r="O19" s="34">
        <v>0</v>
      </c>
      <c r="P19" s="35">
        <v>0</v>
      </c>
      <c r="Q19" s="35">
        <v>0</v>
      </c>
      <c r="R19" s="5">
        <v>15</v>
      </c>
      <c r="S19" s="34">
        <v>0</v>
      </c>
      <c r="T19" s="5">
        <v>10</v>
      </c>
      <c r="U19" s="34">
        <v>0</v>
      </c>
      <c r="V19" s="5">
        <v>10</v>
      </c>
      <c r="W19" s="34">
        <v>0</v>
      </c>
      <c r="X19" s="35">
        <v>35</v>
      </c>
      <c r="Y19" s="35">
        <v>0</v>
      </c>
      <c r="Z19" s="5">
        <v>15</v>
      </c>
      <c r="AA19" s="5">
        <v>10</v>
      </c>
      <c r="AB19" s="5">
        <v>10</v>
      </c>
      <c r="AC19" s="24">
        <v>35</v>
      </c>
      <c r="AD19" s="132">
        <v>7</v>
      </c>
      <c r="AE19" s="123"/>
      <c r="AF19" s="123"/>
      <c r="AG19" s="123"/>
      <c r="AH19" s="123"/>
      <c r="AI19" s="129"/>
      <c r="AJ19" s="483">
        <v>25</v>
      </c>
      <c r="AK19" s="54">
        <v>10</v>
      </c>
      <c r="AL19" s="123"/>
      <c r="AM19" s="137"/>
      <c r="AN19" s="123"/>
      <c r="AO19" s="123"/>
      <c r="AP19" s="123"/>
      <c r="AQ19" s="129"/>
    </row>
    <row r="20" spans="1:43">
      <c r="A20" s="5">
        <v>12</v>
      </c>
      <c r="B20" s="1" t="s">
        <v>197</v>
      </c>
      <c r="C20" s="1" t="s">
        <v>1598</v>
      </c>
      <c r="D20" s="1" t="s">
        <v>200</v>
      </c>
      <c r="E20" s="5">
        <v>10255</v>
      </c>
      <c r="F20" s="1" t="s">
        <v>2193</v>
      </c>
      <c r="G20" s="5" t="s">
        <v>281</v>
      </c>
      <c r="H20" s="1" t="s">
        <v>278</v>
      </c>
      <c r="I20" s="1" t="s">
        <v>2194</v>
      </c>
      <c r="J20" s="5"/>
      <c r="K20" s="34">
        <v>0</v>
      </c>
      <c r="L20" s="5"/>
      <c r="M20" s="34">
        <v>0</v>
      </c>
      <c r="N20" s="5"/>
      <c r="O20" s="34">
        <v>0</v>
      </c>
      <c r="P20" s="35">
        <v>0</v>
      </c>
      <c r="Q20" s="35">
        <v>0</v>
      </c>
      <c r="R20" s="5">
        <v>15</v>
      </c>
      <c r="S20" s="34">
        <v>0</v>
      </c>
      <c r="T20" s="5">
        <v>10</v>
      </c>
      <c r="U20" s="34">
        <v>0</v>
      </c>
      <c r="V20" s="5">
        <v>10</v>
      </c>
      <c r="W20" s="34">
        <v>0</v>
      </c>
      <c r="X20" s="35">
        <v>35</v>
      </c>
      <c r="Y20" s="35">
        <v>0</v>
      </c>
      <c r="Z20" s="5">
        <v>15</v>
      </c>
      <c r="AA20" s="5">
        <v>10</v>
      </c>
      <c r="AB20" s="5">
        <v>10</v>
      </c>
      <c r="AC20" s="24">
        <v>35</v>
      </c>
      <c r="AD20" s="132">
        <v>7</v>
      </c>
      <c r="AE20" s="123"/>
      <c r="AF20" s="123"/>
      <c r="AG20" s="123"/>
      <c r="AH20" s="123"/>
      <c r="AI20" s="129"/>
      <c r="AJ20" s="243"/>
      <c r="AK20" s="54">
        <v>15</v>
      </c>
      <c r="AL20" s="54">
        <v>20</v>
      </c>
      <c r="AM20" s="123"/>
      <c r="AN20" s="123"/>
      <c r="AO20" s="123"/>
      <c r="AP20" s="123"/>
      <c r="AQ20" s="129"/>
    </row>
    <row r="21" spans="1:43">
      <c r="A21" s="5">
        <v>13</v>
      </c>
      <c r="B21" s="1" t="s">
        <v>197</v>
      </c>
      <c r="C21" s="1" t="s">
        <v>1598</v>
      </c>
      <c r="D21" s="1" t="s">
        <v>200</v>
      </c>
      <c r="E21" s="5">
        <v>2259</v>
      </c>
      <c r="F21" s="1" t="s">
        <v>2195</v>
      </c>
      <c r="G21" s="5" t="s">
        <v>281</v>
      </c>
      <c r="H21" s="1" t="s">
        <v>294</v>
      </c>
      <c r="I21" s="1" t="s">
        <v>2196</v>
      </c>
      <c r="J21" s="5"/>
      <c r="K21" s="34">
        <v>0</v>
      </c>
      <c r="L21" s="5"/>
      <c r="M21" s="34">
        <v>0</v>
      </c>
      <c r="N21" s="5"/>
      <c r="O21" s="34">
        <v>0</v>
      </c>
      <c r="P21" s="35">
        <v>0</v>
      </c>
      <c r="Q21" s="35">
        <v>0</v>
      </c>
      <c r="R21" s="5"/>
      <c r="S21" s="34">
        <v>0</v>
      </c>
      <c r="T21" s="5">
        <v>10</v>
      </c>
      <c r="U21" s="34">
        <v>0</v>
      </c>
      <c r="V21" s="5">
        <v>10</v>
      </c>
      <c r="W21" s="34">
        <v>0</v>
      </c>
      <c r="X21" s="35">
        <v>20</v>
      </c>
      <c r="Y21" s="35">
        <v>0</v>
      </c>
      <c r="Z21" s="5" t="s">
        <v>2026</v>
      </c>
      <c r="AA21" s="5">
        <v>10</v>
      </c>
      <c r="AB21" s="5">
        <v>10</v>
      </c>
      <c r="AC21" s="24">
        <v>20</v>
      </c>
      <c r="AD21" s="132">
        <v>4</v>
      </c>
      <c r="AE21" s="123"/>
      <c r="AF21" s="123"/>
      <c r="AG21" s="123"/>
      <c r="AH21" s="123"/>
      <c r="AI21" s="129"/>
      <c r="AJ21" s="243"/>
      <c r="AK21" s="123"/>
      <c r="AL21" s="54">
        <v>5</v>
      </c>
      <c r="AM21" s="54">
        <v>15</v>
      </c>
      <c r="AN21" s="123"/>
      <c r="AO21" s="123"/>
      <c r="AP21" s="123"/>
      <c r="AQ21" s="129"/>
    </row>
    <row r="22" spans="1:43">
      <c r="A22" s="21"/>
      <c r="B22" s="667" t="s">
        <v>2030</v>
      </c>
      <c r="C22" s="668"/>
      <c r="D22" s="668"/>
      <c r="E22" s="668"/>
      <c r="F22" s="668"/>
      <c r="G22" s="668"/>
      <c r="H22" s="669"/>
      <c r="I22" s="22"/>
      <c r="J22" s="23">
        <v>0</v>
      </c>
      <c r="K22" s="23"/>
      <c r="L22" s="23">
        <v>0</v>
      </c>
      <c r="M22" s="23"/>
      <c r="N22" s="23">
        <v>0</v>
      </c>
      <c r="O22" s="23"/>
      <c r="P22" s="23">
        <v>0</v>
      </c>
      <c r="Q22" s="23"/>
      <c r="R22" s="23">
        <v>30</v>
      </c>
      <c r="S22" s="23"/>
      <c r="T22" s="23">
        <v>30</v>
      </c>
      <c r="U22" s="23"/>
      <c r="V22" s="23">
        <v>30</v>
      </c>
      <c r="W22" s="23"/>
      <c r="X22" s="23">
        <v>90</v>
      </c>
      <c r="Y22" s="23"/>
      <c r="Z22" s="23">
        <v>30</v>
      </c>
      <c r="AA22" s="23">
        <v>30</v>
      </c>
      <c r="AB22" s="23">
        <v>30</v>
      </c>
      <c r="AC22" s="95">
        <v>90</v>
      </c>
      <c r="AD22" s="280">
        <v>18</v>
      </c>
      <c r="AE22" s="85"/>
      <c r="AF22" s="85"/>
      <c r="AG22" s="85"/>
      <c r="AH22" s="85"/>
      <c r="AI22" s="86"/>
      <c r="AJ22" s="391"/>
      <c r="AK22" s="85"/>
      <c r="AL22" s="85"/>
      <c r="AM22" s="85"/>
      <c r="AN22" s="85"/>
      <c r="AO22" s="85"/>
      <c r="AP22" s="85"/>
      <c r="AQ22" s="86"/>
    </row>
    <row r="23" spans="1:43">
      <c r="A23" s="5"/>
      <c r="B23" s="1"/>
      <c r="C23" s="1"/>
      <c r="D23" s="1"/>
      <c r="E23" s="5"/>
      <c r="F23" s="1"/>
      <c r="G23" s="5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24"/>
      <c r="AD23" s="132"/>
      <c r="AE23" s="123"/>
      <c r="AF23" s="123"/>
      <c r="AG23" s="123"/>
      <c r="AH23" s="123"/>
      <c r="AI23" s="129"/>
      <c r="AJ23" s="243"/>
      <c r="AK23" s="123"/>
      <c r="AL23" s="123"/>
      <c r="AM23" s="123"/>
      <c r="AN23" s="123"/>
      <c r="AO23" s="123"/>
      <c r="AP23" s="123"/>
      <c r="AQ23" s="129"/>
    </row>
    <row r="24" spans="1:43">
      <c r="A24" s="5">
        <v>14</v>
      </c>
      <c r="B24" s="1" t="s">
        <v>197</v>
      </c>
      <c r="C24" s="1" t="s">
        <v>1598</v>
      </c>
      <c r="D24" s="1" t="s">
        <v>199</v>
      </c>
      <c r="E24" s="5">
        <v>15203</v>
      </c>
      <c r="F24" s="1" t="s">
        <v>2197</v>
      </c>
      <c r="G24" s="5" t="s">
        <v>281</v>
      </c>
      <c r="H24" s="1" t="s">
        <v>278</v>
      </c>
      <c r="I24" s="1" t="s">
        <v>2198</v>
      </c>
      <c r="J24" s="5"/>
      <c r="K24" s="34">
        <v>0</v>
      </c>
      <c r="L24" s="5"/>
      <c r="M24" s="34">
        <v>0</v>
      </c>
      <c r="N24" s="5"/>
      <c r="O24" s="34">
        <v>0</v>
      </c>
      <c r="P24" s="35">
        <v>0</v>
      </c>
      <c r="Q24" s="35">
        <v>0</v>
      </c>
      <c r="R24" s="5">
        <v>15</v>
      </c>
      <c r="S24" s="34">
        <v>0</v>
      </c>
      <c r="T24" s="5">
        <v>10</v>
      </c>
      <c r="U24" s="34">
        <v>0</v>
      </c>
      <c r="V24" s="5">
        <v>10</v>
      </c>
      <c r="W24" s="34">
        <v>0</v>
      </c>
      <c r="X24" s="35">
        <v>35</v>
      </c>
      <c r="Y24" s="35">
        <v>0</v>
      </c>
      <c r="Z24" s="5">
        <v>15</v>
      </c>
      <c r="AA24" s="5">
        <v>10</v>
      </c>
      <c r="AB24" s="5">
        <v>10</v>
      </c>
      <c r="AC24" s="24">
        <v>35</v>
      </c>
      <c r="AD24" s="132">
        <v>7</v>
      </c>
      <c r="AE24" s="123"/>
      <c r="AF24" s="123"/>
      <c r="AG24" s="123"/>
      <c r="AH24" s="123"/>
      <c r="AI24" s="129"/>
      <c r="AJ24" s="483">
        <v>25</v>
      </c>
      <c r="AK24" s="54">
        <v>10</v>
      </c>
      <c r="AL24" s="123"/>
      <c r="AM24" s="137"/>
      <c r="AN24" s="123"/>
      <c r="AO24" s="123"/>
      <c r="AP24" s="123"/>
      <c r="AQ24" s="129"/>
    </row>
    <row r="25" spans="1:43">
      <c r="A25" s="5">
        <v>15</v>
      </c>
      <c r="B25" s="1" t="s">
        <v>197</v>
      </c>
      <c r="C25" s="1" t="s">
        <v>1598</v>
      </c>
      <c r="D25" s="1" t="s">
        <v>199</v>
      </c>
      <c r="E25" s="5">
        <v>1430</v>
      </c>
      <c r="F25" s="1" t="s">
        <v>2199</v>
      </c>
      <c r="G25" s="5" t="s">
        <v>281</v>
      </c>
      <c r="H25" s="1" t="s">
        <v>278</v>
      </c>
      <c r="I25" s="1" t="s">
        <v>2200</v>
      </c>
      <c r="J25" s="5"/>
      <c r="K25" s="34">
        <v>0</v>
      </c>
      <c r="L25" s="5"/>
      <c r="M25" s="34">
        <v>0</v>
      </c>
      <c r="N25" s="5"/>
      <c r="O25" s="34">
        <v>0</v>
      </c>
      <c r="P25" s="35">
        <v>0</v>
      </c>
      <c r="Q25" s="35">
        <v>0</v>
      </c>
      <c r="R25" s="5">
        <v>15</v>
      </c>
      <c r="S25" s="34">
        <v>0</v>
      </c>
      <c r="T25" s="5">
        <v>10</v>
      </c>
      <c r="U25" s="34">
        <v>0</v>
      </c>
      <c r="V25" s="5">
        <v>10</v>
      </c>
      <c r="W25" s="34">
        <v>0</v>
      </c>
      <c r="X25" s="35">
        <v>35</v>
      </c>
      <c r="Y25" s="35">
        <v>0</v>
      </c>
      <c r="Z25" s="5">
        <v>15</v>
      </c>
      <c r="AA25" s="5">
        <v>10</v>
      </c>
      <c r="AB25" s="5">
        <v>10</v>
      </c>
      <c r="AC25" s="24">
        <v>35</v>
      </c>
      <c r="AD25" s="132">
        <v>7</v>
      </c>
      <c r="AE25" s="123"/>
      <c r="AF25" s="123"/>
      <c r="AG25" s="123"/>
      <c r="AH25" s="123"/>
      <c r="AI25" s="129"/>
      <c r="AJ25" s="243"/>
      <c r="AK25" s="54">
        <v>15</v>
      </c>
      <c r="AL25" s="54">
        <v>20</v>
      </c>
      <c r="AM25" s="123"/>
      <c r="AN25" s="123"/>
      <c r="AO25" s="123"/>
      <c r="AP25" s="123"/>
      <c r="AQ25" s="129"/>
    </row>
    <row r="26" spans="1:43">
      <c r="A26" s="5">
        <v>16</v>
      </c>
      <c r="B26" s="1" t="s">
        <v>197</v>
      </c>
      <c r="C26" s="1" t="s">
        <v>1598</v>
      </c>
      <c r="D26" s="1" t="s">
        <v>199</v>
      </c>
      <c r="E26" s="5">
        <v>2257</v>
      </c>
      <c r="F26" s="1" t="s">
        <v>2201</v>
      </c>
      <c r="G26" s="5" t="s">
        <v>281</v>
      </c>
      <c r="H26" s="1" t="s">
        <v>294</v>
      </c>
      <c r="I26" s="1" t="s">
        <v>2202</v>
      </c>
      <c r="J26" s="5"/>
      <c r="K26" s="34">
        <v>0</v>
      </c>
      <c r="L26" s="5"/>
      <c r="M26" s="34">
        <v>0</v>
      </c>
      <c r="N26" s="5"/>
      <c r="O26" s="34">
        <v>0</v>
      </c>
      <c r="P26" s="35">
        <v>0</v>
      </c>
      <c r="Q26" s="35">
        <v>0</v>
      </c>
      <c r="R26" s="5"/>
      <c r="S26" s="34">
        <v>0</v>
      </c>
      <c r="T26" s="5">
        <v>10</v>
      </c>
      <c r="U26" s="34">
        <v>0</v>
      </c>
      <c r="V26" s="5">
        <v>10</v>
      </c>
      <c r="W26" s="34">
        <v>0</v>
      </c>
      <c r="X26" s="35">
        <v>20</v>
      </c>
      <c r="Y26" s="35">
        <v>0</v>
      </c>
      <c r="Z26" s="5" t="s">
        <v>2026</v>
      </c>
      <c r="AA26" s="5">
        <v>10</v>
      </c>
      <c r="AB26" s="5">
        <v>10</v>
      </c>
      <c r="AC26" s="24">
        <v>20</v>
      </c>
      <c r="AD26" s="132">
        <v>4</v>
      </c>
      <c r="AE26" s="123"/>
      <c r="AF26" s="123"/>
      <c r="AG26" s="123"/>
      <c r="AH26" s="123"/>
      <c r="AI26" s="129"/>
      <c r="AJ26" s="243"/>
      <c r="AK26" s="123"/>
      <c r="AL26" s="54">
        <v>5</v>
      </c>
      <c r="AM26" s="54">
        <v>15</v>
      </c>
      <c r="AN26" s="123"/>
      <c r="AO26" s="123"/>
      <c r="AP26" s="123"/>
      <c r="AQ26" s="129"/>
    </row>
    <row r="27" spans="1:43">
      <c r="A27" s="21"/>
      <c r="B27" s="667" t="s">
        <v>2030</v>
      </c>
      <c r="C27" s="668"/>
      <c r="D27" s="668"/>
      <c r="E27" s="668"/>
      <c r="F27" s="668"/>
      <c r="G27" s="668"/>
      <c r="H27" s="669"/>
      <c r="I27" s="22"/>
      <c r="J27" s="23">
        <v>0</v>
      </c>
      <c r="K27" s="23"/>
      <c r="L27" s="23">
        <v>0</v>
      </c>
      <c r="M27" s="23"/>
      <c r="N27" s="23">
        <v>0</v>
      </c>
      <c r="O27" s="23"/>
      <c r="P27" s="23">
        <v>0</v>
      </c>
      <c r="Q27" s="23"/>
      <c r="R27" s="23">
        <v>30</v>
      </c>
      <c r="S27" s="23"/>
      <c r="T27" s="23">
        <v>30</v>
      </c>
      <c r="U27" s="23"/>
      <c r="V27" s="23">
        <v>30</v>
      </c>
      <c r="W27" s="23"/>
      <c r="X27" s="23">
        <v>90</v>
      </c>
      <c r="Y27" s="23"/>
      <c r="Z27" s="23">
        <v>30</v>
      </c>
      <c r="AA27" s="23">
        <v>30</v>
      </c>
      <c r="AB27" s="23">
        <v>30</v>
      </c>
      <c r="AC27" s="95">
        <v>90</v>
      </c>
      <c r="AD27" s="280">
        <v>18</v>
      </c>
      <c r="AE27" s="85"/>
      <c r="AF27" s="85"/>
      <c r="AG27" s="85"/>
      <c r="AH27" s="85"/>
      <c r="AI27" s="86"/>
      <c r="AJ27" s="391"/>
      <c r="AK27" s="85"/>
      <c r="AL27" s="85"/>
      <c r="AM27" s="118"/>
      <c r="AN27" s="85"/>
      <c r="AO27" s="85"/>
      <c r="AP27" s="85"/>
      <c r="AQ27" s="86"/>
    </row>
    <row r="28" spans="1:4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16"/>
      <c r="AD28" s="132"/>
      <c r="AE28" s="123"/>
      <c r="AF28" s="123"/>
      <c r="AG28" s="123"/>
      <c r="AH28" s="123"/>
      <c r="AI28" s="129"/>
      <c r="AJ28" s="243"/>
      <c r="AK28" s="123"/>
      <c r="AL28" s="123"/>
      <c r="AM28" s="137"/>
      <c r="AN28" s="123"/>
      <c r="AO28" s="123"/>
      <c r="AP28" s="123"/>
      <c r="AQ28" s="129"/>
    </row>
    <row r="29" spans="1:43" ht="15.75" thickBot="1">
      <c r="A29" s="667" t="s">
        <v>242</v>
      </c>
      <c r="B29" s="668"/>
      <c r="C29" s="668"/>
      <c r="D29" s="668"/>
      <c r="E29" s="668"/>
      <c r="F29" s="668"/>
      <c r="G29" s="668"/>
      <c r="H29" s="668"/>
      <c r="I29" s="669"/>
      <c r="J29" s="23">
        <v>10</v>
      </c>
      <c r="K29" s="23"/>
      <c r="L29" s="23">
        <v>10</v>
      </c>
      <c r="M29" s="23"/>
      <c r="N29" s="23">
        <v>10</v>
      </c>
      <c r="O29" s="23"/>
      <c r="P29" s="23">
        <v>30</v>
      </c>
      <c r="Q29" s="23"/>
      <c r="R29" s="23">
        <v>194</v>
      </c>
      <c r="S29" s="23"/>
      <c r="T29" s="23">
        <v>194</v>
      </c>
      <c r="U29" s="23"/>
      <c r="V29" s="23">
        <v>194</v>
      </c>
      <c r="W29" s="23"/>
      <c r="X29" s="23">
        <v>582</v>
      </c>
      <c r="Y29" s="23"/>
      <c r="Z29" s="23">
        <v>204</v>
      </c>
      <c r="AA29" s="23">
        <v>204</v>
      </c>
      <c r="AB29" s="23">
        <v>204</v>
      </c>
      <c r="AC29" s="95">
        <v>612</v>
      </c>
      <c r="AD29" s="180"/>
      <c r="AE29" s="179"/>
      <c r="AF29" s="179"/>
      <c r="AG29" s="179"/>
      <c r="AH29" s="179"/>
      <c r="AI29" s="178"/>
      <c r="AJ29" s="513"/>
      <c r="AK29" s="179"/>
      <c r="AL29" s="179"/>
      <c r="AM29" s="113"/>
      <c r="AN29" s="179"/>
      <c r="AO29" s="179"/>
      <c r="AP29" s="179"/>
      <c r="AQ29" s="178"/>
    </row>
  </sheetData>
  <mergeCells count="7">
    <mergeCell ref="A29:I29"/>
    <mergeCell ref="AD1:AI2"/>
    <mergeCell ref="AJ1:AQ1"/>
    <mergeCell ref="B12:H12"/>
    <mergeCell ref="B17:H17"/>
    <mergeCell ref="B22:H22"/>
    <mergeCell ref="B27:H27"/>
  </mergeCells>
  <conditionalFormatting sqref="H4">
    <cfRule type="cellIs" dxfId="411" priority="37" operator="equal">
      <formula>"H123"</formula>
    </cfRule>
  </conditionalFormatting>
  <conditionalFormatting sqref="A29">
    <cfRule type="cellIs" dxfId="410" priority="3" operator="equal">
      <formula>"Wing"</formula>
    </cfRule>
  </conditionalFormatting>
  <conditionalFormatting sqref="G12">
    <cfRule type="cellIs" dxfId="409" priority="35" operator="equal">
      <formula>"Big Wing"</formula>
    </cfRule>
    <cfRule type="cellIs" dxfId="408" priority="36" operator="equal">
      <formula>"Wing"</formula>
    </cfRule>
  </conditionalFormatting>
  <conditionalFormatting sqref="G12">
    <cfRule type="cellIs" dxfId="407" priority="34" operator="equal">
      <formula>"Wing"</formula>
    </cfRule>
  </conditionalFormatting>
  <conditionalFormatting sqref="G12">
    <cfRule type="cellIs" dxfId="406" priority="33" operator="equal">
      <formula>"Wing"</formula>
    </cfRule>
  </conditionalFormatting>
  <conditionalFormatting sqref="A12:Y12">
    <cfRule type="cellIs" dxfId="405" priority="32" operator="equal">
      <formula>"Wing"</formula>
    </cfRule>
  </conditionalFormatting>
  <conditionalFormatting sqref="G12">
    <cfRule type="cellIs" dxfId="404" priority="31" operator="equal">
      <formula>"Wing"</formula>
    </cfRule>
  </conditionalFormatting>
  <conditionalFormatting sqref="G12">
    <cfRule type="cellIs" dxfId="403" priority="30" operator="equal">
      <formula>"Wing"</formula>
    </cfRule>
  </conditionalFormatting>
  <conditionalFormatting sqref="G12">
    <cfRule type="cellIs" dxfId="402" priority="29" operator="equal">
      <formula>"Wing"</formula>
    </cfRule>
  </conditionalFormatting>
  <conditionalFormatting sqref="G17">
    <cfRule type="cellIs" dxfId="401" priority="27" operator="equal">
      <formula>"Big Wing"</formula>
    </cfRule>
    <cfRule type="cellIs" dxfId="400" priority="28" operator="equal">
      <formula>"Wing"</formula>
    </cfRule>
  </conditionalFormatting>
  <conditionalFormatting sqref="G17">
    <cfRule type="cellIs" dxfId="399" priority="26" operator="equal">
      <formula>"Wing"</formula>
    </cfRule>
  </conditionalFormatting>
  <conditionalFormatting sqref="G17">
    <cfRule type="cellIs" dxfId="398" priority="25" operator="equal">
      <formula>"Wing"</formula>
    </cfRule>
  </conditionalFormatting>
  <conditionalFormatting sqref="A17:Y17">
    <cfRule type="cellIs" dxfId="397" priority="24" operator="equal">
      <formula>"Wing"</formula>
    </cfRule>
  </conditionalFormatting>
  <conditionalFormatting sqref="G17">
    <cfRule type="cellIs" dxfId="396" priority="23" operator="equal">
      <formula>"Wing"</formula>
    </cfRule>
  </conditionalFormatting>
  <conditionalFormatting sqref="G17">
    <cfRule type="cellIs" dxfId="395" priority="22" operator="equal">
      <formula>"Wing"</formula>
    </cfRule>
  </conditionalFormatting>
  <conditionalFormatting sqref="G17">
    <cfRule type="cellIs" dxfId="394" priority="21" operator="equal">
      <formula>"Wing"</formula>
    </cfRule>
  </conditionalFormatting>
  <conditionalFormatting sqref="G22">
    <cfRule type="cellIs" dxfId="393" priority="19" operator="equal">
      <formula>"Big Wing"</formula>
    </cfRule>
    <cfRule type="cellIs" dxfId="392" priority="20" operator="equal">
      <formula>"Wing"</formula>
    </cfRule>
  </conditionalFormatting>
  <conditionalFormatting sqref="G22">
    <cfRule type="cellIs" dxfId="391" priority="18" operator="equal">
      <formula>"Wing"</formula>
    </cfRule>
  </conditionalFormatting>
  <conditionalFormatting sqref="G22">
    <cfRule type="cellIs" dxfId="390" priority="17" operator="equal">
      <formula>"Wing"</formula>
    </cfRule>
  </conditionalFormatting>
  <conditionalFormatting sqref="A22:Y22">
    <cfRule type="cellIs" dxfId="389" priority="16" operator="equal">
      <formula>"Wing"</formula>
    </cfRule>
  </conditionalFormatting>
  <conditionalFormatting sqref="G22">
    <cfRule type="cellIs" dxfId="388" priority="15" operator="equal">
      <formula>"Wing"</formula>
    </cfRule>
  </conditionalFormatting>
  <conditionalFormatting sqref="G22">
    <cfRule type="cellIs" dxfId="387" priority="14" operator="equal">
      <formula>"Wing"</formula>
    </cfRule>
  </conditionalFormatting>
  <conditionalFormatting sqref="G22">
    <cfRule type="cellIs" dxfId="386" priority="13" operator="equal">
      <formula>"Wing"</formula>
    </cfRule>
  </conditionalFormatting>
  <conditionalFormatting sqref="G27">
    <cfRule type="cellIs" dxfId="385" priority="11" operator="equal">
      <formula>"Big Wing"</formula>
    </cfRule>
    <cfRule type="cellIs" dxfId="384" priority="12" operator="equal">
      <formula>"Wing"</formula>
    </cfRule>
  </conditionalFormatting>
  <conditionalFormatting sqref="G27">
    <cfRule type="cellIs" dxfId="383" priority="10" operator="equal">
      <formula>"Wing"</formula>
    </cfRule>
  </conditionalFormatting>
  <conditionalFormatting sqref="G27">
    <cfRule type="cellIs" dxfId="382" priority="9" operator="equal">
      <formula>"Wing"</formula>
    </cfRule>
  </conditionalFormatting>
  <conditionalFormatting sqref="A27:Y27">
    <cfRule type="cellIs" dxfId="381" priority="8" operator="equal">
      <formula>"Wing"</formula>
    </cfRule>
  </conditionalFormatting>
  <conditionalFormatting sqref="G27">
    <cfRule type="cellIs" dxfId="380" priority="7" operator="equal">
      <formula>"Wing"</formula>
    </cfRule>
  </conditionalFormatting>
  <conditionalFormatting sqref="G27">
    <cfRule type="cellIs" dxfId="379" priority="6" operator="equal">
      <formula>"Wing"</formula>
    </cfRule>
  </conditionalFormatting>
  <conditionalFormatting sqref="G27">
    <cfRule type="cellIs" dxfId="378" priority="5" operator="equal">
      <formula>"Wing"</formula>
    </cfRule>
  </conditionalFormatting>
  <conditionalFormatting sqref="G28">
    <cfRule type="cellIs" dxfId="377" priority="4" operator="equal">
      <formula>"Wing"</formula>
    </cfRule>
  </conditionalFormatting>
  <conditionalFormatting sqref="G3">
    <cfRule type="cellIs" dxfId="376" priority="1" operator="equal">
      <formula>"Big Wing"</formula>
    </cfRule>
    <cfRule type="cellIs" dxfId="375" priority="2" operator="equal">
      <formula>"Wing"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C006-BE57-4F75-A0F9-10449B9E6E81}">
  <sheetPr>
    <tabColor rgb="FF92D050"/>
  </sheetPr>
  <dimension ref="A1:AQ28"/>
  <sheetViews>
    <sheetView zoomScale="80" zoomScaleNormal="80" workbookViewId="0">
      <selection sqref="A1:XFD1048576"/>
    </sheetView>
  </sheetViews>
  <sheetFormatPr defaultRowHeight="15"/>
  <cols>
    <col min="1" max="1" width="6.140625" customWidth="1"/>
    <col min="3" max="3" width="15.5703125" customWidth="1"/>
    <col min="4" max="4" width="16.7109375" bestFit="1" customWidth="1"/>
    <col min="5" max="5" width="9.140625" customWidth="1"/>
    <col min="6" max="9" width="9.140625" hidden="1" customWidth="1"/>
    <col min="10" max="29" width="9.140625" customWidth="1"/>
    <col min="30" max="43" width="9.140625" style="28"/>
  </cols>
  <sheetData>
    <row r="1" spans="1:43">
      <c r="AD1" s="652" t="s">
        <v>2071</v>
      </c>
      <c r="AE1" s="653"/>
      <c r="AF1" s="653"/>
      <c r="AG1" s="653"/>
      <c r="AH1" s="653"/>
      <c r="AI1" s="654"/>
      <c r="AJ1" s="740" t="s">
        <v>2062</v>
      </c>
      <c r="AK1" s="659"/>
      <c r="AL1" s="659"/>
      <c r="AM1" s="659"/>
      <c r="AN1" s="659"/>
      <c r="AO1" s="659"/>
      <c r="AP1" s="659"/>
      <c r="AQ1" s="660"/>
    </row>
    <row r="2" spans="1:43">
      <c r="AD2" s="655"/>
      <c r="AE2" s="656"/>
      <c r="AF2" s="656"/>
      <c r="AG2" s="656"/>
      <c r="AH2" s="656"/>
      <c r="AI2" s="657"/>
      <c r="AJ2" s="214">
        <v>1</v>
      </c>
      <c r="AK2" s="50">
        <v>2</v>
      </c>
      <c r="AL2" s="50">
        <v>3</v>
      </c>
      <c r="AM2" s="50">
        <v>4</v>
      </c>
      <c r="AN2" s="50">
        <v>5</v>
      </c>
      <c r="AO2" s="50">
        <v>6</v>
      </c>
      <c r="AP2" s="50">
        <v>7</v>
      </c>
      <c r="AQ2" s="71">
        <v>8</v>
      </c>
    </row>
    <row r="3" spans="1:43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3" ht="75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16" t="s">
        <v>2017</v>
      </c>
      <c r="K4" s="613" t="s">
        <v>2259</v>
      </c>
      <c r="L4" s="16" t="s">
        <v>2018</v>
      </c>
      <c r="M4" s="613" t="s">
        <v>2261</v>
      </c>
      <c r="N4" s="16" t="s">
        <v>2019</v>
      </c>
      <c r="O4" s="613" t="s">
        <v>2262</v>
      </c>
      <c r="P4" s="16" t="s">
        <v>2021</v>
      </c>
      <c r="Q4" s="613" t="s">
        <v>2270</v>
      </c>
      <c r="R4" s="17" t="s">
        <v>2022</v>
      </c>
      <c r="S4" s="614" t="s">
        <v>2264</v>
      </c>
      <c r="T4" s="17" t="s">
        <v>2023</v>
      </c>
      <c r="U4" s="614" t="s">
        <v>2267</v>
      </c>
      <c r="V4" s="17" t="s">
        <v>2024</v>
      </c>
      <c r="W4" s="614" t="s">
        <v>2269</v>
      </c>
      <c r="X4" s="17" t="s">
        <v>2025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94" t="s">
        <v>1</v>
      </c>
      <c r="AD4" s="59" t="s">
        <v>2072</v>
      </c>
      <c r="AE4" s="52" t="s">
        <v>2073</v>
      </c>
      <c r="AF4" s="53" t="s">
        <v>2074</v>
      </c>
      <c r="AG4" s="49" t="s">
        <v>2075</v>
      </c>
      <c r="AH4" s="93" t="s">
        <v>2076</v>
      </c>
      <c r="AI4" s="499" t="s">
        <v>2096</v>
      </c>
      <c r="AJ4" s="215" t="s">
        <v>2064</v>
      </c>
      <c r="AK4" s="51" t="s">
        <v>2063</v>
      </c>
      <c r="AL4" s="51" t="s">
        <v>2065</v>
      </c>
      <c r="AM4" s="51" t="s">
        <v>2066</v>
      </c>
      <c r="AN4" s="51" t="s">
        <v>2067</v>
      </c>
      <c r="AO4" s="51" t="s">
        <v>2068</v>
      </c>
      <c r="AP4" s="51" t="s">
        <v>2069</v>
      </c>
      <c r="AQ4" s="73" t="s">
        <v>2070</v>
      </c>
    </row>
    <row r="5" spans="1:43">
      <c r="A5" s="5">
        <v>1</v>
      </c>
      <c r="B5" s="1" t="s">
        <v>192</v>
      </c>
      <c r="C5" s="1" t="s">
        <v>1449</v>
      </c>
      <c r="D5" s="1" t="s">
        <v>195</v>
      </c>
      <c r="E5" s="5">
        <v>16643</v>
      </c>
      <c r="F5" s="1" t="s">
        <v>2142</v>
      </c>
      <c r="G5" s="5" t="s">
        <v>281</v>
      </c>
      <c r="H5" s="1" t="s">
        <v>0</v>
      </c>
      <c r="I5" s="1" t="s">
        <v>2143</v>
      </c>
      <c r="J5" s="5"/>
      <c r="K5" s="34">
        <v>0</v>
      </c>
      <c r="L5" s="5"/>
      <c r="M5" s="34">
        <v>0</v>
      </c>
      <c r="N5" s="5"/>
      <c r="O5" s="34">
        <v>0</v>
      </c>
      <c r="P5" s="35">
        <v>0</v>
      </c>
      <c r="Q5" s="35">
        <v>0</v>
      </c>
      <c r="R5" s="5">
        <v>30</v>
      </c>
      <c r="S5" s="34">
        <v>0</v>
      </c>
      <c r="T5" s="5">
        <v>0</v>
      </c>
      <c r="U5" s="34">
        <v>0</v>
      </c>
      <c r="V5" s="5">
        <v>0</v>
      </c>
      <c r="W5" s="34">
        <v>0</v>
      </c>
      <c r="X5" s="35">
        <v>30</v>
      </c>
      <c r="Y5" s="35">
        <v>0</v>
      </c>
      <c r="Z5" s="5">
        <v>30</v>
      </c>
      <c r="AA5" s="5"/>
      <c r="AB5" s="5"/>
      <c r="AC5" s="24">
        <v>30</v>
      </c>
      <c r="AD5" s="132">
        <v>6</v>
      </c>
      <c r="AE5" s="123"/>
      <c r="AF5" s="123"/>
      <c r="AG5" s="123"/>
      <c r="AH5" s="123"/>
      <c r="AI5" s="129"/>
      <c r="AJ5" s="243"/>
      <c r="AK5" s="123"/>
      <c r="AL5" s="123"/>
      <c r="AM5" s="123"/>
      <c r="AN5" s="510">
        <v>5</v>
      </c>
      <c r="AO5" s="510">
        <v>25</v>
      </c>
      <c r="AP5" s="123"/>
      <c r="AQ5" s="129"/>
    </row>
    <row r="6" spans="1:43">
      <c r="A6" s="5">
        <v>2</v>
      </c>
      <c r="B6" s="1" t="s">
        <v>192</v>
      </c>
      <c r="C6" s="1" t="s">
        <v>1449</v>
      </c>
      <c r="D6" s="1" t="s">
        <v>195</v>
      </c>
      <c r="E6" s="5">
        <v>7281</v>
      </c>
      <c r="F6" s="1" t="s">
        <v>2144</v>
      </c>
      <c r="G6" s="5" t="s">
        <v>281</v>
      </c>
      <c r="H6" s="1" t="s">
        <v>294</v>
      </c>
      <c r="I6" s="1" t="s">
        <v>2145</v>
      </c>
      <c r="J6" s="5"/>
      <c r="K6" s="34">
        <v>0</v>
      </c>
      <c r="L6" s="5"/>
      <c r="M6" s="34">
        <v>0</v>
      </c>
      <c r="N6" s="5"/>
      <c r="O6" s="34">
        <v>0</v>
      </c>
      <c r="P6" s="35">
        <v>0</v>
      </c>
      <c r="Q6" s="35">
        <v>0</v>
      </c>
      <c r="R6" s="5"/>
      <c r="S6" s="34">
        <v>0</v>
      </c>
      <c r="T6" s="5">
        <v>15</v>
      </c>
      <c r="U6" s="34">
        <v>0</v>
      </c>
      <c r="V6" s="5">
        <v>15</v>
      </c>
      <c r="W6" s="34">
        <v>0</v>
      </c>
      <c r="X6" s="35">
        <v>30</v>
      </c>
      <c r="Y6" s="35">
        <v>0</v>
      </c>
      <c r="Z6" s="5" t="s">
        <v>2026</v>
      </c>
      <c r="AA6" s="5">
        <v>15</v>
      </c>
      <c r="AB6" s="5">
        <v>15</v>
      </c>
      <c r="AC6" s="24">
        <v>30</v>
      </c>
      <c r="AD6" s="132">
        <v>6</v>
      </c>
      <c r="AE6" s="123"/>
      <c r="AF6" s="123"/>
      <c r="AG6" s="123"/>
      <c r="AH6" s="123"/>
      <c r="AI6" s="129"/>
      <c r="AJ6" s="243"/>
      <c r="AK6" s="123"/>
      <c r="AL6" s="123"/>
      <c r="AM6" s="510">
        <v>10</v>
      </c>
      <c r="AN6" s="510">
        <v>20</v>
      </c>
      <c r="AO6" s="123"/>
      <c r="AP6" s="123"/>
      <c r="AQ6" s="129"/>
    </row>
    <row r="7" spans="1:43">
      <c r="A7" s="5">
        <v>3</v>
      </c>
      <c r="B7" s="1" t="s">
        <v>192</v>
      </c>
      <c r="C7" s="1" t="s">
        <v>1449</v>
      </c>
      <c r="D7" s="1" t="s">
        <v>195</v>
      </c>
      <c r="E7" s="5">
        <v>12868</v>
      </c>
      <c r="F7" s="1" t="s">
        <v>2146</v>
      </c>
      <c r="G7" s="5" t="s">
        <v>281</v>
      </c>
      <c r="H7" s="1" t="s">
        <v>294</v>
      </c>
      <c r="I7" s="1" t="s">
        <v>2147</v>
      </c>
      <c r="J7" s="5"/>
      <c r="K7" s="34">
        <v>0</v>
      </c>
      <c r="L7" s="5"/>
      <c r="M7" s="34">
        <v>0</v>
      </c>
      <c r="N7" s="5"/>
      <c r="O7" s="34">
        <v>0</v>
      </c>
      <c r="P7" s="35">
        <v>0</v>
      </c>
      <c r="Q7" s="35">
        <v>0</v>
      </c>
      <c r="R7" s="5"/>
      <c r="S7" s="34">
        <v>0</v>
      </c>
      <c r="T7" s="5">
        <v>15</v>
      </c>
      <c r="U7" s="34">
        <v>0</v>
      </c>
      <c r="V7" s="5">
        <v>15</v>
      </c>
      <c r="W7" s="34">
        <v>0</v>
      </c>
      <c r="X7" s="35">
        <v>30</v>
      </c>
      <c r="Y7" s="35">
        <v>0</v>
      </c>
      <c r="Z7" s="5" t="s">
        <v>2026</v>
      </c>
      <c r="AA7" s="5">
        <v>15</v>
      </c>
      <c r="AB7" s="5">
        <v>15</v>
      </c>
      <c r="AC7" s="24">
        <v>30</v>
      </c>
      <c r="AD7" s="132">
        <v>6</v>
      </c>
      <c r="AE7" s="123"/>
      <c r="AF7" s="123"/>
      <c r="AG7" s="123"/>
      <c r="AH7" s="123"/>
      <c r="AI7" s="129"/>
      <c r="AJ7" s="511">
        <v>25</v>
      </c>
      <c r="AK7" s="510">
        <v>25</v>
      </c>
      <c r="AL7" s="510">
        <v>25</v>
      </c>
      <c r="AM7" s="510">
        <v>15</v>
      </c>
      <c r="AN7" s="123"/>
      <c r="AO7" s="123"/>
      <c r="AP7" s="123"/>
      <c r="AQ7" s="129"/>
    </row>
    <row r="8" spans="1:43">
      <c r="A8" s="21"/>
      <c r="B8" s="667" t="s">
        <v>2030</v>
      </c>
      <c r="C8" s="668"/>
      <c r="D8" s="668"/>
      <c r="E8" s="668"/>
      <c r="F8" s="668"/>
      <c r="G8" s="668"/>
      <c r="H8" s="669"/>
      <c r="I8" s="22"/>
      <c r="J8" s="23">
        <v>0</v>
      </c>
      <c r="K8" s="23"/>
      <c r="L8" s="23">
        <v>0</v>
      </c>
      <c r="M8" s="23"/>
      <c r="N8" s="23">
        <v>0</v>
      </c>
      <c r="O8" s="23"/>
      <c r="P8" s="23">
        <v>0</v>
      </c>
      <c r="Q8" s="23"/>
      <c r="R8" s="23">
        <v>30</v>
      </c>
      <c r="S8" s="23"/>
      <c r="T8" s="23">
        <v>30</v>
      </c>
      <c r="U8" s="23"/>
      <c r="V8" s="23">
        <v>30</v>
      </c>
      <c r="W8" s="23"/>
      <c r="X8" s="23">
        <v>90</v>
      </c>
      <c r="Y8" s="23"/>
      <c r="Z8" s="23">
        <v>30</v>
      </c>
      <c r="AA8" s="23">
        <v>30</v>
      </c>
      <c r="AB8" s="23">
        <v>30</v>
      </c>
      <c r="AC8" s="95">
        <v>90</v>
      </c>
      <c r="AD8" s="264">
        <v>18</v>
      </c>
      <c r="AE8" s="85"/>
      <c r="AF8" s="85"/>
      <c r="AG8" s="85"/>
      <c r="AH8" s="85"/>
      <c r="AI8" s="86"/>
      <c r="AJ8" s="391"/>
      <c r="AK8" s="85"/>
      <c r="AL8" s="85"/>
      <c r="AM8" s="118"/>
      <c r="AN8" s="85"/>
      <c r="AO8" s="85"/>
      <c r="AP8" s="85"/>
      <c r="AQ8" s="86"/>
    </row>
    <row r="9" spans="1:43">
      <c r="A9" s="5"/>
      <c r="B9" s="1"/>
      <c r="C9" s="1"/>
      <c r="D9" s="1"/>
      <c r="E9" s="5"/>
      <c r="F9" s="1"/>
      <c r="G9" s="5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24"/>
      <c r="AD9" s="132"/>
      <c r="AE9" s="123"/>
      <c r="AF9" s="123"/>
      <c r="AG9" s="123"/>
      <c r="AH9" s="123"/>
      <c r="AI9" s="129"/>
      <c r="AJ9" s="243"/>
      <c r="AK9" s="123"/>
      <c r="AL9" s="123"/>
      <c r="AM9" s="137"/>
      <c r="AN9" s="123"/>
      <c r="AO9" s="123"/>
      <c r="AP9" s="123"/>
      <c r="AQ9" s="129"/>
    </row>
    <row r="10" spans="1:43">
      <c r="A10" s="5">
        <v>4</v>
      </c>
      <c r="B10" s="1" t="s">
        <v>192</v>
      </c>
      <c r="C10" s="1" t="s">
        <v>1449</v>
      </c>
      <c r="D10" s="1" t="s">
        <v>193</v>
      </c>
      <c r="E10" s="5">
        <v>16862</v>
      </c>
      <c r="F10" s="1" t="s">
        <v>2148</v>
      </c>
      <c r="G10" s="5" t="s">
        <v>281</v>
      </c>
      <c r="H10" s="1" t="s">
        <v>278</v>
      </c>
      <c r="I10" s="1" t="s">
        <v>2149</v>
      </c>
      <c r="J10" s="256">
        <v>2</v>
      </c>
      <c r="K10" s="34">
        <v>0</v>
      </c>
      <c r="L10" s="256">
        <v>2</v>
      </c>
      <c r="M10" s="34">
        <v>0</v>
      </c>
      <c r="N10" s="256">
        <v>2</v>
      </c>
      <c r="O10" s="34">
        <v>0</v>
      </c>
      <c r="P10" s="35">
        <v>6</v>
      </c>
      <c r="Q10" s="35">
        <v>0</v>
      </c>
      <c r="R10" s="5">
        <v>10</v>
      </c>
      <c r="S10" s="34">
        <v>0</v>
      </c>
      <c r="T10" s="5">
        <v>10</v>
      </c>
      <c r="U10" s="34">
        <v>0</v>
      </c>
      <c r="V10" s="5">
        <v>10</v>
      </c>
      <c r="W10" s="34">
        <v>0</v>
      </c>
      <c r="X10" s="35">
        <v>30</v>
      </c>
      <c r="Y10" s="35">
        <v>0</v>
      </c>
      <c r="Z10" s="5">
        <v>12</v>
      </c>
      <c r="AA10" s="5">
        <v>12</v>
      </c>
      <c r="AB10" s="5">
        <v>12</v>
      </c>
      <c r="AC10" s="24">
        <v>36</v>
      </c>
      <c r="AD10" s="132">
        <v>7</v>
      </c>
      <c r="AE10" s="123"/>
      <c r="AF10" s="123"/>
      <c r="AG10" s="123"/>
      <c r="AH10" s="123"/>
      <c r="AI10" s="129"/>
      <c r="AJ10" s="511">
        <v>25</v>
      </c>
      <c r="AK10" s="510">
        <v>11</v>
      </c>
      <c r="AL10" s="123"/>
      <c r="AM10" s="137"/>
      <c r="AN10" s="123"/>
      <c r="AO10" s="123"/>
      <c r="AP10" s="123"/>
      <c r="AQ10" s="129"/>
    </row>
    <row r="11" spans="1:43">
      <c r="A11" s="5">
        <v>5</v>
      </c>
      <c r="B11" s="1" t="s">
        <v>192</v>
      </c>
      <c r="C11" s="1" t="s">
        <v>1449</v>
      </c>
      <c r="D11" s="1" t="s">
        <v>193</v>
      </c>
      <c r="E11" s="5">
        <v>6999</v>
      </c>
      <c r="F11" s="1" t="s">
        <v>2150</v>
      </c>
      <c r="G11" s="5" t="s">
        <v>281</v>
      </c>
      <c r="H11" s="1" t="s">
        <v>278</v>
      </c>
      <c r="I11" s="1" t="s">
        <v>2151</v>
      </c>
      <c r="J11" s="256">
        <v>2</v>
      </c>
      <c r="K11" s="34">
        <v>0</v>
      </c>
      <c r="L11" s="256">
        <v>2</v>
      </c>
      <c r="M11" s="34">
        <v>0</v>
      </c>
      <c r="N11" s="256">
        <v>1</v>
      </c>
      <c r="O11" s="34">
        <v>0</v>
      </c>
      <c r="P11" s="35">
        <v>5</v>
      </c>
      <c r="Q11" s="35">
        <v>0</v>
      </c>
      <c r="R11" s="5">
        <v>10</v>
      </c>
      <c r="S11" s="34">
        <v>0</v>
      </c>
      <c r="T11" s="5">
        <v>10</v>
      </c>
      <c r="U11" s="34">
        <v>0</v>
      </c>
      <c r="V11" s="5">
        <v>11</v>
      </c>
      <c r="W11" s="34">
        <v>0</v>
      </c>
      <c r="X11" s="35">
        <v>31</v>
      </c>
      <c r="Y11" s="35">
        <v>0</v>
      </c>
      <c r="Z11" s="5">
        <v>12</v>
      </c>
      <c r="AA11" s="5">
        <v>12</v>
      </c>
      <c r="AB11" s="5">
        <v>12</v>
      </c>
      <c r="AC11" s="24">
        <v>36</v>
      </c>
      <c r="AD11" s="132">
        <v>7</v>
      </c>
      <c r="AE11" s="123"/>
      <c r="AF11" s="123"/>
      <c r="AG11" s="123"/>
      <c r="AH11" s="123"/>
      <c r="AI11" s="129"/>
      <c r="AJ11" s="243"/>
      <c r="AK11" s="510">
        <v>15</v>
      </c>
      <c r="AL11" s="510">
        <v>21</v>
      </c>
      <c r="AM11" s="137"/>
      <c r="AN11" s="123"/>
      <c r="AO11" s="123"/>
      <c r="AP11" s="123"/>
      <c r="AQ11" s="129"/>
    </row>
    <row r="12" spans="1:43">
      <c r="A12" s="5">
        <v>6</v>
      </c>
      <c r="B12" s="1" t="s">
        <v>192</v>
      </c>
      <c r="C12" s="1" t="s">
        <v>1449</v>
      </c>
      <c r="D12" s="1" t="s">
        <v>193</v>
      </c>
      <c r="E12" s="5">
        <v>11208</v>
      </c>
      <c r="F12" s="1" t="s">
        <v>2152</v>
      </c>
      <c r="G12" s="5" t="s">
        <v>281</v>
      </c>
      <c r="H12" s="1" t="s">
        <v>278</v>
      </c>
      <c r="I12" s="1" t="s">
        <v>2153</v>
      </c>
      <c r="J12" s="256">
        <v>2</v>
      </c>
      <c r="K12" s="34">
        <v>0</v>
      </c>
      <c r="L12" s="256">
        <v>1</v>
      </c>
      <c r="M12" s="34">
        <v>0</v>
      </c>
      <c r="N12" s="256">
        <v>2</v>
      </c>
      <c r="O12" s="34">
        <v>0</v>
      </c>
      <c r="P12" s="35">
        <v>5</v>
      </c>
      <c r="Q12" s="35">
        <v>0</v>
      </c>
      <c r="R12" s="5">
        <v>10</v>
      </c>
      <c r="S12" s="34">
        <v>0</v>
      </c>
      <c r="T12" s="5">
        <v>11</v>
      </c>
      <c r="U12" s="34">
        <v>0</v>
      </c>
      <c r="V12" s="5">
        <v>10</v>
      </c>
      <c r="W12" s="34">
        <v>0</v>
      </c>
      <c r="X12" s="35">
        <v>31</v>
      </c>
      <c r="Y12" s="35">
        <v>0</v>
      </c>
      <c r="Z12" s="5">
        <v>12</v>
      </c>
      <c r="AA12" s="5">
        <v>12</v>
      </c>
      <c r="AB12" s="5">
        <v>12</v>
      </c>
      <c r="AC12" s="24">
        <v>36</v>
      </c>
      <c r="AD12" s="132">
        <v>7</v>
      </c>
      <c r="AE12" s="123"/>
      <c r="AF12" s="123"/>
      <c r="AG12" s="123"/>
      <c r="AH12" s="123"/>
      <c r="AI12" s="129"/>
      <c r="AJ12" s="243"/>
      <c r="AK12" s="123"/>
      <c r="AL12" s="510">
        <v>6</v>
      </c>
      <c r="AM12" s="512">
        <v>25</v>
      </c>
      <c r="AN12" s="510">
        <v>5</v>
      </c>
      <c r="AO12" s="123"/>
      <c r="AP12" s="123"/>
      <c r="AQ12" s="129"/>
    </row>
    <row r="13" spans="1:43">
      <c r="A13" s="5">
        <v>7</v>
      </c>
      <c r="B13" s="1" t="s">
        <v>192</v>
      </c>
      <c r="C13" s="1" t="s">
        <v>1449</v>
      </c>
      <c r="D13" s="1" t="s">
        <v>193</v>
      </c>
      <c r="E13" s="5">
        <v>16456</v>
      </c>
      <c r="F13" s="1" t="s">
        <v>2154</v>
      </c>
      <c r="G13" s="5" t="s">
        <v>281</v>
      </c>
      <c r="H13" s="1" t="s">
        <v>278</v>
      </c>
      <c r="I13" s="1" t="s">
        <v>2155</v>
      </c>
      <c r="J13" s="256">
        <v>1</v>
      </c>
      <c r="K13" s="34">
        <v>0</v>
      </c>
      <c r="L13" s="256">
        <v>2</v>
      </c>
      <c r="M13" s="34">
        <v>0</v>
      </c>
      <c r="N13" s="256">
        <v>2</v>
      </c>
      <c r="O13" s="34">
        <v>0</v>
      </c>
      <c r="P13" s="35">
        <v>5</v>
      </c>
      <c r="Q13" s="35">
        <v>0</v>
      </c>
      <c r="R13" s="5">
        <v>11</v>
      </c>
      <c r="S13" s="34">
        <v>0</v>
      </c>
      <c r="T13" s="5">
        <v>10</v>
      </c>
      <c r="U13" s="34">
        <v>0</v>
      </c>
      <c r="V13" s="5">
        <v>10</v>
      </c>
      <c r="W13" s="34">
        <v>0</v>
      </c>
      <c r="X13" s="35">
        <v>31</v>
      </c>
      <c r="Y13" s="35">
        <v>0</v>
      </c>
      <c r="Z13" s="5">
        <v>12</v>
      </c>
      <c r="AA13" s="5">
        <v>12</v>
      </c>
      <c r="AB13" s="5">
        <v>12</v>
      </c>
      <c r="AC13" s="24">
        <v>36</v>
      </c>
      <c r="AD13" s="132">
        <v>7</v>
      </c>
      <c r="AE13" s="123"/>
      <c r="AF13" s="123"/>
      <c r="AG13" s="123"/>
      <c r="AH13" s="123"/>
      <c r="AI13" s="129"/>
      <c r="AJ13" s="243"/>
      <c r="AK13" s="123"/>
      <c r="AL13" s="123"/>
      <c r="AM13" s="137"/>
      <c r="AN13" s="510">
        <v>21</v>
      </c>
      <c r="AO13" s="510">
        <v>15</v>
      </c>
      <c r="AP13" s="123"/>
      <c r="AQ13" s="129"/>
    </row>
    <row r="14" spans="1:43">
      <c r="A14" s="5">
        <v>8</v>
      </c>
      <c r="B14" s="1" t="s">
        <v>192</v>
      </c>
      <c r="C14" s="1" t="s">
        <v>1449</v>
      </c>
      <c r="D14" s="1" t="s">
        <v>193</v>
      </c>
      <c r="E14" s="5">
        <v>11209</v>
      </c>
      <c r="F14" s="1" t="s">
        <v>2156</v>
      </c>
      <c r="G14" s="5" t="s">
        <v>281</v>
      </c>
      <c r="H14" s="1" t="s">
        <v>278</v>
      </c>
      <c r="I14" s="1" t="s">
        <v>2157</v>
      </c>
      <c r="J14" s="256">
        <v>2</v>
      </c>
      <c r="K14" s="34">
        <v>0</v>
      </c>
      <c r="L14" s="256">
        <v>1</v>
      </c>
      <c r="M14" s="34">
        <v>0</v>
      </c>
      <c r="N14" s="256">
        <v>2</v>
      </c>
      <c r="O14" s="34">
        <v>0</v>
      </c>
      <c r="P14" s="35">
        <v>5</v>
      </c>
      <c r="Q14" s="35">
        <v>0</v>
      </c>
      <c r="R14" s="5">
        <v>10</v>
      </c>
      <c r="S14" s="34">
        <v>0</v>
      </c>
      <c r="T14" s="5">
        <v>11</v>
      </c>
      <c r="U14" s="34">
        <v>0</v>
      </c>
      <c r="V14" s="5">
        <v>10</v>
      </c>
      <c r="W14" s="34">
        <v>0</v>
      </c>
      <c r="X14" s="35">
        <v>31</v>
      </c>
      <c r="Y14" s="35">
        <v>0</v>
      </c>
      <c r="Z14" s="5">
        <v>12</v>
      </c>
      <c r="AA14" s="5">
        <v>12</v>
      </c>
      <c r="AB14" s="5">
        <v>12</v>
      </c>
      <c r="AC14" s="24">
        <v>36</v>
      </c>
      <c r="AD14" s="132">
        <v>7</v>
      </c>
      <c r="AE14" s="123"/>
      <c r="AF14" s="123"/>
      <c r="AG14" s="123"/>
      <c r="AH14" s="123"/>
      <c r="AI14" s="129"/>
      <c r="AJ14" s="243"/>
      <c r="AK14" s="123"/>
      <c r="AL14" s="123"/>
      <c r="AM14" s="137"/>
      <c r="AN14" s="123"/>
      <c r="AO14" s="510">
        <v>11</v>
      </c>
      <c r="AP14" s="510">
        <v>25</v>
      </c>
      <c r="AQ14" s="129"/>
    </row>
    <row r="15" spans="1:43">
      <c r="A15" s="21"/>
      <c r="B15" s="667" t="s">
        <v>2030</v>
      </c>
      <c r="C15" s="668"/>
      <c r="D15" s="668"/>
      <c r="E15" s="668"/>
      <c r="F15" s="668"/>
      <c r="G15" s="668"/>
      <c r="H15" s="669"/>
      <c r="I15" s="22"/>
      <c r="J15" s="23">
        <v>9</v>
      </c>
      <c r="K15" s="23"/>
      <c r="L15" s="23">
        <v>8</v>
      </c>
      <c r="M15" s="23"/>
      <c r="N15" s="23">
        <v>9</v>
      </c>
      <c r="O15" s="23"/>
      <c r="P15" s="23">
        <v>26</v>
      </c>
      <c r="Q15" s="23"/>
      <c r="R15" s="23">
        <v>51</v>
      </c>
      <c r="S15" s="23"/>
      <c r="T15" s="23">
        <v>52</v>
      </c>
      <c r="U15" s="23"/>
      <c r="V15" s="23">
        <v>51</v>
      </c>
      <c r="W15" s="23"/>
      <c r="X15" s="23">
        <v>154</v>
      </c>
      <c r="Y15" s="23"/>
      <c r="Z15" s="23">
        <v>60</v>
      </c>
      <c r="AA15" s="23">
        <v>60</v>
      </c>
      <c r="AB15" s="23">
        <v>60</v>
      </c>
      <c r="AC15" s="95">
        <v>180</v>
      </c>
      <c r="AD15" s="264">
        <v>35</v>
      </c>
      <c r="AE15" s="85"/>
      <c r="AF15" s="85"/>
      <c r="AG15" s="85"/>
      <c r="AH15" s="85"/>
      <c r="AI15" s="86"/>
      <c r="AJ15" s="391"/>
      <c r="AK15" s="85"/>
      <c r="AL15" s="85"/>
      <c r="AM15" s="85"/>
      <c r="AN15" s="85"/>
      <c r="AO15" s="85"/>
      <c r="AP15" s="85"/>
      <c r="AQ15" s="86"/>
    </row>
    <row r="16" spans="1:43">
      <c r="A16" s="5"/>
      <c r="B16" s="1"/>
      <c r="C16" s="1"/>
      <c r="D16" s="1"/>
      <c r="E16" s="5"/>
      <c r="F16" s="1"/>
      <c r="G16" s="5"/>
      <c r="H16" s="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4"/>
      <c r="AD16" s="132"/>
      <c r="AE16" s="123"/>
      <c r="AF16" s="123"/>
      <c r="AG16" s="123"/>
      <c r="AH16" s="123"/>
      <c r="AI16" s="129"/>
      <c r="AJ16" s="243"/>
      <c r="AK16" s="123"/>
      <c r="AL16" s="123"/>
      <c r="AM16" s="123"/>
      <c r="AN16" s="123"/>
      <c r="AO16" s="123"/>
      <c r="AP16" s="123"/>
      <c r="AQ16" s="129"/>
    </row>
    <row r="17" spans="1:43">
      <c r="A17" s="5">
        <v>9</v>
      </c>
      <c r="B17" s="1" t="s">
        <v>192</v>
      </c>
      <c r="C17" s="1" t="s">
        <v>1449</v>
      </c>
      <c r="D17" s="1" t="s">
        <v>196</v>
      </c>
      <c r="E17" s="5">
        <v>16454</v>
      </c>
      <c r="F17" s="1" t="s">
        <v>2158</v>
      </c>
      <c r="G17" s="5" t="s">
        <v>281</v>
      </c>
      <c r="H17" s="1" t="s">
        <v>278</v>
      </c>
      <c r="I17" s="1" t="s">
        <v>2159</v>
      </c>
      <c r="J17" s="5"/>
      <c r="K17" s="34">
        <v>0</v>
      </c>
      <c r="L17" s="5"/>
      <c r="M17" s="34">
        <v>0</v>
      </c>
      <c r="N17" s="5"/>
      <c r="O17" s="34">
        <v>0</v>
      </c>
      <c r="P17" s="35">
        <v>0</v>
      </c>
      <c r="Q17" s="35">
        <v>0</v>
      </c>
      <c r="R17" s="5">
        <v>10</v>
      </c>
      <c r="S17" s="34">
        <v>0</v>
      </c>
      <c r="T17" s="5">
        <v>10</v>
      </c>
      <c r="U17" s="34">
        <v>0</v>
      </c>
      <c r="V17" s="5">
        <v>10</v>
      </c>
      <c r="W17" s="34">
        <v>0</v>
      </c>
      <c r="X17" s="35">
        <v>30</v>
      </c>
      <c r="Y17" s="35">
        <v>0</v>
      </c>
      <c r="Z17" s="5">
        <v>10</v>
      </c>
      <c r="AA17" s="5">
        <v>10</v>
      </c>
      <c r="AB17" s="5">
        <v>10</v>
      </c>
      <c r="AC17" s="24">
        <v>30</v>
      </c>
      <c r="AD17" s="132">
        <v>6</v>
      </c>
      <c r="AE17" s="123"/>
      <c r="AF17" s="123"/>
      <c r="AG17" s="123"/>
      <c r="AH17" s="123"/>
      <c r="AI17" s="129"/>
      <c r="AJ17" s="243"/>
      <c r="AK17" s="123"/>
      <c r="AL17" s="123"/>
      <c r="AM17" s="123"/>
      <c r="AN17" s="510">
        <v>5</v>
      </c>
      <c r="AO17" s="510">
        <v>25</v>
      </c>
      <c r="AP17" s="123"/>
      <c r="AQ17" s="129"/>
    </row>
    <row r="18" spans="1:43">
      <c r="A18" s="5">
        <v>10</v>
      </c>
      <c r="B18" s="1" t="s">
        <v>192</v>
      </c>
      <c r="C18" s="1" t="s">
        <v>1449</v>
      </c>
      <c r="D18" s="1" t="s">
        <v>196</v>
      </c>
      <c r="E18" s="5">
        <v>16787</v>
      </c>
      <c r="F18" s="1" t="s">
        <v>2160</v>
      </c>
      <c r="G18" s="5" t="s">
        <v>281</v>
      </c>
      <c r="H18" s="1" t="s">
        <v>278</v>
      </c>
      <c r="I18" s="1" t="s">
        <v>2161</v>
      </c>
      <c r="J18" s="5"/>
      <c r="K18" s="34">
        <v>0</v>
      </c>
      <c r="L18" s="5"/>
      <c r="M18" s="34">
        <v>0</v>
      </c>
      <c r="N18" s="5"/>
      <c r="O18" s="34">
        <v>0</v>
      </c>
      <c r="P18" s="35">
        <v>0</v>
      </c>
      <c r="Q18" s="35">
        <v>0</v>
      </c>
      <c r="R18" s="5">
        <v>10</v>
      </c>
      <c r="S18" s="34">
        <v>0</v>
      </c>
      <c r="T18" s="5">
        <v>10</v>
      </c>
      <c r="U18" s="34">
        <v>0</v>
      </c>
      <c r="V18" s="5">
        <v>10</v>
      </c>
      <c r="W18" s="34">
        <v>0</v>
      </c>
      <c r="X18" s="35">
        <v>30</v>
      </c>
      <c r="Y18" s="35">
        <v>0</v>
      </c>
      <c r="Z18" s="5">
        <v>10</v>
      </c>
      <c r="AA18" s="5">
        <v>10</v>
      </c>
      <c r="AB18" s="5">
        <v>10</v>
      </c>
      <c r="AC18" s="24">
        <v>30</v>
      </c>
      <c r="AD18" s="132">
        <v>6</v>
      </c>
      <c r="AE18" s="123"/>
      <c r="AF18" s="123"/>
      <c r="AG18" s="123"/>
      <c r="AH18" s="123"/>
      <c r="AI18" s="129"/>
      <c r="AJ18" s="243"/>
      <c r="AK18" s="123"/>
      <c r="AL18" s="123"/>
      <c r="AM18" s="510">
        <v>10</v>
      </c>
      <c r="AN18" s="510">
        <v>20</v>
      </c>
      <c r="AO18" s="123"/>
      <c r="AP18" s="123"/>
      <c r="AQ18" s="129"/>
    </row>
    <row r="19" spans="1:43">
      <c r="A19" s="5">
        <v>11</v>
      </c>
      <c r="B19" s="1" t="s">
        <v>192</v>
      </c>
      <c r="C19" s="1" t="s">
        <v>1449</v>
      </c>
      <c r="D19" s="1" t="s">
        <v>196</v>
      </c>
      <c r="E19" s="5">
        <v>11210</v>
      </c>
      <c r="F19" s="1" t="s">
        <v>2162</v>
      </c>
      <c r="G19" s="5" t="s">
        <v>281</v>
      </c>
      <c r="H19" s="1" t="s">
        <v>278</v>
      </c>
      <c r="I19" s="1" t="s">
        <v>2163</v>
      </c>
      <c r="J19" s="5"/>
      <c r="K19" s="34">
        <v>0</v>
      </c>
      <c r="L19" s="5"/>
      <c r="M19" s="34">
        <v>0</v>
      </c>
      <c r="N19" s="5"/>
      <c r="O19" s="34">
        <v>0</v>
      </c>
      <c r="P19" s="35">
        <v>0</v>
      </c>
      <c r="Q19" s="35">
        <v>0</v>
      </c>
      <c r="R19" s="5">
        <v>10</v>
      </c>
      <c r="S19" s="34">
        <v>0</v>
      </c>
      <c r="T19" s="5">
        <v>10</v>
      </c>
      <c r="U19" s="34">
        <v>0</v>
      </c>
      <c r="V19" s="5">
        <v>10</v>
      </c>
      <c r="W19" s="34">
        <v>0</v>
      </c>
      <c r="X19" s="35">
        <v>30</v>
      </c>
      <c r="Y19" s="35">
        <v>0</v>
      </c>
      <c r="Z19" s="5">
        <v>10</v>
      </c>
      <c r="AA19" s="5">
        <v>10</v>
      </c>
      <c r="AB19" s="5">
        <v>10</v>
      </c>
      <c r="AC19" s="24">
        <v>30</v>
      </c>
      <c r="AD19" s="132">
        <v>6</v>
      </c>
      <c r="AE19" s="123"/>
      <c r="AF19" s="123"/>
      <c r="AG19" s="123"/>
      <c r="AH19" s="123"/>
      <c r="AI19" s="129"/>
      <c r="AJ19" s="511">
        <v>25</v>
      </c>
      <c r="AK19" s="510">
        <v>25</v>
      </c>
      <c r="AL19" s="510">
        <v>25</v>
      </c>
      <c r="AM19" s="510">
        <v>15</v>
      </c>
      <c r="AN19" s="123"/>
      <c r="AO19" s="123"/>
      <c r="AP19" s="123"/>
      <c r="AQ19" s="129"/>
    </row>
    <row r="20" spans="1:43">
      <c r="A20" s="21"/>
      <c r="B20" s="667" t="s">
        <v>2030</v>
      </c>
      <c r="C20" s="668"/>
      <c r="D20" s="668"/>
      <c r="E20" s="668"/>
      <c r="F20" s="668"/>
      <c r="G20" s="668"/>
      <c r="H20" s="669"/>
      <c r="I20" s="22"/>
      <c r="J20" s="23">
        <v>0</v>
      </c>
      <c r="K20" s="23"/>
      <c r="L20" s="23">
        <v>0</v>
      </c>
      <c r="M20" s="23"/>
      <c r="N20" s="23">
        <v>0</v>
      </c>
      <c r="O20" s="23"/>
      <c r="P20" s="23">
        <v>0</v>
      </c>
      <c r="Q20" s="23"/>
      <c r="R20" s="23">
        <v>30</v>
      </c>
      <c r="S20" s="23"/>
      <c r="T20" s="23">
        <v>30</v>
      </c>
      <c r="U20" s="23"/>
      <c r="V20" s="23">
        <v>30</v>
      </c>
      <c r="W20" s="23"/>
      <c r="X20" s="23">
        <v>90</v>
      </c>
      <c r="Y20" s="23"/>
      <c r="Z20" s="23">
        <v>30</v>
      </c>
      <c r="AA20" s="23">
        <v>30</v>
      </c>
      <c r="AB20" s="23">
        <v>30</v>
      </c>
      <c r="AC20" s="95">
        <v>90</v>
      </c>
      <c r="AD20" s="264">
        <v>18</v>
      </c>
      <c r="AE20" s="85"/>
      <c r="AF20" s="85"/>
      <c r="AG20" s="85"/>
      <c r="AH20" s="85"/>
      <c r="AI20" s="86"/>
      <c r="AJ20" s="391"/>
      <c r="AK20" s="85"/>
      <c r="AL20" s="85"/>
      <c r="AM20" s="85"/>
      <c r="AN20" s="85"/>
      <c r="AO20" s="85"/>
      <c r="AP20" s="85"/>
      <c r="AQ20" s="86"/>
    </row>
    <row r="21" spans="1:43">
      <c r="A21" s="5"/>
      <c r="B21" s="1"/>
      <c r="C21" s="1"/>
      <c r="D21" s="1"/>
      <c r="E21" s="5"/>
      <c r="F21" s="1"/>
      <c r="G21" s="5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24"/>
      <c r="AD21" s="132"/>
      <c r="AE21" s="123"/>
      <c r="AF21" s="123"/>
      <c r="AG21" s="123"/>
      <c r="AH21" s="123"/>
      <c r="AI21" s="129"/>
      <c r="AJ21" s="243"/>
      <c r="AK21" s="123"/>
      <c r="AL21" s="123"/>
      <c r="AM21" s="123"/>
      <c r="AN21" s="123"/>
      <c r="AO21" s="123"/>
      <c r="AP21" s="123"/>
      <c r="AQ21" s="129"/>
    </row>
    <row r="22" spans="1:43">
      <c r="A22" s="5">
        <v>12</v>
      </c>
      <c r="B22" s="1" t="s">
        <v>192</v>
      </c>
      <c r="C22" s="1" t="s">
        <v>1449</v>
      </c>
      <c r="D22" s="1" t="s">
        <v>194</v>
      </c>
      <c r="E22" s="5">
        <v>8632</v>
      </c>
      <c r="F22" s="1" t="s">
        <v>2164</v>
      </c>
      <c r="G22" s="5" t="s">
        <v>281</v>
      </c>
      <c r="H22" s="1" t="s">
        <v>278</v>
      </c>
      <c r="I22" s="1" t="s">
        <v>2165</v>
      </c>
      <c r="J22" s="256">
        <v>1</v>
      </c>
      <c r="K22" s="34">
        <v>0</v>
      </c>
      <c r="L22" s="256"/>
      <c r="M22" s="34">
        <v>0</v>
      </c>
      <c r="N22" s="256"/>
      <c r="O22" s="34">
        <v>0</v>
      </c>
      <c r="P22" s="35">
        <v>1</v>
      </c>
      <c r="Q22" s="35">
        <v>0</v>
      </c>
      <c r="R22" s="5">
        <v>16</v>
      </c>
      <c r="S22" s="34">
        <v>0</v>
      </c>
      <c r="T22" s="5">
        <v>13</v>
      </c>
      <c r="U22" s="34">
        <v>0</v>
      </c>
      <c r="V22" s="5">
        <v>12</v>
      </c>
      <c r="W22" s="34">
        <v>0</v>
      </c>
      <c r="X22" s="35">
        <v>41</v>
      </c>
      <c r="Y22" s="35">
        <v>0</v>
      </c>
      <c r="Z22" s="5">
        <v>17</v>
      </c>
      <c r="AA22" s="5">
        <v>13</v>
      </c>
      <c r="AB22" s="5">
        <v>12</v>
      </c>
      <c r="AC22" s="24">
        <v>42</v>
      </c>
      <c r="AD22" s="132">
        <v>8.4</v>
      </c>
      <c r="AE22" s="123"/>
      <c r="AF22" s="123"/>
      <c r="AG22" s="123"/>
      <c r="AH22" s="123"/>
      <c r="AI22" s="129"/>
      <c r="AJ22" s="511">
        <v>25</v>
      </c>
      <c r="AK22" s="510">
        <v>17</v>
      </c>
      <c r="AL22" s="123"/>
      <c r="AM22" s="123"/>
      <c r="AN22" s="123"/>
      <c r="AO22" s="123"/>
      <c r="AP22" s="123"/>
      <c r="AQ22" s="129"/>
    </row>
    <row r="23" spans="1:43">
      <c r="A23" s="5">
        <v>13</v>
      </c>
      <c r="B23" s="1" t="s">
        <v>192</v>
      </c>
      <c r="C23" s="1" t="s">
        <v>1449</v>
      </c>
      <c r="D23" s="1" t="s">
        <v>194</v>
      </c>
      <c r="E23" s="5">
        <v>16455</v>
      </c>
      <c r="F23" s="1" t="s">
        <v>2166</v>
      </c>
      <c r="G23" s="5" t="s">
        <v>281</v>
      </c>
      <c r="H23" s="1" t="s">
        <v>278</v>
      </c>
      <c r="I23" s="1" t="s">
        <v>2167</v>
      </c>
      <c r="J23" s="256"/>
      <c r="K23" s="34">
        <v>0</v>
      </c>
      <c r="L23" s="256">
        <v>1</v>
      </c>
      <c r="M23" s="34">
        <v>0</v>
      </c>
      <c r="N23" s="256"/>
      <c r="O23" s="34">
        <v>0</v>
      </c>
      <c r="P23" s="35">
        <v>1</v>
      </c>
      <c r="Q23" s="35">
        <v>0</v>
      </c>
      <c r="R23" s="5">
        <v>17</v>
      </c>
      <c r="S23" s="34">
        <v>0</v>
      </c>
      <c r="T23" s="5">
        <v>11</v>
      </c>
      <c r="U23" s="34">
        <v>0</v>
      </c>
      <c r="V23" s="5">
        <v>13</v>
      </c>
      <c r="W23" s="34">
        <v>0</v>
      </c>
      <c r="X23" s="35">
        <v>41</v>
      </c>
      <c r="Y23" s="35">
        <v>0</v>
      </c>
      <c r="Z23" s="5">
        <v>17</v>
      </c>
      <c r="AA23" s="5">
        <v>12</v>
      </c>
      <c r="AB23" s="5">
        <v>13</v>
      </c>
      <c r="AC23" s="24">
        <v>42</v>
      </c>
      <c r="AD23" s="132">
        <v>8.4</v>
      </c>
      <c r="AE23" s="123"/>
      <c r="AF23" s="123"/>
      <c r="AG23" s="123"/>
      <c r="AH23" s="123"/>
      <c r="AI23" s="129"/>
      <c r="AJ23" s="243"/>
      <c r="AK23" s="510">
        <v>10</v>
      </c>
      <c r="AL23" s="510">
        <v>25</v>
      </c>
      <c r="AM23" s="510">
        <v>7</v>
      </c>
      <c r="AN23" s="123"/>
      <c r="AO23" s="123"/>
      <c r="AP23" s="123"/>
      <c r="AQ23" s="129"/>
    </row>
    <row r="24" spans="1:43">
      <c r="A24" s="5">
        <v>14</v>
      </c>
      <c r="B24" s="1" t="s">
        <v>192</v>
      </c>
      <c r="C24" s="1" t="s">
        <v>1449</v>
      </c>
      <c r="D24" s="1" t="s">
        <v>194</v>
      </c>
      <c r="E24" s="5">
        <v>11207</v>
      </c>
      <c r="F24" s="1" t="s">
        <v>2168</v>
      </c>
      <c r="G24" s="5" t="s">
        <v>281</v>
      </c>
      <c r="H24" s="1" t="s">
        <v>278</v>
      </c>
      <c r="I24" s="1" t="s">
        <v>2169</v>
      </c>
      <c r="J24" s="256"/>
      <c r="K24" s="34">
        <v>0</v>
      </c>
      <c r="L24" s="256"/>
      <c r="M24" s="34">
        <v>0</v>
      </c>
      <c r="N24" s="256">
        <v>1</v>
      </c>
      <c r="O24" s="34">
        <v>0</v>
      </c>
      <c r="P24" s="35">
        <v>1</v>
      </c>
      <c r="Q24" s="35">
        <v>0</v>
      </c>
      <c r="R24" s="5">
        <v>16</v>
      </c>
      <c r="S24" s="34">
        <v>0</v>
      </c>
      <c r="T24" s="5">
        <v>13</v>
      </c>
      <c r="U24" s="34">
        <v>0</v>
      </c>
      <c r="V24" s="5">
        <v>11</v>
      </c>
      <c r="W24" s="34">
        <v>0</v>
      </c>
      <c r="X24" s="35">
        <v>40</v>
      </c>
      <c r="Y24" s="35">
        <v>0</v>
      </c>
      <c r="Z24" s="5">
        <v>16</v>
      </c>
      <c r="AA24" s="5">
        <v>13</v>
      </c>
      <c r="AB24" s="5">
        <v>12</v>
      </c>
      <c r="AC24" s="24">
        <v>41</v>
      </c>
      <c r="AD24" s="132">
        <v>8.1999999999999993</v>
      </c>
      <c r="AE24" s="123"/>
      <c r="AF24" s="123"/>
      <c r="AG24" s="123"/>
      <c r="AH24" s="123"/>
      <c r="AI24" s="129"/>
      <c r="AJ24" s="243"/>
      <c r="AK24" s="123"/>
      <c r="AL24" s="123"/>
      <c r="AM24" s="512">
        <v>20</v>
      </c>
      <c r="AN24" s="510">
        <v>21</v>
      </c>
      <c r="AO24" s="123"/>
      <c r="AP24" s="123"/>
      <c r="AQ24" s="129"/>
    </row>
    <row r="25" spans="1:43">
      <c r="A25" s="5">
        <v>15</v>
      </c>
      <c r="B25" s="1" t="s">
        <v>192</v>
      </c>
      <c r="C25" s="1" t="s">
        <v>1449</v>
      </c>
      <c r="D25" s="1" t="s">
        <v>194</v>
      </c>
      <c r="E25" s="5">
        <v>2018</v>
      </c>
      <c r="F25" s="1" t="s">
        <v>2170</v>
      </c>
      <c r="G25" s="5" t="s">
        <v>281</v>
      </c>
      <c r="H25" s="1" t="s">
        <v>294</v>
      </c>
      <c r="I25" s="1" t="s">
        <v>2171</v>
      </c>
      <c r="J25" s="256"/>
      <c r="K25" s="34">
        <v>0</v>
      </c>
      <c r="L25" s="256">
        <v>1</v>
      </c>
      <c r="M25" s="34">
        <v>0</v>
      </c>
      <c r="N25" s="256"/>
      <c r="O25" s="34">
        <v>0</v>
      </c>
      <c r="P25" s="35">
        <v>1</v>
      </c>
      <c r="Q25" s="35">
        <v>0</v>
      </c>
      <c r="R25" s="5"/>
      <c r="S25" s="34">
        <v>0</v>
      </c>
      <c r="T25" s="5">
        <v>11</v>
      </c>
      <c r="U25" s="34">
        <v>0</v>
      </c>
      <c r="V25" s="5">
        <v>13</v>
      </c>
      <c r="W25" s="34">
        <v>0</v>
      </c>
      <c r="X25" s="35">
        <v>24</v>
      </c>
      <c r="Y25" s="35">
        <v>0</v>
      </c>
      <c r="Z25" s="5" t="s">
        <v>2026</v>
      </c>
      <c r="AA25" s="5">
        <v>12</v>
      </c>
      <c r="AB25" s="5">
        <v>13</v>
      </c>
      <c r="AC25" s="24">
        <v>25</v>
      </c>
      <c r="AD25" s="132">
        <v>5</v>
      </c>
      <c r="AE25" s="123"/>
      <c r="AF25" s="123"/>
      <c r="AG25" s="123"/>
      <c r="AH25" s="123"/>
      <c r="AI25" s="129"/>
      <c r="AJ25" s="243"/>
      <c r="AK25" s="123"/>
      <c r="AL25" s="123"/>
      <c r="AM25" s="123"/>
      <c r="AN25" s="510">
        <v>5</v>
      </c>
      <c r="AO25" s="510">
        <v>20</v>
      </c>
      <c r="AP25" s="123"/>
      <c r="AQ25" s="129"/>
    </row>
    <row r="26" spans="1:43">
      <c r="A26" s="21"/>
      <c r="B26" s="667" t="s">
        <v>2030</v>
      </c>
      <c r="C26" s="668"/>
      <c r="D26" s="668"/>
      <c r="E26" s="668"/>
      <c r="F26" s="668"/>
      <c r="G26" s="668"/>
      <c r="H26" s="669"/>
      <c r="I26" s="22"/>
      <c r="J26" s="23">
        <v>1</v>
      </c>
      <c r="K26" s="23"/>
      <c r="L26" s="23">
        <v>2</v>
      </c>
      <c r="M26" s="23"/>
      <c r="N26" s="23">
        <v>1</v>
      </c>
      <c r="O26" s="23"/>
      <c r="P26" s="23">
        <v>4</v>
      </c>
      <c r="Q26" s="23"/>
      <c r="R26" s="23">
        <v>49</v>
      </c>
      <c r="S26" s="23"/>
      <c r="T26" s="23">
        <v>48</v>
      </c>
      <c r="U26" s="23"/>
      <c r="V26" s="23">
        <v>49</v>
      </c>
      <c r="W26" s="23"/>
      <c r="X26" s="23">
        <v>146</v>
      </c>
      <c r="Y26" s="23"/>
      <c r="Z26" s="23">
        <v>50</v>
      </c>
      <c r="AA26" s="23">
        <v>50</v>
      </c>
      <c r="AB26" s="23">
        <v>50</v>
      </c>
      <c r="AC26" s="95">
        <v>150</v>
      </c>
      <c r="AD26" s="264">
        <v>30</v>
      </c>
      <c r="AE26" s="85"/>
      <c r="AF26" s="85"/>
      <c r="AG26" s="85"/>
      <c r="AH26" s="85"/>
      <c r="AI26" s="86"/>
      <c r="AJ26" s="391"/>
      <c r="AK26" s="85"/>
      <c r="AL26" s="85"/>
      <c r="AM26" s="85"/>
      <c r="AN26" s="85"/>
      <c r="AO26" s="85"/>
      <c r="AP26" s="85"/>
      <c r="AQ26" s="86"/>
    </row>
    <row r="27" spans="1:4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16"/>
      <c r="AD27" s="132"/>
      <c r="AE27" s="123"/>
      <c r="AF27" s="123"/>
      <c r="AG27" s="123"/>
      <c r="AH27" s="123"/>
      <c r="AI27" s="129"/>
      <c r="AJ27" s="243"/>
      <c r="AK27" s="123"/>
      <c r="AL27" s="123"/>
      <c r="AM27" s="137"/>
      <c r="AN27" s="123"/>
      <c r="AO27" s="123"/>
      <c r="AP27" s="123"/>
      <c r="AQ27" s="129"/>
    </row>
    <row r="28" spans="1:43" ht="15.75" thickBot="1">
      <c r="A28" s="667" t="s">
        <v>242</v>
      </c>
      <c r="B28" s="668"/>
      <c r="C28" s="668"/>
      <c r="D28" s="668"/>
      <c r="E28" s="668"/>
      <c r="F28" s="668"/>
      <c r="G28" s="668"/>
      <c r="H28" s="668"/>
      <c r="I28" s="669"/>
      <c r="J28" s="23">
        <v>10</v>
      </c>
      <c r="K28" s="23"/>
      <c r="L28" s="23">
        <v>10</v>
      </c>
      <c r="M28" s="23"/>
      <c r="N28" s="23">
        <v>10</v>
      </c>
      <c r="O28" s="23"/>
      <c r="P28" s="23">
        <v>30</v>
      </c>
      <c r="Q28" s="23"/>
      <c r="R28" s="23">
        <v>160</v>
      </c>
      <c r="S28" s="23"/>
      <c r="T28" s="23">
        <v>160</v>
      </c>
      <c r="U28" s="23"/>
      <c r="V28" s="23">
        <v>160</v>
      </c>
      <c r="W28" s="23"/>
      <c r="X28" s="23">
        <v>480</v>
      </c>
      <c r="Y28" s="23"/>
      <c r="Z28" s="23">
        <v>170</v>
      </c>
      <c r="AA28" s="23">
        <v>170</v>
      </c>
      <c r="AB28" s="23">
        <v>170</v>
      </c>
      <c r="AC28" s="95">
        <v>510</v>
      </c>
      <c r="AD28" s="277"/>
      <c r="AE28" s="278"/>
      <c r="AF28" s="278"/>
      <c r="AG28" s="278"/>
      <c r="AH28" s="278"/>
      <c r="AI28" s="279"/>
      <c r="AJ28" s="513"/>
      <c r="AK28" s="179"/>
      <c r="AL28" s="179"/>
      <c r="AM28" s="113"/>
      <c r="AN28" s="278"/>
      <c r="AO28" s="278"/>
      <c r="AP28" s="278"/>
      <c r="AQ28" s="279"/>
    </row>
  </sheetData>
  <mergeCells count="7">
    <mergeCell ref="A28:I28"/>
    <mergeCell ref="AD1:AI2"/>
    <mergeCell ref="AJ1:AQ1"/>
    <mergeCell ref="B8:H8"/>
    <mergeCell ref="B15:H15"/>
    <mergeCell ref="B20:H20"/>
    <mergeCell ref="B26:H26"/>
  </mergeCells>
  <conditionalFormatting sqref="H4">
    <cfRule type="cellIs" dxfId="374" priority="37" operator="equal">
      <formula>"H123"</formula>
    </cfRule>
  </conditionalFormatting>
  <conditionalFormatting sqref="G8">
    <cfRule type="cellIs" dxfId="373" priority="35" operator="equal">
      <formula>"Big Wing"</formula>
    </cfRule>
    <cfRule type="cellIs" dxfId="372" priority="36" operator="equal">
      <formula>"Wing"</formula>
    </cfRule>
  </conditionalFormatting>
  <conditionalFormatting sqref="G8">
    <cfRule type="cellIs" dxfId="371" priority="34" operator="equal">
      <formula>"Wing"</formula>
    </cfRule>
  </conditionalFormatting>
  <conditionalFormatting sqref="G8">
    <cfRule type="cellIs" dxfId="370" priority="33" operator="equal">
      <formula>"Wing"</formula>
    </cfRule>
  </conditionalFormatting>
  <conditionalFormatting sqref="A8:Y8">
    <cfRule type="cellIs" dxfId="369" priority="32" operator="equal">
      <formula>"Wing"</formula>
    </cfRule>
  </conditionalFormatting>
  <conditionalFormatting sqref="G8">
    <cfRule type="cellIs" dxfId="368" priority="31" operator="equal">
      <formula>"Wing"</formula>
    </cfRule>
  </conditionalFormatting>
  <conditionalFormatting sqref="G8">
    <cfRule type="cellIs" dxfId="367" priority="30" operator="equal">
      <formula>"Wing"</formula>
    </cfRule>
  </conditionalFormatting>
  <conditionalFormatting sqref="G8">
    <cfRule type="cellIs" dxfId="366" priority="29" operator="equal">
      <formula>"Wing"</formula>
    </cfRule>
  </conditionalFormatting>
  <conditionalFormatting sqref="G15">
    <cfRule type="cellIs" dxfId="365" priority="27" operator="equal">
      <formula>"Big Wing"</formula>
    </cfRule>
    <cfRule type="cellIs" dxfId="364" priority="28" operator="equal">
      <formula>"Wing"</formula>
    </cfRule>
  </conditionalFormatting>
  <conditionalFormatting sqref="G15">
    <cfRule type="cellIs" dxfId="363" priority="26" operator="equal">
      <formula>"Wing"</formula>
    </cfRule>
  </conditionalFormatting>
  <conditionalFormatting sqref="G15">
    <cfRule type="cellIs" dxfId="362" priority="25" operator="equal">
      <formula>"Wing"</formula>
    </cfRule>
  </conditionalFormatting>
  <conditionalFormatting sqref="A15:Y15">
    <cfRule type="cellIs" dxfId="361" priority="24" operator="equal">
      <formula>"Wing"</formula>
    </cfRule>
  </conditionalFormatting>
  <conditionalFormatting sqref="G15">
    <cfRule type="cellIs" dxfId="360" priority="23" operator="equal">
      <formula>"Wing"</formula>
    </cfRule>
  </conditionalFormatting>
  <conditionalFormatting sqref="G15">
    <cfRule type="cellIs" dxfId="359" priority="22" operator="equal">
      <formula>"Wing"</formula>
    </cfRule>
  </conditionalFormatting>
  <conditionalFormatting sqref="G15">
    <cfRule type="cellIs" dxfId="358" priority="21" operator="equal">
      <formula>"Wing"</formula>
    </cfRule>
  </conditionalFormatting>
  <conditionalFormatting sqref="G20">
    <cfRule type="cellIs" dxfId="357" priority="19" operator="equal">
      <formula>"Big Wing"</formula>
    </cfRule>
    <cfRule type="cellIs" dxfId="356" priority="20" operator="equal">
      <formula>"Wing"</formula>
    </cfRule>
  </conditionalFormatting>
  <conditionalFormatting sqref="G20">
    <cfRule type="cellIs" dxfId="355" priority="18" operator="equal">
      <formula>"Wing"</formula>
    </cfRule>
  </conditionalFormatting>
  <conditionalFormatting sqref="G20">
    <cfRule type="cellIs" dxfId="354" priority="17" operator="equal">
      <formula>"Wing"</formula>
    </cfRule>
  </conditionalFormatting>
  <conditionalFormatting sqref="A20:Y20">
    <cfRule type="cellIs" dxfId="353" priority="16" operator="equal">
      <formula>"Wing"</formula>
    </cfRule>
  </conditionalFormatting>
  <conditionalFormatting sqref="G20">
    <cfRule type="cellIs" dxfId="352" priority="15" operator="equal">
      <formula>"Wing"</formula>
    </cfRule>
  </conditionalFormatting>
  <conditionalFormatting sqref="G20">
    <cfRule type="cellIs" dxfId="351" priority="14" operator="equal">
      <formula>"Wing"</formula>
    </cfRule>
  </conditionalFormatting>
  <conditionalFormatting sqref="G20">
    <cfRule type="cellIs" dxfId="350" priority="13" operator="equal">
      <formula>"Wing"</formula>
    </cfRule>
  </conditionalFormatting>
  <conditionalFormatting sqref="G26">
    <cfRule type="cellIs" dxfId="349" priority="11" operator="equal">
      <formula>"Big Wing"</formula>
    </cfRule>
    <cfRule type="cellIs" dxfId="348" priority="12" operator="equal">
      <formula>"Wing"</formula>
    </cfRule>
  </conditionalFormatting>
  <conditionalFormatting sqref="G26">
    <cfRule type="cellIs" dxfId="347" priority="10" operator="equal">
      <formula>"Wing"</formula>
    </cfRule>
  </conditionalFormatting>
  <conditionalFormatting sqref="G26">
    <cfRule type="cellIs" dxfId="346" priority="9" operator="equal">
      <formula>"Wing"</formula>
    </cfRule>
  </conditionalFormatting>
  <conditionalFormatting sqref="A26:Y26">
    <cfRule type="cellIs" dxfId="345" priority="8" operator="equal">
      <formula>"Wing"</formula>
    </cfRule>
  </conditionalFormatting>
  <conditionalFormatting sqref="G26">
    <cfRule type="cellIs" dxfId="344" priority="7" operator="equal">
      <formula>"Wing"</formula>
    </cfRule>
  </conditionalFormatting>
  <conditionalFormatting sqref="G26">
    <cfRule type="cellIs" dxfId="343" priority="6" operator="equal">
      <formula>"Wing"</formula>
    </cfRule>
  </conditionalFormatting>
  <conditionalFormatting sqref="G26">
    <cfRule type="cellIs" dxfId="342" priority="5" operator="equal">
      <formula>"Wing"</formula>
    </cfRule>
  </conditionalFormatting>
  <conditionalFormatting sqref="A28">
    <cfRule type="cellIs" dxfId="341" priority="3" operator="equal">
      <formula>"Wing"</formula>
    </cfRule>
  </conditionalFormatting>
  <conditionalFormatting sqref="G27">
    <cfRule type="cellIs" dxfId="340" priority="4" operator="equal">
      <formula>"Wing"</formula>
    </cfRule>
  </conditionalFormatting>
  <conditionalFormatting sqref="G3">
    <cfRule type="cellIs" dxfId="339" priority="1" operator="equal">
      <formula>"Big Wing"</formula>
    </cfRule>
    <cfRule type="cellIs" dxfId="338" priority="2" operator="equal">
      <formula>"Wing"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5471-D785-4613-BFBA-A7EE70386CED}">
  <sheetPr>
    <tabColor rgb="FF92D050"/>
  </sheetPr>
  <dimension ref="A1:AQ62"/>
  <sheetViews>
    <sheetView zoomScale="80" zoomScaleNormal="80" workbookViewId="0">
      <pane xSplit="6" ySplit="4" topLeftCell="G5" activePane="bottomRight" state="frozen"/>
      <selection activeCell="L13" sqref="L13"/>
      <selection pane="topRight" activeCell="L13" sqref="L13"/>
      <selection pane="bottomLeft" activeCell="L13" sqref="L13"/>
      <selection pane="bottomRight" sqref="A1:XFD1048576"/>
    </sheetView>
  </sheetViews>
  <sheetFormatPr defaultRowHeight="15"/>
  <cols>
    <col min="1" max="1" width="6.85546875" customWidth="1"/>
    <col min="3" max="3" width="11.7109375" customWidth="1"/>
    <col min="4" max="4" width="21.42578125" bestFit="1" customWidth="1"/>
    <col min="5" max="5" width="9.140625" customWidth="1"/>
    <col min="6" max="6" width="32.42578125" hidden="1" customWidth="1"/>
    <col min="7" max="7" width="11.28515625" hidden="1" customWidth="1"/>
    <col min="8" max="9" width="9.140625" hidden="1" customWidth="1"/>
    <col min="10" max="29" width="9.140625" customWidth="1"/>
    <col min="30" max="43" width="9.140625" style="28"/>
  </cols>
  <sheetData>
    <row r="1" spans="1:43">
      <c r="AD1" s="652" t="s">
        <v>2071</v>
      </c>
      <c r="AE1" s="653"/>
      <c r="AF1" s="653"/>
      <c r="AG1" s="653"/>
      <c r="AH1" s="653"/>
      <c r="AI1" s="654"/>
      <c r="AJ1" s="740" t="s">
        <v>2062</v>
      </c>
      <c r="AK1" s="659"/>
      <c r="AL1" s="659"/>
      <c r="AM1" s="659"/>
      <c r="AN1" s="659"/>
      <c r="AO1" s="659"/>
      <c r="AP1" s="659"/>
      <c r="AQ1" s="660"/>
    </row>
    <row r="2" spans="1:43">
      <c r="AD2" s="655"/>
      <c r="AE2" s="656"/>
      <c r="AF2" s="656"/>
      <c r="AG2" s="656"/>
      <c r="AH2" s="656"/>
      <c r="AI2" s="657"/>
      <c r="AJ2" s="214">
        <v>1</v>
      </c>
      <c r="AK2" s="50">
        <v>2</v>
      </c>
      <c r="AL2" s="50">
        <v>3</v>
      </c>
      <c r="AM2" s="50">
        <v>4</v>
      </c>
      <c r="AN2" s="50">
        <v>5</v>
      </c>
      <c r="AO2" s="50">
        <v>6</v>
      </c>
      <c r="AP2" s="50">
        <v>7</v>
      </c>
      <c r="AQ2" s="71">
        <v>8</v>
      </c>
    </row>
    <row r="3" spans="1:43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3" ht="75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16" t="s">
        <v>2017</v>
      </c>
      <c r="K4" s="613" t="s">
        <v>2259</v>
      </c>
      <c r="L4" s="16" t="s">
        <v>2018</v>
      </c>
      <c r="M4" s="613" t="s">
        <v>2261</v>
      </c>
      <c r="N4" s="16" t="s">
        <v>2019</v>
      </c>
      <c r="O4" s="613" t="s">
        <v>2262</v>
      </c>
      <c r="P4" s="16" t="s">
        <v>2021</v>
      </c>
      <c r="Q4" s="613" t="s">
        <v>2270</v>
      </c>
      <c r="R4" s="17" t="s">
        <v>2022</v>
      </c>
      <c r="S4" s="614" t="s">
        <v>2264</v>
      </c>
      <c r="T4" s="17" t="s">
        <v>2023</v>
      </c>
      <c r="U4" s="614" t="s">
        <v>2267</v>
      </c>
      <c r="V4" s="17" t="s">
        <v>2024</v>
      </c>
      <c r="W4" s="614" t="s">
        <v>2269</v>
      </c>
      <c r="X4" s="17" t="s">
        <v>2025</v>
      </c>
      <c r="Y4" s="614" t="s">
        <v>2273</v>
      </c>
      <c r="Z4" s="19" t="s">
        <v>2027</v>
      </c>
      <c r="AA4" s="19" t="s">
        <v>2028</v>
      </c>
      <c r="AB4" s="19" t="s">
        <v>2029</v>
      </c>
      <c r="AC4" s="94" t="s">
        <v>1</v>
      </c>
      <c r="AD4" s="59" t="s">
        <v>2072</v>
      </c>
      <c r="AE4" s="52" t="s">
        <v>2073</v>
      </c>
      <c r="AF4" s="53" t="s">
        <v>2074</v>
      </c>
      <c r="AG4" s="49" t="s">
        <v>2075</v>
      </c>
      <c r="AH4" s="93" t="s">
        <v>2076</v>
      </c>
      <c r="AI4" s="499" t="s">
        <v>2096</v>
      </c>
      <c r="AJ4" s="215" t="s">
        <v>2064</v>
      </c>
      <c r="AK4" s="51" t="s">
        <v>2063</v>
      </c>
      <c r="AL4" s="51" t="s">
        <v>2065</v>
      </c>
      <c r="AM4" s="51" t="s">
        <v>2066</v>
      </c>
      <c r="AN4" s="51" t="s">
        <v>2067</v>
      </c>
      <c r="AO4" s="51" t="s">
        <v>2068</v>
      </c>
      <c r="AP4" s="51" t="s">
        <v>2069</v>
      </c>
      <c r="AQ4" s="73" t="s">
        <v>2070</v>
      </c>
    </row>
    <row r="5" spans="1:43">
      <c r="A5" s="5">
        <v>1</v>
      </c>
      <c r="B5" s="1" t="s">
        <v>202</v>
      </c>
      <c r="C5" s="1" t="s">
        <v>1600</v>
      </c>
      <c r="D5" s="1" t="s">
        <v>205</v>
      </c>
      <c r="E5" s="5">
        <v>952</v>
      </c>
      <c r="F5" s="1" t="s">
        <v>2203</v>
      </c>
      <c r="G5" s="5" t="s">
        <v>281</v>
      </c>
      <c r="H5" s="1" t="s">
        <v>278</v>
      </c>
      <c r="I5" s="1" t="s">
        <v>2204</v>
      </c>
      <c r="J5" s="5"/>
      <c r="K5" s="34">
        <v>0</v>
      </c>
      <c r="L5" s="5"/>
      <c r="M5" s="34">
        <v>0</v>
      </c>
      <c r="N5" s="5"/>
      <c r="O5" s="34">
        <v>0</v>
      </c>
      <c r="P5" s="35">
        <v>0</v>
      </c>
      <c r="Q5" s="35">
        <v>0</v>
      </c>
      <c r="R5" s="5">
        <v>17</v>
      </c>
      <c r="S5" s="34">
        <v>0</v>
      </c>
      <c r="T5" s="5">
        <v>18</v>
      </c>
      <c r="U5" s="34">
        <v>0</v>
      </c>
      <c r="V5" s="5">
        <v>17</v>
      </c>
      <c r="W5" s="34">
        <v>0</v>
      </c>
      <c r="X5" s="35">
        <v>52</v>
      </c>
      <c r="Y5" s="35">
        <v>0</v>
      </c>
      <c r="Z5" s="5">
        <v>17</v>
      </c>
      <c r="AA5" s="5">
        <v>18</v>
      </c>
      <c r="AB5" s="5">
        <v>17</v>
      </c>
      <c r="AC5" s="24">
        <v>52</v>
      </c>
      <c r="AD5" s="132">
        <v>10</v>
      </c>
      <c r="AE5" s="123"/>
      <c r="AF5" s="123"/>
      <c r="AG5" s="123"/>
      <c r="AH5" s="123"/>
      <c r="AI5" s="129"/>
      <c r="AJ5" s="502">
        <v>26</v>
      </c>
      <c r="AK5" s="501">
        <v>26</v>
      </c>
      <c r="AL5" s="123"/>
      <c r="AM5" s="123"/>
      <c r="AN5" s="123"/>
      <c r="AO5" s="123"/>
      <c r="AP5" s="123"/>
      <c r="AQ5" s="129"/>
    </row>
    <row r="6" spans="1:43">
      <c r="A6" s="5">
        <v>2</v>
      </c>
      <c r="B6" s="1" t="s">
        <v>202</v>
      </c>
      <c r="C6" s="1" t="s">
        <v>1600</v>
      </c>
      <c r="D6" s="1" t="s">
        <v>205</v>
      </c>
      <c r="E6" s="5">
        <v>7126</v>
      </c>
      <c r="F6" s="1" t="s">
        <v>2205</v>
      </c>
      <c r="G6" s="5" t="s">
        <v>281</v>
      </c>
      <c r="H6" s="1" t="s">
        <v>278</v>
      </c>
      <c r="I6" s="1" t="s">
        <v>2206</v>
      </c>
      <c r="J6" s="5"/>
      <c r="K6" s="34">
        <v>0</v>
      </c>
      <c r="L6" s="5"/>
      <c r="M6" s="34">
        <v>0</v>
      </c>
      <c r="N6" s="5"/>
      <c r="O6" s="34">
        <v>0</v>
      </c>
      <c r="P6" s="35">
        <v>0</v>
      </c>
      <c r="Q6" s="35">
        <v>0</v>
      </c>
      <c r="R6" s="5">
        <v>18</v>
      </c>
      <c r="S6" s="34">
        <v>0</v>
      </c>
      <c r="T6" s="5">
        <v>17</v>
      </c>
      <c r="U6" s="34">
        <v>0</v>
      </c>
      <c r="V6" s="5">
        <v>18</v>
      </c>
      <c r="W6" s="34">
        <v>0</v>
      </c>
      <c r="X6" s="35">
        <v>53</v>
      </c>
      <c r="Y6" s="35">
        <v>0</v>
      </c>
      <c r="Z6" s="5">
        <v>18</v>
      </c>
      <c r="AA6" s="5">
        <v>17</v>
      </c>
      <c r="AB6" s="5">
        <v>18</v>
      </c>
      <c r="AC6" s="24">
        <v>53</v>
      </c>
      <c r="AD6" s="132">
        <v>11</v>
      </c>
      <c r="AE6" s="123"/>
      <c r="AF6" s="123"/>
      <c r="AG6" s="123"/>
      <c r="AH6" s="123"/>
      <c r="AI6" s="129"/>
      <c r="AJ6" s="243"/>
      <c r="AK6" s="123"/>
      <c r="AL6" s="501">
        <v>25</v>
      </c>
      <c r="AM6" s="501">
        <v>25</v>
      </c>
      <c r="AN6" s="501">
        <v>3</v>
      </c>
      <c r="AO6" s="123"/>
      <c r="AP6" s="123"/>
      <c r="AQ6" s="129"/>
    </row>
    <row r="7" spans="1:43">
      <c r="A7" s="21"/>
      <c r="B7" s="667" t="s">
        <v>2030</v>
      </c>
      <c r="C7" s="668"/>
      <c r="D7" s="668"/>
      <c r="E7" s="668"/>
      <c r="F7" s="668"/>
      <c r="G7" s="668"/>
      <c r="H7" s="669"/>
      <c r="I7" s="22"/>
      <c r="J7" s="23">
        <v>0</v>
      </c>
      <c r="K7" s="23"/>
      <c r="L7" s="23">
        <v>0</v>
      </c>
      <c r="M7" s="23"/>
      <c r="N7" s="23">
        <v>0</v>
      </c>
      <c r="O7" s="23"/>
      <c r="P7" s="35">
        <v>0</v>
      </c>
      <c r="Q7" s="23"/>
      <c r="R7" s="23">
        <v>35</v>
      </c>
      <c r="S7" s="23"/>
      <c r="T7" s="23">
        <v>35</v>
      </c>
      <c r="U7" s="23"/>
      <c r="V7" s="23">
        <v>35</v>
      </c>
      <c r="W7" s="23"/>
      <c r="X7" s="23">
        <v>105</v>
      </c>
      <c r="Y7" s="23"/>
      <c r="Z7" s="23">
        <v>35</v>
      </c>
      <c r="AA7" s="23">
        <v>35</v>
      </c>
      <c r="AB7" s="23">
        <v>35</v>
      </c>
      <c r="AC7" s="95">
        <v>105</v>
      </c>
      <c r="AD7" s="264">
        <v>21</v>
      </c>
      <c r="AE7" s="85"/>
      <c r="AF7" s="85"/>
      <c r="AG7" s="85"/>
      <c r="AH7" s="85"/>
      <c r="AI7" s="86"/>
      <c r="AJ7" s="391"/>
      <c r="AK7" s="85"/>
      <c r="AL7" s="85"/>
      <c r="AM7" s="85"/>
      <c r="AN7" s="85"/>
      <c r="AO7" s="85"/>
      <c r="AP7" s="85"/>
      <c r="AQ7" s="86"/>
    </row>
    <row r="8" spans="1:43">
      <c r="A8" s="5"/>
      <c r="B8" s="1"/>
      <c r="C8" s="1"/>
      <c r="D8" s="1"/>
      <c r="E8" s="5"/>
      <c r="F8" s="1"/>
      <c r="G8" s="5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24"/>
      <c r="AD8" s="132"/>
      <c r="AE8" s="123"/>
      <c r="AF8" s="123"/>
      <c r="AG8" s="123"/>
      <c r="AH8" s="123"/>
      <c r="AI8" s="129"/>
      <c r="AJ8" s="243"/>
      <c r="AK8" s="123"/>
      <c r="AL8" s="123"/>
      <c r="AM8" s="137"/>
      <c r="AN8" s="123"/>
      <c r="AO8" s="123"/>
      <c r="AP8" s="123"/>
      <c r="AQ8" s="129"/>
    </row>
    <row r="9" spans="1:43">
      <c r="A9" s="5">
        <v>3</v>
      </c>
      <c r="B9" s="1" t="s">
        <v>202</v>
      </c>
      <c r="C9" s="1" t="s">
        <v>1600</v>
      </c>
      <c r="D9" s="1" t="s">
        <v>213</v>
      </c>
      <c r="E9" s="5">
        <v>1196</v>
      </c>
      <c r="F9" s="1" t="s">
        <v>2207</v>
      </c>
      <c r="G9" s="5" t="s">
        <v>281</v>
      </c>
      <c r="H9" s="1" t="s">
        <v>278</v>
      </c>
      <c r="I9" s="1" t="s">
        <v>2208</v>
      </c>
      <c r="J9" s="5"/>
      <c r="K9" s="34">
        <v>0</v>
      </c>
      <c r="L9" s="5"/>
      <c r="M9" s="34">
        <v>0</v>
      </c>
      <c r="N9" s="5"/>
      <c r="O9" s="34">
        <v>0</v>
      </c>
      <c r="P9" s="35">
        <v>0</v>
      </c>
      <c r="Q9" s="35">
        <v>0</v>
      </c>
      <c r="R9" s="5">
        <v>15</v>
      </c>
      <c r="S9" s="34">
        <v>0</v>
      </c>
      <c r="T9" s="5">
        <v>15</v>
      </c>
      <c r="U9" s="34">
        <v>0</v>
      </c>
      <c r="V9" s="5">
        <v>15</v>
      </c>
      <c r="W9" s="34">
        <v>0</v>
      </c>
      <c r="X9" s="35">
        <v>45</v>
      </c>
      <c r="Y9" s="35">
        <v>0</v>
      </c>
      <c r="Z9" s="5">
        <v>15</v>
      </c>
      <c r="AA9" s="5">
        <v>15</v>
      </c>
      <c r="AB9" s="5">
        <v>15</v>
      </c>
      <c r="AC9" s="24">
        <v>45</v>
      </c>
      <c r="AD9" s="132">
        <v>9</v>
      </c>
      <c r="AE9" s="123"/>
      <c r="AF9" s="123"/>
      <c r="AG9" s="123"/>
      <c r="AH9" s="123"/>
      <c r="AI9" s="129"/>
      <c r="AJ9" s="502">
        <v>25</v>
      </c>
      <c r="AK9" s="501">
        <v>20</v>
      </c>
      <c r="AL9" s="123"/>
      <c r="AM9" s="137"/>
      <c r="AN9" s="123"/>
      <c r="AO9" s="123"/>
      <c r="AP9" s="123"/>
      <c r="AQ9" s="129"/>
    </row>
    <row r="10" spans="1:43">
      <c r="A10" s="5">
        <v>4</v>
      </c>
      <c r="B10" s="1" t="s">
        <v>202</v>
      </c>
      <c r="C10" s="1" t="s">
        <v>1600</v>
      </c>
      <c r="D10" s="1" t="s">
        <v>213</v>
      </c>
      <c r="E10" s="5">
        <v>7740</v>
      </c>
      <c r="F10" s="1" t="s">
        <v>2209</v>
      </c>
      <c r="G10" s="5" t="s">
        <v>281</v>
      </c>
      <c r="H10" s="1" t="s">
        <v>294</v>
      </c>
      <c r="I10" s="1" t="s">
        <v>2210</v>
      </c>
      <c r="J10" s="5"/>
      <c r="K10" s="34">
        <v>0</v>
      </c>
      <c r="L10" s="5"/>
      <c r="M10" s="34">
        <v>0</v>
      </c>
      <c r="N10" s="5"/>
      <c r="O10" s="34">
        <v>0</v>
      </c>
      <c r="P10" s="35">
        <v>0</v>
      </c>
      <c r="Q10" s="35">
        <v>0</v>
      </c>
      <c r="R10" s="5"/>
      <c r="S10" s="34">
        <v>0</v>
      </c>
      <c r="T10" s="5">
        <v>15</v>
      </c>
      <c r="U10" s="34">
        <v>0</v>
      </c>
      <c r="V10" s="5">
        <v>15</v>
      </c>
      <c r="W10" s="34">
        <v>0</v>
      </c>
      <c r="X10" s="35">
        <v>30</v>
      </c>
      <c r="Y10" s="35">
        <v>0</v>
      </c>
      <c r="Z10" s="5" t="s">
        <v>2026</v>
      </c>
      <c r="AA10" s="5">
        <v>15</v>
      </c>
      <c r="AB10" s="5">
        <v>15</v>
      </c>
      <c r="AC10" s="24">
        <v>30</v>
      </c>
      <c r="AD10" s="132">
        <v>6</v>
      </c>
      <c r="AE10" s="123"/>
      <c r="AF10" s="123"/>
      <c r="AG10" s="123"/>
      <c r="AH10" s="123"/>
      <c r="AI10" s="129"/>
      <c r="AJ10" s="243"/>
      <c r="AK10" s="501">
        <v>5</v>
      </c>
      <c r="AL10" s="501">
        <v>25</v>
      </c>
      <c r="AM10" s="137"/>
      <c r="AN10" s="123"/>
      <c r="AO10" s="123"/>
      <c r="AP10" s="123"/>
      <c r="AQ10" s="129"/>
    </row>
    <row r="11" spans="1:43">
      <c r="A11" s="21"/>
      <c r="B11" s="667" t="s">
        <v>2030</v>
      </c>
      <c r="C11" s="668"/>
      <c r="D11" s="668"/>
      <c r="E11" s="668"/>
      <c r="F11" s="668"/>
      <c r="G11" s="668"/>
      <c r="H11" s="669"/>
      <c r="I11" s="22"/>
      <c r="J11" s="23">
        <v>0</v>
      </c>
      <c r="K11" s="23"/>
      <c r="L11" s="23">
        <v>0</v>
      </c>
      <c r="M11" s="23"/>
      <c r="N11" s="23">
        <v>0</v>
      </c>
      <c r="O11" s="23"/>
      <c r="P11" s="23">
        <v>0</v>
      </c>
      <c r="Q11" s="23"/>
      <c r="R11" s="23">
        <v>15</v>
      </c>
      <c r="S11" s="23"/>
      <c r="T11" s="23">
        <v>30</v>
      </c>
      <c r="U11" s="23"/>
      <c r="V11" s="23">
        <v>30</v>
      </c>
      <c r="W11" s="23"/>
      <c r="X11" s="23">
        <v>75</v>
      </c>
      <c r="Y11" s="23"/>
      <c r="Z11" s="23">
        <v>15</v>
      </c>
      <c r="AA11" s="23">
        <v>30</v>
      </c>
      <c r="AB11" s="23">
        <v>30</v>
      </c>
      <c r="AC11" s="95">
        <v>75</v>
      </c>
      <c r="AD11" s="264">
        <v>15</v>
      </c>
      <c r="AE11" s="85"/>
      <c r="AF11" s="85"/>
      <c r="AG11" s="85"/>
      <c r="AH11" s="85"/>
      <c r="AI11" s="86"/>
      <c r="AJ11" s="391"/>
      <c r="AK11" s="85"/>
      <c r="AL11" s="85"/>
      <c r="AM11" s="118"/>
      <c r="AN11" s="85"/>
      <c r="AO11" s="85"/>
      <c r="AP11" s="85"/>
      <c r="AQ11" s="86"/>
    </row>
    <row r="12" spans="1:43">
      <c r="A12" s="5"/>
      <c r="B12" s="1"/>
      <c r="C12" s="1"/>
      <c r="D12" s="1"/>
      <c r="E12" s="5"/>
      <c r="F12" s="1"/>
      <c r="G12" s="5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4"/>
      <c r="AD12" s="132"/>
      <c r="AE12" s="123"/>
      <c r="AF12" s="123"/>
      <c r="AG12" s="123"/>
      <c r="AH12" s="123"/>
      <c r="AI12" s="129"/>
      <c r="AJ12" s="243"/>
      <c r="AK12" s="123"/>
      <c r="AL12" s="123"/>
      <c r="AM12" s="123"/>
      <c r="AN12" s="123"/>
      <c r="AO12" s="123"/>
      <c r="AP12" s="123"/>
      <c r="AQ12" s="129"/>
    </row>
    <row r="13" spans="1:43">
      <c r="A13" s="5">
        <v>5</v>
      </c>
      <c r="B13" s="1" t="s">
        <v>202</v>
      </c>
      <c r="C13" s="1" t="s">
        <v>1600</v>
      </c>
      <c r="D13" s="1" t="s">
        <v>211</v>
      </c>
      <c r="E13" s="5">
        <v>10067</v>
      </c>
      <c r="F13" s="1" t="s">
        <v>2211</v>
      </c>
      <c r="G13" s="5" t="s">
        <v>281</v>
      </c>
      <c r="H13" s="1" t="s">
        <v>278</v>
      </c>
      <c r="I13" s="1" t="s">
        <v>2212</v>
      </c>
      <c r="J13" s="5"/>
      <c r="K13" s="34">
        <v>0</v>
      </c>
      <c r="L13" s="5"/>
      <c r="M13" s="34">
        <v>0</v>
      </c>
      <c r="N13" s="5"/>
      <c r="O13" s="34">
        <v>0</v>
      </c>
      <c r="P13" s="35">
        <v>0</v>
      </c>
      <c r="Q13" s="35">
        <v>0</v>
      </c>
      <c r="R13" s="5">
        <v>10</v>
      </c>
      <c r="S13" s="34">
        <v>0</v>
      </c>
      <c r="T13" s="5">
        <v>10</v>
      </c>
      <c r="U13" s="34">
        <v>0</v>
      </c>
      <c r="V13" s="5">
        <v>10</v>
      </c>
      <c r="W13" s="34">
        <v>0</v>
      </c>
      <c r="X13" s="35">
        <v>30</v>
      </c>
      <c r="Y13" s="35">
        <v>0</v>
      </c>
      <c r="Z13" s="5">
        <v>10</v>
      </c>
      <c r="AA13" s="5">
        <v>10</v>
      </c>
      <c r="AB13" s="5">
        <v>10</v>
      </c>
      <c r="AC13" s="24">
        <v>30</v>
      </c>
      <c r="AD13" s="132">
        <v>6</v>
      </c>
      <c r="AE13" s="123"/>
      <c r="AF13" s="123"/>
      <c r="AG13" s="123"/>
      <c r="AH13" s="123"/>
      <c r="AI13" s="129"/>
      <c r="AJ13" s="243"/>
      <c r="AK13" s="123"/>
      <c r="AL13" s="123"/>
      <c r="AM13" s="501">
        <v>25</v>
      </c>
      <c r="AN13" s="501">
        <v>5</v>
      </c>
      <c r="AO13" s="123"/>
      <c r="AP13" s="123"/>
      <c r="AQ13" s="129"/>
    </row>
    <row r="14" spans="1:43">
      <c r="A14" s="5">
        <v>6</v>
      </c>
      <c r="B14" s="1" t="s">
        <v>202</v>
      </c>
      <c r="C14" s="1" t="s">
        <v>1600</v>
      </c>
      <c r="D14" s="1" t="s">
        <v>211</v>
      </c>
      <c r="E14" s="5">
        <v>1199</v>
      </c>
      <c r="F14" s="1" t="s">
        <v>2213</v>
      </c>
      <c r="G14" s="5" t="s">
        <v>281</v>
      </c>
      <c r="H14" s="1" t="s">
        <v>278</v>
      </c>
      <c r="I14" s="1" t="s">
        <v>2214</v>
      </c>
      <c r="J14" s="5"/>
      <c r="K14" s="34">
        <v>0</v>
      </c>
      <c r="L14" s="5"/>
      <c r="M14" s="34">
        <v>0</v>
      </c>
      <c r="N14" s="5"/>
      <c r="O14" s="34">
        <v>0</v>
      </c>
      <c r="P14" s="35">
        <v>0</v>
      </c>
      <c r="Q14" s="35">
        <v>0</v>
      </c>
      <c r="R14" s="5">
        <v>10</v>
      </c>
      <c r="S14" s="34">
        <v>0</v>
      </c>
      <c r="T14" s="5">
        <v>10</v>
      </c>
      <c r="U14" s="34">
        <v>0</v>
      </c>
      <c r="V14" s="5">
        <v>10</v>
      </c>
      <c r="W14" s="34">
        <v>0</v>
      </c>
      <c r="X14" s="35">
        <v>30</v>
      </c>
      <c r="Y14" s="35">
        <v>0</v>
      </c>
      <c r="Z14" s="5">
        <v>10</v>
      </c>
      <c r="AA14" s="5">
        <v>10</v>
      </c>
      <c r="AB14" s="5">
        <v>10</v>
      </c>
      <c r="AC14" s="24">
        <v>30</v>
      </c>
      <c r="AD14" s="132">
        <v>6</v>
      </c>
      <c r="AE14" s="123"/>
      <c r="AF14" s="123"/>
      <c r="AG14" s="123"/>
      <c r="AH14" s="123"/>
      <c r="AI14" s="129"/>
      <c r="AJ14" s="243"/>
      <c r="AK14" s="123"/>
      <c r="AL14" s="123"/>
      <c r="AM14" s="123"/>
      <c r="AN14" s="501">
        <v>20</v>
      </c>
      <c r="AO14" s="501">
        <v>10</v>
      </c>
      <c r="AP14" s="123"/>
      <c r="AQ14" s="129"/>
    </row>
    <row r="15" spans="1:43">
      <c r="A15" s="21"/>
      <c r="B15" s="667" t="s">
        <v>2030</v>
      </c>
      <c r="C15" s="668"/>
      <c r="D15" s="668"/>
      <c r="E15" s="668"/>
      <c r="F15" s="668"/>
      <c r="G15" s="668"/>
      <c r="H15" s="669"/>
      <c r="I15" s="22"/>
      <c r="J15" s="23">
        <v>0</v>
      </c>
      <c r="K15" s="23"/>
      <c r="L15" s="23">
        <v>0</v>
      </c>
      <c r="M15" s="23"/>
      <c r="N15" s="23">
        <v>0</v>
      </c>
      <c r="O15" s="23"/>
      <c r="P15" s="23">
        <v>0</v>
      </c>
      <c r="Q15" s="23"/>
      <c r="R15" s="23">
        <v>20</v>
      </c>
      <c r="S15" s="23"/>
      <c r="T15" s="23">
        <v>20</v>
      </c>
      <c r="U15" s="23"/>
      <c r="V15" s="23">
        <v>20</v>
      </c>
      <c r="W15" s="23"/>
      <c r="X15" s="23">
        <v>60</v>
      </c>
      <c r="Y15" s="23"/>
      <c r="Z15" s="23">
        <v>20</v>
      </c>
      <c r="AA15" s="23">
        <v>20</v>
      </c>
      <c r="AB15" s="23">
        <v>20</v>
      </c>
      <c r="AC15" s="95">
        <v>60</v>
      </c>
      <c r="AD15" s="264">
        <v>12</v>
      </c>
      <c r="AE15" s="85"/>
      <c r="AF15" s="85"/>
      <c r="AG15" s="85"/>
      <c r="AH15" s="85"/>
      <c r="AI15" s="86"/>
      <c r="AJ15" s="391"/>
      <c r="AK15" s="85"/>
      <c r="AL15" s="85"/>
      <c r="AM15" s="85"/>
      <c r="AN15" s="85"/>
      <c r="AO15" s="85"/>
      <c r="AP15" s="85"/>
      <c r="AQ15" s="86"/>
    </row>
    <row r="16" spans="1:43">
      <c r="A16" s="5"/>
      <c r="B16" s="1"/>
      <c r="C16" s="1"/>
      <c r="D16" s="1"/>
      <c r="E16" s="5"/>
      <c r="F16" s="1"/>
      <c r="G16" s="5"/>
      <c r="H16" s="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4"/>
      <c r="AD16" s="132"/>
      <c r="AE16" s="123"/>
      <c r="AF16" s="123"/>
      <c r="AG16" s="123"/>
      <c r="AH16" s="123"/>
      <c r="AI16" s="129"/>
      <c r="AJ16" s="243"/>
      <c r="AK16" s="123"/>
      <c r="AL16" s="123"/>
      <c r="AM16" s="123"/>
      <c r="AN16" s="123"/>
      <c r="AO16" s="123"/>
      <c r="AP16" s="123"/>
      <c r="AQ16" s="129"/>
    </row>
    <row r="17" spans="1:43">
      <c r="A17" s="5">
        <v>7</v>
      </c>
      <c r="B17" s="1" t="s">
        <v>202</v>
      </c>
      <c r="C17" s="1" t="s">
        <v>1600</v>
      </c>
      <c r="D17" s="1" t="s">
        <v>206</v>
      </c>
      <c r="E17" s="5">
        <v>15226</v>
      </c>
      <c r="F17" s="1" t="s">
        <v>2215</v>
      </c>
      <c r="G17" s="5" t="s">
        <v>281</v>
      </c>
      <c r="H17" s="1" t="s">
        <v>278</v>
      </c>
      <c r="I17" s="1" t="s">
        <v>2216</v>
      </c>
      <c r="J17" s="5"/>
      <c r="K17" s="34">
        <v>0</v>
      </c>
      <c r="L17" s="5"/>
      <c r="M17" s="34">
        <v>0</v>
      </c>
      <c r="N17" s="5"/>
      <c r="O17" s="34">
        <v>0</v>
      </c>
      <c r="P17" s="35">
        <v>0</v>
      </c>
      <c r="Q17" s="35">
        <v>0</v>
      </c>
      <c r="R17" s="5">
        <v>15</v>
      </c>
      <c r="S17" s="34">
        <v>0</v>
      </c>
      <c r="T17" s="5">
        <v>15</v>
      </c>
      <c r="U17" s="34">
        <v>0</v>
      </c>
      <c r="V17" s="5">
        <v>15</v>
      </c>
      <c r="W17" s="34">
        <v>0</v>
      </c>
      <c r="X17" s="35">
        <v>45</v>
      </c>
      <c r="Y17" s="35">
        <v>0</v>
      </c>
      <c r="Z17" s="5">
        <v>15</v>
      </c>
      <c r="AA17" s="5">
        <v>15</v>
      </c>
      <c r="AB17" s="5">
        <v>15</v>
      </c>
      <c r="AC17" s="24">
        <v>45</v>
      </c>
      <c r="AD17" s="132">
        <v>9</v>
      </c>
      <c r="AE17" s="123"/>
      <c r="AF17" s="123"/>
      <c r="AG17" s="123"/>
      <c r="AH17" s="123"/>
      <c r="AI17" s="129"/>
      <c r="AJ17" s="502">
        <v>25</v>
      </c>
      <c r="AK17" s="501">
        <v>20</v>
      </c>
      <c r="AL17" s="123"/>
      <c r="AM17" s="123"/>
      <c r="AN17" s="123"/>
      <c r="AO17" s="123"/>
      <c r="AP17" s="123"/>
      <c r="AQ17" s="129"/>
    </row>
    <row r="18" spans="1:43">
      <c r="A18" s="21"/>
      <c r="B18" s="667" t="s">
        <v>2030</v>
      </c>
      <c r="C18" s="668"/>
      <c r="D18" s="668"/>
      <c r="E18" s="668"/>
      <c r="F18" s="668"/>
      <c r="G18" s="668"/>
      <c r="H18" s="669"/>
      <c r="I18" s="22"/>
      <c r="J18" s="23">
        <v>0</v>
      </c>
      <c r="K18" s="23"/>
      <c r="L18" s="23">
        <v>0</v>
      </c>
      <c r="M18" s="23"/>
      <c r="N18" s="23">
        <v>0</v>
      </c>
      <c r="O18" s="23"/>
      <c r="P18" s="23">
        <v>0</v>
      </c>
      <c r="Q18" s="23"/>
      <c r="R18" s="23">
        <v>15</v>
      </c>
      <c r="S18" s="23"/>
      <c r="T18" s="23">
        <v>15</v>
      </c>
      <c r="U18" s="23"/>
      <c r="V18" s="23">
        <v>15</v>
      </c>
      <c r="W18" s="23"/>
      <c r="X18" s="23">
        <v>45</v>
      </c>
      <c r="Y18" s="23"/>
      <c r="Z18" s="23">
        <v>15</v>
      </c>
      <c r="AA18" s="23">
        <v>15</v>
      </c>
      <c r="AB18" s="23">
        <v>15</v>
      </c>
      <c r="AC18" s="95">
        <v>45</v>
      </c>
      <c r="AD18" s="264">
        <v>9</v>
      </c>
      <c r="AE18" s="85"/>
      <c r="AF18" s="85"/>
      <c r="AG18" s="85"/>
      <c r="AH18" s="85"/>
      <c r="AI18" s="86"/>
      <c r="AJ18" s="391"/>
      <c r="AK18" s="85"/>
      <c r="AL18" s="85"/>
      <c r="AM18" s="85"/>
      <c r="AN18" s="85"/>
      <c r="AO18" s="85"/>
      <c r="AP18" s="85"/>
      <c r="AQ18" s="86"/>
    </row>
    <row r="19" spans="1:43">
      <c r="A19" s="5"/>
      <c r="B19" s="1"/>
      <c r="C19" s="1"/>
      <c r="D19" s="1"/>
      <c r="E19" s="5"/>
      <c r="F19" s="1"/>
      <c r="G19" s="5"/>
      <c r="H19" s="1"/>
      <c r="I19" s="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24"/>
      <c r="AD19" s="132"/>
      <c r="AE19" s="123"/>
      <c r="AF19" s="123"/>
      <c r="AG19" s="123"/>
      <c r="AH19" s="123"/>
      <c r="AI19" s="129"/>
      <c r="AJ19" s="243"/>
      <c r="AK19" s="123"/>
      <c r="AL19" s="123"/>
      <c r="AM19" s="123"/>
      <c r="AN19" s="123"/>
      <c r="AO19" s="123"/>
      <c r="AP19" s="123"/>
      <c r="AQ19" s="129"/>
    </row>
    <row r="20" spans="1:43">
      <c r="A20" s="5">
        <v>8</v>
      </c>
      <c r="B20" s="1" t="s">
        <v>202</v>
      </c>
      <c r="C20" s="1" t="s">
        <v>1600</v>
      </c>
      <c r="D20" s="1" t="s">
        <v>207</v>
      </c>
      <c r="E20" s="5">
        <v>6954</v>
      </c>
      <c r="F20" s="1" t="s">
        <v>2217</v>
      </c>
      <c r="G20" s="5" t="s">
        <v>281</v>
      </c>
      <c r="H20" s="1" t="s">
        <v>278</v>
      </c>
      <c r="I20" s="1" t="s">
        <v>2218</v>
      </c>
      <c r="J20" s="5"/>
      <c r="K20" s="34">
        <v>0</v>
      </c>
      <c r="L20" s="5"/>
      <c r="M20" s="34">
        <v>0</v>
      </c>
      <c r="N20" s="5"/>
      <c r="O20" s="34">
        <v>0</v>
      </c>
      <c r="P20" s="35">
        <v>0</v>
      </c>
      <c r="Q20" s="35">
        <v>0</v>
      </c>
      <c r="R20" s="5">
        <v>15</v>
      </c>
      <c r="S20" s="34">
        <v>0</v>
      </c>
      <c r="T20" s="5">
        <v>15</v>
      </c>
      <c r="U20" s="34">
        <v>0</v>
      </c>
      <c r="V20" s="5">
        <v>15</v>
      </c>
      <c r="W20" s="34">
        <v>0</v>
      </c>
      <c r="X20" s="35">
        <v>45</v>
      </c>
      <c r="Y20" s="35">
        <v>0</v>
      </c>
      <c r="Z20" s="5">
        <v>15</v>
      </c>
      <c r="AA20" s="5">
        <v>15</v>
      </c>
      <c r="AB20" s="5">
        <v>15</v>
      </c>
      <c r="AC20" s="24">
        <v>45</v>
      </c>
      <c r="AD20" s="132">
        <v>9</v>
      </c>
      <c r="AE20" s="123"/>
      <c r="AF20" s="123"/>
      <c r="AG20" s="123"/>
      <c r="AH20" s="123"/>
      <c r="AI20" s="129"/>
      <c r="AJ20" s="243"/>
      <c r="AK20" s="123"/>
      <c r="AL20" s="501">
        <v>25</v>
      </c>
      <c r="AM20" s="501">
        <v>20</v>
      </c>
      <c r="AN20" s="123"/>
      <c r="AO20" s="123"/>
      <c r="AP20" s="123"/>
      <c r="AQ20" s="129"/>
    </row>
    <row r="21" spans="1:43">
      <c r="A21" s="21"/>
      <c r="B21" s="667" t="s">
        <v>2030</v>
      </c>
      <c r="C21" s="668"/>
      <c r="D21" s="668"/>
      <c r="E21" s="668"/>
      <c r="F21" s="668"/>
      <c r="G21" s="668"/>
      <c r="H21" s="669"/>
      <c r="I21" s="22"/>
      <c r="J21" s="23">
        <v>0</v>
      </c>
      <c r="K21" s="23"/>
      <c r="L21" s="23">
        <v>0</v>
      </c>
      <c r="M21" s="23"/>
      <c r="N21" s="23">
        <v>0</v>
      </c>
      <c r="O21" s="23"/>
      <c r="P21" s="23">
        <v>0</v>
      </c>
      <c r="Q21" s="23"/>
      <c r="R21" s="23">
        <v>15</v>
      </c>
      <c r="S21" s="23"/>
      <c r="T21" s="23">
        <v>15</v>
      </c>
      <c r="U21" s="23"/>
      <c r="V21" s="23">
        <v>15</v>
      </c>
      <c r="W21" s="23"/>
      <c r="X21" s="23">
        <v>45</v>
      </c>
      <c r="Y21" s="23"/>
      <c r="Z21" s="23">
        <v>15</v>
      </c>
      <c r="AA21" s="23">
        <v>15</v>
      </c>
      <c r="AB21" s="23">
        <v>15</v>
      </c>
      <c r="AC21" s="95">
        <v>45</v>
      </c>
      <c r="AD21" s="264">
        <v>9</v>
      </c>
      <c r="AE21" s="85"/>
      <c r="AF21" s="85"/>
      <c r="AG21" s="85"/>
      <c r="AH21" s="85"/>
      <c r="AI21" s="86"/>
      <c r="AJ21" s="391"/>
      <c r="AK21" s="85"/>
      <c r="AL21" s="85"/>
      <c r="AM21" s="85"/>
      <c r="AN21" s="85"/>
      <c r="AO21" s="85"/>
      <c r="AP21" s="85"/>
      <c r="AQ21" s="86"/>
    </row>
    <row r="22" spans="1:43">
      <c r="A22" s="5"/>
      <c r="B22" s="1"/>
      <c r="C22" s="1"/>
      <c r="D22" s="1"/>
      <c r="E22" s="5"/>
      <c r="F22" s="1"/>
      <c r="G22" s="5"/>
      <c r="H22" s="1"/>
      <c r="I22" s="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24"/>
      <c r="AD22" s="132"/>
      <c r="AE22" s="123"/>
      <c r="AF22" s="123"/>
      <c r="AG22" s="123"/>
      <c r="AH22" s="123"/>
      <c r="AI22" s="129"/>
      <c r="AJ22" s="243"/>
      <c r="AK22" s="123"/>
      <c r="AL22" s="123"/>
      <c r="AM22" s="123"/>
      <c r="AN22" s="123"/>
      <c r="AO22" s="123"/>
      <c r="AP22" s="123"/>
      <c r="AQ22" s="129"/>
    </row>
    <row r="23" spans="1:43">
      <c r="A23" s="5">
        <v>9</v>
      </c>
      <c r="B23" s="1" t="s">
        <v>202</v>
      </c>
      <c r="C23" s="1" t="s">
        <v>1600</v>
      </c>
      <c r="D23" s="1" t="s">
        <v>208</v>
      </c>
      <c r="E23" s="5">
        <v>2807</v>
      </c>
      <c r="F23" s="1" t="s">
        <v>2219</v>
      </c>
      <c r="G23" s="5" t="s">
        <v>281</v>
      </c>
      <c r="H23" s="1" t="s">
        <v>278</v>
      </c>
      <c r="I23" s="1" t="s">
        <v>2220</v>
      </c>
      <c r="J23" s="5"/>
      <c r="K23" s="34">
        <v>0</v>
      </c>
      <c r="L23" s="5"/>
      <c r="M23" s="34">
        <v>0</v>
      </c>
      <c r="N23" s="5"/>
      <c r="O23" s="34">
        <v>0</v>
      </c>
      <c r="P23" s="35">
        <v>0</v>
      </c>
      <c r="Q23" s="35">
        <v>0</v>
      </c>
      <c r="R23" s="5">
        <v>15</v>
      </c>
      <c r="S23" s="34">
        <v>0</v>
      </c>
      <c r="T23" s="5">
        <v>15</v>
      </c>
      <c r="U23" s="34">
        <v>0</v>
      </c>
      <c r="V23" s="5">
        <v>15</v>
      </c>
      <c r="W23" s="34">
        <v>0</v>
      </c>
      <c r="X23" s="35">
        <v>45</v>
      </c>
      <c r="Y23" s="35">
        <v>0</v>
      </c>
      <c r="Z23" s="5">
        <v>15</v>
      </c>
      <c r="AA23" s="5">
        <v>15</v>
      </c>
      <c r="AB23" s="5">
        <v>15</v>
      </c>
      <c r="AC23" s="24">
        <v>45</v>
      </c>
      <c r="AD23" s="132">
        <v>9</v>
      </c>
      <c r="AE23" s="123"/>
      <c r="AF23" s="123"/>
      <c r="AG23" s="123"/>
      <c r="AH23" s="123"/>
      <c r="AI23" s="129"/>
      <c r="AJ23" s="502">
        <v>25</v>
      </c>
      <c r="AK23" s="501">
        <v>20</v>
      </c>
      <c r="AL23" s="123"/>
      <c r="AM23" s="123"/>
      <c r="AN23" s="123"/>
      <c r="AO23" s="123"/>
      <c r="AP23" s="123"/>
      <c r="AQ23" s="129"/>
    </row>
    <row r="24" spans="1:43">
      <c r="A24" s="21"/>
      <c r="B24" s="667" t="s">
        <v>2030</v>
      </c>
      <c r="C24" s="668"/>
      <c r="D24" s="668"/>
      <c r="E24" s="668"/>
      <c r="F24" s="668"/>
      <c r="G24" s="668"/>
      <c r="H24" s="669"/>
      <c r="I24" s="22"/>
      <c r="J24" s="23">
        <v>0</v>
      </c>
      <c r="K24" s="23"/>
      <c r="L24" s="23">
        <v>0</v>
      </c>
      <c r="M24" s="23"/>
      <c r="N24" s="23">
        <v>0</v>
      </c>
      <c r="O24" s="23"/>
      <c r="P24" s="23">
        <v>0</v>
      </c>
      <c r="Q24" s="23"/>
      <c r="R24" s="23">
        <v>15</v>
      </c>
      <c r="S24" s="23"/>
      <c r="T24" s="23">
        <v>15</v>
      </c>
      <c r="U24" s="23"/>
      <c r="V24" s="23">
        <v>15</v>
      </c>
      <c r="W24" s="23"/>
      <c r="X24" s="23">
        <v>45</v>
      </c>
      <c r="Y24" s="23"/>
      <c r="Z24" s="23">
        <v>15</v>
      </c>
      <c r="AA24" s="23">
        <v>15</v>
      </c>
      <c r="AB24" s="23">
        <v>15</v>
      </c>
      <c r="AC24" s="95">
        <v>45</v>
      </c>
      <c r="AD24" s="264">
        <v>9</v>
      </c>
      <c r="AE24" s="85"/>
      <c r="AF24" s="85"/>
      <c r="AG24" s="85"/>
      <c r="AH24" s="85"/>
      <c r="AI24" s="86"/>
      <c r="AJ24" s="391"/>
      <c r="AK24" s="85"/>
      <c r="AL24" s="85"/>
      <c r="AM24" s="118"/>
      <c r="AN24" s="85"/>
      <c r="AO24" s="85"/>
      <c r="AP24" s="85"/>
      <c r="AQ24" s="86"/>
    </row>
    <row r="25" spans="1:43">
      <c r="A25" s="5"/>
      <c r="B25" s="1"/>
      <c r="C25" s="1"/>
      <c r="D25" s="1"/>
      <c r="E25" s="5"/>
      <c r="F25" s="1"/>
      <c r="G25" s="5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24"/>
      <c r="AD25" s="132"/>
      <c r="AE25" s="123"/>
      <c r="AF25" s="123"/>
      <c r="AG25" s="123"/>
      <c r="AH25" s="123"/>
      <c r="AI25" s="129"/>
      <c r="AJ25" s="243"/>
      <c r="AK25" s="123"/>
      <c r="AL25" s="123"/>
      <c r="AM25" s="123"/>
      <c r="AN25" s="123"/>
      <c r="AO25" s="123"/>
      <c r="AP25" s="123"/>
      <c r="AQ25" s="129"/>
    </row>
    <row r="26" spans="1:43">
      <c r="A26" s="5">
        <v>10</v>
      </c>
      <c r="B26" s="1" t="s">
        <v>202</v>
      </c>
      <c r="C26" s="1" t="s">
        <v>1600</v>
      </c>
      <c r="D26" s="1" t="s">
        <v>204</v>
      </c>
      <c r="E26" s="5">
        <v>4056</v>
      </c>
      <c r="F26" s="1" t="s">
        <v>2221</v>
      </c>
      <c r="G26" s="5" t="s">
        <v>281</v>
      </c>
      <c r="H26" s="1" t="s">
        <v>278</v>
      </c>
      <c r="I26" s="1" t="s">
        <v>2222</v>
      </c>
      <c r="J26" s="5"/>
      <c r="K26" s="34">
        <v>0</v>
      </c>
      <c r="L26" s="5"/>
      <c r="M26" s="34">
        <v>0</v>
      </c>
      <c r="N26" s="5"/>
      <c r="O26" s="34">
        <v>0</v>
      </c>
      <c r="P26" s="35">
        <v>0</v>
      </c>
      <c r="Q26" s="35">
        <v>0</v>
      </c>
      <c r="R26" s="5">
        <v>10</v>
      </c>
      <c r="S26" s="34">
        <v>0</v>
      </c>
      <c r="T26" s="5">
        <v>10</v>
      </c>
      <c r="U26" s="34">
        <v>0</v>
      </c>
      <c r="V26" s="5">
        <v>10</v>
      </c>
      <c r="W26" s="34">
        <v>0</v>
      </c>
      <c r="X26" s="35">
        <v>30</v>
      </c>
      <c r="Y26" s="35">
        <v>0</v>
      </c>
      <c r="Z26" s="5">
        <v>10</v>
      </c>
      <c r="AA26" s="5">
        <v>10</v>
      </c>
      <c r="AB26" s="5">
        <v>10</v>
      </c>
      <c r="AC26" s="24">
        <v>30</v>
      </c>
      <c r="AD26" s="132">
        <v>6</v>
      </c>
      <c r="AE26" s="123"/>
      <c r="AF26" s="123"/>
      <c r="AG26" s="123"/>
      <c r="AH26" s="123"/>
      <c r="AI26" s="129"/>
      <c r="AJ26" s="243"/>
      <c r="AK26" s="123"/>
      <c r="AL26" s="501">
        <v>25</v>
      </c>
      <c r="AM26" s="501">
        <v>5</v>
      </c>
      <c r="AN26" s="123"/>
      <c r="AO26" s="123"/>
      <c r="AP26" s="123"/>
      <c r="AQ26" s="129"/>
    </row>
    <row r="27" spans="1:43">
      <c r="A27" s="5">
        <v>11</v>
      </c>
      <c r="B27" s="1" t="s">
        <v>202</v>
      </c>
      <c r="C27" s="1" t="s">
        <v>1600</v>
      </c>
      <c r="D27" s="1" t="s">
        <v>204</v>
      </c>
      <c r="E27" s="5">
        <v>13410</v>
      </c>
      <c r="F27" s="1" t="s">
        <v>2215</v>
      </c>
      <c r="G27" s="5" t="s">
        <v>281</v>
      </c>
      <c r="H27" s="1" t="s">
        <v>278</v>
      </c>
      <c r="I27" s="1" t="s">
        <v>2223</v>
      </c>
      <c r="J27" s="5"/>
      <c r="K27" s="34">
        <v>0</v>
      </c>
      <c r="L27" s="5"/>
      <c r="M27" s="34">
        <v>0</v>
      </c>
      <c r="N27" s="5"/>
      <c r="O27" s="34">
        <v>0</v>
      </c>
      <c r="P27" s="35">
        <v>0</v>
      </c>
      <c r="Q27" s="35">
        <v>0</v>
      </c>
      <c r="R27" s="5">
        <v>10</v>
      </c>
      <c r="S27" s="34">
        <v>0</v>
      </c>
      <c r="T27" s="5">
        <v>10</v>
      </c>
      <c r="U27" s="34">
        <v>0</v>
      </c>
      <c r="V27" s="5">
        <v>10</v>
      </c>
      <c r="W27" s="34">
        <v>0</v>
      </c>
      <c r="X27" s="35">
        <v>30</v>
      </c>
      <c r="Y27" s="35">
        <v>0</v>
      </c>
      <c r="Z27" s="5">
        <v>10</v>
      </c>
      <c r="AA27" s="5">
        <v>10</v>
      </c>
      <c r="AB27" s="5">
        <v>10</v>
      </c>
      <c r="AC27" s="24">
        <v>30</v>
      </c>
      <c r="AD27" s="132">
        <v>6</v>
      </c>
      <c r="AE27" s="123"/>
      <c r="AF27" s="123"/>
      <c r="AG27" s="123"/>
      <c r="AH27" s="123"/>
      <c r="AI27" s="129"/>
      <c r="AJ27" s="243"/>
      <c r="AK27" s="123"/>
      <c r="AL27" s="123"/>
      <c r="AM27" s="501">
        <v>20</v>
      </c>
      <c r="AN27" s="501">
        <v>10</v>
      </c>
      <c r="AO27" s="123"/>
      <c r="AP27" s="123"/>
      <c r="AQ27" s="129"/>
    </row>
    <row r="28" spans="1:43">
      <c r="A28" s="21"/>
      <c r="B28" s="667" t="s">
        <v>2030</v>
      </c>
      <c r="C28" s="668"/>
      <c r="D28" s="668"/>
      <c r="E28" s="668"/>
      <c r="F28" s="668"/>
      <c r="G28" s="668"/>
      <c r="H28" s="669"/>
      <c r="I28" s="22"/>
      <c r="J28" s="23">
        <v>0</v>
      </c>
      <c r="K28" s="23"/>
      <c r="L28" s="23">
        <v>0</v>
      </c>
      <c r="M28" s="23"/>
      <c r="N28" s="23">
        <v>0</v>
      </c>
      <c r="O28" s="23"/>
      <c r="P28" s="23">
        <v>0</v>
      </c>
      <c r="Q28" s="23"/>
      <c r="R28" s="23">
        <v>20</v>
      </c>
      <c r="S28" s="23"/>
      <c r="T28" s="23">
        <v>20</v>
      </c>
      <c r="U28" s="23"/>
      <c r="V28" s="23">
        <v>20</v>
      </c>
      <c r="W28" s="23"/>
      <c r="X28" s="23">
        <v>60</v>
      </c>
      <c r="Y28" s="23"/>
      <c r="Z28" s="23">
        <v>20</v>
      </c>
      <c r="AA28" s="23">
        <v>20</v>
      </c>
      <c r="AB28" s="23">
        <v>20</v>
      </c>
      <c r="AC28" s="95">
        <v>60</v>
      </c>
      <c r="AD28" s="264">
        <v>12</v>
      </c>
      <c r="AE28" s="85"/>
      <c r="AF28" s="85"/>
      <c r="AG28" s="85"/>
      <c r="AH28" s="85"/>
      <c r="AI28" s="86"/>
      <c r="AJ28" s="391"/>
      <c r="AK28" s="85"/>
      <c r="AL28" s="85"/>
      <c r="AM28" s="118"/>
      <c r="AN28" s="85"/>
      <c r="AO28" s="85"/>
      <c r="AP28" s="85"/>
      <c r="AQ28" s="86"/>
    </row>
    <row r="29" spans="1:43">
      <c r="A29" s="5"/>
      <c r="B29" s="1"/>
      <c r="C29" s="1"/>
      <c r="D29" s="1"/>
      <c r="E29" s="5"/>
      <c r="F29" s="1"/>
      <c r="G29" s="5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24"/>
      <c r="AD29" s="163"/>
      <c r="AE29" s="5"/>
      <c r="AF29" s="5"/>
      <c r="AG29" s="5"/>
      <c r="AH29" s="5"/>
      <c r="AI29" s="162"/>
      <c r="AJ29" s="302"/>
      <c r="AK29" s="5"/>
      <c r="AL29" s="5"/>
      <c r="AM29" s="5"/>
      <c r="AN29" s="5"/>
      <c r="AO29" s="5"/>
      <c r="AP29" s="5"/>
      <c r="AQ29" s="505"/>
    </row>
    <row r="30" spans="1:43">
      <c r="A30" s="5">
        <v>12</v>
      </c>
      <c r="B30" s="1" t="s">
        <v>202</v>
      </c>
      <c r="C30" s="1" t="s">
        <v>1600</v>
      </c>
      <c r="D30" s="1" t="s">
        <v>203</v>
      </c>
      <c r="E30" s="5">
        <v>17</v>
      </c>
      <c r="F30" s="1" t="s">
        <v>1601</v>
      </c>
      <c r="G30" s="33" t="s">
        <v>366</v>
      </c>
      <c r="H30" s="1" t="s">
        <v>278</v>
      </c>
      <c r="I30" s="1" t="s">
        <v>2224</v>
      </c>
      <c r="J30" s="5">
        <v>15</v>
      </c>
      <c r="K30" s="34">
        <v>0</v>
      </c>
      <c r="L30" s="5">
        <v>15</v>
      </c>
      <c r="M30" s="34">
        <v>1</v>
      </c>
      <c r="N30" s="5">
        <v>15</v>
      </c>
      <c r="O30" s="34">
        <v>0</v>
      </c>
      <c r="P30" s="35">
        <v>45</v>
      </c>
      <c r="Q30" s="35">
        <v>1</v>
      </c>
      <c r="R30" s="5">
        <v>15</v>
      </c>
      <c r="S30" s="34">
        <v>1</v>
      </c>
      <c r="T30" s="5">
        <v>15</v>
      </c>
      <c r="U30" s="34">
        <v>6</v>
      </c>
      <c r="V30" s="5">
        <v>15</v>
      </c>
      <c r="W30" s="34">
        <v>0</v>
      </c>
      <c r="X30" s="35">
        <v>45</v>
      </c>
      <c r="Y30" s="35">
        <v>7</v>
      </c>
      <c r="Z30" s="5">
        <v>30</v>
      </c>
      <c r="AA30" s="5">
        <v>30</v>
      </c>
      <c r="AB30" s="5">
        <v>30</v>
      </c>
      <c r="AC30" s="24">
        <v>90</v>
      </c>
      <c r="AD30" s="163">
        <v>18</v>
      </c>
      <c r="AE30" s="5"/>
      <c r="AF30" s="5"/>
      <c r="AG30" s="5"/>
      <c r="AH30" s="5"/>
      <c r="AI30" s="162"/>
      <c r="AJ30" s="507">
        <v>25</v>
      </c>
      <c r="AK30" s="508">
        <v>25</v>
      </c>
      <c r="AL30" s="508">
        <v>25</v>
      </c>
      <c r="AM30" s="508">
        <v>15</v>
      </c>
      <c r="AN30" s="5"/>
      <c r="AO30" s="5"/>
      <c r="AP30" s="5"/>
      <c r="AQ30" s="505"/>
    </row>
    <row r="31" spans="1:43">
      <c r="A31" s="5">
        <v>13</v>
      </c>
      <c r="B31" s="1" t="s">
        <v>202</v>
      </c>
      <c r="C31" s="1" t="s">
        <v>1600</v>
      </c>
      <c r="D31" s="1" t="s">
        <v>203</v>
      </c>
      <c r="E31" s="5">
        <v>2746</v>
      </c>
      <c r="F31" s="1" t="s">
        <v>2225</v>
      </c>
      <c r="G31" s="5" t="s">
        <v>281</v>
      </c>
      <c r="H31" s="1" t="s">
        <v>278</v>
      </c>
      <c r="I31" s="1" t="s">
        <v>2226</v>
      </c>
      <c r="J31" s="5"/>
      <c r="K31" s="34">
        <v>0</v>
      </c>
      <c r="L31" s="5"/>
      <c r="M31" s="34">
        <v>0</v>
      </c>
      <c r="N31" s="5"/>
      <c r="O31" s="34">
        <v>0</v>
      </c>
      <c r="P31" s="35">
        <v>0</v>
      </c>
      <c r="Q31" s="35">
        <v>0</v>
      </c>
      <c r="R31" s="5">
        <v>27</v>
      </c>
      <c r="S31" s="34">
        <v>0</v>
      </c>
      <c r="T31" s="5">
        <v>17</v>
      </c>
      <c r="U31" s="34">
        <v>7</v>
      </c>
      <c r="V31" s="5">
        <v>16</v>
      </c>
      <c r="W31" s="34">
        <v>0</v>
      </c>
      <c r="X31" s="35">
        <v>60</v>
      </c>
      <c r="Y31" s="35">
        <v>7</v>
      </c>
      <c r="Z31" s="5">
        <v>27</v>
      </c>
      <c r="AA31" s="5">
        <v>17</v>
      </c>
      <c r="AB31" s="5">
        <v>16</v>
      </c>
      <c r="AC31" s="24">
        <v>60</v>
      </c>
      <c r="AD31" s="163">
        <v>6</v>
      </c>
      <c r="AE31" s="5"/>
      <c r="AF31" s="5"/>
      <c r="AG31" s="5"/>
      <c r="AH31" s="5"/>
      <c r="AI31" s="162"/>
      <c r="AJ31" s="302"/>
      <c r="AK31" s="5"/>
      <c r="AL31" s="5"/>
      <c r="AM31" s="508">
        <v>10</v>
      </c>
      <c r="AN31" s="508">
        <v>25</v>
      </c>
      <c r="AO31" s="508">
        <v>25</v>
      </c>
      <c r="AP31" s="5"/>
      <c r="AQ31" s="505"/>
    </row>
    <row r="32" spans="1:43">
      <c r="A32" s="5">
        <v>14</v>
      </c>
      <c r="B32" s="1" t="s">
        <v>202</v>
      </c>
      <c r="C32" s="1" t="s">
        <v>1600</v>
      </c>
      <c r="D32" s="1" t="s">
        <v>203</v>
      </c>
      <c r="E32" s="5">
        <v>2530</v>
      </c>
      <c r="F32" s="1" t="s">
        <v>2227</v>
      </c>
      <c r="G32" s="5" t="s">
        <v>281</v>
      </c>
      <c r="H32" s="1" t="s">
        <v>278</v>
      </c>
      <c r="I32" s="1" t="s">
        <v>2228</v>
      </c>
      <c r="J32" s="5"/>
      <c r="K32" s="34">
        <v>0</v>
      </c>
      <c r="L32" s="5"/>
      <c r="M32" s="34">
        <v>0</v>
      </c>
      <c r="N32" s="5"/>
      <c r="O32" s="34">
        <v>0</v>
      </c>
      <c r="P32" s="35">
        <v>0</v>
      </c>
      <c r="Q32" s="35">
        <v>0</v>
      </c>
      <c r="R32" s="5">
        <v>27</v>
      </c>
      <c r="S32" s="34">
        <v>0</v>
      </c>
      <c r="T32" s="5">
        <v>16</v>
      </c>
      <c r="U32" s="34">
        <v>0</v>
      </c>
      <c r="V32" s="5">
        <v>16</v>
      </c>
      <c r="W32" s="34">
        <v>0</v>
      </c>
      <c r="X32" s="35">
        <v>59</v>
      </c>
      <c r="Y32" s="35">
        <v>0</v>
      </c>
      <c r="Z32" s="5">
        <v>27</v>
      </c>
      <c r="AA32" s="5">
        <v>16</v>
      </c>
      <c r="AB32" s="5">
        <v>16</v>
      </c>
      <c r="AC32" s="24">
        <v>59</v>
      </c>
      <c r="AD32" s="163"/>
      <c r="AE32" s="257">
        <v>11.8</v>
      </c>
      <c r="AF32" s="5"/>
      <c r="AG32" s="5"/>
      <c r="AH32" s="5"/>
      <c r="AI32" s="162"/>
      <c r="AJ32" s="273">
        <v>25</v>
      </c>
      <c r="AK32" s="247">
        <v>25</v>
      </c>
      <c r="AL32" s="247">
        <v>9</v>
      </c>
      <c r="AM32" s="5"/>
      <c r="AN32" s="5"/>
      <c r="AO32" s="5"/>
      <c r="AP32" s="5"/>
      <c r="AQ32" s="505"/>
    </row>
    <row r="33" spans="1:43">
      <c r="A33" s="5">
        <v>15</v>
      </c>
      <c r="B33" s="1" t="s">
        <v>202</v>
      </c>
      <c r="C33" s="1" t="s">
        <v>1600</v>
      </c>
      <c r="D33" s="1" t="s">
        <v>203</v>
      </c>
      <c r="E33" s="5">
        <v>15204</v>
      </c>
      <c r="F33" s="1" t="s">
        <v>2229</v>
      </c>
      <c r="G33" s="5" t="s">
        <v>281</v>
      </c>
      <c r="H33" s="1" t="s">
        <v>278</v>
      </c>
      <c r="I33" s="1" t="s">
        <v>2230</v>
      </c>
      <c r="J33" s="5"/>
      <c r="K33" s="34">
        <v>0</v>
      </c>
      <c r="L33" s="5"/>
      <c r="M33" s="34">
        <v>0</v>
      </c>
      <c r="N33" s="5"/>
      <c r="O33" s="34">
        <v>0</v>
      </c>
      <c r="P33" s="35">
        <v>0</v>
      </c>
      <c r="Q33" s="35">
        <v>0</v>
      </c>
      <c r="R33" s="5">
        <v>26</v>
      </c>
      <c r="S33" s="34">
        <v>0</v>
      </c>
      <c r="T33" s="5">
        <v>16</v>
      </c>
      <c r="U33" s="34">
        <v>0</v>
      </c>
      <c r="V33" s="5">
        <v>16</v>
      </c>
      <c r="W33" s="34">
        <v>0</v>
      </c>
      <c r="X33" s="35">
        <v>58</v>
      </c>
      <c r="Y33" s="35">
        <v>0</v>
      </c>
      <c r="Z33" s="5">
        <v>26</v>
      </c>
      <c r="AA33" s="5">
        <v>16</v>
      </c>
      <c r="AB33" s="5">
        <v>16</v>
      </c>
      <c r="AC33" s="24">
        <v>58</v>
      </c>
      <c r="AD33" s="163"/>
      <c r="AE33" s="257">
        <v>11.6</v>
      </c>
      <c r="AF33" s="5"/>
      <c r="AG33" s="5"/>
      <c r="AH33" s="5"/>
      <c r="AI33" s="162"/>
      <c r="AJ33" s="302"/>
      <c r="AK33" s="5"/>
      <c r="AL33" s="247">
        <v>15</v>
      </c>
      <c r="AM33" s="247">
        <v>25</v>
      </c>
      <c r="AN33" s="247">
        <v>18</v>
      </c>
      <c r="AO33" s="5"/>
      <c r="AP33" s="5"/>
      <c r="AQ33" s="505"/>
    </row>
    <row r="34" spans="1:43">
      <c r="A34" s="5">
        <v>16</v>
      </c>
      <c r="B34" s="1" t="s">
        <v>202</v>
      </c>
      <c r="C34" s="1" t="s">
        <v>1600</v>
      </c>
      <c r="D34" s="1" t="s">
        <v>203</v>
      </c>
      <c r="E34" s="5">
        <v>15598</v>
      </c>
      <c r="F34" s="1" t="s">
        <v>2231</v>
      </c>
      <c r="G34" s="5" t="s">
        <v>281</v>
      </c>
      <c r="H34" s="1" t="s">
        <v>294</v>
      </c>
      <c r="I34" s="1" t="s">
        <v>2232</v>
      </c>
      <c r="J34" s="5"/>
      <c r="K34" s="34">
        <v>0</v>
      </c>
      <c r="L34" s="5"/>
      <c r="M34" s="34">
        <v>0</v>
      </c>
      <c r="N34" s="5"/>
      <c r="O34" s="34">
        <v>0</v>
      </c>
      <c r="P34" s="35">
        <v>0</v>
      </c>
      <c r="Q34" s="35">
        <v>0</v>
      </c>
      <c r="R34" s="5"/>
      <c r="S34" s="34">
        <v>0</v>
      </c>
      <c r="T34" s="5">
        <v>16</v>
      </c>
      <c r="U34" s="34">
        <v>0</v>
      </c>
      <c r="V34" s="5">
        <v>17</v>
      </c>
      <c r="W34" s="34">
        <v>0</v>
      </c>
      <c r="X34" s="35">
        <v>33</v>
      </c>
      <c r="Y34" s="35">
        <v>0</v>
      </c>
      <c r="Z34" s="5" t="s">
        <v>2026</v>
      </c>
      <c r="AA34" s="5">
        <v>16</v>
      </c>
      <c r="AB34" s="5">
        <v>17</v>
      </c>
      <c r="AC34" s="24">
        <v>33</v>
      </c>
      <c r="AD34" s="163"/>
      <c r="AE34" s="257">
        <v>6.6</v>
      </c>
      <c r="AF34" s="5"/>
      <c r="AG34" s="5"/>
      <c r="AH34" s="5"/>
      <c r="AI34" s="162"/>
      <c r="AJ34" s="302"/>
      <c r="AK34" s="5"/>
      <c r="AL34" s="5"/>
      <c r="AM34" s="5"/>
      <c r="AN34" s="247">
        <v>5</v>
      </c>
      <c r="AO34" s="247">
        <v>25</v>
      </c>
      <c r="AP34" s="247">
        <v>3</v>
      </c>
      <c r="AQ34" s="505"/>
    </row>
    <row r="35" spans="1:43">
      <c r="A35" s="21"/>
      <c r="B35" s="667" t="s">
        <v>2030</v>
      </c>
      <c r="C35" s="668"/>
      <c r="D35" s="668"/>
      <c r="E35" s="668"/>
      <c r="F35" s="668"/>
      <c r="G35" s="668"/>
      <c r="H35" s="669"/>
      <c r="I35" s="22"/>
      <c r="J35" s="23">
        <v>15</v>
      </c>
      <c r="K35" s="23"/>
      <c r="L35" s="23">
        <v>15</v>
      </c>
      <c r="M35" s="23"/>
      <c r="N35" s="23">
        <v>15</v>
      </c>
      <c r="O35" s="23"/>
      <c r="P35" s="23">
        <v>45</v>
      </c>
      <c r="Q35" s="23"/>
      <c r="R35" s="23">
        <v>95</v>
      </c>
      <c r="S35" s="23"/>
      <c r="T35" s="23">
        <v>80</v>
      </c>
      <c r="U35" s="23"/>
      <c r="V35" s="23">
        <v>80</v>
      </c>
      <c r="W35" s="23"/>
      <c r="X35" s="23">
        <v>255</v>
      </c>
      <c r="Y35" s="23"/>
      <c r="Z35" s="23">
        <v>110</v>
      </c>
      <c r="AA35" s="23">
        <v>95</v>
      </c>
      <c r="AB35" s="23">
        <v>95</v>
      </c>
      <c r="AC35" s="95">
        <v>300</v>
      </c>
      <c r="AD35" s="264">
        <v>24</v>
      </c>
      <c r="AE35" s="95">
        <v>30</v>
      </c>
      <c r="AF35" s="166"/>
      <c r="AG35" s="166"/>
      <c r="AH35" s="166"/>
      <c r="AI35" s="164"/>
      <c r="AJ35" s="456"/>
      <c r="AK35" s="166"/>
      <c r="AL35" s="166"/>
      <c r="AM35" s="166"/>
      <c r="AN35" s="166"/>
      <c r="AO35" s="166"/>
      <c r="AP35" s="166"/>
      <c r="AQ35" s="164"/>
    </row>
    <row r="36" spans="1:43">
      <c r="A36" s="5"/>
      <c r="B36" s="1"/>
      <c r="C36" s="1"/>
      <c r="D36" s="1"/>
      <c r="E36" s="5"/>
      <c r="F36" s="1"/>
      <c r="G36" s="5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24"/>
      <c r="AD36" s="163"/>
      <c r="AE36" s="5"/>
      <c r="AF36" s="5"/>
      <c r="AG36" s="5"/>
      <c r="AH36" s="5"/>
      <c r="AI36" s="162"/>
      <c r="AJ36" s="302"/>
      <c r="AK36" s="5"/>
      <c r="AL36" s="5"/>
      <c r="AM36" s="5"/>
      <c r="AN36" s="5"/>
      <c r="AO36" s="5"/>
      <c r="AP36" s="5"/>
      <c r="AQ36" s="505"/>
    </row>
    <row r="37" spans="1:43">
      <c r="A37" s="5">
        <v>17</v>
      </c>
      <c r="B37" s="1" t="s">
        <v>202</v>
      </c>
      <c r="C37" s="1" t="s">
        <v>1600</v>
      </c>
      <c r="D37" s="1" t="s">
        <v>212</v>
      </c>
      <c r="E37" s="5">
        <v>15360</v>
      </c>
      <c r="F37" s="1" t="s">
        <v>2233</v>
      </c>
      <c r="G37" s="5" t="s">
        <v>281</v>
      </c>
      <c r="H37" s="1" t="s">
        <v>278</v>
      </c>
      <c r="I37" s="1" t="s">
        <v>2234</v>
      </c>
      <c r="J37" s="5"/>
      <c r="K37" s="34">
        <v>0</v>
      </c>
      <c r="L37" s="5"/>
      <c r="M37" s="34">
        <v>0</v>
      </c>
      <c r="N37" s="5"/>
      <c r="O37" s="34">
        <v>0</v>
      </c>
      <c r="P37" s="35">
        <v>0</v>
      </c>
      <c r="Q37" s="35">
        <v>0</v>
      </c>
      <c r="R37" s="5">
        <v>15</v>
      </c>
      <c r="S37" s="34">
        <v>0</v>
      </c>
      <c r="T37" s="5">
        <v>15</v>
      </c>
      <c r="U37" s="34">
        <v>0</v>
      </c>
      <c r="V37" s="5">
        <v>15</v>
      </c>
      <c r="W37" s="34">
        <v>0</v>
      </c>
      <c r="X37" s="35">
        <v>45</v>
      </c>
      <c r="Y37" s="35">
        <v>0</v>
      </c>
      <c r="Z37" s="5">
        <v>15</v>
      </c>
      <c r="AA37" s="5">
        <v>15</v>
      </c>
      <c r="AB37" s="5">
        <v>15</v>
      </c>
      <c r="AC37" s="24">
        <v>45</v>
      </c>
      <c r="AD37" s="163">
        <v>9</v>
      </c>
      <c r="AE37" s="5"/>
      <c r="AF37" s="5"/>
      <c r="AG37" s="5"/>
      <c r="AH37" s="5"/>
      <c r="AI37" s="162"/>
      <c r="AJ37" s="502">
        <v>25</v>
      </c>
      <c r="AK37" s="501">
        <v>20</v>
      </c>
      <c r="AL37" s="5"/>
      <c r="AM37" s="5"/>
      <c r="AN37" s="5"/>
      <c r="AO37" s="5"/>
      <c r="AP37" s="5"/>
      <c r="AQ37" s="505"/>
    </row>
    <row r="38" spans="1:43">
      <c r="A38" s="21"/>
      <c r="B38" s="667" t="s">
        <v>2030</v>
      </c>
      <c r="C38" s="668"/>
      <c r="D38" s="668"/>
      <c r="E38" s="668"/>
      <c r="F38" s="668"/>
      <c r="G38" s="668"/>
      <c r="H38" s="669"/>
      <c r="I38" s="22"/>
      <c r="J38" s="23">
        <v>0</v>
      </c>
      <c r="K38" s="23"/>
      <c r="L38" s="23">
        <v>0</v>
      </c>
      <c r="M38" s="23"/>
      <c r="N38" s="23">
        <v>0</v>
      </c>
      <c r="O38" s="23"/>
      <c r="P38" s="23">
        <v>0</v>
      </c>
      <c r="Q38" s="23"/>
      <c r="R38" s="23">
        <v>15</v>
      </c>
      <c r="S38" s="23"/>
      <c r="T38" s="23">
        <v>15</v>
      </c>
      <c r="U38" s="23"/>
      <c r="V38" s="23">
        <v>15</v>
      </c>
      <c r="W38" s="23"/>
      <c r="X38" s="23">
        <v>45</v>
      </c>
      <c r="Y38" s="23"/>
      <c r="Z38" s="23">
        <v>15</v>
      </c>
      <c r="AA38" s="23">
        <v>15</v>
      </c>
      <c r="AB38" s="23">
        <v>15</v>
      </c>
      <c r="AC38" s="95">
        <v>45</v>
      </c>
      <c r="AD38" s="264">
        <v>9</v>
      </c>
      <c r="AE38" s="166"/>
      <c r="AF38" s="166"/>
      <c r="AG38" s="166"/>
      <c r="AH38" s="166"/>
      <c r="AI38" s="164"/>
      <c r="AJ38" s="456"/>
      <c r="AK38" s="166"/>
      <c r="AL38" s="166"/>
      <c r="AM38" s="166"/>
      <c r="AN38" s="166"/>
      <c r="AO38" s="166"/>
      <c r="AP38" s="166"/>
      <c r="AQ38" s="164"/>
    </row>
    <row r="39" spans="1:43">
      <c r="A39" s="5"/>
      <c r="B39" s="1"/>
      <c r="C39" s="1"/>
      <c r="D39" s="1"/>
      <c r="E39" s="5"/>
      <c r="F39" s="1"/>
      <c r="G39" s="5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24"/>
      <c r="AD39" s="163"/>
      <c r="AE39" s="5"/>
      <c r="AF39" s="5"/>
      <c r="AG39" s="5"/>
      <c r="AH39" s="5"/>
      <c r="AI39" s="162"/>
      <c r="AJ39" s="302"/>
      <c r="AK39" s="5"/>
      <c r="AL39" s="5"/>
      <c r="AM39" s="5"/>
      <c r="AN39" s="5"/>
      <c r="AO39" s="5"/>
      <c r="AP39" s="5"/>
      <c r="AQ39" s="505"/>
    </row>
    <row r="40" spans="1:43">
      <c r="A40" s="5">
        <v>18</v>
      </c>
      <c r="B40" s="603" t="s">
        <v>202</v>
      </c>
      <c r="C40" s="603" t="s">
        <v>1600</v>
      </c>
      <c r="D40" s="603" t="s">
        <v>214</v>
      </c>
      <c r="E40" s="604">
        <v>1198</v>
      </c>
      <c r="F40" s="603" t="s">
        <v>1602</v>
      </c>
      <c r="G40" s="604" t="s">
        <v>281</v>
      </c>
      <c r="H40" s="603" t="s">
        <v>278</v>
      </c>
      <c r="I40" s="603" t="s">
        <v>2235</v>
      </c>
      <c r="J40" s="604"/>
      <c r="K40" s="604"/>
      <c r="L40" s="604"/>
      <c r="M40" s="604"/>
      <c r="N40" s="604"/>
      <c r="O40" s="604"/>
      <c r="P40" s="604">
        <v>0</v>
      </c>
      <c r="Q40" s="604"/>
      <c r="R40" s="604">
        <v>0</v>
      </c>
      <c r="S40" s="604"/>
      <c r="T40" s="604">
        <v>0</v>
      </c>
      <c r="U40" s="604"/>
      <c r="V40" s="604">
        <v>0</v>
      </c>
      <c r="W40" s="604"/>
      <c r="X40" s="604">
        <v>0</v>
      </c>
      <c r="Y40" s="604"/>
      <c r="Z40" s="604"/>
      <c r="AA40" s="604"/>
      <c r="AB40" s="604"/>
      <c r="AC40" s="605">
        <v>0</v>
      </c>
      <c r="AD40" s="610">
        <v>5</v>
      </c>
      <c r="AE40" s="5"/>
      <c r="AF40" s="5"/>
      <c r="AG40" s="5"/>
      <c r="AH40" s="5"/>
      <c r="AI40" s="162"/>
      <c r="AJ40" s="302"/>
      <c r="AK40" s="5"/>
      <c r="AL40" s="5"/>
      <c r="AM40" s="5"/>
      <c r="AN40" s="5"/>
      <c r="AO40" s="5"/>
      <c r="AP40" s="5"/>
      <c r="AQ40" s="505"/>
    </row>
    <row r="41" spans="1:43">
      <c r="A41" s="5">
        <v>19</v>
      </c>
      <c r="B41" s="1" t="s">
        <v>202</v>
      </c>
      <c r="C41" s="1" t="s">
        <v>1600</v>
      </c>
      <c r="D41" s="1" t="s">
        <v>214</v>
      </c>
      <c r="E41" s="5">
        <v>2631</v>
      </c>
      <c r="F41" s="1" t="s">
        <v>2236</v>
      </c>
      <c r="G41" s="5" t="s">
        <v>281</v>
      </c>
      <c r="H41" s="1" t="s">
        <v>278</v>
      </c>
      <c r="I41" s="1" t="s">
        <v>2237</v>
      </c>
      <c r="J41" s="5"/>
      <c r="K41" s="34">
        <v>0</v>
      </c>
      <c r="L41" s="5"/>
      <c r="M41" s="34">
        <v>0</v>
      </c>
      <c r="N41" s="5"/>
      <c r="O41" s="34">
        <v>0</v>
      </c>
      <c r="P41" s="35">
        <v>0</v>
      </c>
      <c r="Q41" s="35">
        <v>0</v>
      </c>
      <c r="R41" s="5">
        <v>10</v>
      </c>
      <c r="S41" s="34">
        <v>0</v>
      </c>
      <c r="T41" s="5">
        <v>10</v>
      </c>
      <c r="U41" s="34">
        <v>0</v>
      </c>
      <c r="V41" s="5">
        <v>10</v>
      </c>
      <c r="W41" s="34">
        <v>0</v>
      </c>
      <c r="X41" s="35">
        <v>30</v>
      </c>
      <c r="Y41" s="35">
        <v>0</v>
      </c>
      <c r="Z41" s="256">
        <v>10</v>
      </c>
      <c r="AA41" s="256">
        <v>10</v>
      </c>
      <c r="AB41" s="256">
        <v>10</v>
      </c>
      <c r="AC41" s="24">
        <v>30</v>
      </c>
      <c r="AD41" s="163">
        <v>5</v>
      </c>
      <c r="AE41" s="5"/>
      <c r="AF41" s="5"/>
      <c r="AG41" s="5"/>
      <c r="AH41" s="5"/>
      <c r="AI41" s="162"/>
      <c r="AJ41" s="302"/>
      <c r="AK41" s="5"/>
      <c r="AL41" s="5"/>
      <c r="AM41" s="5"/>
      <c r="AN41" s="508">
        <v>5</v>
      </c>
      <c r="AO41" s="508">
        <v>25</v>
      </c>
      <c r="AP41" s="5"/>
      <c r="AQ41" s="505"/>
    </row>
    <row r="42" spans="1:43">
      <c r="A42" s="5">
        <v>20</v>
      </c>
      <c r="B42" s="1" t="s">
        <v>202</v>
      </c>
      <c r="C42" s="1" t="s">
        <v>1600</v>
      </c>
      <c r="D42" s="1" t="s">
        <v>214</v>
      </c>
      <c r="E42" s="5">
        <v>10544</v>
      </c>
      <c r="F42" s="1" t="s">
        <v>2238</v>
      </c>
      <c r="G42" s="5" t="s">
        <v>281</v>
      </c>
      <c r="H42" s="1" t="s">
        <v>278</v>
      </c>
      <c r="I42" s="1" t="s">
        <v>2239</v>
      </c>
      <c r="J42" s="5"/>
      <c r="K42" s="34">
        <v>0</v>
      </c>
      <c r="L42" s="5"/>
      <c r="M42" s="34">
        <v>0</v>
      </c>
      <c r="N42" s="5"/>
      <c r="O42" s="34">
        <v>0</v>
      </c>
      <c r="P42" s="35">
        <v>0</v>
      </c>
      <c r="Q42" s="35">
        <v>0</v>
      </c>
      <c r="R42" s="5">
        <v>10</v>
      </c>
      <c r="S42" s="34">
        <v>0</v>
      </c>
      <c r="T42" s="5">
        <v>10</v>
      </c>
      <c r="U42" s="34">
        <v>0</v>
      </c>
      <c r="V42" s="5">
        <v>10</v>
      </c>
      <c r="W42" s="34">
        <v>0</v>
      </c>
      <c r="X42" s="35">
        <v>30</v>
      </c>
      <c r="Y42" s="35">
        <v>0</v>
      </c>
      <c r="Z42" s="256">
        <v>10</v>
      </c>
      <c r="AA42" s="256">
        <v>10</v>
      </c>
      <c r="AB42" s="256">
        <v>10</v>
      </c>
      <c r="AC42" s="24">
        <v>30</v>
      </c>
      <c r="AD42" s="163">
        <v>4</v>
      </c>
      <c r="AE42" s="5"/>
      <c r="AF42" s="5"/>
      <c r="AG42" s="5"/>
      <c r="AH42" s="5"/>
      <c r="AI42" s="162"/>
      <c r="AJ42" s="302"/>
      <c r="AK42" s="5"/>
      <c r="AL42" s="5"/>
      <c r="AM42" s="508">
        <v>10</v>
      </c>
      <c r="AN42" s="508">
        <v>20</v>
      </c>
      <c r="AO42" s="5"/>
      <c r="AP42" s="5"/>
      <c r="AQ42" s="505"/>
    </row>
    <row r="43" spans="1:43">
      <c r="A43" s="5">
        <v>21</v>
      </c>
      <c r="B43" s="1" t="s">
        <v>202</v>
      </c>
      <c r="C43" s="1" t="s">
        <v>1600</v>
      </c>
      <c r="D43" s="1" t="s">
        <v>214</v>
      </c>
      <c r="E43" s="5">
        <v>1198</v>
      </c>
      <c r="F43" s="1" t="s">
        <v>1602</v>
      </c>
      <c r="G43" s="33" t="s">
        <v>277</v>
      </c>
      <c r="H43" s="1" t="s">
        <v>278</v>
      </c>
      <c r="I43" s="1" t="s">
        <v>2240</v>
      </c>
      <c r="J43" s="5">
        <v>15</v>
      </c>
      <c r="K43" s="34">
        <v>1</v>
      </c>
      <c r="L43" s="5">
        <v>15</v>
      </c>
      <c r="M43" s="34">
        <v>0</v>
      </c>
      <c r="N43" s="5">
        <v>15</v>
      </c>
      <c r="O43" s="34">
        <v>0</v>
      </c>
      <c r="P43" s="35">
        <v>45</v>
      </c>
      <c r="Q43" s="35">
        <v>1</v>
      </c>
      <c r="R43" s="5">
        <v>15</v>
      </c>
      <c r="S43" s="34">
        <v>8</v>
      </c>
      <c r="T43" s="5">
        <v>15</v>
      </c>
      <c r="U43" s="34">
        <v>22</v>
      </c>
      <c r="V43" s="5">
        <v>15</v>
      </c>
      <c r="W43" s="34">
        <v>8</v>
      </c>
      <c r="X43" s="35">
        <v>45</v>
      </c>
      <c r="Y43" s="35">
        <v>38</v>
      </c>
      <c r="Z43" s="5">
        <v>30</v>
      </c>
      <c r="AA43" s="5">
        <v>30</v>
      </c>
      <c r="AB43" s="5">
        <v>30</v>
      </c>
      <c r="AC43" s="24">
        <v>90</v>
      </c>
      <c r="AD43" s="163">
        <v>18</v>
      </c>
      <c r="AE43" s="5"/>
      <c r="AF43" s="5"/>
      <c r="AG43" s="5"/>
      <c r="AH43" s="5"/>
      <c r="AI43" s="162"/>
      <c r="AJ43" s="507">
        <v>25</v>
      </c>
      <c r="AK43" s="508">
        <v>25</v>
      </c>
      <c r="AL43" s="508">
        <v>25</v>
      </c>
      <c r="AM43" s="508">
        <v>15</v>
      </c>
      <c r="AN43" s="5"/>
      <c r="AO43" s="5"/>
      <c r="AP43" s="5"/>
      <c r="AQ43" s="505"/>
    </row>
    <row r="44" spans="1:43">
      <c r="A44" s="21"/>
      <c r="B44" s="667" t="s">
        <v>2030</v>
      </c>
      <c r="C44" s="668"/>
      <c r="D44" s="668"/>
      <c r="E44" s="668"/>
      <c r="F44" s="668"/>
      <c r="G44" s="668"/>
      <c r="H44" s="669"/>
      <c r="I44" s="22"/>
      <c r="J44" s="23">
        <v>15</v>
      </c>
      <c r="K44" s="23"/>
      <c r="L44" s="23">
        <v>15</v>
      </c>
      <c r="M44" s="23"/>
      <c r="N44" s="23">
        <v>15</v>
      </c>
      <c r="O44" s="23"/>
      <c r="P44" s="23">
        <v>45</v>
      </c>
      <c r="Q44" s="23"/>
      <c r="R44" s="23">
        <v>35</v>
      </c>
      <c r="S44" s="23"/>
      <c r="T44" s="23">
        <v>35</v>
      </c>
      <c r="U44" s="23"/>
      <c r="V44" s="23">
        <v>35</v>
      </c>
      <c r="W44" s="23"/>
      <c r="X44" s="23">
        <v>105</v>
      </c>
      <c r="Y44" s="23"/>
      <c r="Z44" s="23">
        <v>50</v>
      </c>
      <c r="AA44" s="23">
        <v>50</v>
      </c>
      <c r="AB44" s="23">
        <v>50</v>
      </c>
      <c r="AC44" s="95">
        <v>150</v>
      </c>
      <c r="AD44" s="264">
        <v>32</v>
      </c>
      <c r="AE44" s="166"/>
      <c r="AF44" s="166"/>
      <c r="AG44" s="166"/>
      <c r="AH44" s="166"/>
      <c r="AI44" s="164"/>
      <c r="AJ44" s="456"/>
      <c r="AK44" s="166"/>
      <c r="AL44" s="166"/>
      <c r="AM44" s="166"/>
      <c r="AN44" s="166"/>
      <c r="AO44" s="166"/>
      <c r="AP44" s="166"/>
      <c r="AQ44" s="164"/>
    </row>
    <row r="45" spans="1:43">
      <c r="A45" s="5"/>
      <c r="B45" s="1"/>
      <c r="C45" s="1"/>
      <c r="D45" s="1"/>
      <c r="E45" s="5"/>
      <c r="F45" s="1"/>
      <c r="G45" s="5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24"/>
      <c r="AD45" s="163"/>
      <c r="AE45" s="5"/>
      <c r="AF45" s="5"/>
      <c r="AG45" s="5"/>
      <c r="AH45" s="5"/>
      <c r="AI45" s="162"/>
      <c r="AJ45" s="302"/>
      <c r="AK45" s="5"/>
      <c r="AL45" s="5"/>
      <c r="AM45" s="5"/>
      <c r="AN45" s="5"/>
      <c r="AO45" s="5"/>
      <c r="AP45" s="5"/>
      <c r="AQ45" s="505"/>
    </row>
    <row r="46" spans="1:43">
      <c r="A46" s="5">
        <v>22</v>
      </c>
      <c r="B46" s="1" t="s">
        <v>202</v>
      </c>
      <c r="C46" s="1" t="s">
        <v>1600</v>
      </c>
      <c r="D46" s="1" t="s">
        <v>216</v>
      </c>
      <c r="E46" s="5">
        <v>2721</v>
      </c>
      <c r="F46" s="1" t="s">
        <v>2241</v>
      </c>
      <c r="G46" s="5" t="s">
        <v>281</v>
      </c>
      <c r="H46" s="1" t="s">
        <v>278</v>
      </c>
      <c r="I46" s="1" t="s">
        <v>2242</v>
      </c>
      <c r="J46" s="5"/>
      <c r="K46" s="34">
        <v>0</v>
      </c>
      <c r="L46" s="5"/>
      <c r="M46" s="34">
        <v>0</v>
      </c>
      <c r="N46" s="5"/>
      <c r="O46" s="34">
        <v>0</v>
      </c>
      <c r="P46" s="35">
        <v>0</v>
      </c>
      <c r="Q46" s="35">
        <v>0</v>
      </c>
      <c r="R46" s="5">
        <v>10</v>
      </c>
      <c r="S46" s="34">
        <v>2</v>
      </c>
      <c r="T46" s="5">
        <v>10</v>
      </c>
      <c r="U46" s="34">
        <v>9</v>
      </c>
      <c r="V46" s="5">
        <v>10</v>
      </c>
      <c r="W46" s="34">
        <v>0</v>
      </c>
      <c r="X46" s="35">
        <v>30</v>
      </c>
      <c r="Y46" s="35">
        <v>11</v>
      </c>
      <c r="Z46" s="5">
        <v>10</v>
      </c>
      <c r="AA46" s="5">
        <v>10</v>
      </c>
      <c r="AB46" s="5">
        <v>10</v>
      </c>
      <c r="AC46" s="24">
        <v>30</v>
      </c>
      <c r="AD46" s="163">
        <v>6</v>
      </c>
      <c r="AE46" s="5"/>
      <c r="AF46" s="5"/>
      <c r="AG46" s="5"/>
      <c r="AH46" s="5"/>
      <c r="AI46" s="162"/>
      <c r="AJ46" s="502">
        <v>25</v>
      </c>
      <c r="AK46" s="501">
        <v>5</v>
      </c>
      <c r="AL46" s="123"/>
      <c r="AM46" s="5"/>
      <c r="AN46" s="5"/>
      <c r="AO46" s="5"/>
      <c r="AP46" s="5"/>
      <c r="AQ46" s="505"/>
    </row>
    <row r="47" spans="1:43">
      <c r="A47" s="5">
        <v>23</v>
      </c>
      <c r="B47" s="1" t="s">
        <v>202</v>
      </c>
      <c r="C47" s="1" t="s">
        <v>1600</v>
      </c>
      <c r="D47" s="1" t="s">
        <v>216</v>
      </c>
      <c r="E47" s="5">
        <v>13402</v>
      </c>
      <c r="F47" s="1" t="s">
        <v>2243</v>
      </c>
      <c r="G47" s="5" t="s">
        <v>281</v>
      </c>
      <c r="H47" s="1" t="s">
        <v>278</v>
      </c>
      <c r="I47" s="1" t="s">
        <v>2244</v>
      </c>
      <c r="J47" s="5"/>
      <c r="K47" s="34">
        <v>0</v>
      </c>
      <c r="L47" s="5"/>
      <c r="M47" s="34">
        <v>0</v>
      </c>
      <c r="N47" s="5"/>
      <c r="O47" s="34">
        <v>0</v>
      </c>
      <c r="P47" s="35">
        <v>0</v>
      </c>
      <c r="Q47" s="35">
        <v>0</v>
      </c>
      <c r="R47" s="5">
        <v>10</v>
      </c>
      <c r="S47" s="34">
        <v>6</v>
      </c>
      <c r="T47" s="5">
        <v>10</v>
      </c>
      <c r="U47" s="34">
        <v>9</v>
      </c>
      <c r="V47" s="5">
        <v>10</v>
      </c>
      <c r="W47" s="34">
        <v>6</v>
      </c>
      <c r="X47" s="35">
        <v>30</v>
      </c>
      <c r="Y47" s="35">
        <v>21</v>
      </c>
      <c r="Z47" s="5">
        <v>10</v>
      </c>
      <c r="AA47" s="5">
        <v>10</v>
      </c>
      <c r="AB47" s="5">
        <v>10</v>
      </c>
      <c r="AC47" s="24">
        <v>30</v>
      </c>
      <c r="AD47" s="163">
        <v>6</v>
      </c>
      <c r="AE47" s="5"/>
      <c r="AF47" s="5"/>
      <c r="AG47" s="5"/>
      <c r="AH47" s="5"/>
      <c r="AI47" s="162"/>
      <c r="AJ47" s="243"/>
      <c r="AK47" s="501">
        <v>20</v>
      </c>
      <c r="AL47" s="501">
        <v>10</v>
      </c>
      <c r="AM47" s="5"/>
      <c r="AN47" s="5"/>
      <c r="AO47" s="5"/>
      <c r="AP47" s="5"/>
      <c r="AQ47" s="505"/>
    </row>
    <row r="48" spans="1:43">
      <c r="A48" s="21"/>
      <c r="B48" s="667" t="s">
        <v>2030</v>
      </c>
      <c r="C48" s="668"/>
      <c r="D48" s="668"/>
      <c r="E48" s="668"/>
      <c r="F48" s="668"/>
      <c r="G48" s="668"/>
      <c r="H48" s="669"/>
      <c r="I48" s="22"/>
      <c r="J48" s="23">
        <v>0</v>
      </c>
      <c r="K48" s="23"/>
      <c r="L48" s="23">
        <v>0</v>
      </c>
      <c r="M48" s="23"/>
      <c r="N48" s="23">
        <v>0</v>
      </c>
      <c r="O48" s="23"/>
      <c r="P48" s="23">
        <v>0</v>
      </c>
      <c r="Q48" s="23"/>
      <c r="R48" s="23">
        <v>20</v>
      </c>
      <c r="S48" s="23"/>
      <c r="T48" s="23">
        <v>20</v>
      </c>
      <c r="U48" s="23"/>
      <c r="V48" s="23">
        <v>20</v>
      </c>
      <c r="W48" s="23"/>
      <c r="X48" s="23">
        <v>60</v>
      </c>
      <c r="Y48" s="23"/>
      <c r="Z48" s="23">
        <v>20</v>
      </c>
      <c r="AA48" s="23">
        <v>20</v>
      </c>
      <c r="AB48" s="23">
        <v>20</v>
      </c>
      <c r="AC48" s="95">
        <v>60</v>
      </c>
      <c r="AD48" s="264">
        <v>12</v>
      </c>
      <c r="AE48" s="166"/>
      <c r="AF48" s="166"/>
      <c r="AG48" s="166"/>
      <c r="AH48" s="166"/>
      <c r="AI48" s="164"/>
      <c r="AJ48" s="456"/>
      <c r="AK48" s="166"/>
      <c r="AL48" s="166"/>
      <c r="AM48" s="166"/>
      <c r="AN48" s="166"/>
      <c r="AO48" s="166"/>
      <c r="AP48" s="166"/>
      <c r="AQ48" s="164"/>
    </row>
    <row r="49" spans="1:43">
      <c r="A49" s="5"/>
      <c r="B49" s="1"/>
      <c r="C49" s="1"/>
      <c r="D49" s="1"/>
      <c r="E49" s="5"/>
      <c r="F49" s="1"/>
      <c r="G49" s="5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24"/>
      <c r="AD49" s="163"/>
      <c r="AE49" s="5"/>
      <c r="AF49" s="5"/>
      <c r="AG49" s="5"/>
      <c r="AH49" s="5"/>
      <c r="AI49" s="162"/>
      <c r="AJ49" s="302"/>
      <c r="AK49" s="5"/>
      <c r="AL49" s="5"/>
      <c r="AM49" s="5"/>
      <c r="AN49" s="5"/>
      <c r="AO49" s="5"/>
      <c r="AP49" s="5"/>
      <c r="AQ49" s="505"/>
    </row>
    <row r="50" spans="1:43">
      <c r="A50" s="5">
        <v>24</v>
      </c>
      <c r="B50" s="1" t="s">
        <v>202</v>
      </c>
      <c r="C50" s="1" t="s">
        <v>1600</v>
      </c>
      <c r="D50" s="1" t="s">
        <v>215</v>
      </c>
      <c r="E50" s="5">
        <v>547</v>
      </c>
      <c r="F50" s="1" t="s">
        <v>2245</v>
      </c>
      <c r="G50" s="5" t="s">
        <v>281</v>
      </c>
      <c r="H50" s="1" t="s">
        <v>278</v>
      </c>
      <c r="I50" s="1" t="s">
        <v>2246</v>
      </c>
      <c r="J50" s="5"/>
      <c r="K50" s="34">
        <v>0</v>
      </c>
      <c r="L50" s="5"/>
      <c r="M50" s="34">
        <v>0</v>
      </c>
      <c r="N50" s="5"/>
      <c r="O50" s="34">
        <v>0</v>
      </c>
      <c r="P50" s="35">
        <v>0</v>
      </c>
      <c r="Q50" s="35">
        <v>0</v>
      </c>
      <c r="R50" s="5">
        <v>17</v>
      </c>
      <c r="S50" s="34">
        <v>0</v>
      </c>
      <c r="T50" s="5">
        <v>18</v>
      </c>
      <c r="U50" s="34">
        <v>0</v>
      </c>
      <c r="V50" s="5">
        <v>17</v>
      </c>
      <c r="W50" s="34">
        <v>0</v>
      </c>
      <c r="X50" s="35">
        <v>52</v>
      </c>
      <c r="Y50" s="35">
        <v>0</v>
      </c>
      <c r="Z50" s="5">
        <v>17</v>
      </c>
      <c r="AA50" s="5">
        <v>18</v>
      </c>
      <c r="AB50" s="5">
        <v>17</v>
      </c>
      <c r="AC50" s="24">
        <v>52</v>
      </c>
      <c r="AD50" s="163">
        <v>10</v>
      </c>
      <c r="AE50" s="5"/>
      <c r="AF50" s="5"/>
      <c r="AG50" s="5"/>
      <c r="AH50" s="5"/>
      <c r="AI50" s="162"/>
      <c r="AJ50" s="502">
        <v>26</v>
      </c>
      <c r="AK50" s="501">
        <v>26</v>
      </c>
      <c r="AL50" s="123"/>
      <c r="AM50" s="123"/>
      <c r="AN50" s="123"/>
      <c r="AO50" s="5"/>
      <c r="AP50" s="5"/>
      <c r="AQ50" s="505"/>
    </row>
    <row r="51" spans="1:43">
      <c r="A51" s="5">
        <v>25</v>
      </c>
      <c r="B51" s="1" t="s">
        <v>202</v>
      </c>
      <c r="C51" s="1" t="s">
        <v>1600</v>
      </c>
      <c r="D51" s="1" t="s">
        <v>215</v>
      </c>
      <c r="E51" s="5">
        <v>1880</v>
      </c>
      <c r="F51" s="1" t="s">
        <v>2247</v>
      </c>
      <c r="G51" s="5" t="s">
        <v>281</v>
      </c>
      <c r="H51" s="1" t="s">
        <v>278</v>
      </c>
      <c r="I51" s="1" t="s">
        <v>2248</v>
      </c>
      <c r="J51" s="5"/>
      <c r="K51" s="34">
        <v>0</v>
      </c>
      <c r="L51" s="5"/>
      <c r="M51" s="34">
        <v>0</v>
      </c>
      <c r="N51" s="5"/>
      <c r="O51" s="34">
        <v>0</v>
      </c>
      <c r="P51" s="35">
        <v>0</v>
      </c>
      <c r="Q51" s="35">
        <v>0</v>
      </c>
      <c r="R51" s="5">
        <v>18</v>
      </c>
      <c r="S51" s="34">
        <v>0</v>
      </c>
      <c r="T51" s="5">
        <v>17</v>
      </c>
      <c r="U51" s="34">
        <v>0</v>
      </c>
      <c r="V51" s="5">
        <v>18</v>
      </c>
      <c r="W51" s="34">
        <v>0</v>
      </c>
      <c r="X51" s="35">
        <v>53</v>
      </c>
      <c r="Y51" s="35">
        <v>0</v>
      </c>
      <c r="Z51" s="5">
        <v>18</v>
      </c>
      <c r="AA51" s="5">
        <v>17</v>
      </c>
      <c r="AB51" s="5">
        <v>18</v>
      </c>
      <c r="AC51" s="24">
        <v>53</v>
      </c>
      <c r="AD51" s="163">
        <v>11</v>
      </c>
      <c r="AE51" s="5"/>
      <c r="AF51" s="5"/>
      <c r="AG51" s="5"/>
      <c r="AH51" s="5"/>
      <c r="AI51" s="162"/>
      <c r="AJ51" s="243"/>
      <c r="AK51" s="123"/>
      <c r="AL51" s="501">
        <v>25</v>
      </c>
      <c r="AM51" s="501">
        <v>25</v>
      </c>
      <c r="AN51" s="501">
        <v>3</v>
      </c>
      <c r="AO51" s="5"/>
      <c r="AP51" s="5"/>
      <c r="AQ51" s="162"/>
    </row>
    <row r="52" spans="1:43">
      <c r="A52" s="21"/>
      <c r="B52" s="667" t="s">
        <v>2030</v>
      </c>
      <c r="C52" s="668"/>
      <c r="D52" s="668"/>
      <c r="E52" s="668"/>
      <c r="F52" s="668"/>
      <c r="G52" s="668"/>
      <c r="H52" s="669"/>
      <c r="I52" s="22"/>
      <c r="J52" s="23">
        <v>0</v>
      </c>
      <c r="K52" s="23"/>
      <c r="L52" s="23">
        <v>0</v>
      </c>
      <c r="M52" s="23"/>
      <c r="N52" s="23">
        <v>0</v>
      </c>
      <c r="O52" s="23"/>
      <c r="P52" s="23">
        <v>0</v>
      </c>
      <c r="Q52" s="23"/>
      <c r="R52" s="23">
        <v>35</v>
      </c>
      <c r="S52" s="23"/>
      <c r="T52" s="23">
        <v>35</v>
      </c>
      <c r="U52" s="23"/>
      <c r="V52" s="23">
        <v>35</v>
      </c>
      <c r="W52" s="23"/>
      <c r="X52" s="23">
        <v>105</v>
      </c>
      <c r="Y52" s="23"/>
      <c r="Z52" s="23">
        <v>35</v>
      </c>
      <c r="AA52" s="23">
        <v>35</v>
      </c>
      <c r="AB52" s="23">
        <v>35</v>
      </c>
      <c r="AC52" s="95">
        <v>105</v>
      </c>
      <c r="AD52" s="264">
        <v>21</v>
      </c>
      <c r="AE52" s="166"/>
      <c r="AF52" s="166"/>
      <c r="AG52" s="166"/>
      <c r="AH52" s="166"/>
      <c r="AI52" s="164"/>
      <c r="AJ52" s="456"/>
      <c r="AK52" s="166"/>
      <c r="AL52" s="166"/>
      <c r="AM52" s="166"/>
      <c r="AN52" s="166"/>
      <c r="AO52" s="166"/>
      <c r="AP52" s="166"/>
      <c r="AQ52" s="164"/>
    </row>
    <row r="53" spans="1:43">
      <c r="A53" s="5"/>
      <c r="B53" s="1"/>
      <c r="C53" s="1"/>
      <c r="D53" s="1"/>
      <c r="E53" s="5"/>
      <c r="F53" s="1"/>
      <c r="G53" s="5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24"/>
      <c r="AD53" s="163"/>
      <c r="AE53" s="5"/>
      <c r="AF53" s="5"/>
      <c r="AG53" s="5"/>
      <c r="AH53" s="5"/>
      <c r="AI53" s="162"/>
      <c r="AJ53" s="302"/>
      <c r="AK53" s="5"/>
      <c r="AL53" s="5"/>
      <c r="AM53" s="5"/>
      <c r="AN53" s="5"/>
      <c r="AO53" s="5"/>
      <c r="AP53" s="5"/>
      <c r="AQ53" s="162"/>
    </row>
    <row r="54" spans="1:43">
      <c r="A54" s="5">
        <v>26</v>
      </c>
      <c r="B54" s="1" t="s">
        <v>202</v>
      </c>
      <c r="C54" s="1" t="s">
        <v>1600</v>
      </c>
      <c r="D54" s="1" t="s">
        <v>209</v>
      </c>
      <c r="E54" s="5">
        <v>8624</v>
      </c>
      <c r="F54" s="1" t="s">
        <v>2249</v>
      </c>
      <c r="G54" s="5" t="s">
        <v>281</v>
      </c>
      <c r="H54" s="1" t="s">
        <v>278</v>
      </c>
      <c r="I54" s="1" t="s">
        <v>2250</v>
      </c>
      <c r="J54" s="5"/>
      <c r="K54" s="34">
        <v>0</v>
      </c>
      <c r="L54" s="5"/>
      <c r="M54" s="34">
        <v>0</v>
      </c>
      <c r="N54" s="5"/>
      <c r="O54" s="34">
        <v>0</v>
      </c>
      <c r="P54" s="35">
        <v>0</v>
      </c>
      <c r="Q54" s="35">
        <v>0</v>
      </c>
      <c r="R54" s="5">
        <v>10</v>
      </c>
      <c r="S54" s="34">
        <v>0</v>
      </c>
      <c r="T54" s="5">
        <v>10</v>
      </c>
      <c r="U54" s="34">
        <v>0</v>
      </c>
      <c r="V54" s="5">
        <v>10</v>
      </c>
      <c r="W54" s="34">
        <v>0</v>
      </c>
      <c r="X54" s="35">
        <v>30</v>
      </c>
      <c r="Y54" s="35">
        <v>0</v>
      </c>
      <c r="Z54" s="5">
        <v>10</v>
      </c>
      <c r="AA54" s="5">
        <v>10</v>
      </c>
      <c r="AB54" s="5">
        <v>10</v>
      </c>
      <c r="AC54" s="24">
        <v>30</v>
      </c>
      <c r="AD54" s="163">
        <v>6</v>
      </c>
      <c r="AE54" s="5"/>
      <c r="AF54" s="5"/>
      <c r="AG54" s="5"/>
      <c r="AH54" s="5"/>
      <c r="AI54" s="162"/>
      <c r="AJ54" s="502">
        <v>25</v>
      </c>
      <c r="AK54" s="501">
        <v>5</v>
      </c>
      <c r="AL54" s="123"/>
      <c r="AM54" s="5"/>
      <c r="AN54" s="5"/>
      <c r="AO54" s="5"/>
      <c r="AP54" s="5"/>
      <c r="AQ54" s="162"/>
    </row>
    <row r="55" spans="1:43">
      <c r="A55" s="5">
        <v>27</v>
      </c>
      <c r="B55" s="1" t="s">
        <v>202</v>
      </c>
      <c r="C55" s="1" t="s">
        <v>1600</v>
      </c>
      <c r="D55" s="1" t="s">
        <v>209</v>
      </c>
      <c r="E55" s="5">
        <v>703</v>
      </c>
      <c r="F55" s="1" t="s">
        <v>2251</v>
      </c>
      <c r="G55" s="5" t="s">
        <v>281</v>
      </c>
      <c r="H55" s="1" t="s">
        <v>278</v>
      </c>
      <c r="I55" s="1" t="s">
        <v>2252</v>
      </c>
      <c r="J55" s="5"/>
      <c r="K55" s="34">
        <v>0</v>
      </c>
      <c r="L55" s="5"/>
      <c r="M55" s="34">
        <v>0</v>
      </c>
      <c r="N55" s="5"/>
      <c r="O55" s="34">
        <v>0</v>
      </c>
      <c r="P55" s="35">
        <v>0</v>
      </c>
      <c r="Q55" s="35">
        <v>0</v>
      </c>
      <c r="R55" s="5">
        <v>10</v>
      </c>
      <c r="S55" s="34">
        <v>0</v>
      </c>
      <c r="T55" s="5">
        <v>10</v>
      </c>
      <c r="U55" s="34">
        <v>0</v>
      </c>
      <c r="V55" s="5">
        <v>10</v>
      </c>
      <c r="W55" s="34">
        <v>0</v>
      </c>
      <c r="X55" s="35">
        <v>30</v>
      </c>
      <c r="Y55" s="35">
        <v>0</v>
      </c>
      <c r="Z55" s="5">
        <v>10</v>
      </c>
      <c r="AA55" s="5">
        <v>10</v>
      </c>
      <c r="AB55" s="5">
        <v>10</v>
      </c>
      <c r="AC55" s="24">
        <v>30</v>
      </c>
      <c r="AD55" s="163">
        <v>6</v>
      </c>
      <c r="AE55" s="5"/>
      <c r="AF55" s="5"/>
      <c r="AG55" s="5"/>
      <c r="AH55" s="5"/>
      <c r="AI55" s="162"/>
      <c r="AJ55" s="243"/>
      <c r="AK55" s="501">
        <v>20</v>
      </c>
      <c r="AL55" s="501">
        <v>10</v>
      </c>
      <c r="AM55" s="5"/>
      <c r="AN55" s="5"/>
      <c r="AO55" s="5"/>
      <c r="AP55" s="5"/>
      <c r="AQ55" s="162"/>
    </row>
    <row r="56" spans="1:43">
      <c r="A56" s="21"/>
      <c r="B56" s="667" t="s">
        <v>2030</v>
      </c>
      <c r="C56" s="668"/>
      <c r="D56" s="668"/>
      <c r="E56" s="668"/>
      <c r="F56" s="668"/>
      <c r="G56" s="668"/>
      <c r="H56" s="669"/>
      <c r="I56" s="22"/>
      <c r="J56" s="23">
        <v>0</v>
      </c>
      <c r="K56" s="23"/>
      <c r="L56" s="23">
        <v>0</v>
      </c>
      <c r="M56" s="23"/>
      <c r="N56" s="23">
        <v>0</v>
      </c>
      <c r="O56" s="23"/>
      <c r="P56" s="23">
        <v>0</v>
      </c>
      <c r="Q56" s="23"/>
      <c r="R56" s="23">
        <v>20</v>
      </c>
      <c r="S56" s="23"/>
      <c r="T56" s="23">
        <v>20</v>
      </c>
      <c r="U56" s="23"/>
      <c r="V56" s="23">
        <v>20</v>
      </c>
      <c r="W56" s="23"/>
      <c r="X56" s="23">
        <v>60</v>
      </c>
      <c r="Y56" s="23"/>
      <c r="Z56" s="23">
        <v>20</v>
      </c>
      <c r="AA56" s="23">
        <v>20</v>
      </c>
      <c r="AB56" s="23">
        <v>20</v>
      </c>
      <c r="AC56" s="95">
        <v>60</v>
      </c>
      <c r="AD56" s="264">
        <v>12</v>
      </c>
      <c r="AE56" s="166"/>
      <c r="AF56" s="166"/>
      <c r="AG56" s="166"/>
      <c r="AH56" s="166"/>
      <c r="AI56" s="164"/>
      <c r="AJ56" s="456"/>
      <c r="AK56" s="166"/>
      <c r="AL56" s="166"/>
      <c r="AM56" s="166"/>
      <c r="AN56" s="166"/>
      <c r="AO56" s="166"/>
      <c r="AP56" s="166"/>
      <c r="AQ56" s="164"/>
    </row>
    <row r="57" spans="1:43">
      <c r="A57" s="5"/>
      <c r="B57" s="1"/>
      <c r="C57" s="1"/>
      <c r="D57" s="1"/>
      <c r="E57" s="5"/>
      <c r="F57" s="1"/>
      <c r="G57" s="5"/>
      <c r="H57" s="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24"/>
      <c r="AD57" s="163"/>
      <c r="AE57" s="5"/>
      <c r="AF57" s="5"/>
      <c r="AG57" s="5"/>
      <c r="AH57" s="5"/>
      <c r="AI57" s="162"/>
      <c r="AJ57" s="302"/>
      <c r="AK57" s="5"/>
      <c r="AL57" s="5"/>
      <c r="AM57" s="501">
        <v>25</v>
      </c>
      <c r="AN57" s="501">
        <v>5</v>
      </c>
      <c r="AO57" s="123"/>
      <c r="AP57" s="5"/>
      <c r="AQ57" s="162"/>
    </row>
    <row r="58" spans="1:43">
      <c r="A58" s="5">
        <v>28</v>
      </c>
      <c r="B58" s="1" t="s">
        <v>202</v>
      </c>
      <c r="C58" s="1" t="s">
        <v>1600</v>
      </c>
      <c r="D58" s="1" t="s">
        <v>210</v>
      </c>
      <c r="E58" s="5">
        <v>1202</v>
      </c>
      <c r="F58" s="1" t="s">
        <v>2253</v>
      </c>
      <c r="G58" s="5" t="s">
        <v>281</v>
      </c>
      <c r="H58" s="1" t="s">
        <v>278</v>
      </c>
      <c r="I58" s="1" t="s">
        <v>2254</v>
      </c>
      <c r="J58" s="5"/>
      <c r="K58" s="34">
        <v>0</v>
      </c>
      <c r="L58" s="5"/>
      <c r="M58" s="34">
        <v>0</v>
      </c>
      <c r="N58" s="5"/>
      <c r="O58" s="34">
        <v>0</v>
      </c>
      <c r="P58" s="35">
        <v>0</v>
      </c>
      <c r="Q58" s="35">
        <v>0</v>
      </c>
      <c r="R58" s="5">
        <v>10</v>
      </c>
      <c r="S58" s="34">
        <v>0</v>
      </c>
      <c r="T58" s="5">
        <v>10</v>
      </c>
      <c r="U58" s="34">
        <v>0</v>
      </c>
      <c r="V58" s="5">
        <v>10</v>
      </c>
      <c r="W58" s="34">
        <v>0</v>
      </c>
      <c r="X58" s="35">
        <v>30</v>
      </c>
      <c r="Y58" s="35">
        <v>0</v>
      </c>
      <c r="Z58" s="5">
        <v>10</v>
      </c>
      <c r="AA58" s="5">
        <v>10</v>
      </c>
      <c r="AB58" s="5">
        <v>10</v>
      </c>
      <c r="AC58" s="24">
        <v>30</v>
      </c>
      <c r="AD58" s="163">
        <v>6</v>
      </c>
      <c r="AE58" s="5"/>
      <c r="AF58" s="5"/>
      <c r="AG58" s="5"/>
      <c r="AH58" s="5"/>
      <c r="AI58" s="162"/>
      <c r="AJ58" s="243"/>
      <c r="AK58" s="123"/>
      <c r="AL58" s="123"/>
      <c r="AM58" s="123"/>
      <c r="AN58" s="501">
        <v>20</v>
      </c>
      <c r="AO58" s="501">
        <v>10</v>
      </c>
      <c r="AP58" s="5"/>
      <c r="AQ58" s="162"/>
    </row>
    <row r="59" spans="1:43">
      <c r="A59" s="5">
        <v>29</v>
      </c>
      <c r="B59" s="1" t="s">
        <v>202</v>
      </c>
      <c r="C59" s="1" t="s">
        <v>1600</v>
      </c>
      <c r="D59" s="1" t="s">
        <v>210</v>
      </c>
      <c r="E59" s="5">
        <v>2559</v>
      </c>
      <c r="F59" s="1" t="s">
        <v>2255</v>
      </c>
      <c r="G59" s="5" t="s">
        <v>281</v>
      </c>
      <c r="H59" s="1" t="s">
        <v>278</v>
      </c>
      <c r="I59" s="1" t="s">
        <v>2256</v>
      </c>
      <c r="J59" s="5"/>
      <c r="K59" s="34">
        <v>0</v>
      </c>
      <c r="L59" s="5"/>
      <c r="M59" s="34">
        <v>0</v>
      </c>
      <c r="N59" s="5"/>
      <c r="O59" s="34">
        <v>0</v>
      </c>
      <c r="P59" s="35">
        <v>0</v>
      </c>
      <c r="Q59" s="35">
        <v>0</v>
      </c>
      <c r="R59" s="5">
        <v>10</v>
      </c>
      <c r="S59" s="34">
        <v>0</v>
      </c>
      <c r="T59" s="5">
        <v>10</v>
      </c>
      <c r="U59" s="34">
        <v>0</v>
      </c>
      <c r="V59" s="5">
        <v>10</v>
      </c>
      <c r="W59" s="34">
        <v>0</v>
      </c>
      <c r="X59" s="35">
        <v>30</v>
      </c>
      <c r="Y59" s="35">
        <v>0</v>
      </c>
      <c r="Z59" s="5">
        <v>10</v>
      </c>
      <c r="AA59" s="5">
        <v>10</v>
      </c>
      <c r="AB59" s="5">
        <v>10</v>
      </c>
      <c r="AC59" s="24">
        <v>30</v>
      </c>
      <c r="AD59" s="163">
        <v>6</v>
      </c>
      <c r="AE59" s="5"/>
      <c r="AF59" s="5"/>
      <c r="AG59" s="5"/>
      <c r="AH59" s="5"/>
      <c r="AI59" s="162"/>
      <c r="AJ59" s="243"/>
      <c r="AK59" s="123"/>
      <c r="AL59" s="123"/>
      <c r="AM59" s="5"/>
      <c r="AN59" s="5"/>
      <c r="AO59" s="5"/>
      <c r="AP59" s="5"/>
      <c r="AQ59" s="162"/>
    </row>
    <row r="60" spans="1:43">
      <c r="A60" s="21"/>
      <c r="B60" s="667" t="s">
        <v>2030</v>
      </c>
      <c r="C60" s="668"/>
      <c r="D60" s="668"/>
      <c r="E60" s="668"/>
      <c r="F60" s="668"/>
      <c r="G60" s="668"/>
      <c r="H60" s="669"/>
      <c r="I60" s="22"/>
      <c r="J60" s="23">
        <v>0</v>
      </c>
      <c r="K60" s="23"/>
      <c r="L60" s="23">
        <v>0</v>
      </c>
      <c r="M60" s="23"/>
      <c r="N60" s="23">
        <v>0</v>
      </c>
      <c r="O60" s="23"/>
      <c r="P60" s="23">
        <v>0</v>
      </c>
      <c r="Q60" s="23"/>
      <c r="R60" s="23">
        <v>20</v>
      </c>
      <c r="S60" s="23"/>
      <c r="T60" s="23">
        <v>20</v>
      </c>
      <c r="U60" s="23"/>
      <c r="V60" s="23">
        <v>20</v>
      </c>
      <c r="W60" s="23"/>
      <c r="X60" s="23">
        <v>60</v>
      </c>
      <c r="Y60" s="23"/>
      <c r="Z60" s="23">
        <v>20</v>
      </c>
      <c r="AA60" s="23">
        <v>20</v>
      </c>
      <c r="AB60" s="23">
        <v>20</v>
      </c>
      <c r="AC60" s="95">
        <v>60</v>
      </c>
      <c r="AD60" s="264">
        <v>12</v>
      </c>
      <c r="AE60" s="166"/>
      <c r="AF60" s="166"/>
      <c r="AG60" s="166"/>
      <c r="AH60" s="166"/>
      <c r="AI60" s="164"/>
      <c r="AJ60" s="456"/>
      <c r="AK60" s="166"/>
      <c r="AL60" s="166"/>
      <c r="AM60" s="166"/>
      <c r="AN60" s="166"/>
      <c r="AO60" s="166"/>
      <c r="AP60" s="166"/>
      <c r="AQ60" s="164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16"/>
      <c r="AD61" s="163"/>
      <c r="AE61" s="5"/>
      <c r="AF61" s="5"/>
      <c r="AG61" s="5"/>
      <c r="AH61" s="5"/>
      <c r="AI61" s="162"/>
      <c r="AJ61" s="302"/>
      <c r="AK61" s="5"/>
      <c r="AL61" s="5"/>
      <c r="AM61" s="5"/>
      <c r="AN61" s="5"/>
      <c r="AO61" s="5"/>
      <c r="AP61" s="5"/>
      <c r="AQ61" s="162"/>
    </row>
    <row r="62" spans="1:43" ht="15.75" thickBot="1">
      <c r="A62" s="667" t="s">
        <v>242</v>
      </c>
      <c r="B62" s="668"/>
      <c r="C62" s="668"/>
      <c r="D62" s="668"/>
      <c r="E62" s="668"/>
      <c r="F62" s="668"/>
      <c r="G62" s="668"/>
      <c r="H62" s="668"/>
      <c r="I62" s="669"/>
      <c r="J62" s="23">
        <v>30</v>
      </c>
      <c r="K62" s="23"/>
      <c r="L62" s="23">
        <v>30</v>
      </c>
      <c r="M62" s="23"/>
      <c r="N62" s="23">
        <v>30</v>
      </c>
      <c r="O62" s="23"/>
      <c r="P62" s="23">
        <v>90</v>
      </c>
      <c r="Q62" s="23"/>
      <c r="R62" s="23">
        <v>375</v>
      </c>
      <c r="S62" s="23"/>
      <c r="T62" s="23">
        <v>375</v>
      </c>
      <c r="U62" s="23"/>
      <c r="V62" s="23">
        <v>375</v>
      </c>
      <c r="W62" s="23"/>
      <c r="X62" s="23">
        <v>1125</v>
      </c>
      <c r="Y62" s="23"/>
      <c r="Z62" s="23">
        <v>405</v>
      </c>
      <c r="AA62" s="23">
        <v>405</v>
      </c>
      <c r="AB62" s="23">
        <v>405</v>
      </c>
      <c r="AC62" s="95">
        <v>1215</v>
      </c>
      <c r="AD62" s="161"/>
      <c r="AE62" s="160"/>
      <c r="AF62" s="160"/>
      <c r="AG62" s="160"/>
      <c r="AH62" s="160"/>
      <c r="AI62" s="158"/>
      <c r="AJ62" s="509"/>
      <c r="AK62" s="160"/>
      <c r="AL62" s="160"/>
      <c r="AM62" s="160"/>
      <c r="AN62" s="160"/>
      <c r="AO62" s="160"/>
      <c r="AP62" s="160"/>
      <c r="AQ62" s="158"/>
    </row>
  </sheetData>
  <mergeCells count="17">
    <mergeCell ref="B44:H44"/>
    <mergeCell ref="AD1:AI2"/>
    <mergeCell ref="AJ1:AQ1"/>
    <mergeCell ref="B7:H7"/>
    <mergeCell ref="B11:H11"/>
    <mergeCell ref="B15:H15"/>
    <mergeCell ref="B18:H18"/>
    <mergeCell ref="B21:H21"/>
    <mergeCell ref="B24:H24"/>
    <mergeCell ref="B28:H28"/>
    <mergeCell ref="B35:H35"/>
    <mergeCell ref="B38:H38"/>
    <mergeCell ref="B48:H48"/>
    <mergeCell ref="B52:H52"/>
    <mergeCell ref="B56:H56"/>
    <mergeCell ref="B60:H60"/>
    <mergeCell ref="A62:I62"/>
  </mergeCells>
  <conditionalFormatting sqref="H4">
    <cfRule type="cellIs" dxfId="337" priority="117" operator="equal">
      <formula>"H123"</formula>
    </cfRule>
  </conditionalFormatting>
  <conditionalFormatting sqref="G7">
    <cfRule type="cellIs" dxfId="336" priority="115" operator="equal">
      <formula>"Big Wing"</formula>
    </cfRule>
    <cfRule type="cellIs" dxfId="335" priority="116" operator="equal">
      <formula>"Wing"</formula>
    </cfRule>
  </conditionalFormatting>
  <conditionalFormatting sqref="G7">
    <cfRule type="cellIs" dxfId="334" priority="114" operator="equal">
      <formula>"Wing"</formula>
    </cfRule>
  </conditionalFormatting>
  <conditionalFormatting sqref="G7">
    <cfRule type="cellIs" dxfId="333" priority="113" operator="equal">
      <formula>"Wing"</formula>
    </cfRule>
  </conditionalFormatting>
  <conditionalFormatting sqref="A7:O7 Q7:Y7">
    <cfRule type="cellIs" dxfId="332" priority="112" operator="equal">
      <formula>"Wing"</formula>
    </cfRule>
  </conditionalFormatting>
  <conditionalFormatting sqref="G7">
    <cfRule type="cellIs" dxfId="331" priority="111" operator="equal">
      <formula>"Wing"</formula>
    </cfRule>
  </conditionalFormatting>
  <conditionalFormatting sqref="G7">
    <cfRule type="cellIs" dxfId="330" priority="110" operator="equal">
      <formula>"Wing"</formula>
    </cfRule>
  </conditionalFormatting>
  <conditionalFormatting sqref="G7">
    <cfRule type="cellIs" dxfId="329" priority="109" operator="equal">
      <formula>"Wing"</formula>
    </cfRule>
  </conditionalFormatting>
  <conditionalFormatting sqref="G11">
    <cfRule type="cellIs" dxfId="328" priority="107" operator="equal">
      <formula>"Big Wing"</formula>
    </cfRule>
    <cfRule type="cellIs" dxfId="327" priority="108" operator="equal">
      <formula>"Wing"</formula>
    </cfRule>
  </conditionalFormatting>
  <conditionalFormatting sqref="G11">
    <cfRule type="cellIs" dxfId="326" priority="106" operator="equal">
      <formula>"Wing"</formula>
    </cfRule>
  </conditionalFormatting>
  <conditionalFormatting sqref="G11">
    <cfRule type="cellIs" dxfId="325" priority="105" operator="equal">
      <formula>"Wing"</formula>
    </cfRule>
  </conditionalFormatting>
  <conditionalFormatting sqref="A11:Y11">
    <cfRule type="cellIs" dxfId="324" priority="104" operator="equal">
      <formula>"Wing"</formula>
    </cfRule>
  </conditionalFormatting>
  <conditionalFormatting sqref="G11">
    <cfRule type="cellIs" dxfId="323" priority="103" operator="equal">
      <formula>"Wing"</formula>
    </cfRule>
  </conditionalFormatting>
  <conditionalFormatting sqref="G11">
    <cfRule type="cellIs" dxfId="322" priority="102" operator="equal">
      <formula>"Wing"</formula>
    </cfRule>
  </conditionalFormatting>
  <conditionalFormatting sqref="G11">
    <cfRule type="cellIs" dxfId="321" priority="101" operator="equal">
      <formula>"Wing"</formula>
    </cfRule>
  </conditionalFormatting>
  <conditionalFormatting sqref="G15">
    <cfRule type="cellIs" dxfId="320" priority="99" operator="equal">
      <formula>"Big Wing"</formula>
    </cfRule>
    <cfRule type="cellIs" dxfId="319" priority="100" operator="equal">
      <formula>"Wing"</formula>
    </cfRule>
  </conditionalFormatting>
  <conditionalFormatting sqref="G15">
    <cfRule type="cellIs" dxfId="318" priority="98" operator="equal">
      <formula>"Wing"</formula>
    </cfRule>
  </conditionalFormatting>
  <conditionalFormatting sqref="G15">
    <cfRule type="cellIs" dxfId="317" priority="97" operator="equal">
      <formula>"Wing"</formula>
    </cfRule>
  </conditionalFormatting>
  <conditionalFormatting sqref="A15:Y15">
    <cfRule type="cellIs" dxfId="316" priority="96" operator="equal">
      <formula>"Wing"</formula>
    </cfRule>
  </conditionalFormatting>
  <conditionalFormatting sqref="G15">
    <cfRule type="cellIs" dxfId="315" priority="95" operator="equal">
      <formula>"Wing"</formula>
    </cfRule>
  </conditionalFormatting>
  <conditionalFormatting sqref="G15">
    <cfRule type="cellIs" dxfId="314" priority="94" operator="equal">
      <formula>"Wing"</formula>
    </cfRule>
  </conditionalFormatting>
  <conditionalFormatting sqref="G15">
    <cfRule type="cellIs" dxfId="313" priority="93" operator="equal">
      <formula>"Wing"</formula>
    </cfRule>
  </conditionalFormatting>
  <conditionalFormatting sqref="G18">
    <cfRule type="cellIs" dxfId="312" priority="91" operator="equal">
      <formula>"Big Wing"</formula>
    </cfRule>
    <cfRule type="cellIs" dxfId="311" priority="92" operator="equal">
      <formula>"Wing"</formula>
    </cfRule>
  </conditionalFormatting>
  <conditionalFormatting sqref="G18">
    <cfRule type="cellIs" dxfId="310" priority="90" operator="equal">
      <formula>"Wing"</formula>
    </cfRule>
  </conditionalFormatting>
  <conditionalFormatting sqref="G18">
    <cfRule type="cellIs" dxfId="309" priority="89" operator="equal">
      <formula>"Wing"</formula>
    </cfRule>
  </conditionalFormatting>
  <conditionalFormatting sqref="A18:Y18">
    <cfRule type="cellIs" dxfId="308" priority="88" operator="equal">
      <formula>"Wing"</formula>
    </cfRule>
  </conditionalFormatting>
  <conditionalFormatting sqref="G18">
    <cfRule type="cellIs" dxfId="307" priority="87" operator="equal">
      <formula>"Wing"</formula>
    </cfRule>
  </conditionalFormatting>
  <conditionalFormatting sqref="G18">
    <cfRule type="cellIs" dxfId="306" priority="86" operator="equal">
      <formula>"Wing"</formula>
    </cfRule>
  </conditionalFormatting>
  <conditionalFormatting sqref="G18">
    <cfRule type="cellIs" dxfId="305" priority="85" operator="equal">
      <formula>"Wing"</formula>
    </cfRule>
  </conditionalFormatting>
  <conditionalFormatting sqref="G21">
    <cfRule type="cellIs" dxfId="304" priority="83" operator="equal">
      <formula>"Big Wing"</formula>
    </cfRule>
    <cfRule type="cellIs" dxfId="303" priority="84" operator="equal">
      <formula>"Wing"</formula>
    </cfRule>
  </conditionalFormatting>
  <conditionalFormatting sqref="G21">
    <cfRule type="cellIs" dxfId="302" priority="82" operator="equal">
      <formula>"Wing"</formula>
    </cfRule>
  </conditionalFormatting>
  <conditionalFormatting sqref="G21">
    <cfRule type="cellIs" dxfId="301" priority="81" operator="equal">
      <formula>"Wing"</formula>
    </cfRule>
  </conditionalFormatting>
  <conditionalFormatting sqref="A21:Y21">
    <cfRule type="cellIs" dxfId="300" priority="80" operator="equal">
      <formula>"Wing"</formula>
    </cfRule>
  </conditionalFormatting>
  <conditionalFormatting sqref="G21">
    <cfRule type="cellIs" dxfId="299" priority="79" operator="equal">
      <formula>"Wing"</formula>
    </cfRule>
  </conditionalFormatting>
  <conditionalFormatting sqref="G21">
    <cfRule type="cellIs" dxfId="298" priority="78" operator="equal">
      <formula>"Wing"</formula>
    </cfRule>
  </conditionalFormatting>
  <conditionalFormatting sqref="G21">
    <cfRule type="cellIs" dxfId="297" priority="77" operator="equal">
      <formula>"Wing"</formula>
    </cfRule>
  </conditionalFormatting>
  <conditionalFormatting sqref="G24">
    <cfRule type="cellIs" dxfId="296" priority="75" operator="equal">
      <formula>"Big Wing"</formula>
    </cfRule>
    <cfRule type="cellIs" dxfId="295" priority="76" operator="equal">
      <formula>"Wing"</formula>
    </cfRule>
  </conditionalFormatting>
  <conditionalFormatting sqref="G24">
    <cfRule type="cellIs" dxfId="294" priority="74" operator="equal">
      <formula>"Wing"</formula>
    </cfRule>
  </conditionalFormatting>
  <conditionalFormatting sqref="G24">
    <cfRule type="cellIs" dxfId="293" priority="73" operator="equal">
      <formula>"Wing"</formula>
    </cfRule>
  </conditionalFormatting>
  <conditionalFormatting sqref="A24:Y24">
    <cfRule type="cellIs" dxfId="292" priority="72" operator="equal">
      <formula>"Wing"</formula>
    </cfRule>
  </conditionalFormatting>
  <conditionalFormatting sqref="G24">
    <cfRule type="cellIs" dxfId="291" priority="71" operator="equal">
      <formula>"Wing"</formula>
    </cfRule>
  </conditionalFormatting>
  <conditionalFormatting sqref="G24">
    <cfRule type="cellIs" dxfId="290" priority="70" operator="equal">
      <formula>"Wing"</formula>
    </cfRule>
  </conditionalFormatting>
  <conditionalFormatting sqref="G24">
    <cfRule type="cellIs" dxfId="289" priority="69" operator="equal">
      <formula>"Wing"</formula>
    </cfRule>
  </conditionalFormatting>
  <conditionalFormatting sqref="G28">
    <cfRule type="cellIs" dxfId="288" priority="67" operator="equal">
      <formula>"Big Wing"</formula>
    </cfRule>
    <cfRule type="cellIs" dxfId="287" priority="68" operator="equal">
      <formula>"Wing"</formula>
    </cfRule>
  </conditionalFormatting>
  <conditionalFormatting sqref="G28">
    <cfRule type="cellIs" dxfId="286" priority="66" operator="equal">
      <formula>"Wing"</formula>
    </cfRule>
  </conditionalFormatting>
  <conditionalFormatting sqref="G28">
    <cfRule type="cellIs" dxfId="285" priority="65" operator="equal">
      <formula>"Wing"</formula>
    </cfRule>
  </conditionalFormatting>
  <conditionalFormatting sqref="A28:Y28">
    <cfRule type="cellIs" dxfId="284" priority="64" operator="equal">
      <formula>"Wing"</formula>
    </cfRule>
  </conditionalFormatting>
  <conditionalFormatting sqref="G28">
    <cfRule type="cellIs" dxfId="283" priority="63" operator="equal">
      <formula>"Wing"</formula>
    </cfRule>
  </conditionalFormatting>
  <conditionalFormatting sqref="G28">
    <cfRule type="cellIs" dxfId="282" priority="62" operator="equal">
      <formula>"Wing"</formula>
    </cfRule>
  </conditionalFormatting>
  <conditionalFormatting sqref="G28">
    <cfRule type="cellIs" dxfId="281" priority="61" operator="equal">
      <formula>"Wing"</formula>
    </cfRule>
  </conditionalFormatting>
  <conditionalFormatting sqref="G35">
    <cfRule type="cellIs" dxfId="280" priority="59" operator="equal">
      <formula>"Big Wing"</formula>
    </cfRule>
    <cfRule type="cellIs" dxfId="279" priority="60" operator="equal">
      <formula>"Wing"</formula>
    </cfRule>
  </conditionalFormatting>
  <conditionalFormatting sqref="G35">
    <cfRule type="cellIs" dxfId="278" priority="58" operator="equal">
      <formula>"Wing"</formula>
    </cfRule>
  </conditionalFormatting>
  <conditionalFormatting sqref="G35">
    <cfRule type="cellIs" dxfId="277" priority="57" operator="equal">
      <formula>"Wing"</formula>
    </cfRule>
  </conditionalFormatting>
  <conditionalFormatting sqref="A35:Y35">
    <cfRule type="cellIs" dxfId="276" priority="56" operator="equal">
      <formula>"Wing"</formula>
    </cfRule>
  </conditionalFormatting>
  <conditionalFormatting sqref="G35">
    <cfRule type="cellIs" dxfId="275" priority="55" operator="equal">
      <formula>"Wing"</formula>
    </cfRule>
  </conditionalFormatting>
  <conditionalFormatting sqref="G35">
    <cfRule type="cellIs" dxfId="274" priority="54" operator="equal">
      <formula>"Wing"</formula>
    </cfRule>
  </conditionalFormatting>
  <conditionalFormatting sqref="G35">
    <cfRule type="cellIs" dxfId="273" priority="53" operator="equal">
      <formula>"Wing"</formula>
    </cfRule>
  </conditionalFormatting>
  <conditionalFormatting sqref="G38">
    <cfRule type="cellIs" dxfId="272" priority="51" operator="equal">
      <formula>"Big Wing"</formula>
    </cfRule>
    <cfRule type="cellIs" dxfId="271" priority="52" operator="equal">
      <formula>"Wing"</formula>
    </cfRule>
  </conditionalFormatting>
  <conditionalFormatting sqref="G38">
    <cfRule type="cellIs" dxfId="270" priority="50" operator="equal">
      <formula>"Wing"</formula>
    </cfRule>
  </conditionalFormatting>
  <conditionalFormatting sqref="G38">
    <cfRule type="cellIs" dxfId="269" priority="49" operator="equal">
      <formula>"Wing"</formula>
    </cfRule>
  </conditionalFormatting>
  <conditionalFormatting sqref="A38:Y38">
    <cfRule type="cellIs" dxfId="268" priority="48" operator="equal">
      <formula>"Wing"</formula>
    </cfRule>
  </conditionalFormatting>
  <conditionalFormatting sqref="G38">
    <cfRule type="cellIs" dxfId="267" priority="47" operator="equal">
      <formula>"Wing"</formula>
    </cfRule>
  </conditionalFormatting>
  <conditionalFormatting sqref="G38">
    <cfRule type="cellIs" dxfId="266" priority="46" operator="equal">
      <formula>"Wing"</formula>
    </cfRule>
  </conditionalFormatting>
  <conditionalFormatting sqref="G38">
    <cfRule type="cellIs" dxfId="265" priority="45" operator="equal">
      <formula>"Wing"</formula>
    </cfRule>
  </conditionalFormatting>
  <conditionalFormatting sqref="G44">
    <cfRule type="cellIs" dxfId="264" priority="43" operator="equal">
      <formula>"Big Wing"</formula>
    </cfRule>
    <cfRule type="cellIs" dxfId="263" priority="44" operator="equal">
      <formula>"Wing"</formula>
    </cfRule>
  </conditionalFormatting>
  <conditionalFormatting sqref="G44">
    <cfRule type="cellIs" dxfId="262" priority="42" operator="equal">
      <formula>"Wing"</formula>
    </cfRule>
  </conditionalFormatting>
  <conditionalFormatting sqref="G44">
    <cfRule type="cellIs" dxfId="261" priority="41" operator="equal">
      <formula>"Wing"</formula>
    </cfRule>
  </conditionalFormatting>
  <conditionalFormatting sqref="A44:Y44">
    <cfRule type="cellIs" dxfId="260" priority="40" operator="equal">
      <formula>"Wing"</formula>
    </cfRule>
  </conditionalFormatting>
  <conditionalFormatting sqref="G44">
    <cfRule type="cellIs" dxfId="259" priority="39" operator="equal">
      <formula>"Wing"</formula>
    </cfRule>
  </conditionalFormatting>
  <conditionalFormatting sqref="G44">
    <cfRule type="cellIs" dxfId="258" priority="38" operator="equal">
      <formula>"Wing"</formula>
    </cfRule>
  </conditionalFormatting>
  <conditionalFormatting sqref="G44">
    <cfRule type="cellIs" dxfId="257" priority="37" operator="equal">
      <formula>"Wing"</formula>
    </cfRule>
  </conditionalFormatting>
  <conditionalFormatting sqref="G48">
    <cfRule type="cellIs" dxfId="256" priority="35" operator="equal">
      <formula>"Big Wing"</formula>
    </cfRule>
    <cfRule type="cellIs" dxfId="255" priority="36" operator="equal">
      <formula>"Wing"</formula>
    </cfRule>
  </conditionalFormatting>
  <conditionalFormatting sqref="G48">
    <cfRule type="cellIs" dxfId="254" priority="34" operator="equal">
      <formula>"Wing"</formula>
    </cfRule>
  </conditionalFormatting>
  <conditionalFormatting sqref="G48">
    <cfRule type="cellIs" dxfId="253" priority="33" operator="equal">
      <formula>"Wing"</formula>
    </cfRule>
  </conditionalFormatting>
  <conditionalFormatting sqref="A48:Y48">
    <cfRule type="cellIs" dxfId="252" priority="32" operator="equal">
      <formula>"Wing"</formula>
    </cfRule>
  </conditionalFormatting>
  <conditionalFormatting sqref="G48">
    <cfRule type="cellIs" dxfId="251" priority="31" operator="equal">
      <formula>"Wing"</formula>
    </cfRule>
  </conditionalFormatting>
  <conditionalFormatting sqref="G48">
    <cfRule type="cellIs" dxfId="250" priority="30" operator="equal">
      <formula>"Wing"</formula>
    </cfRule>
  </conditionalFormatting>
  <conditionalFormatting sqref="G48">
    <cfRule type="cellIs" dxfId="249" priority="29" operator="equal">
      <formula>"Wing"</formula>
    </cfRule>
  </conditionalFormatting>
  <conditionalFormatting sqref="G52">
    <cfRule type="cellIs" dxfId="248" priority="27" operator="equal">
      <formula>"Big Wing"</formula>
    </cfRule>
    <cfRule type="cellIs" dxfId="247" priority="28" operator="equal">
      <formula>"Wing"</formula>
    </cfRule>
  </conditionalFormatting>
  <conditionalFormatting sqref="G52">
    <cfRule type="cellIs" dxfId="246" priority="26" operator="equal">
      <formula>"Wing"</formula>
    </cfRule>
  </conditionalFormatting>
  <conditionalFormatting sqref="G52">
    <cfRule type="cellIs" dxfId="245" priority="25" operator="equal">
      <formula>"Wing"</formula>
    </cfRule>
  </conditionalFormatting>
  <conditionalFormatting sqref="A52:Y52">
    <cfRule type="cellIs" dxfId="244" priority="24" operator="equal">
      <formula>"Wing"</formula>
    </cfRule>
  </conditionalFormatting>
  <conditionalFormatting sqref="G52">
    <cfRule type="cellIs" dxfId="243" priority="23" operator="equal">
      <formula>"Wing"</formula>
    </cfRule>
  </conditionalFormatting>
  <conditionalFormatting sqref="G52">
    <cfRule type="cellIs" dxfId="242" priority="22" operator="equal">
      <formula>"Wing"</formula>
    </cfRule>
  </conditionalFormatting>
  <conditionalFormatting sqref="G52">
    <cfRule type="cellIs" dxfId="241" priority="21" operator="equal">
      <formula>"Wing"</formula>
    </cfRule>
  </conditionalFormatting>
  <conditionalFormatting sqref="G56">
    <cfRule type="cellIs" dxfId="240" priority="19" operator="equal">
      <formula>"Big Wing"</formula>
    </cfRule>
    <cfRule type="cellIs" dxfId="239" priority="20" operator="equal">
      <formula>"Wing"</formula>
    </cfRule>
  </conditionalFormatting>
  <conditionalFormatting sqref="G56">
    <cfRule type="cellIs" dxfId="238" priority="18" operator="equal">
      <formula>"Wing"</formula>
    </cfRule>
  </conditionalFormatting>
  <conditionalFormatting sqref="G56">
    <cfRule type="cellIs" dxfId="237" priority="17" operator="equal">
      <formula>"Wing"</formula>
    </cfRule>
  </conditionalFormatting>
  <conditionalFormatting sqref="A56:Y56">
    <cfRule type="cellIs" dxfId="236" priority="16" operator="equal">
      <formula>"Wing"</formula>
    </cfRule>
  </conditionalFormatting>
  <conditionalFormatting sqref="G56">
    <cfRule type="cellIs" dxfId="235" priority="15" operator="equal">
      <formula>"Wing"</formula>
    </cfRule>
  </conditionalFormatting>
  <conditionalFormatting sqref="G56">
    <cfRule type="cellIs" dxfId="234" priority="14" operator="equal">
      <formula>"Wing"</formula>
    </cfRule>
  </conditionalFormatting>
  <conditionalFormatting sqref="G56">
    <cfRule type="cellIs" dxfId="233" priority="13" operator="equal">
      <formula>"Wing"</formula>
    </cfRule>
  </conditionalFormatting>
  <conditionalFormatting sqref="G60">
    <cfRule type="cellIs" dxfId="232" priority="11" operator="equal">
      <formula>"Big Wing"</formula>
    </cfRule>
    <cfRule type="cellIs" dxfId="231" priority="12" operator="equal">
      <formula>"Wing"</formula>
    </cfRule>
  </conditionalFormatting>
  <conditionalFormatting sqref="G60">
    <cfRule type="cellIs" dxfId="230" priority="10" operator="equal">
      <formula>"Wing"</formula>
    </cfRule>
  </conditionalFormatting>
  <conditionalFormatting sqref="G60">
    <cfRule type="cellIs" dxfId="229" priority="9" operator="equal">
      <formula>"Wing"</formula>
    </cfRule>
  </conditionalFormatting>
  <conditionalFormatting sqref="A60:Y60">
    <cfRule type="cellIs" dxfId="228" priority="8" operator="equal">
      <formula>"Wing"</formula>
    </cfRule>
  </conditionalFormatting>
  <conditionalFormatting sqref="G60">
    <cfRule type="cellIs" dxfId="227" priority="7" operator="equal">
      <formula>"Wing"</formula>
    </cfRule>
  </conditionalFormatting>
  <conditionalFormatting sqref="G60">
    <cfRule type="cellIs" dxfId="226" priority="6" operator="equal">
      <formula>"Wing"</formula>
    </cfRule>
  </conditionalFormatting>
  <conditionalFormatting sqref="G60">
    <cfRule type="cellIs" dxfId="225" priority="5" operator="equal">
      <formula>"Wing"</formula>
    </cfRule>
  </conditionalFormatting>
  <conditionalFormatting sqref="A62">
    <cfRule type="cellIs" dxfId="224" priority="3" operator="equal">
      <formula>"Wing"</formula>
    </cfRule>
  </conditionalFormatting>
  <conditionalFormatting sqref="G61">
    <cfRule type="cellIs" dxfId="223" priority="4" operator="equal">
      <formula>"Wing"</formula>
    </cfRule>
  </conditionalFormatting>
  <conditionalFormatting sqref="G3">
    <cfRule type="cellIs" dxfId="222" priority="1" operator="equal">
      <formula>"Big Wing"</formula>
    </cfRule>
    <cfRule type="cellIs" dxfId="221" priority="2" operator="equal">
      <formula>"Wing"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632F-0AC1-416E-98D3-F3A2F46C929F}">
  <sheetPr>
    <tabColor rgb="FF92D050"/>
  </sheetPr>
  <dimension ref="A1:AQ40"/>
  <sheetViews>
    <sheetView zoomScale="80" zoomScaleNormal="80" workbookViewId="0">
      <selection sqref="A1:XFD1048576"/>
    </sheetView>
  </sheetViews>
  <sheetFormatPr defaultRowHeight="15"/>
  <cols>
    <col min="3" max="3" width="18" customWidth="1"/>
    <col min="4" max="4" width="17.140625" bestFit="1" customWidth="1"/>
    <col min="6" max="6" width="35.85546875" hidden="1" customWidth="1"/>
    <col min="7" max="7" width="0" hidden="1" customWidth="1"/>
    <col min="8" max="8" width="9.140625" hidden="1" customWidth="1"/>
    <col min="9" max="9" width="52.140625" hidden="1" customWidth="1"/>
    <col min="10" max="28" width="9.140625" customWidth="1"/>
    <col min="30" max="43" width="9.140625" style="28"/>
  </cols>
  <sheetData>
    <row r="1" spans="1:43">
      <c r="AD1" s="652" t="s">
        <v>2071</v>
      </c>
      <c r="AE1" s="653"/>
      <c r="AF1" s="653"/>
      <c r="AG1" s="653"/>
      <c r="AH1" s="653"/>
      <c r="AI1" s="654"/>
      <c r="AJ1" s="740" t="s">
        <v>2062</v>
      </c>
      <c r="AK1" s="659"/>
      <c r="AL1" s="659"/>
      <c r="AM1" s="659"/>
      <c r="AN1" s="659"/>
      <c r="AO1" s="659"/>
      <c r="AP1" s="659"/>
      <c r="AQ1" s="660"/>
    </row>
    <row r="2" spans="1:43">
      <c r="AD2" s="655"/>
      <c r="AE2" s="656"/>
      <c r="AF2" s="656"/>
      <c r="AG2" s="656"/>
      <c r="AH2" s="656"/>
      <c r="AI2" s="657"/>
      <c r="AJ2" s="214">
        <v>1</v>
      </c>
      <c r="AK2" s="50">
        <v>2</v>
      </c>
      <c r="AL2" s="50">
        <v>3</v>
      </c>
      <c r="AM2" s="50">
        <v>4</v>
      </c>
      <c r="AN2" s="50">
        <v>5</v>
      </c>
      <c r="AO2" s="50">
        <v>6</v>
      </c>
      <c r="AP2" s="50">
        <v>7</v>
      </c>
      <c r="AQ2" s="71">
        <v>8</v>
      </c>
    </row>
    <row r="3" spans="1:43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3" ht="75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514" t="s">
        <v>2017</v>
      </c>
      <c r="K4" s="613" t="s">
        <v>2259</v>
      </c>
      <c r="L4" s="514" t="s">
        <v>2018</v>
      </c>
      <c r="M4" s="613" t="s">
        <v>2261</v>
      </c>
      <c r="N4" s="514" t="s">
        <v>2019</v>
      </c>
      <c r="O4" s="613" t="s">
        <v>2262</v>
      </c>
      <c r="P4" s="514" t="s">
        <v>2021</v>
      </c>
      <c r="Q4" s="613" t="s">
        <v>2270</v>
      </c>
      <c r="R4" s="515" t="s">
        <v>2022</v>
      </c>
      <c r="S4" s="614" t="s">
        <v>2264</v>
      </c>
      <c r="T4" s="515" t="s">
        <v>2023</v>
      </c>
      <c r="U4" s="614" t="s">
        <v>2267</v>
      </c>
      <c r="V4" s="515" t="s">
        <v>2024</v>
      </c>
      <c r="W4" s="614" t="s">
        <v>2269</v>
      </c>
      <c r="X4" s="515" t="s">
        <v>2025</v>
      </c>
      <c r="Y4" s="614" t="s">
        <v>2273</v>
      </c>
      <c r="Z4" s="12" t="s">
        <v>2027</v>
      </c>
      <c r="AA4" s="12" t="s">
        <v>2028</v>
      </c>
      <c r="AB4" s="12" t="s">
        <v>2029</v>
      </c>
      <c r="AC4" s="516" t="s">
        <v>1</v>
      </c>
      <c r="AD4" s="59" t="s">
        <v>2072</v>
      </c>
      <c r="AE4" s="52" t="s">
        <v>2073</v>
      </c>
      <c r="AF4" s="53" t="s">
        <v>2074</v>
      </c>
      <c r="AG4" s="49" t="s">
        <v>2075</v>
      </c>
      <c r="AH4" s="93" t="s">
        <v>2076</v>
      </c>
      <c r="AI4" s="499" t="s">
        <v>2096</v>
      </c>
      <c r="AJ4" s="236" t="s">
        <v>2064</v>
      </c>
      <c r="AK4" s="146" t="s">
        <v>2063</v>
      </c>
      <c r="AL4" s="146" t="s">
        <v>2065</v>
      </c>
      <c r="AM4" s="146" t="s">
        <v>2066</v>
      </c>
      <c r="AN4" s="146" t="s">
        <v>2067</v>
      </c>
      <c r="AO4" s="146" t="s">
        <v>2068</v>
      </c>
      <c r="AP4" s="146" t="s">
        <v>2069</v>
      </c>
      <c r="AQ4" s="145" t="s">
        <v>2070</v>
      </c>
    </row>
    <row r="5" spans="1:43">
      <c r="A5" s="5">
        <v>1</v>
      </c>
      <c r="B5" s="1" t="s">
        <v>217</v>
      </c>
      <c r="C5" s="1" t="s">
        <v>1603</v>
      </c>
      <c r="D5" s="1" t="s">
        <v>223</v>
      </c>
      <c r="E5" s="5">
        <v>754</v>
      </c>
      <c r="F5" s="1" t="s">
        <v>1604</v>
      </c>
      <c r="G5" s="33" t="s">
        <v>277</v>
      </c>
      <c r="H5" s="1" t="s">
        <v>278</v>
      </c>
      <c r="I5" s="1" t="s">
        <v>1605</v>
      </c>
      <c r="J5" s="5">
        <v>4</v>
      </c>
      <c r="K5" s="34">
        <v>0</v>
      </c>
      <c r="L5" s="5">
        <v>4</v>
      </c>
      <c r="M5" s="34">
        <v>0</v>
      </c>
      <c r="N5" s="5">
        <v>4</v>
      </c>
      <c r="O5" s="34">
        <v>0</v>
      </c>
      <c r="P5" s="35">
        <v>12</v>
      </c>
      <c r="Q5" s="35">
        <v>0</v>
      </c>
      <c r="R5" s="5">
        <v>26</v>
      </c>
      <c r="S5" s="34">
        <v>0</v>
      </c>
      <c r="T5" s="5">
        <v>26</v>
      </c>
      <c r="U5" s="34">
        <v>0</v>
      </c>
      <c r="V5" s="5">
        <v>26</v>
      </c>
      <c r="W5" s="34">
        <v>0</v>
      </c>
      <c r="X5" s="35">
        <v>78</v>
      </c>
      <c r="Y5" s="35">
        <v>0</v>
      </c>
      <c r="Z5" s="5">
        <v>30</v>
      </c>
      <c r="AA5" s="5">
        <v>30</v>
      </c>
      <c r="AB5" s="5">
        <v>30</v>
      </c>
      <c r="AC5" s="24">
        <v>90</v>
      </c>
      <c r="AD5" s="61">
        <v>18</v>
      </c>
      <c r="AE5" s="34"/>
      <c r="AF5" s="34"/>
      <c r="AG5" s="34"/>
      <c r="AH5" s="34"/>
      <c r="AI5" s="62"/>
      <c r="AJ5" s="483">
        <v>25</v>
      </c>
      <c r="AK5" s="54">
        <v>25</v>
      </c>
      <c r="AL5" s="54">
        <v>25</v>
      </c>
      <c r="AM5" s="54">
        <v>15</v>
      </c>
      <c r="AN5" s="34"/>
      <c r="AO5" s="34"/>
      <c r="AP5" s="34"/>
      <c r="AQ5" s="62"/>
    </row>
    <row r="6" spans="1:43">
      <c r="A6" s="5">
        <v>2</v>
      </c>
      <c r="B6" s="1" t="s">
        <v>217</v>
      </c>
      <c r="C6" s="1" t="s">
        <v>1603</v>
      </c>
      <c r="D6" s="1" t="s">
        <v>223</v>
      </c>
      <c r="E6" s="5">
        <v>12621</v>
      </c>
      <c r="F6" s="1" t="s">
        <v>1606</v>
      </c>
      <c r="G6" s="5" t="s">
        <v>281</v>
      </c>
      <c r="H6" s="1" t="s">
        <v>278</v>
      </c>
      <c r="I6" s="1" t="s">
        <v>1607</v>
      </c>
      <c r="J6" s="5"/>
      <c r="K6" s="34">
        <v>0</v>
      </c>
      <c r="L6" s="5"/>
      <c r="M6" s="34">
        <v>0</v>
      </c>
      <c r="N6" s="5"/>
      <c r="O6" s="34">
        <v>0</v>
      </c>
      <c r="P6" s="35">
        <v>0</v>
      </c>
      <c r="Q6" s="35">
        <v>0</v>
      </c>
      <c r="R6" s="5">
        <v>25</v>
      </c>
      <c r="S6" s="34">
        <v>0</v>
      </c>
      <c r="T6" s="5">
        <v>25</v>
      </c>
      <c r="U6" s="34">
        <v>0</v>
      </c>
      <c r="V6" s="5">
        <v>25</v>
      </c>
      <c r="W6" s="34">
        <v>0</v>
      </c>
      <c r="X6" s="35">
        <v>75</v>
      </c>
      <c r="Y6" s="35">
        <v>0</v>
      </c>
      <c r="Z6" s="5">
        <v>25</v>
      </c>
      <c r="AA6" s="5">
        <v>25</v>
      </c>
      <c r="AB6" s="5">
        <v>25</v>
      </c>
      <c r="AC6" s="24">
        <v>75</v>
      </c>
      <c r="AD6" s="61"/>
      <c r="AE6" s="34">
        <v>15</v>
      </c>
      <c r="AF6" s="34"/>
      <c r="AG6" s="34"/>
      <c r="AH6" s="34"/>
      <c r="AI6" s="62"/>
      <c r="AJ6" s="485">
        <v>25</v>
      </c>
      <c r="AK6" s="55">
        <v>25</v>
      </c>
      <c r="AL6" s="55">
        <v>25</v>
      </c>
      <c r="AM6" s="34"/>
      <c r="AN6" s="34"/>
      <c r="AO6" s="34"/>
      <c r="AP6" s="34"/>
      <c r="AQ6" s="62"/>
    </row>
    <row r="7" spans="1:43">
      <c r="A7" s="5">
        <v>3</v>
      </c>
      <c r="B7" s="1" t="s">
        <v>217</v>
      </c>
      <c r="C7" s="1" t="s">
        <v>1603</v>
      </c>
      <c r="D7" s="1" t="s">
        <v>223</v>
      </c>
      <c r="E7" s="5">
        <v>10002</v>
      </c>
      <c r="F7" s="1" t="s">
        <v>1608</v>
      </c>
      <c r="G7" s="5" t="s">
        <v>281</v>
      </c>
      <c r="H7" s="1" t="s">
        <v>278</v>
      </c>
      <c r="I7" s="1" t="s">
        <v>1609</v>
      </c>
      <c r="J7" s="5"/>
      <c r="K7" s="34">
        <v>0</v>
      </c>
      <c r="L7" s="5"/>
      <c r="M7" s="34">
        <v>0</v>
      </c>
      <c r="N7" s="5"/>
      <c r="O7" s="34">
        <v>0</v>
      </c>
      <c r="P7" s="35">
        <v>0</v>
      </c>
      <c r="Q7" s="35">
        <v>0</v>
      </c>
      <c r="R7" s="5">
        <v>25</v>
      </c>
      <c r="S7" s="34">
        <v>0</v>
      </c>
      <c r="T7" s="5">
        <v>25</v>
      </c>
      <c r="U7" s="34">
        <v>0</v>
      </c>
      <c r="V7" s="5">
        <v>25</v>
      </c>
      <c r="W7" s="34">
        <v>0</v>
      </c>
      <c r="X7" s="35">
        <v>75</v>
      </c>
      <c r="Y7" s="35">
        <v>0</v>
      </c>
      <c r="Z7" s="5">
        <v>25</v>
      </c>
      <c r="AA7" s="5">
        <v>25</v>
      </c>
      <c r="AB7" s="5">
        <v>25</v>
      </c>
      <c r="AC7" s="24">
        <v>75</v>
      </c>
      <c r="AD7" s="61"/>
      <c r="AE7" s="34">
        <v>15</v>
      </c>
      <c r="AF7" s="34"/>
      <c r="AG7" s="34"/>
      <c r="AH7" s="34"/>
      <c r="AI7" s="62"/>
      <c r="AJ7" s="216"/>
      <c r="AK7" s="34"/>
      <c r="AL7" s="34"/>
      <c r="AM7" s="55">
        <v>25</v>
      </c>
      <c r="AN7" s="55">
        <v>25</v>
      </c>
      <c r="AO7" s="55">
        <v>25</v>
      </c>
      <c r="AP7" s="34"/>
      <c r="AQ7" s="62"/>
    </row>
    <row r="8" spans="1:43">
      <c r="A8" s="221"/>
      <c r="B8" s="714" t="s">
        <v>2030</v>
      </c>
      <c r="C8" s="715"/>
      <c r="D8" s="715"/>
      <c r="E8" s="715"/>
      <c r="F8" s="715"/>
      <c r="G8" s="715"/>
      <c r="H8" s="716"/>
      <c r="I8" s="222"/>
      <c r="J8" s="223">
        <v>4</v>
      </c>
      <c r="K8" s="223"/>
      <c r="L8" s="223">
        <v>4</v>
      </c>
      <c r="M8" s="223"/>
      <c r="N8" s="223">
        <v>4</v>
      </c>
      <c r="O8" s="223"/>
      <c r="P8" s="223">
        <v>12</v>
      </c>
      <c r="Q8" s="223"/>
      <c r="R8" s="223">
        <v>76</v>
      </c>
      <c r="S8" s="223"/>
      <c r="T8" s="223">
        <v>76</v>
      </c>
      <c r="U8" s="223"/>
      <c r="V8" s="223">
        <v>76</v>
      </c>
      <c r="W8" s="223"/>
      <c r="X8" s="223">
        <v>228</v>
      </c>
      <c r="Y8" s="223"/>
      <c r="Z8" s="223">
        <v>80</v>
      </c>
      <c r="AA8" s="223">
        <v>80</v>
      </c>
      <c r="AB8" s="223">
        <v>80</v>
      </c>
      <c r="AC8" s="224">
        <v>240</v>
      </c>
      <c r="AD8" s="517">
        <v>18</v>
      </c>
      <c r="AE8" s="223">
        <v>30</v>
      </c>
      <c r="AF8" s="206"/>
      <c r="AG8" s="206"/>
      <c r="AH8" s="206"/>
      <c r="AI8" s="225"/>
      <c r="AJ8" s="226"/>
      <c r="AK8" s="206"/>
      <c r="AL8" s="206"/>
      <c r="AM8" s="251"/>
      <c r="AN8" s="206"/>
      <c r="AO8" s="206"/>
      <c r="AP8" s="206"/>
      <c r="AQ8" s="225"/>
    </row>
    <row r="9" spans="1:43">
      <c r="A9" s="5"/>
      <c r="B9" s="1"/>
      <c r="C9" s="1"/>
      <c r="D9" s="1"/>
      <c r="E9" s="5"/>
      <c r="F9" s="1"/>
      <c r="G9" s="5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24"/>
      <c r="AD9" s="61"/>
      <c r="AE9" s="34"/>
      <c r="AF9" s="34"/>
      <c r="AG9" s="34"/>
      <c r="AH9" s="34"/>
      <c r="AI9" s="62"/>
      <c r="AJ9" s="216"/>
      <c r="AK9" s="34"/>
      <c r="AL9" s="34"/>
      <c r="AM9" s="13"/>
      <c r="AN9" s="34"/>
      <c r="AO9" s="34"/>
      <c r="AP9" s="34"/>
      <c r="AQ9" s="62"/>
    </row>
    <row r="10" spans="1:43">
      <c r="A10" s="5">
        <v>4</v>
      </c>
      <c r="B10" s="1" t="s">
        <v>217</v>
      </c>
      <c r="C10" s="1" t="s">
        <v>1603</v>
      </c>
      <c r="D10" s="1" t="s">
        <v>221</v>
      </c>
      <c r="E10" s="5">
        <v>7664</v>
      </c>
      <c r="F10" s="1" t="s">
        <v>1610</v>
      </c>
      <c r="G10" s="33" t="s">
        <v>277</v>
      </c>
      <c r="H10" s="1" t="s">
        <v>278</v>
      </c>
      <c r="I10" s="1" t="s">
        <v>1611</v>
      </c>
      <c r="J10" s="5">
        <v>4</v>
      </c>
      <c r="K10" s="34">
        <v>0</v>
      </c>
      <c r="L10" s="5">
        <v>4</v>
      </c>
      <c r="M10" s="34">
        <v>0</v>
      </c>
      <c r="N10" s="5">
        <v>4</v>
      </c>
      <c r="O10" s="34">
        <v>0</v>
      </c>
      <c r="P10" s="35">
        <v>12</v>
      </c>
      <c r="Q10" s="35">
        <v>0</v>
      </c>
      <c r="R10" s="5">
        <v>28</v>
      </c>
      <c r="S10" s="34">
        <v>0</v>
      </c>
      <c r="T10" s="5">
        <v>26</v>
      </c>
      <c r="U10" s="34">
        <v>0</v>
      </c>
      <c r="V10" s="5">
        <v>26</v>
      </c>
      <c r="W10" s="34">
        <v>0</v>
      </c>
      <c r="X10" s="35">
        <v>80</v>
      </c>
      <c r="Y10" s="35">
        <v>0</v>
      </c>
      <c r="Z10" s="5">
        <v>32</v>
      </c>
      <c r="AA10" s="5">
        <v>30</v>
      </c>
      <c r="AB10" s="5">
        <v>30</v>
      </c>
      <c r="AC10" s="24">
        <v>92</v>
      </c>
      <c r="AD10" s="61">
        <v>18.399999999999999</v>
      </c>
      <c r="AE10" s="34"/>
      <c r="AF10" s="34"/>
      <c r="AG10" s="34"/>
      <c r="AH10" s="34"/>
      <c r="AI10" s="62"/>
      <c r="AJ10" s="483">
        <v>25</v>
      </c>
      <c r="AK10" s="54">
        <v>25</v>
      </c>
      <c r="AL10" s="54">
        <v>25</v>
      </c>
      <c r="AM10" s="54">
        <v>17</v>
      </c>
      <c r="AN10" s="34"/>
      <c r="AO10" s="34"/>
      <c r="AP10" s="34"/>
      <c r="AQ10" s="62"/>
    </row>
    <row r="11" spans="1:43">
      <c r="A11" s="5">
        <v>16</v>
      </c>
      <c r="B11" s="1" t="s">
        <v>217</v>
      </c>
      <c r="C11" s="1" t="s">
        <v>1603</v>
      </c>
      <c r="D11" s="1" t="s">
        <v>221</v>
      </c>
      <c r="E11" s="5">
        <v>1599</v>
      </c>
      <c r="F11" s="1" t="s">
        <v>1635</v>
      </c>
      <c r="G11" s="5" t="s">
        <v>281</v>
      </c>
      <c r="H11" s="1" t="s">
        <v>294</v>
      </c>
      <c r="I11" s="1" t="s">
        <v>1636</v>
      </c>
      <c r="J11" s="5"/>
      <c r="K11" s="34">
        <v>0</v>
      </c>
      <c r="L11" s="5"/>
      <c r="M11" s="34">
        <v>0</v>
      </c>
      <c r="N11" s="5"/>
      <c r="O11" s="34">
        <v>0</v>
      </c>
      <c r="P11" s="35">
        <v>0</v>
      </c>
      <c r="Q11" s="35">
        <v>0</v>
      </c>
      <c r="R11" s="5"/>
      <c r="S11" s="34">
        <v>0</v>
      </c>
      <c r="T11" s="5">
        <v>2</v>
      </c>
      <c r="U11" s="34">
        <v>0</v>
      </c>
      <c r="V11" s="5">
        <v>2</v>
      </c>
      <c r="W11" s="34">
        <v>0</v>
      </c>
      <c r="X11" s="35">
        <v>4</v>
      </c>
      <c r="Y11" s="35">
        <v>0</v>
      </c>
      <c r="Z11" s="5" t="s">
        <v>2026</v>
      </c>
      <c r="AA11" s="5">
        <v>2</v>
      </c>
      <c r="AB11" s="5">
        <v>2</v>
      </c>
      <c r="AC11" s="24">
        <v>4</v>
      </c>
      <c r="AD11" s="61">
        <v>0.8</v>
      </c>
      <c r="AE11" s="34"/>
      <c r="AF11" s="34"/>
      <c r="AG11" s="34"/>
      <c r="AH11" s="34"/>
      <c r="AI11" s="62"/>
      <c r="AJ11" s="216"/>
      <c r="AK11" s="34"/>
      <c r="AL11" s="34"/>
      <c r="AM11" s="461">
        <v>4</v>
      </c>
      <c r="AN11" s="34"/>
      <c r="AO11" s="34"/>
      <c r="AP11" s="34"/>
      <c r="AQ11" s="62"/>
    </row>
    <row r="12" spans="1:43">
      <c r="A12" s="221"/>
      <c r="B12" s="714" t="s">
        <v>2030</v>
      </c>
      <c r="C12" s="715"/>
      <c r="D12" s="715"/>
      <c r="E12" s="715"/>
      <c r="F12" s="715"/>
      <c r="G12" s="715"/>
      <c r="H12" s="716"/>
      <c r="I12" s="222"/>
      <c r="J12" s="223">
        <v>4</v>
      </c>
      <c r="K12" s="223"/>
      <c r="L12" s="223">
        <v>4</v>
      </c>
      <c r="M12" s="223"/>
      <c r="N12" s="223">
        <v>4</v>
      </c>
      <c r="O12" s="223"/>
      <c r="P12" s="223">
        <v>12</v>
      </c>
      <c r="Q12" s="223"/>
      <c r="R12" s="223">
        <v>28</v>
      </c>
      <c r="S12" s="223"/>
      <c r="T12" s="223">
        <v>28</v>
      </c>
      <c r="U12" s="223"/>
      <c r="V12" s="223">
        <v>28</v>
      </c>
      <c r="W12" s="223"/>
      <c r="X12" s="223">
        <v>84</v>
      </c>
      <c r="Y12" s="223"/>
      <c r="Z12" s="223">
        <v>32</v>
      </c>
      <c r="AA12" s="223">
        <v>32</v>
      </c>
      <c r="AB12" s="223">
        <v>32</v>
      </c>
      <c r="AC12" s="224">
        <v>96</v>
      </c>
      <c r="AD12" s="517">
        <v>19.2</v>
      </c>
      <c r="AE12" s="206"/>
      <c r="AF12" s="206"/>
      <c r="AG12" s="206"/>
      <c r="AH12" s="206"/>
      <c r="AI12" s="225"/>
      <c r="AJ12" s="226"/>
      <c r="AK12" s="206"/>
      <c r="AL12" s="206"/>
      <c r="AM12" s="251"/>
      <c r="AN12" s="206"/>
      <c r="AO12" s="206"/>
      <c r="AP12" s="206"/>
      <c r="AQ12" s="225"/>
    </row>
    <row r="13" spans="1:43">
      <c r="A13" s="5"/>
      <c r="B13" s="1"/>
      <c r="C13" s="1"/>
      <c r="D13" s="1"/>
      <c r="E13" s="5"/>
      <c r="F13" s="1"/>
      <c r="G13" s="5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4"/>
      <c r="AD13" s="61"/>
      <c r="AE13" s="34"/>
      <c r="AF13" s="34"/>
      <c r="AG13" s="34"/>
      <c r="AH13" s="34"/>
      <c r="AI13" s="62"/>
      <c r="AJ13" s="216"/>
      <c r="AK13" s="34"/>
      <c r="AL13" s="34"/>
      <c r="AM13" s="13"/>
      <c r="AN13" s="34"/>
      <c r="AO13" s="34"/>
      <c r="AP13" s="34"/>
      <c r="AQ13" s="62"/>
    </row>
    <row r="14" spans="1:43">
      <c r="A14" s="5">
        <v>5</v>
      </c>
      <c r="B14" s="1" t="s">
        <v>217</v>
      </c>
      <c r="C14" s="1" t="s">
        <v>1603</v>
      </c>
      <c r="D14" s="1" t="s">
        <v>222</v>
      </c>
      <c r="E14" s="5">
        <v>9520</v>
      </c>
      <c r="F14" s="1" t="s">
        <v>1612</v>
      </c>
      <c r="G14" s="5" t="s">
        <v>281</v>
      </c>
      <c r="H14" s="1" t="s">
        <v>278</v>
      </c>
      <c r="I14" s="1" t="s">
        <v>1613</v>
      </c>
      <c r="J14" s="5"/>
      <c r="K14" s="34">
        <v>0</v>
      </c>
      <c r="L14" s="5"/>
      <c r="M14" s="34">
        <v>0</v>
      </c>
      <c r="N14" s="5"/>
      <c r="O14" s="34">
        <v>0</v>
      </c>
      <c r="P14" s="35">
        <v>0</v>
      </c>
      <c r="Q14" s="35">
        <v>0</v>
      </c>
      <c r="R14" s="5">
        <v>18</v>
      </c>
      <c r="S14" s="34">
        <v>0</v>
      </c>
      <c r="T14" s="5">
        <v>17</v>
      </c>
      <c r="U14" s="34">
        <v>0</v>
      </c>
      <c r="V14" s="5">
        <v>18</v>
      </c>
      <c r="W14" s="34">
        <v>0</v>
      </c>
      <c r="X14" s="35">
        <v>53</v>
      </c>
      <c r="Y14" s="35">
        <v>0</v>
      </c>
      <c r="Z14" s="5">
        <v>18</v>
      </c>
      <c r="AA14" s="5">
        <v>17</v>
      </c>
      <c r="AB14" s="5">
        <v>18</v>
      </c>
      <c r="AC14" s="24">
        <v>53</v>
      </c>
      <c r="AD14" s="61">
        <v>10.6</v>
      </c>
      <c r="AE14" s="34"/>
      <c r="AF14" s="34"/>
      <c r="AG14" s="34"/>
      <c r="AH14" s="34"/>
      <c r="AI14" s="62"/>
      <c r="AJ14" s="483">
        <v>25</v>
      </c>
      <c r="AK14" s="54">
        <v>25</v>
      </c>
      <c r="AL14" s="54">
        <v>3</v>
      </c>
      <c r="AM14" s="13"/>
      <c r="AN14" s="34"/>
      <c r="AO14" s="34"/>
      <c r="AP14" s="34"/>
      <c r="AQ14" s="62"/>
    </row>
    <row r="15" spans="1:43">
      <c r="A15" s="5">
        <v>6</v>
      </c>
      <c r="B15" s="1" t="s">
        <v>217</v>
      </c>
      <c r="C15" s="1" t="s">
        <v>1603</v>
      </c>
      <c r="D15" s="1" t="s">
        <v>222</v>
      </c>
      <c r="E15" s="5">
        <v>13864</v>
      </c>
      <c r="F15" s="1" t="s">
        <v>1614</v>
      </c>
      <c r="G15" s="5" t="s">
        <v>281</v>
      </c>
      <c r="H15" s="1" t="s">
        <v>278</v>
      </c>
      <c r="I15" s="1" t="s">
        <v>1615</v>
      </c>
      <c r="J15" s="5"/>
      <c r="K15" s="34">
        <v>0</v>
      </c>
      <c r="L15" s="5"/>
      <c r="M15" s="34">
        <v>0</v>
      </c>
      <c r="N15" s="5"/>
      <c r="O15" s="34">
        <v>0</v>
      </c>
      <c r="P15" s="35">
        <v>0</v>
      </c>
      <c r="Q15" s="35">
        <v>0</v>
      </c>
      <c r="R15" s="5">
        <v>17</v>
      </c>
      <c r="S15" s="34">
        <v>0</v>
      </c>
      <c r="T15" s="5">
        <v>18</v>
      </c>
      <c r="U15" s="34">
        <v>0</v>
      </c>
      <c r="V15" s="5">
        <v>17</v>
      </c>
      <c r="W15" s="34">
        <v>0</v>
      </c>
      <c r="X15" s="35">
        <v>52</v>
      </c>
      <c r="Y15" s="35">
        <v>0</v>
      </c>
      <c r="Z15" s="5">
        <v>17</v>
      </c>
      <c r="AA15" s="5">
        <v>18</v>
      </c>
      <c r="AB15" s="5">
        <v>17</v>
      </c>
      <c r="AC15" s="24">
        <v>52</v>
      </c>
      <c r="AD15" s="61">
        <v>10.4</v>
      </c>
      <c r="AE15" s="34"/>
      <c r="AF15" s="34"/>
      <c r="AG15" s="34"/>
      <c r="AH15" s="34"/>
      <c r="AI15" s="62"/>
      <c r="AJ15" s="216"/>
      <c r="AK15" s="34"/>
      <c r="AL15" s="54">
        <v>22</v>
      </c>
      <c r="AM15" s="54">
        <v>25</v>
      </c>
      <c r="AN15" s="54">
        <v>5</v>
      </c>
      <c r="AO15" s="34"/>
      <c r="AP15" s="34"/>
      <c r="AQ15" s="82"/>
    </row>
    <row r="16" spans="1:43">
      <c r="A16" s="221"/>
      <c r="B16" s="714" t="s">
        <v>2030</v>
      </c>
      <c r="C16" s="715"/>
      <c r="D16" s="715"/>
      <c r="E16" s="715"/>
      <c r="F16" s="715"/>
      <c r="G16" s="715"/>
      <c r="H16" s="716"/>
      <c r="I16" s="222"/>
      <c r="J16" s="223">
        <v>0</v>
      </c>
      <c r="K16" s="223"/>
      <c r="L16" s="223">
        <v>0</v>
      </c>
      <c r="M16" s="223"/>
      <c r="N16" s="223">
        <v>0</v>
      </c>
      <c r="O16" s="223"/>
      <c r="P16" s="223">
        <v>0</v>
      </c>
      <c r="Q16" s="223"/>
      <c r="R16" s="223">
        <v>35</v>
      </c>
      <c r="S16" s="223"/>
      <c r="T16" s="223">
        <v>35</v>
      </c>
      <c r="U16" s="223"/>
      <c r="V16" s="223">
        <v>35</v>
      </c>
      <c r="W16" s="223"/>
      <c r="X16" s="223">
        <v>105</v>
      </c>
      <c r="Y16" s="223"/>
      <c r="Z16" s="223">
        <v>35</v>
      </c>
      <c r="AA16" s="223">
        <v>35</v>
      </c>
      <c r="AB16" s="223">
        <v>35</v>
      </c>
      <c r="AC16" s="224">
        <v>105</v>
      </c>
      <c r="AD16" s="517">
        <v>21</v>
      </c>
      <c r="AE16" s="206"/>
      <c r="AF16" s="206"/>
      <c r="AG16" s="206"/>
      <c r="AH16" s="206"/>
      <c r="AI16" s="225"/>
      <c r="AJ16" s="226"/>
      <c r="AK16" s="206"/>
      <c r="AL16" s="206"/>
      <c r="AM16" s="206"/>
      <c r="AN16" s="206"/>
      <c r="AO16" s="206"/>
      <c r="AP16" s="206"/>
      <c r="AQ16" s="225"/>
    </row>
    <row r="17" spans="1:43">
      <c r="A17" s="5"/>
      <c r="B17" s="1"/>
      <c r="C17" s="1"/>
      <c r="D17" s="1"/>
      <c r="E17" s="5"/>
      <c r="F17" s="1"/>
      <c r="G17" s="5"/>
      <c r="H17" s="1"/>
      <c r="I17" s="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4"/>
      <c r="AD17" s="61"/>
      <c r="AE17" s="34"/>
      <c r="AF17" s="34"/>
      <c r="AG17" s="34"/>
      <c r="AH17" s="34"/>
      <c r="AI17" s="62"/>
      <c r="AJ17" s="216"/>
      <c r="AK17" s="34"/>
      <c r="AL17" s="34"/>
      <c r="AM17" s="34"/>
      <c r="AN17" s="34"/>
      <c r="AO17" s="34"/>
      <c r="AP17" s="34"/>
      <c r="AQ17" s="62"/>
    </row>
    <row r="18" spans="1:43">
      <c r="A18" s="5">
        <v>7</v>
      </c>
      <c r="B18" s="1" t="s">
        <v>217</v>
      </c>
      <c r="C18" s="1" t="s">
        <v>1603</v>
      </c>
      <c r="D18" s="1" t="s">
        <v>1616</v>
      </c>
      <c r="E18" s="5">
        <v>12173</v>
      </c>
      <c r="F18" s="1" t="s">
        <v>1617</v>
      </c>
      <c r="G18" s="33" t="s">
        <v>277</v>
      </c>
      <c r="H18" s="1" t="s">
        <v>278</v>
      </c>
      <c r="I18" s="1" t="s">
        <v>1618</v>
      </c>
      <c r="J18" s="5">
        <v>4</v>
      </c>
      <c r="K18" s="34">
        <v>0</v>
      </c>
      <c r="L18" s="5">
        <v>4</v>
      </c>
      <c r="M18" s="34">
        <v>0</v>
      </c>
      <c r="N18" s="5">
        <v>4</v>
      </c>
      <c r="O18" s="34">
        <v>0</v>
      </c>
      <c r="P18" s="35">
        <v>12</v>
      </c>
      <c r="Q18" s="35">
        <v>0</v>
      </c>
      <c r="R18" s="5">
        <v>25</v>
      </c>
      <c r="S18" s="34">
        <v>1</v>
      </c>
      <c r="T18" s="5">
        <v>25</v>
      </c>
      <c r="U18" s="34">
        <v>0</v>
      </c>
      <c r="V18" s="5">
        <v>25</v>
      </c>
      <c r="W18" s="34">
        <v>0</v>
      </c>
      <c r="X18" s="35">
        <v>75</v>
      </c>
      <c r="Y18" s="35">
        <v>1</v>
      </c>
      <c r="Z18" s="5">
        <v>29</v>
      </c>
      <c r="AA18" s="5">
        <v>29</v>
      </c>
      <c r="AB18" s="5">
        <v>29</v>
      </c>
      <c r="AC18" s="24">
        <v>87</v>
      </c>
      <c r="AD18" s="61">
        <v>17.399999999999999</v>
      </c>
      <c r="AE18" s="34"/>
      <c r="AF18" s="34"/>
      <c r="AG18" s="34"/>
      <c r="AH18" s="34"/>
      <c r="AI18" s="62"/>
      <c r="AJ18" s="483">
        <v>25</v>
      </c>
      <c r="AK18" s="54">
        <v>25</v>
      </c>
      <c r="AL18" s="54">
        <v>25</v>
      </c>
      <c r="AM18" s="54">
        <v>12</v>
      </c>
      <c r="AN18" s="34"/>
      <c r="AO18" s="34"/>
      <c r="AP18" s="34"/>
      <c r="AQ18" s="62"/>
    </row>
    <row r="19" spans="1:43">
      <c r="A19" s="5">
        <v>8</v>
      </c>
      <c r="B19" s="1" t="s">
        <v>217</v>
      </c>
      <c r="C19" s="1" t="s">
        <v>1603</v>
      </c>
      <c r="D19" s="1" t="s">
        <v>1616</v>
      </c>
      <c r="E19" s="5">
        <v>12184</v>
      </c>
      <c r="F19" s="1" t="s">
        <v>1619</v>
      </c>
      <c r="G19" s="5" t="s">
        <v>281</v>
      </c>
      <c r="H19" s="1" t="s">
        <v>278</v>
      </c>
      <c r="I19" s="1" t="s">
        <v>1620</v>
      </c>
      <c r="J19" s="5"/>
      <c r="K19" s="34">
        <v>0</v>
      </c>
      <c r="L19" s="5"/>
      <c r="M19" s="34">
        <v>0</v>
      </c>
      <c r="N19" s="5"/>
      <c r="O19" s="34">
        <v>0</v>
      </c>
      <c r="P19" s="35">
        <v>0</v>
      </c>
      <c r="Q19" s="35">
        <v>0</v>
      </c>
      <c r="R19" s="5">
        <v>1</v>
      </c>
      <c r="S19" s="34">
        <v>0</v>
      </c>
      <c r="T19" s="5">
        <v>1</v>
      </c>
      <c r="U19" s="34">
        <v>0</v>
      </c>
      <c r="V19" s="5">
        <v>1</v>
      </c>
      <c r="W19" s="34">
        <v>0</v>
      </c>
      <c r="X19" s="35">
        <v>3</v>
      </c>
      <c r="Y19" s="35">
        <v>0</v>
      </c>
      <c r="Z19" s="5">
        <v>1</v>
      </c>
      <c r="AA19" s="5">
        <v>1</v>
      </c>
      <c r="AB19" s="5">
        <v>1</v>
      </c>
      <c r="AC19" s="24">
        <v>3</v>
      </c>
      <c r="AD19" s="61">
        <v>0.6</v>
      </c>
      <c r="AE19" s="34"/>
      <c r="AF19" s="34"/>
      <c r="AG19" s="34"/>
      <c r="AH19" s="34"/>
      <c r="AI19" s="62"/>
      <c r="AJ19" s="216"/>
      <c r="AK19" s="34"/>
      <c r="AL19" s="34"/>
      <c r="AM19" s="54">
        <v>3</v>
      </c>
      <c r="AN19" s="34"/>
      <c r="AO19" s="34"/>
      <c r="AP19" s="34"/>
      <c r="AQ19" s="62"/>
    </row>
    <row r="20" spans="1:43">
      <c r="A20" s="221"/>
      <c r="B20" s="714" t="s">
        <v>2030</v>
      </c>
      <c r="C20" s="715"/>
      <c r="D20" s="715"/>
      <c r="E20" s="715"/>
      <c r="F20" s="715"/>
      <c r="G20" s="715"/>
      <c r="H20" s="716"/>
      <c r="I20" s="222"/>
      <c r="J20" s="223">
        <v>4</v>
      </c>
      <c r="K20" s="223"/>
      <c r="L20" s="223">
        <v>4</v>
      </c>
      <c r="M20" s="223"/>
      <c r="N20" s="223">
        <v>4</v>
      </c>
      <c r="O20" s="223"/>
      <c r="P20" s="223">
        <v>12</v>
      </c>
      <c r="Q20" s="223"/>
      <c r="R20" s="223">
        <v>26</v>
      </c>
      <c r="S20" s="223"/>
      <c r="T20" s="223">
        <v>26</v>
      </c>
      <c r="U20" s="223"/>
      <c r="V20" s="223">
        <v>26</v>
      </c>
      <c r="W20" s="223"/>
      <c r="X20" s="223">
        <v>78</v>
      </c>
      <c r="Y20" s="223"/>
      <c r="Z20" s="223">
        <v>30</v>
      </c>
      <c r="AA20" s="223">
        <v>30</v>
      </c>
      <c r="AB20" s="223">
        <v>30</v>
      </c>
      <c r="AC20" s="224">
        <v>90</v>
      </c>
      <c r="AD20" s="517">
        <v>18</v>
      </c>
      <c r="AE20" s="206"/>
      <c r="AF20" s="206"/>
      <c r="AG20" s="206"/>
      <c r="AH20" s="206"/>
      <c r="AI20" s="225"/>
      <c r="AJ20" s="226"/>
      <c r="AK20" s="206"/>
      <c r="AL20" s="206"/>
      <c r="AM20" s="206"/>
      <c r="AN20" s="206"/>
      <c r="AO20" s="206"/>
      <c r="AP20" s="206"/>
      <c r="AQ20" s="225"/>
    </row>
    <row r="21" spans="1:43">
      <c r="A21" s="5"/>
      <c r="B21" s="1"/>
      <c r="C21" s="1"/>
      <c r="D21" s="1"/>
      <c r="E21" s="5"/>
      <c r="F21" s="1"/>
      <c r="G21" s="5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24"/>
      <c r="AD21" s="61"/>
      <c r="AE21" s="34"/>
      <c r="AF21" s="34"/>
      <c r="AG21" s="34"/>
      <c r="AH21" s="34"/>
      <c r="AI21" s="62"/>
      <c r="AJ21" s="216"/>
      <c r="AK21" s="34"/>
      <c r="AL21" s="34"/>
      <c r="AM21" s="34"/>
      <c r="AN21" s="34"/>
      <c r="AO21" s="34"/>
      <c r="AP21" s="34"/>
      <c r="AQ21" s="62"/>
    </row>
    <row r="22" spans="1:43">
      <c r="A22" s="5">
        <v>9</v>
      </c>
      <c r="B22" s="1" t="s">
        <v>217</v>
      </c>
      <c r="C22" s="1" t="s">
        <v>1603</v>
      </c>
      <c r="D22" s="1" t="s">
        <v>220</v>
      </c>
      <c r="E22" s="5">
        <v>16645</v>
      </c>
      <c r="F22" s="1" t="s">
        <v>1621</v>
      </c>
      <c r="G22" s="5" t="s">
        <v>281</v>
      </c>
      <c r="H22" s="1" t="s">
        <v>278</v>
      </c>
      <c r="I22" s="1" t="s">
        <v>1622</v>
      </c>
      <c r="J22" s="5"/>
      <c r="K22" s="34">
        <v>0</v>
      </c>
      <c r="L22" s="5"/>
      <c r="M22" s="34">
        <v>0</v>
      </c>
      <c r="N22" s="5"/>
      <c r="O22" s="34">
        <v>0</v>
      </c>
      <c r="P22" s="35">
        <v>0</v>
      </c>
      <c r="Q22" s="35">
        <v>0</v>
      </c>
      <c r="R22" s="5">
        <v>15</v>
      </c>
      <c r="S22" s="34">
        <v>0</v>
      </c>
      <c r="T22" s="5">
        <v>7</v>
      </c>
      <c r="U22" s="34">
        <v>0</v>
      </c>
      <c r="V22" s="5">
        <v>8</v>
      </c>
      <c r="W22" s="34">
        <v>0</v>
      </c>
      <c r="X22" s="35">
        <v>30</v>
      </c>
      <c r="Y22" s="35">
        <v>0</v>
      </c>
      <c r="Z22" s="5">
        <v>15</v>
      </c>
      <c r="AA22" s="5">
        <v>7</v>
      </c>
      <c r="AB22" s="5">
        <v>8</v>
      </c>
      <c r="AC22" s="24">
        <v>30</v>
      </c>
      <c r="AD22" s="61">
        <v>6</v>
      </c>
      <c r="AE22" s="34"/>
      <c r="AF22" s="34"/>
      <c r="AG22" s="34"/>
      <c r="AH22" s="34"/>
      <c r="AI22" s="62"/>
      <c r="AJ22" s="483">
        <v>25</v>
      </c>
      <c r="AK22" s="54">
        <v>5</v>
      </c>
      <c r="AL22" s="34"/>
      <c r="AM22" s="34"/>
      <c r="AN22" s="34"/>
      <c r="AO22" s="34"/>
      <c r="AP22" s="34"/>
      <c r="AQ22" s="82"/>
    </row>
    <row r="23" spans="1:43">
      <c r="A23" s="5">
        <v>18</v>
      </c>
      <c r="B23" s="1" t="s">
        <v>217</v>
      </c>
      <c r="C23" s="1" t="s">
        <v>1603</v>
      </c>
      <c r="D23" s="1" t="s">
        <v>220</v>
      </c>
      <c r="E23" s="5">
        <v>1600</v>
      </c>
      <c r="F23" s="1" t="s">
        <v>1637</v>
      </c>
      <c r="G23" s="5" t="s">
        <v>281</v>
      </c>
      <c r="H23" s="1" t="s">
        <v>294</v>
      </c>
      <c r="I23" s="1" t="s">
        <v>1638</v>
      </c>
      <c r="J23" s="5"/>
      <c r="K23" s="34">
        <v>0</v>
      </c>
      <c r="L23" s="5"/>
      <c r="M23" s="34">
        <v>0</v>
      </c>
      <c r="N23" s="5"/>
      <c r="O23" s="34">
        <v>0</v>
      </c>
      <c r="P23" s="35">
        <v>0</v>
      </c>
      <c r="Q23" s="35">
        <v>0</v>
      </c>
      <c r="R23" s="5"/>
      <c r="S23" s="34">
        <v>0</v>
      </c>
      <c r="T23" s="5">
        <v>8</v>
      </c>
      <c r="U23" s="34">
        <v>0</v>
      </c>
      <c r="V23" s="5">
        <v>7</v>
      </c>
      <c r="W23" s="34">
        <v>0</v>
      </c>
      <c r="X23" s="35">
        <v>15</v>
      </c>
      <c r="Y23" s="35">
        <v>0</v>
      </c>
      <c r="Z23" s="5" t="s">
        <v>2026</v>
      </c>
      <c r="AA23" s="5">
        <v>8</v>
      </c>
      <c r="AB23" s="5">
        <v>7</v>
      </c>
      <c r="AC23" s="24">
        <v>15</v>
      </c>
      <c r="AD23" s="61">
        <v>3</v>
      </c>
      <c r="AE23" s="34"/>
      <c r="AF23" s="34"/>
      <c r="AG23" s="34"/>
      <c r="AH23" s="34"/>
      <c r="AI23" s="62"/>
      <c r="AJ23" s="216"/>
      <c r="AK23" s="54">
        <v>15</v>
      </c>
      <c r="AL23" s="34"/>
      <c r="AM23" s="34"/>
      <c r="AN23" s="34"/>
      <c r="AO23" s="34"/>
      <c r="AP23" s="34"/>
      <c r="AQ23" s="62"/>
    </row>
    <row r="24" spans="1:43">
      <c r="A24" s="221"/>
      <c r="B24" s="714" t="s">
        <v>2030</v>
      </c>
      <c r="C24" s="715"/>
      <c r="D24" s="715"/>
      <c r="E24" s="715"/>
      <c r="F24" s="715"/>
      <c r="G24" s="715"/>
      <c r="H24" s="716"/>
      <c r="I24" s="222"/>
      <c r="J24" s="223">
        <v>0</v>
      </c>
      <c r="K24" s="223"/>
      <c r="L24" s="223">
        <v>0</v>
      </c>
      <c r="M24" s="223"/>
      <c r="N24" s="223">
        <v>0</v>
      </c>
      <c r="O24" s="223"/>
      <c r="P24" s="223">
        <v>0</v>
      </c>
      <c r="Q24" s="223"/>
      <c r="R24" s="223">
        <v>15</v>
      </c>
      <c r="S24" s="223"/>
      <c r="T24" s="223">
        <v>15</v>
      </c>
      <c r="U24" s="223"/>
      <c r="V24" s="223">
        <v>15</v>
      </c>
      <c r="W24" s="223"/>
      <c r="X24" s="223">
        <v>45</v>
      </c>
      <c r="Y24" s="223"/>
      <c r="Z24" s="223">
        <v>15</v>
      </c>
      <c r="AA24" s="223">
        <v>15</v>
      </c>
      <c r="AB24" s="223">
        <v>15</v>
      </c>
      <c r="AC24" s="224">
        <v>45</v>
      </c>
      <c r="AD24" s="517">
        <v>9</v>
      </c>
      <c r="AE24" s="206"/>
      <c r="AF24" s="206"/>
      <c r="AG24" s="206"/>
      <c r="AH24" s="206"/>
      <c r="AI24" s="225"/>
      <c r="AJ24" s="226"/>
      <c r="AK24" s="206"/>
      <c r="AL24" s="206"/>
      <c r="AM24" s="206"/>
      <c r="AN24" s="206"/>
      <c r="AO24" s="206"/>
      <c r="AP24" s="206"/>
      <c r="AQ24" s="225"/>
    </row>
    <row r="25" spans="1:43">
      <c r="A25" s="5"/>
      <c r="B25" s="1"/>
      <c r="C25" s="1"/>
      <c r="D25" s="1"/>
      <c r="E25" s="5"/>
      <c r="F25" s="1"/>
      <c r="G25" s="5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24"/>
      <c r="AD25" s="61"/>
      <c r="AE25" s="34"/>
      <c r="AF25" s="34"/>
      <c r="AG25" s="34"/>
      <c r="AH25" s="34"/>
      <c r="AI25" s="62"/>
      <c r="AJ25" s="216"/>
      <c r="AK25" s="34"/>
      <c r="AL25" s="34"/>
      <c r="AM25" s="34"/>
      <c r="AN25" s="34"/>
      <c r="AO25" s="34"/>
      <c r="AP25" s="34"/>
      <c r="AQ25" s="62"/>
    </row>
    <row r="26" spans="1:43">
      <c r="A26" s="5">
        <v>10</v>
      </c>
      <c r="B26" s="1" t="s">
        <v>217</v>
      </c>
      <c r="C26" s="1" t="s">
        <v>1603</v>
      </c>
      <c r="D26" s="1" t="s">
        <v>219</v>
      </c>
      <c r="E26" s="5">
        <v>8322</v>
      </c>
      <c r="F26" s="1" t="s">
        <v>1623</v>
      </c>
      <c r="G26" s="5" t="s">
        <v>281</v>
      </c>
      <c r="H26" s="1" t="s">
        <v>278</v>
      </c>
      <c r="I26" s="1" t="s">
        <v>1624</v>
      </c>
      <c r="J26" s="5"/>
      <c r="K26" s="34">
        <v>0</v>
      </c>
      <c r="L26" s="5"/>
      <c r="M26" s="34">
        <v>0</v>
      </c>
      <c r="N26" s="5"/>
      <c r="O26" s="34">
        <v>0</v>
      </c>
      <c r="P26" s="35">
        <v>0</v>
      </c>
      <c r="Q26" s="35">
        <v>0</v>
      </c>
      <c r="R26" s="5">
        <v>50</v>
      </c>
      <c r="S26" s="34">
        <v>0</v>
      </c>
      <c r="T26" s="5">
        <v>16</v>
      </c>
      <c r="U26" s="34">
        <v>0</v>
      </c>
      <c r="V26" s="5">
        <v>17</v>
      </c>
      <c r="W26" s="34">
        <v>0</v>
      </c>
      <c r="X26" s="35">
        <v>83</v>
      </c>
      <c r="Y26" s="35">
        <v>0</v>
      </c>
      <c r="Z26" s="5">
        <v>50</v>
      </c>
      <c r="AA26" s="5">
        <v>16</v>
      </c>
      <c r="AB26" s="5">
        <v>17</v>
      </c>
      <c r="AC26" s="24">
        <v>83</v>
      </c>
      <c r="AD26" s="61">
        <v>16.600000000000001</v>
      </c>
      <c r="AE26" s="34"/>
      <c r="AF26" s="34"/>
      <c r="AG26" s="34"/>
      <c r="AH26" s="34"/>
      <c r="AI26" s="62"/>
      <c r="AJ26" s="483">
        <v>25</v>
      </c>
      <c r="AK26" s="54">
        <v>25</v>
      </c>
      <c r="AL26" s="54">
        <v>25</v>
      </c>
      <c r="AM26" s="461">
        <v>8</v>
      </c>
      <c r="AN26" s="34"/>
      <c r="AO26" s="34"/>
      <c r="AP26" s="34"/>
      <c r="AQ26" s="62"/>
    </row>
    <row r="27" spans="1:43">
      <c r="A27" s="5">
        <v>19</v>
      </c>
      <c r="B27" s="1" t="s">
        <v>217</v>
      </c>
      <c r="C27" s="1" t="s">
        <v>1603</v>
      </c>
      <c r="D27" s="1" t="s">
        <v>219</v>
      </c>
      <c r="E27" s="5">
        <v>16309</v>
      </c>
      <c r="F27" s="1" t="s">
        <v>1639</v>
      </c>
      <c r="G27" s="5" t="s">
        <v>281</v>
      </c>
      <c r="H27" s="1" t="s">
        <v>294</v>
      </c>
      <c r="I27" s="1" t="s">
        <v>1640</v>
      </c>
      <c r="J27" s="5"/>
      <c r="K27" s="34">
        <v>0</v>
      </c>
      <c r="L27" s="5"/>
      <c r="M27" s="34">
        <v>0</v>
      </c>
      <c r="N27" s="5"/>
      <c r="O27" s="34">
        <v>0</v>
      </c>
      <c r="P27" s="35">
        <v>0</v>
      </c>
      <c r="Q27" s="35">
        <v>0</v>
      </c>
      <c r="R27" s="5"/>
      <c r="S27" s="34">
        <v>0</v>
      </c>
      <c r="T27" s="5">
        <v>17</v>
      </c>
      <c r="U27" s="34">
        <v>0</v>
      </c>
      <c r="V27" s="5">
        <v>17</v>
      </c>
      <c r="W27" s="34">
        <v>0</v>
      </c>
      <c r="X27" s="35">
        <v>34</v>
      </c>
      <c r="Y27" s="35">
        <v>0</v>
      </c>
      <c r="Z27" s="5" t="s">
        <v>2026</v>
      </c>
      <c r="AA27" s="5">
        <v>17</v>
      </c>
      <c r="AB27" s="5">
        <v>17</v>
      </c>
      <c r="AC27" s="24">
        <v>34</v>
      </c>
      <c r="AD27" s="61">
        <v>6.8</v>
      </c>
      <c r="AE27" s="34"/>
      <c r="AF27" s="34"/>
      <c r="AG27" s="34"/>
      <c r="AH27" s="34"/>
      <c r="AI27" s="62"/>
      <c r="AJ27" s="216"/>
      <c r="AK27" s="34"/>
      <c r="AL27" s="34"/>
      <c r="AM27" s="461">
        <v>17</v>
      </c>
      <c r="AN27" s="54">
        <v>17</v>
      </c>
      <c r="AO27" s="34"/>
      <c r="AP27" s="34"/>
      <c r="AQ27" s="62"/>
    </row>
    <row r="28" spans="1:43">
      <c r="A28" s="5">
        <v>20</v>
      </c>
      <c r="B28" s="1" t="s">
        <v>217</v>
      </c>
      <c r="C28" s="1" t="s">
        <v>1603</v>
      </c>
      <c r="D28" s="1" t="s">
        <v>219</v>
      </c>
      <c r="E28" s="5">
        <v>927</v>
      </c>
      <c r="F28" s="1" t="s">
        <v>1641</v>
      </c>
      <c r="G28" s="5" t="s">
        <v>281</v>
      </c>
      <c r="H28" s="1" t="s">
        <v>294</v>
      </c>
      <c r="I28" s="1" t="s">
        <v>1642</v>
      </c>
      <c r="J28" s="5"/>
      <c r="K28" s="34">
        <v>0</v>
      </c>
      <c r="L28" s="5"/>
      <c r="M28" s="34">
        <v>0</v>
      </c>
      <c r="N28" s="5"/>
      <c r="O28" s="34">
        <v>0</v>
      </c>
      <c r="P28" s="35">
        <v>0</v>
      </c>
      <c r="Q28" s="35">
        <v>0</v>
      </c>
      <c r="R28" s="5"/>
      <c r="S28" s="34">
        <v>0</v>
      </c>
      <c r="T28" s="5">
        <v>17</v>
      </c>
      <c r="U28" s="34">
        <v>0</v>
      </c>
      <c r="V28" s="5">
        <v>16</v>
      </c>
      <c r="W28" s="34">
        <v>0</v>
      </c>
      <c r="X28" s="35">
        <v>33</v>
      </c>
      <c r="Y28" s="35">
        <v>0</v>
      </c>
      <c r="Z28" s="5" t="s">
        <v>2026</v>
      </c>
      <c r="AA28" s="5">
        <v>17</v>
      </c>
      <c r="AB28" s="5">
        <v>16</v>
      </c>
      <c r="AC28" s="24">
        <v>33</v>
      </c>
      <c r="AD28" s="61">
        <v>6.6</v>
      </c>
      <c r="AE28" s="34"/>
      <c r="AF28" s="34"/>
      <c r="AG28" s="34"/>
      <c r="AH28" s="34"/>
      <c r="AI28" s="62"/>
      <c r="AJ28" s="216"/>
      <c r="AK28" s="34"/>
      <c r="AL28" s="34"/>
      <c r="AM28" s="13"/>
      <c r="AN28" s="54">
        <v>8</v>
      </c>
      <c r="AO28" s="54">
        <v>25</v>
      </c>
      <c r="AP28" s="34"/>
      <c r="AQ28" s="82"/>
    </row>
    <row r="29" spans="1:43">
      <c r="A29" s="221"/>
      <c r="B29" s="714" t="s">
        <v>2030</v>
      </c>
      <c r="C29" s="715"/>
      <c r="D29" s="715"/>
      <c r="E29" s="715"/>
      <c r="F29" s="715"/>
      <c r="G29" s="715"/>
      <c r="H29" s="716"/>
      <c r="I29" s="222"/>
      <c r="J29" s="223">
        <v>0</v>
      </c>
      <c r="K29" s="223"/>
      <c r="L29" s="223">
        <v>0</v>
      </c>
      <c r="M29" s="223"/>
      <c r="N29" s="223">
        <v>0</v>
      </c>
      <c r="O29" s="223"/>
      <c r="P29" s="223">
        <v>0</v>
      </c>
      <c r="Q29" s="223"/>
      <c r="R29" s="223">
        <v>50</v>
      </c>
      <c r="S29" s="223"/>
      <c r="T29" s="223">
        <v>50</v>
      </c>
      <c r="U29" s="223"/>
      <c r="V29" s="223">
        <v>50</v>
      </c>
      <c r="W29" s="223"/>
      <c r="X29" s="223">
        <v>150</v>
      </c>
      <c r="Y29" s="223"/>
      <c r="Z29" s="223">
        <v>50</v>
      </c>
      <c r="AA29" s="223">
        <v>50</v>
      </c>
      <c r="AB29" s="223">
        <v>50</v>
      </c>
      <c r="AC29" s="224">
        <v>150</v>
      </c>
      <c r="AD29" s="517">
        <v>30</v>
      </c>
      <c r="AE29" s="206"/>
      <c r="AF29" s="206"/>
      <c r="AG29" s="206"/>
      <c r="AH29" s="206"/>
      <c r="AI29" s="225"/>
      <c r="AJ29" s="226"/>
      <c r="AK29" s="206"/>
      <c r="AL29" s="206"/>
      <c r="AM29" s="251"/>
      <c r="AN29" s="206"/>
      <c r="AO29" s="206"/>
      <c r="AP29" s="206"/>
      <c r="AQ29" s="225"/>
    </row>
    <row r="30" spans="1:43">
      <c r="A30" s="5"/>
      <c r="B30" s="1"/>
      <c r="C30" s="1"/>
      <c r="D30" s="1"/>
      <c r="E30" s="5"/>
      <c r="F30" s="1"/>
      <c r="G30" s="5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24"/>
      <c r="AD30" s="61"/>
      <c r="AE30" s="34"/>
      <c r="AF30" s="34"/>
      <c r="AG30" s="34"/>
      <c r="AH30" s="34"/>
      <c r="AI30" s="62"/>
      <c r="AJ30" s="216"/>
      <c r="AK30" s="34"/>
      <c r="AL30" s="34"/>
      <c r="AM30" s="34"/>
      <c r="AN30" s="34"/>
      <c r="AO30" s="34"/>
      <c r="AP30" s="34"/>
      <c r="AQ30" s="62"/>
    </row>
    <row r="31" spans="1:43">
      <c r="A31" s="5">
        <v>11</v>
      </c>
      <c r="B31" s="1" t="s">
        <v>217</v>
      </c>
      <c r="C31" s="1" t="s">
        <v>1603</v>
      </c>
      <c r="D31" s="1" t="s">
        <v>218</v>
      </c>
      <c r="E31" s="5">
        <v>12643</v>
      </c>
      <c r="F31" s="1" t="s">
        <v>1625</v>
      </c>
      <c r="G31" s="5" t="s">
        <v>281</v>
      </c>
      <c r="H31" s="1" t="s">
        <v>278</v>
      </c>
      <c r="I31" s="1" t="s">
        <v>1626</v>
      </c>
      <c r="J31" s="5"/>
      <c r="K31" s="34">
        <v>0</v>
      </c>
      <c r="L31" s="5"/>
      <c r="M31" s="34">
        <v>0</v>
      </c>
      <c r="N31" s="5"/>
      <c r="O31" s="34">
        <v>0</v>
      </c>
      <c r="P31" s="35">
        <v>0</v>
      </c>
      <c r="Q31" s="35">
        <v>0</v>
      </c>
      <c r="R31" s="5">
        <v>20</v>
      </c>
      <c r="S31" s="34">
        <v>0</v>
      </c>
      <c r="T31" s="5">
        <v>15</v>
      </c>
      <c r="U31" s="34">
        <v>0</v>
      </c>
      <c r="V31" s="5">
        <v>14</v>
      </c>
      <c r="W31" s="34">
        <v>0</v>
      </c>
      <c r="X31" s="35">
        <v>49</v>
      </c>
      <c r="Y31" s="35">
        <v>0</v>
      </c>
      <c r="Z31" s="5">
        <v>20</v>
      </c>
      <c r="AA31" s="5">
        <v>15</v>
      </c>
      <c r="AB31" s="5">
        <v>14</v>
      </c>
      <c r="AC31" s="24">
        <v>49</v>
      </c>
      <c r="AD31" s="61">
        <v>9.8000000000000007</v>
      </c>
      <c r="AE31" s="34"/>
      <c r="AF31" s="34"/>
      <c r="AG31" s="34"/>
      <c r="AH31" s="34"/>
      <c r="AI31" s="62"/>
      <c r="AJ31" s="518">
        <v>25</v>
      </c>
      <c r="AK31" s="519">
        <v>24</v>
      </c>
      <c r="AL31" s="408"/>
      <c r="AM31" s="408"/>
      <c r="AN31" s="408"/>
      <c r="AO31" s="408"/>
      <c r="AP31" s="34"/>
      <c r="AQ31" s="62"/>
    </row>
    <row r="32" spans="1:43">
      <c r="A32" s="5">
        <v>12</v>
      </c>
      <c r="B32" s="1" t="s">
        <v>217</v>
      </c>
      <c r="C32" s="1" t="s">
        <v>1603</v>
      </c>
      <c r="D32" s="1" t="s">
        <v>218</v>
      </c>
      <c r="E32" s="5">
        <v>16759</v>
      </c>
      <c r="F32" s="1" t="s">
        <v>1627</v>
      </c>
      <c r="G32" s="5" t="s">
        <v>281</v>
      </c>
      <c r="H32" s="1" t="s">
        <v>278</v>
      </c>
      <c r="I32" s="1" t="s">
        <v>1628</v>
      </c>
      <c r="J32" s="5"/>
      <c r="K32" s="34">
        <v>0</v>
      </c>
      <c r="L32" s="5"/>
      <c r="M32" s="34">
        <v>0</v>
      </c>
      <c r="N32" s="5"/>
      <c r="O32" s="34">
        <v>0</v>
      </c>
      <c r="P32" s="35">
        <v>0</v>
      </c>
      <c r="Q32" s="35">
        <v>0</v>
      </c>
      <c r="R32" s="5">
        <v>20</v>
      </c>
      <c r="S32" s="34">
        <v>0</v>
      </c>
      <c r="T32" s="5">
        <v>15</v>
      </c>
      <c r="U32" s="34">
        <v>0</v>
      </c>
      <c r="V32" s="5">
        <v>14</v>
      </c>
      <c r="W32" s="34">
        <v>0</v>
      </c>
      <c r="X32" s="35">
        <v>49</v>
      </c>
      <c r="Y32" s="35">
        <v>0</v>
      </c>
      <c r="Z32" s="5">
        <v>20</v>
      </c>
      <c r="AA32" s="5">
        <v>15</v>
      </c>
      <c r="AB32" s="5">
        <v>14</v>
      </c>
      <c r="AC32" s="24">
        <v>49</v>
      </c>
      <c r="AD32" s="163"/>
      <c r="AE32" s="257">
        <v>9.8000000000000007</v>
      </c>
      <c r="AF32" s="5"/>
      <c r="AG32" s="5"/>
      <c r="AH32" s="5"/>
      <c r="AI32" s="162"/>
      <c r="AJ32" s="520">
        <v>25</v>
      </c>
      <c r="AK32" s="286">
        <v>24</v>
      </c>
      <c r="AL32" s="248"/>
      <c r="AM32" s="248"/>
      <c r="AN32" s="248"/>
      <c r="AO32" s="248"/>
      <c r="AP32" s="5"/>
      <c r="AQ32" s="162"/>
    </row>
    <row r="33" spans="1:43">
      <c r="A33" s="5">
        <v>13</v>
      </c>
      <c r="B33" s="1" t="s">
        <v>217</v>
      </c>
      <c r="C33" s="1" t="s">
        <v>1603</v>
      </c>
      <c r="D33" s="1" t="s">
        <v>218</v>
      </c>
      <c r="E33" s="5">
        <v>13074</v>
      </c>
      <c r="F33" s="1" t="s">
        <v>1629</v>
      </c>
      <c r="G33" s="5" t="s">
        <v>281</v>
      </c>
      <c r="H33" s="1" t="s">
        <v>278</v>
      </c>
      <c r="I33" s="1" t="s">
        <v>1630</v>
      </c>
      <c r="J33" s="5"/>
      <c r="K33" s="34">
        <v>0</v>
      </c>
      <c r="L33" s="5"/>
      <c r="M33" s="34">
        <v>0</v>
      </c>
      <c r="N33" s="5"/>
      <c r="O33" s="34">
        <v>0</v>
      </c>
      <c r="P33" s="35">
        <v>0</v>
      </c>
      <c r="Q33" s="35">
        <v>0</v>
      </c>
      <c r="R33" s="5">
        <v>20</v>
      </c>
      <c r="S33" s="34">
        <v>0</v>
      </c>
      <c r="T33" s="5">
        <v>14</v>
      </c>
      <c r="U33" s="34">
        <v>0</v>
      </c>
      <c r="V33" s="5">
        <v>14</v>
      </c>
      <c r="W33" s="34">
        <v>0</v>
      </c>
      <c r="X33" s="35">
        <v>48</v>
      </c>
      <c r="Y33" s="35">
        <v>0</v>
      </c>
      <c r="Z33" s="5">
        <v>20</v>
      </c>
      <c r="AA33" s="5">
        <v>14</v>
      </c>
      <c r="AB33" s="5">
        <v>14</v>
      </c>
      <c r="AC33" s="24">
        <v>48</v>
      </c>
      <c r="AD33" s="270">
        <v>9.6</v>
      </c>
      <c r="AE33" s="5"/>
      <c r="AF33" s="5"/>
      <c r="AG33" s="5"/>
      <c r="AH33" s="5"/>
      <c r="AI33" s="162"/>
      <c r="AJ33" s="521"/>
      <c r="AK33" s="248"/>
      <c r="AL33" s="285">
        <v>25</v>
      </c>
      <c r="AM33" s="285">
        <v>23</v>
      </c>
      <c r="AN33" s="248"/>
      <c r="AO33" s="248"/>
      <c r="AP33" s="5"/>
      <c r="AQ33" s="162"/>
    </row>
    <row r="34" spans="1:43">
      <c r="A34" s="5">
        <v>14</v>
      </c>
      <c r="B34" s="1" t="s">
        <v>217</v>
      </c>
      <c r="C34" s="1" t="s">
        <v>1603</v>
      </c>
      <c r="D34" s="1" t="s">
        <v>218</v>
      </c>
      <c r="E34" s="5">
        <v>12730</v>
      </c>
      <c r="F34" s="1" t="s">
        <v>1631</v>
      </c>
      <c r="G34" s="5" t="s">
        <v>281</v>
      </c>
      <c r="H34" s="1" t="s">
        <v>278</v>
      </c>
      <c r="I34" s="1" t="s">
        <v>1632</v>
      </c>
      <c r="J34" s="5"/>
      <c r="K34" s="34">
        <v>0</v>
      </c>
      <c r="L34" s="5"/>
      <c r="M34" s="34">
        <v>1</v>
      </c>
      <c r="N34" s="5"/>
      <c r="O34" s="34">
        <v>0</v>
      </c>
      <c r="P34" s="35">
        <v>0</v>
      </c>
      <c r="Q34" s="35">
        <v>1</v>
      </c>
      <c r="R34" s="5">
        <v>20</v>
      </c>
      <c r="S34" s="34">
        <v>0</v>
      </c>
      <c r="T34" s="5">
        <v>14</v>
      </c>
      <c r="U34" s="34">
        <v>0</v>
      </c>
      <c r="V34" s="5">
        <v>15</v>
      </c>
      <c r="W34" s="34">
        <v>0</v>
      </c>
      <c r="X34" s="35">
        <v>49</v>
      </c>
      <c r="Y34" s="35">
        <v>0</v>
      </c>
      <c r="Z34" s="5">
        <v>20</v>
      </c>
      <c r="AA34" s="5">
        <v>14</v>
      </c>
      <c r="AB34" s="5">
        <v>15</v>
      </c>
      <c r="AC34" s="24">
        <v>49</v>
      </c>
      <c r="AD34" s="163"/>
      <c r="AE34" s="257">
        <v>9.8000000000000007</v>
      </c>
      <c r="AF34" s="5"/>
      <c r="AG34" s="5"/>
      <c r="AH34" s="5"/>
      <c r="AI34" s="162"/>
      <c r="AJ34" s="521"/>
      <c r="AK34" s="248"/>
      <c r="AL34" s="286">
        <v>25</v>
      </c>
      <c r="AM34" s="286">
        <v>24</v>
      </c>
      <c r="AN34" s="248"/>
      <c r="AO34" s="248"/>
      <c r="AP34" s="5"/>
      <c r="AQ34" s="162"/>
    </row>
    <row r="35" spans="1:43">
      <c r="A35" s="5">
        <v>15</v>
      </c>
      <c r="B35" s="1" t="s">
        <v>217</v>
      </c>
      <c r="C35" s="1" t="s">
        <v>1603</v>
      </c>
      <c r="D35" s="1" t="s">
        <v>218</v>
      </c>
      <c r="E35" s="5">
        <v>7667</v>
      </c>
      <c r="F35" s="1" t="s">
        <v>1633</v>
      </c>
      <c r="G35" s="5" t="s">
        <v>281</v>
      </c>
      <c r="H35" s="1" t="s">
        <v>278</v>
      </c>
      <c r="I35" s="1" t="s">
        <v>1634</v>
      </c>
      <c r="J35" s="5"/>
      <c r="K35" s="34">
        <v>0</v>
      </c>
      <c r="L35" s="5"/>
      <c r="M35" s="34">
        <v>0</v>
      </c>
      <c r="N35" s="5"/>
      <c r="O35" s="34">
        <v>0</v>
      </c>
      <c r="P35" s="35">
        <v>0</v>
      </c>
      <c r="Q35" s="35">
        <v>0</v>
      </c>
      <c r="R35" s="5">
        <v>20</v>
      </c>
      <c r="S35" s="34">
        <v>0</v>
      </c>
      <c r="T35" s="5">
        <v>14</v>
      </c>
      <c r="U35" s="34">
        <v>0</v>
      </c>
      <c r="V35" s="5">
        <v>15</v>
      </c>
      <c r="W35" s="34">
        <v>0</v>
      </c>
      <c r="X35" s="35">
        <v>49</v>
      </c>
      <c r="Y35" s="35">
        <v>0</v>
      </c>
      <c r="Z35" s="5">
        <v>20</v>
      </c>
      <c r="AA35" s="5">
        <v>14</v>
      </c>
      <c r="AB35" s="5">
        <v>15</v>
      </c>
      <c r="AC35" s="24">
        <v>49</v>
      </c>
      <c r="AD35" s="270">
        <v>9.8000000000000007</v>
      </c>
      <c r="AE35" s="5"/>
      <c r="AF35" s="5"/>
      <c r="AG35" s="5"/>
      <c r="AH35" s="5"/>
      <c r="AI35" s="162"/>
      <c r="AJ35" s="521"/>
      <c r="AK35" s="248"/>
      <c r="AL35" s="248"/>
      <c r="AM35" s="248"/>
      <c r="AN35" s="285">
        <v>25</v>
      </c>
      <c r="AO35" s="285">
        <v>24</v>
      </c>
      <c r="AP35" s="5"/>
      <c r="AQ35" s="162"/>
    </row>
    <row r="36" spans="1:43">
      <c r="A36" s="5">
        <v>16</v>
      </c>
      <c r="B36" s="1" t="s">
        <v>217</v>
      </c>
      <c r="C36" s="1" t="s">
        <v>1603</v>
      </c>
      <c r="D36" s="1" t="s">
        <v>218</v>
      </c>
      <c r="E36" s="5">
        <v>7286</v>
      </c>
      <c r="F36" s="1" t="s">
        <v>1643</v>
      </c>
      <c r="G36" s="5" t="s">
        <v>281</v>
      </c>
      <c r="H36" s="1" t="s">
        <v>294</v>
      </c>
      <c r="I36" s="1" t="s">
        <v>1644</v>
      </c>
      <c r="J36" s="5"/>
      <c r="K36" s="34">
        <v>0</v>
      </c>
      <c r="L36" s="5"/>
      <c r="M36" s="34">
        <v>0</v>
      </c>
      <c r="N36" s="5"/>
      <c r="O36" s="34">
        <v>0</v>
      </c>
      <c r="P36" s="35">
        <v>0</v>
      </c>
      <c r="Q36" s="35">
        <v>0</v>
      </c>
      <c r="R36" s="5"/>
      <c r="S36" s="34">
        <v>0</v>
      </c>
      <c r="T36" s="5">
        <v>14</v>
      </c>
      <c r="U36" s="34">
        <v>0</v>
      </c>
      <c r="V36" s="5">
        <v>14</v>
      </c>
      <c r="W36" s="34">
        <v>0</v>
      </c>
      <c r="X36" s="35">
        <v>28</v>
      </c>
      <c r="Y36" s="35">
        <v>0</v>
      </c>
      <c r="Z36" s="5" t="s">
        <v>2026</v>
      </c>
      <c r="AA36" s="5">
        <v>14</v>
      </c>
      <c r="AB36" s="5">
        <v>14</v>
      </c>
      <c r="AC36" s="24">
        <v>28</v>
      </c>
      <c r="AD36" s="163"/>
      <c r="AE36" s="257">
        <v>5.6</v>
      </c>
      <c r="AF36" s="5"/>
      <c r="AG36" s="5"/>
      <c r="AH36" s="5"/>
      <c r="AI36" s="162"/>
      <c r="AJ36" s="521"/>
      <c r="AK36" s="248"/>
      <c r="AL36" s="248"/>
      <c r="AM36" s="248"/>
      <c r="AN36" s="286">
        <v>28</v>
      </c>
      <c r="AO36" s="248"/>
      <c r="AP36" s="5"/>
      <c r="AQ36" s="162"/>
    </row>
    <row r="37" spans="1:43">
      <c r="A37" s="5">
        <v>17</v>
      </c>
      <c r="B37" s="1" t="s">
        <v>217</v>
      </c>
      <c r="C37" s="1" t="s">
        <v>1603</v>
      </c>
      <c r="D37" s="1" t="s">
        <v>218</v>
      </c>
      <c r="E37" s="5">
        <v>12307</v>
      </c>
      <c r="F37" s="1" t="s">
        <v>1645</v>
      </c>
      <c r="G37" s="5" t="s">
        <v>281</v>
      </c>
      <c r="H37" s="1" t="s">
        <v>294</v>
      </c>
      <c r="I37" s="1" t="s">
        <v>1646</v>
      </c>
      <c r="J37" s="5"/>
      <c r="K37" s="34">
        <v>0</v>
      </c>
      <c r="L37" s="5"/>
      <c r="M37" s="34">
        <v>0</v>
      </c>
      <c r="N37" s="5"/>
      <c r="O37" s="34">
        <v>0</v>
      </c>
      <c r="P37" s="35">
        <v>0</v>
      </c>
      <c r="Q37" s="35">
        <v>0</v>
      </c>
      <c r="R37" s="5"/>
      <c r="S37" s="34">
        <v>0</v>
      </c>
      <c r="T37" s="5">
        <v>14</v>
      </c>
      <c r="U37" s="34">
        <v>0</v>
      </c>
      <c r="V37" s="5">
        <v>14</v>
      </c>
      <c r="W37" s="34">
        <v>0</v>
      </c>
      <c r="X37" s="35">
        <v>28</v>
      </c>
      <c r="Y37" s="35">
        <v>0</v>
      </c>
      <c r="Z37" s="5" t="s">
        <v>2026</v>
      </c>
      <c r="AA37" s="5">
        <v>14</v>
      </c>
      <c r="AB37" s="5">
        <v>14</v>
      </c>
      <c r="AC37" s="24">
        <v>28</v>
      </c>
      <c r="AD37" s="163"/>
      <c r="AE37" s="257">
        <v>5.6</v>
      </c>
      <c r="AF37" s="5"/>
      <c r="AG37" s="5"/>
      <c r="AH37" s="5"/>
      <c r="AI37" s="162"/>
      <c r="AJ37" s="521"/>
      <c r="AK37" s="248"/>
      <c r="AL37" s="248"/>
      <c r="AM37" s="248"/>
      <c r="AN37" s="248"/>
      <c r="AO37" s="286">
        <v>28</v>
      </c>
      <c r="AP37" s="5"/>
      <c r="AQ37" s="162"/>
    </row>
    <row r="38" spans="1:43">
      <c r="A38" s="221"/>
      <c r="B38" s="714" t="s">
        <v>2030</v>
      </c>
      <c r="C38" s="715"/>
      <c r="D38" s="715"/>
      <c r="E38" s="715"/>
      <c r="F38" s="715"/>
      <c r="G38" s="715"/>
      <c r="H38" s="716"/>
      <c r="I38" s="222"/>
      <c r="J38" s="223">
        <v>0</v>
      </c>
      <c r="K38" s="223"/>
      <c r="L38" s="223">
        <v>0</v>
      </c>
      <c r="M38" s="223"/>
      <c r="N38" s="223">
        <v>0</v>
      </c>
      <c r="O38" s="223"/>
      <c r="P38" s="223">
        <v>0</v>
      </c>
      <c r="Q38" s="223"/>
      <c r="R38" s="223">
        <v>100</v>
      </c>
      <c r="S38" s="223"/>
      <c r="T38" s="223">
        <v>100</v>
      </c>
      <c r="U38" s="223"/>
      <c r="V38" s="223">
        <v>100</v>
      </c>
      <c r="W38" s="223"/>
      <c r="X38" s="223">
        <v>300</v>
      </c>
      <c r="Y38" s="223"/>
      <c r="Z38" s="223">
        <v>100</v>
      </c>
      <c r="AA38" s="223">
        <v>100</v>
      </c>
      <c r="AB38" s="223">
        <v>100</v>
      </c>
      <c r="AC38" s="224">
        <v>300</v>
      </c>
      <c r="AD38" s="517">
        <v>29.2</v>
      </c>
      <c r="AE38" s="223">
        <v>30.800000000000004</v>
      </c>
      <c r="AF38" s="211"/>
      <c r="AG38" s="211"/>
      <c r="AH38" s="211"/>
      <c r="AI38" s="494"/>
      <c r="AJ38" s="495"/>
      <c r="AK38" s="211"/>
      <c r="AL38" s="211"/>
      <c r="AM38" s="211"/>
      <c r="AN38" s="211"/>
      <c r="AO38" s="211"/>
      <c r="AP38" s="211"/>
      <c r="AQ38" s="494"/>
    </row>
    <row r="39" spans="1:43">
      <c r="A39" s="5"/>
      <c r="B39" s="1"/>
      <c r="C39" s="1"/>
      <c r="D39" s="1"/>
      <c r="E39" s="5"/>
      <c r="F39" s="1"/>
      <c r="G39" s="5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24"/>
      <c r="AD39" s="163"/>
      <c r="AE39" s="5"/>
      <c r="AF39" s="5"/>
      <c r="AG39" s="5"/>
      <c r="AH39" s="5"/>
      <c r="AI39" s="162"/>
      <c r="AJ39" s="302"/>
      <c r="AK39" s="5"/>
      <c r="AL39" s="5"/>
      <c r="AM39" s="5"/>
      <c r="AN39" s="5"/>
      <c r="AO39" s="5"/>
      <c r="AP39" s="5"/>
      <c r="AQ39" s="162"/>
    </row>
    <row r="40" spans="1:43" ht="15.75" thickBot="1">
      <c r="A40" s="714" t="s">
        <v>242</v>
      </c>
      <c r="B40" s="715"/>
      <c r="C40" s="715"/>
      <c r="D40" s="715"/>
      <c r="E40" s="715"/>
      <c r="F40" s="715"/>
      <c r="G40" s="715"/>
      <c r="H40" s="715"/>
      <c r="I40" s="716"/>
      <c r="J40" s="223">
        <v>12</v>
      </c>
      <c r="K40" s="223"/>
      <c r="L40" s="223">
        <v>12</v>
      </c>
      <c r="M40" s="223"/>
      <c r="N40" s="223">
        <v>12</v>
      </c>
      <c r="O40" s="223"/>
      <c r="P40" s="223">
        <v>36</v>
      </c>
      <c r="Q40" s="223"/>
      <c r="R40" s="223">
        <v>330</v>
      </c>
      <c r="S40" s="223"/>
      <c r="T40" s="223">
        <v>330</v>
      </c>
      <c r="U40" s="223"/>
      <c r="V40" s="223">
        <v>330</v>
      </c>
      <c r="W40" s="223"/>
      <c r="X40" s="223">
        <v>990</v>
      </c>
      <c r="Y40" s="223"/>
      <c r="Z40" s="223">
        <v>342</v>
      </c>
      <c r="AA40" s="223">
        <v>342</v>
      </c>
      <c r="AB40" s="223">
        <v>342</v>
      </c>
      <c r="AC40" s="224">
        <v>1026</v>
      </c>
      <c r="AD40" s="522"/>
      <c r="AE40" s="523"/>
      <c r="AF40" s="523"/>
      <c r="AG40" s="523"/>
      <c r="AH40" s="523"/>
      <c r="AI40" s="524"/>
      <c r="AJ40" s="525"/>
      <c r="AK40" s="523"/>
      <c r="AL40" s="523"/>
      <c r="AM40" s="523"/>
      <c r="AN40" s="523"/>
      <c r="AO40" s="523"/>
      <c r="AP40" s="523"/>
      <c r="AQ40" s="524"/>
    </row>
  </sheetData>
  <mergeCells count="10">
    <mergeCell ref="AJ1:AQ1"/>
    <mergeCell ref="B8:H8"/>
    <mergeCell ref="B12:H12"/>
    <mergeCell ref="B16:H16"/>
    <mergeCell ref="B20:H20"/>
    <mergeCell ref="B24:H24"/>
    <mergeCell ref="B29:H29"/>
    <mergeCell ref="B38:H38"/>
    <mergeCell ref="A40:I40"/>
    <mergeCell ref="AD1:AI2"/>
  </mergeCells>
  <conditionalFormatting sqref="H4">
    <cfRule type="cellIs" dxfId="220" priority="60" operator="equal">
      <formula>"H123"</formula>
    </cfRule>
  </conditionalFormatting>
  <conditionalFormatting sqref="G8">
    <cfRule type="cellIs" dxfId="219" priority="58" operator="equal">
      <formula>"Big Wing"</formula>
    </cfRule>
    <cfRule type="cellIs" dxfId="218" priority="59" operator="equal">
      <formula>"Wing"</formula>
    </cfRule>
  </conditionalFormatting>
  <conditionalFormatting sqref="G8">
    <cfRule type="cellIs" dxfId="217" priority="57" operator="equal">
      <formula>"Wing"</formula>
    </cfRule>
  </conditionalFormatting>
  <conditionalFormatting sqref="G8">
    <cfRule type="cellIs" dxfId="216" priority="56" operator="equal">
      <formula>"Wing"</formula>
    </cfRule>
  </conditionalFormatting>
  <conditionalFormatting sqref="A8:Y8">
    <cfRule type="cellIs" dxfId="215" priority="55" operator="equal">
      <formula>"Wing"</formula>
    </cfRule>
  </conditionalFormatting>
  <conditionalFormatting sqref="G8">
    <cfRule type="cellIs" dxfId="214" priority="54" operator="equal">
      <formula>"Wing"</formula>
    </cfRule>
  </conditionalFormatting>
  <conditionalFormatting sqref="G8">
    <cfRule type="cellIs" dxfId="213" priority="53" operator="equal">
      <formula>"Wing"</formula>
    </cfRule>
  </conditionalFormatting>
  <conditionalFormatting sqref="G8">
    <cfRule type="cellIs" dxfId="212" priority="52" operator="equal">
      <formula>"Wing"</formula>
    </cfRule>
  </conditionalFormatting>
  <conditionalFormatting sqref="G12">
    <cfRule type="cellIs" dxfId="211" priority="50" operator="equal">
      <formula>"Big Wing"</formula>
    </cfRule>
    <cfRule type="cellIs" dxfId="210" priority="51" operator="equal">
      <formula>"Wing"</formula>
    </cfRule>
  </conditionalFormatting>
  <conditionalFormatting sqref="G12">
    <cfRule type="cellIs" dxfId="209" priority="49" operator="equal">
      <formula>"Wing"</formula>
    </cfRule>
  </conditionalFormatting>
  <conditionalFormatting sqref="G12">
    <cfRule type="cellIs" dxfId="208" priority="48" operator="equal">
      <formula>"Wing"</formula>
    </cfRule>
  </conditionalFormatting>
  <conditionalFormatting sqref="A12:Y12">
    <cfRule type="cellIs" dxfId="207" priority="47" operator="equal">
      <formula>"Wing"</formula>
    </cfRule>
  </conditionalFormatting>
  <conditionalFormatting sqref="G12">
    <cfRule type="cellIs" dxfId="206" priority="46" operator="equal">
      <formula>"Wing"</formula>
    </cfRule>
  </conditionalFormatting>
  <conditionalFormatting sqref="G12">
    <cfRule type="cellIs" dxfId="205" priority="45" operator="equal">
      <formula>"Wing"</formula>
    </cfRule>
  </conditionalFormatting>
  <conditionalFormatting sqref="G12">
    <cfRule type="cellIs" dxfId="204" priority="44" operator="equal">
      <formula>"Wing"</formula>
    </cfRule>
  </conditionalFormatting>
  <conditionalFormatting sqref="G16">
    <cfRule type="cellIs" dxfId="203" priority="42" operator="equal">
      <formula>"Big Wing"</formula>
    </cfRule>
    <cfRule type="cellIs" dxfId="202" priority="43" operator="equal">
      <formula>"Wing"</formula>
    </cfRule>
  </conditionalFormatting>
  <conditionalFormatting sqref="G16">
    <cfRule type="cellIs" dxfId="201" priority="41" operator="equal">
      <formula>"Wing"</formula>
    </cfRule>
  </conditionalFormatting>
  <conditionalFormatting sqref="G16">
    <cfRule type="cellIs" dxfId="200" priority="40" operator="equal">
      <formula>"Wing"</formula>
    </cfRule>
  </conditionalFormatting>
  <conditionalFormatting sqref="A16:Y16">
    <cfRule type="cellIs" dxfId="199" priority="39" operator="equal">
      <formula>"Wing"</formula>
    </cfRule>
  </conditionalFormatting>
  <conditionalFormatting sqref="G16">
    <cfRule type="cellIs" dxfId="198" priority="38" operator="equal">
      <formula>"Wing"</formula>
    </cfRule>
  </conditionalFormatting>
  <conditionalFormatting sqref="G16">
    <cfRule type="cellIs" dxfId="197" priority="37" operator="equal">
      <formula>"Wing"</formula>
    </cfRule>
  </conditionalFormatting>
  <conditionalFormatting sqref="G16">
    <cfRule type="cellIs" dxfId="196" priority="36" operator="equal">
      <formula>"Wing"</formula>
    </cfRule>
  </conditionalFormatting>
  <conditionalFormatting sqref="G20">
    <cfRule type="cellIs" dxfId="195" priority="34" operator="equal">
      <formula>"Big Wing"</formula>
    </cfRule>
    <cfRule type="cellIs" dxfId="194" priority="35" operator="equal">
      <formula>"Wing"</formula>
    </cfRule>
  </conditionalFormatting>
  <conditionalFormatting sqref="G20">
    <cfRule type="cellIs" dxfId="193" priority="33" operator="equal">
      <formula>"Wing"</formula>
    </cfRule>
  </conditionalFormatting>
  <conditionalFormatting sqref="G20">
    <cfRule type="cellIs" dxfId="192" priority="32" operator="equal">
      <formula>"Wing"</formula>
    </cfRule>
  </conditionalFormatting>
  <conditionalFormatting sqref="A20:Y20">
    <cfRule type="cellIs" dxfId="191" priority="31" operator="equal">
      <formula>"Wing"</formula>
    </cfRule>
  </conditionalFormatting>
  <conditionalFormatting sqref="G20">
    <cfRule type="cellIs" dxfId="190" priority="30" operator="equal">
      <formula>"Wing"</formula>
    </cfRule>
  </conditionalFormatting>
  <conditionalFormatting sqref="G20">
    <cfRule type="cellIs" dxfId="189" priority="29" operator="equal">
      <formula>"Wing"</formula>
    </cfRule>
  </conditionalFormatting>
  <conditionalFormatting sqref="G20">
    <cfRule type="cellIs" dxfId="188" priority="28" operator="equal">
      <formula>"Wing"</formula>
    </cfRule>
  </conditionalFormatting>
  <conditionalFormatting sqref="G24">
    <cfRule type="cellIs" dxfId="187" priority="26" operator="equal">
      <formula>"Big Wing"</formula>
    </cfRule>
    <cfRule type="cellIs" dxfId="186" priority="27" operator="equal">
      <formula>"Wing"</formula>
    </cfRule>
  </conditionalFormatting>
  <conditionalFormatting sqref="G24">
    <cfRule type="cellIs" dxfId="185" priority="25" operator="equal">
      <formula>"Wing"</formula>
    </cfRule>
  </conditionalFormatting>
  <conditionalFormatting sqref="G24">
    <cfRule type="cellIs" dxfId="184" priority="24" operator="equal">
      <formula>"Wing"</formula>
    </cfRule>
  </conditionalFormatting>
  <conditionalFormatting sqref="A24:Y24">
    <cfRule type="cellIs" dxfId="183" priority="23" operator="equal">
      <formula>"Wing"</formula>
    </cfRule>
  </conditionalFormatting>
  <conditionalFormatting sqref="G24">
    <cfRule type="cellIs" dxfId="182" priority="22" operator="equal">
      <formula>"Wing"</formula>
    </cfRule>
  </conditionalFormatting>
  <conditionalFormatting sqref="G24">
    <cfRule type="cellIs" dxfId="181" priority="21" operator="equal">
      <formula>"Wing"</formula>
    </cfRule>
  </conditionalFormatting>
  <conditionalFormatting sqref="G24">
    <cfRule type="cellIs" dxfId="180" priority="20" operator="equal">
      <formula>"Wing"</formula>
    </cfRule>
  </conditionalFormatting>
  <conditionalFormatting sqref="G29">
    <cfRule type="cellIs" dxfId="179" priority="18" operator="equal">
      <formula>"Big Wing"</formula>
    </cfRule>
    <cfRule type="cellIs" dxfId="178" priority="19" operator="equal">
      <formula>"Wing"</formula>
    </cfRule>
  </conditionalFormatting>
  <conditionalFormatting sqref="G29">
    <cfRule type="cellIs" dxfId="177" priority="17" operator="equal">
      <formula>"Wing"</formula>
    </cfRule>
  </conditionalFormatting>
  <conditionalFormatting sqref="G29">
    <cfRule type="cellIs" dxfId="176" priority="16" operator="equal">
      <formula>"Wing"</formula>
    </cfRule>
  </conditionalFormatting>
  <conditionalFormatting sqref="A29:Y29">
    <cfRule type="cellIs" dxfId="175" priority="15" operator="equal">
      <formula>"Wing"</formula>
    </cfRule>
  </conditionalFormatting>
  <conditionalFormatting sqref="G29">
    <cfRule type="cellIs" dxfId="174" priority="14" operator="equal">
      <formula>"Wing"</formula>
    </cfRule>
  </conditionalFormatting>
  <conditionalFormatting sqref="G29">
    <cfRule type="cellIs" dxfId="173" priority="13" operator="equal">
      <formula>"Wing"</formula>
    </cfRule>
  </conditionalFormatting>
  <conditionalFormatting sqref="G29">
    <cfRule type="cellIs" dxfId="172" priority="12" operator="equal">
      <formula>"Wing"</formula>
    </cfRule>
  </conditionalFormatting>
  <conditionalFormatting sqref="G38">
    <cfRule type="cellIs" dxfId="171" priority="10" operator="equal">
      <formula>"Big Wing"</formula>
    </cfRule>
    <cfRule type="cellIs" dxfId="170" priority="11" operator="equal">
      <formula>"Wing"</formula>
    </cfRule>
  </conditionalFormatting>
  <conditionalFormatting sqref="G38">
    <cfRule type="cellIs" dxfId="169" priority="9" operator="equal">
      <formula>"Wing"</formula>
    </cfRule>
  </conditionalFormatting>
  <conditionalFormatting sqref="G38">
    <cfRule type="cellIs" dxfId="168" priority="8" operator="equal">
      <formula>"Wing"</formula>
    </cfRule>
  </conditionalFormatting>
  <conditionalFormatting sqref="A38:Y38">
    <cfRule type="cellIs" dxfId="167" priority="7" operator="equal">
      <formula>"Wing"</formula>
    </cfRule>
  </conditionalFormatting>
  <conditionalFormatting sqref="G38">
    <cfRule type="cellIs" dxfId="166" priority="6" operator="equal">
      <formula>"Wing"</formula>
    </cfRule>
  </conditionalFormatting>
  <conditionalFormatting sqref="G38">
    <cfRule type="cellIs" dxfId="165" priority="5" operator="equal">
      <formula>"Wing"</formula>
    </cfRule>
  </conditionalFormatting>
  <conditionalFormatting sqref="G38">
    <cfRule type="cellIs" dxfId="164" priority="4" operator="equal">
      <formula>"Wing"</formula>
    </cfRule>
  </conditionalFormatting>
  <conditionalFormatting sqref="A40">
    <cfRule type="cellIs" dxfId="163" priority="3" operator="equal">
      <formula>"Wing"</formula>
    </cfRule>
  </conditionalFormatting>
  <conditionalFormatting sqref="G3">
    <cfRule type="cellIs" dxfId="162" priority="1" operator="equal">
      <formula>"Big Wing"</formula>
    </cfRule>
    <cfRule type="cellIs" dxfId="161" priority="2" operator="equal">
      <formula>"Wing"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9F0A-DE68-42C1-B162-EB3A46603BAF}">
  <sheetPr>
    <tabColor rgb="FF92D050"/>
  </sheetPr>
  <dimension ref="A1:AQ27"/>
  <sheetViews>
    <sheetView zoomScale="80" zoomScaleNormal="80" workbookViewId="0">
      <selection sqref="A1:XFD1048576"/>
    </sheetView>
  </sheetViews>
  <sheetFormatPr defaultRowHeight="15"/>
  <cols>
    <col min="3" max="3" width="19.140625" customWidth="1"/>
    <col min="4" max="4" width="12.140625" bestFit="1" customWidth="1"/>
    <col min="5" max="5" width="9.140625" customWidth="1"/>
    <col min="6" max="8" width="9.140625" hidden="1" customWidth="1"/>
    <col min="9" max="9" width="36.7109375" hidden="1" customWidth="1"/>
    <col min="10" max="29" width="9.140625" customWidth="1"/>
    <col min="30" max="43" width="9.140625" style="28"/>
  </cols>
  <sheetData>
    <row r="1" spans="1:43">
      <c r="AD1" s="652" t="s">
        <v>2071</v>
      </c>
      <c r="AE1" s="653"/>
      <c r="AF1" s="653"/>
      <c r="AG1" s="653"/>
      <c r="AH1" s="653"/>
      <c r="AI1" s="654"/>
      <c r="AJ1" s="740" t="s">
        <v>2062</v>
      </c>
      <c r="AK1" s="659"/>
      <c r="AL1" s="659"/>
      <c r="AM1" s="659"/>
      <c r="AN1" s="659"/>
      <c r="AO1" s="659"/>
      <c r="AP1" s="659"/>
      <c r="AQ1" s="660"/>
    </row>
    <row r="2" spans="1:43">
      <c r="AD2" s="655"/>
      <c r="AE2" s="656"/>
      <c r="AF2" s="656"/>
      <c r="AG2" s="656"/>
      <c r="AH2" s="656"/>
      <c r="AI2" s="657"/>
      <c r="AJ2" s="214">
        <v>1</v>
      </c>
      <c r="AK2" s="50">
        <v>2</v>
      </c>
      <c r="AL2" s="50">
        <v>3</v>
      </c>
      <c r="AM2" s="50">
        <v>4</v>
      </c>
      <c r="AN2" s="50">
        <v>5</v>
      </c>
      <c r="AO2" s="50">
        <v>6</v>
      </c>
      <c r="AP2" s="50">
        <v>7</v>
      </c>
      <c r="AQ2" s="71">
        <v>8</v>
      </c>
    </row>
    <row r="3" spans="1:43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3" ht="75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514" t="s">
        <v>2017</v>
      </c>
      <c r="K4" s="613" t="s">
        <v>2259</v>
      </c>
      <c r="L4" s="514" t="s">
        <v>2018</v>
      </c>
      <c r="M4" s="613" t="s">
        <v>2261</v>
      </c>
      <c r="N4" s="514" t="s">
        <v>2019</v>
      </c>
      <c r="O4" s="613" t="s">
        <v>2262</v>
      </c>
      <c r="P4" s="514" t="s">
        <v>2021</v>
      </c>
      <c r="Q4" s="613" t="s">
        <v>2270</v>
      </c>
      <c r="R4" s="515" t="s">
        <v>2022</v>
      </c>
      <c r="S4" s="614" t="s">
        <v>2264</v>
      </c>
      <c r="T4" s="515" t="s">
        <v>2023</v>
      </c>
      <c r="U4" s="614" t="s">
        <v>2267</v>
      </c>
      <c r="V4" s="515" t="s">
        <v>2024</v>
      </c>
      <c r="W4" s="614" t="s">
        <v>2269</v>
      </c>
      <c r="X4" s="515" t="s">
        <v>2025</v>
      </c>
      <c r="Y4" s="614" t="s">
        <v>2273</v>
      </c>
      <c r="Z4" s="12" t="s">
        <v>2027</v>
      </c>
      <c r="AA4" s="12" t="s">
        <v>2028</v>
      </c>
      <c r="AB4" s="12" t="s">
        <v>2029</v>
      </c>
      <c r="AC4" s="516" t="s">
        <v>1</v>
      </c>
      <c r="AD4" s="59" t="s">
        <v>2072</v>
      </c>
      <c r="AE4" s="52" t="s">
        <v>2073</v>
      </c>
      <c r="AF4" s="53" t="s">
        <v>2074</v>
      </c>
      <c r="AG4" s="49" t="s">
        <v>2075</v>
      </c>
      <c r="AH4" s="93" t="s">
        <v>2076</v>
      </c>
      <c r="AI4" s="499" t="s">
        <v>2096</v>
      </c>
      <c r="AJ4" s="236" t="s">
        <v>2064</v>
      </c>
      <c r="AK4" s="146" t="s">
        <v>2063</v>
      </c>
      <c r="AL4" s="146" t="s">
        <v>2065</v>
      </c>
      <c r="AM4" s="146" t="s">
        <v>2066</v>
      </c>
      <c r="AN4" s="146" t="s">
        <v>2067</v>
      </c>
      <c r="AO4" s="146" t="s">
        <v>2068</v>
      </c>
      <c r="AP4" s="146" t="s">
        <v>2069</v>
      </c>
      <c r="AQ4" s="145" t="s">
        <v>2070</v>
      </c>
    </row>
    <row r="5" spans="1:43">
      <c r="A5" s="5">
        <v>1</v>
      </c>
      <c r="B5" s="1" t="s">
        <v>224</v>
      </c>
      <c r="C5" s="1" t="s">
        <v>259</v>
      </c>
      <c r="D5" s="1" t="s">
        <v>227</v>
      </c>
      <c r="E5" s="5">
        <v>3036</v>
      </c>
      <c r="F5" s="1" t="s">
        <v>1647</v>
      </c>
      <c r="G5" s="5" t="s">
        <v>281</v>
      </c>
      <c r="H5" s="1" t="s">
        <v>278</v>
      </c>
      <c r="I5" s="1" t="s">
        <v>1893</v>
      </c>
      <c r="J5" s="5"/>
      <c r="K5" s="34">
        <v>0</v>
      </c>
      <c r="L5" s="5"/>
      <c r="M5" s="34">
        <v>0</v>
      </c>
      <c r="N5" s="5"/>
      <c r="O5" s="34">
        <v>0</v>
      </c>
      <c r="P5" s="35">
        <v>0</v>
      </c>
      <c r="Q5" s="35">
        <v>0</v>
      </c>
      <c r="R5" s="5">
        <v>45</v>
      </c>
      <c r="S5" s="34">
        <v>0</v>
      </c>
      <c r="T5" s="5">
        <v>45</v>
      </c>
      <c r="U5" s="34">
        <v>0</v>
      </c>
      <c r="V5" s="5">
        <v>45</v>
      </c>
      <c r="W5" s="34">
        <v>0</v>
      </c>
      <c r="X5" s="35">
        <v>135</v>
      </c>
      <c r="Y5" s="35">
        <v>0</v>
      </c>
      <c r="Z5" s="5">
        <v>45</v>
      </c>
      <c r="AA5" s="5">
        <v>45</v>
      </c>
      <c r="AB5" s="5">
        <v>45</v>
      </c>
      <c r="AC5" s="24">
        <v>135</v>
      </c>
      <c r="AD5" s="61">
        <v>27</v>
      </c>
      <c r="AE5" s="34"/>
      <c r="AF5" s="34"/>
      <c r="AG5" s="34"/>
      <c r="AH5" s="34"/>
      <c r="AI5" s="62"/>
      <c r="AJ5" s="483">
        <v>25</v>
      </c>
      <c r="AK5" s="54">
        <v>25</v>
      </c>
      <c r="AL5" s="54">
        <v>25</v>
      </c>
      <c r="AM5" s="54">
        <v>25</v>
      </c>
      <c r="AN5" s="54">
        <v>25</v>
      </c>
      <c r="AO5" s="54">
        <v>10</v>
      </c>
      <c r="AP5" s="34"/>
      <c r="AQ5" s="62"/>
    </row>
    <row r="6" spans="1:43">
      <c r="A6" s="221"/>
      <c r="B6" s="714" t="s">
        <v>2030</v>
      </c>
      <c r="C6" s="715"/>
      <c r="D6" s="715"/>
      <c r="E6" s="715"/>
      <c r="F6" s="715"/>
      <c r="G6" s="715"/>
      <c r="H6" s="716"/>
      <c r="I6" s="222"/>
      <c r="J6" s="223">
        <v>0</v>
      </c>
      <c r="K6" s="223"/>
      <c r="L6" s="223">
        <v>0</v>
      </c>
      <c r="M6" s="223"/>
      <c r="N6" s="223">
        <v>0</v>
      </c>
      <c r="O6" s="223"/>
      <c r="P6" s="35">
        <v>0</v>
      </c>
      <c r="Q6" s="223"/>
      <c r="R6" s="223">
        <v>45</v>
      </c>
      <c r="S6" s="223"/>
      <c r="T6" s="223">
        <v>45</v>
      </c>
      <c r="U6" s="223"/>
      <c r="V6" s="223">
        <v>45</v>
      </c>
      <c r="W6" s="223"/>
      <c r="X6" s="223">
        <v>135</v>
      </c>
      <c r="Y6" s="223"/>
      <c r="Z6" s="223">
        <v>45</v>
      </c>
      <c r="AA6" s="223">
        <v>45</v>
      </c>
      <c r="AB6" s="223">
        <v>45</v>
      </c>
      <c r="AC6" s="224">
        <v>135</v>
      </c>
      <c r="AD6" s="517">
        <v>27</v>
      </c>
      <c r="AE6" s="206"/>
      <c r="AF6" s="206"/>
      <c r="AG6" s="206"/>
      <c r="AH6" s="206"/>
      <c r="AI6" s="225"/>
      <c r="AJ6" s="226"/>
      <c r="AK6" s="206"/>
      <c r="AL6" s="206"/>
      <c r="AM6" s="206"/>
      <c r="AN6" s="206"/>
      <c r="AO6" s="206"/>
      <c r="AP6" s="206"/>
      <c r="AQ6" s="225"/>
    </row>
    <row r="7" spans="1:43">
      <c r="A7" s="5"/>
      <c r="B7" s="1"/>
      <c r="C7" s="1"/>
      <c r="D7" s="1"/>
      <c r="E7" s="5"/>
      <c r="F7" s="1"/>
      <c r="G7" s="5"/>
      <c r="H7" s="1"/>
      <c r="I7" s="1"/>
      <c r="J7" s="5"/>
      <c r="K7" s="5"/>
      <c r="L7" s="5"/>
      <c r="M7" s="5"/>
      <c r="N7" s="5"/>
      <c r="O7" s="5"/>
      <c r="P7" s="35">
        <v>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24"/>
      <c r="AD7" s="61"/>
      <c r="AE7" s="34"/>
      <c r="AF7" s="34"/>
      <c r="AG7" s="34"/>
      <c r="AH7" s="34"/>
      <c r="AI7" s="62"/>
      <c r="AJ7" s="216"/>
      <c r="AK7" s="34"/>
      <c r="AL7" s="34"/>
      <c r="AM7" s="34"/>
      <c r="AN7" s="34"/>
      <c r="AO7" s="34"/>
      <c r="AP7" s="34"/>
      <c r="AQ7" s="62"/>
    </row>
    <row r="8" spans="1:43">
      <c r="A8" s="5">
        <v>2</v>
      </c>
      <c r="B8" s="1" t="s">
        <v>224</v>
      </c>
      <c r="C8" s="1" t="s">
        <v>259</v>
      </c>
      <c r="D8" s="1" t="s">
        <v>225</v>
      </c>
      <c r="E8" s="5">
        <v>2552</v>
      </c>
      <c r="F8" s="1" t="s">
        <v>1648</v>
      </c>
      <c r="G8" s="33" t="s">
        <v>277</v>
      </c>
      <c r="H8" s="1" t="s">
        <v>278</v>
      </c>
      <c r="I8" s="1" t="s">
        <v>1894</v>
      </c>
      <c r="J8" s="5">
        <v>10</v>
      </c>
      <c r="K8" s="34">
        <v>0</v>
      </c>
      <c r="L8" s="5">
        <v>10</v>
      </c>
      <c r="M8" s="34">
        <v>0</v>
      </c>
      <c r="N8" s="5">
        <v>10</v>
      </c>
      <c r="O8" s="34">
        <v>0</v>
      </c>
      <c r="P8" s="35">
        <v>30</v>
      </c>
      <c r="Q8" s="35">
        <v>0</v>
      </c>
      <c r="R8" s="5">
        <v>20</v>
      </c>
      <c r="S8" s="34">
        <v>0</v>
      </c>
      <c r="T8" s="5">
        <v>20</v>
      </c>
      <c r="U8" s="34">
        <v>0</v>
      </c>
      <c r="V8" s="5">
        <v>20</v>
      </c>
      <c r="W8" s="34">
        <v>0</v>
      </c>
      <c r="X8" s="35">
        <v>60</v>
      </c>
      <c r="Y8" s="35">
        <v>0</v>
      </c>
      <c r="Z8" s="5">
        <v>30</v>
      </c>
      <c r="AA8" s="5">
        <v>30</v>
      </c>
      <c r="AB8" s="5">
        <v>30</v>
      </c>
      <c r="AC8" s="24">
        <v>90</v>
      </c>
      <c r="AD8" s="61">
        <v>18</v>
      </c>
      <c r="AE8" s="34"/>
      <c r="AF8" s="34"/>
      <c r="AG8" s="34"/>
      <c r="AH8" s="34"/>
      <c r="AI8" s="62"/>
      <c r="AJ8" s="483">
        <v>25</v>
      </c>
      <c r="AK8" s="54">
        <v>25</v>
      </c>
      <c r="AL8" s="54">
        <v>25</v>
      </c>
      <c r="AM8" s="461">
        <v>15</v>
      </c>
      <c r="AN8" s="34"/>
      <c r="AO8" s="34"/>
      <c r="AP8" s="34"/>
      <c r="AQ8" s="62"/>
    </row>
    <row r="9" spans="1:43">
      <c r="A9" s="5">
        <v>3</v>
      </c>
      <c r="B9" s="1" t="s">
        <v>224</v>
      </c>
      <c r="C9" s="1" t="s">
        <v>259</v>
      </c>
      <c r="D9" s="1" t="s">
        <v>225</v>
      </c>
      <c r="E9" s="5">
        <v>12796</v>
      </c>
      <c r="F9" s="1" t="s">
        <v>1649</v>
      </c>
      <c r="G9" s="5" t="s">
        <v>281</v>
      </c>
      <c r="H9" s="1" t="s">
        <v>278</v>
      </c>
      <c r="I9" s="1" t="s">
        <v>1895</v>
      </c>
      <c r="J9" s="5"/>
      <c r="K9" s="34">
        <v>0</v>
      </c>
      <c r="L9" s="5"/>
      <c r="M9" s="34">
        <v>0</v>
      </c>
      <c r="N9" s="5"/>
      <c r="O9" s="34">
        <v>0</v>
      </c>
      <c r="P9" s="35">
        <v>0</v>
      </c>
      <c r="Q9" s="35">
        <v>0</v>
      </c>
      <c r="R9" s="5">
        <v>20</v>
      </c>
      <c r="S9" s="34">
        <v>0</v>
      </c>
      <c r="T9" s="5">
        <v>15</v>
      </c>
      <c r="U9" s="34">
        <v>0</v>
      </c>
      <c r="V9" s="5">
        <v>15</v>
      </c>
      <c r="W9" s="34">
        <v>0</v>
      </c>
      <c r="X9" s="35">
        <v>50</v>
      </c>
      <c r="Y9" s="35">
        <v>0</v>
      </c>
      <c r="Z9" s="5">
        <v>20</v>
      </c>
      <c r="AA9" s="5">
        <v>15</v>
      </c>
      <c r="AB9" s="5">
        <v>15</v>
      </c>
      <c r="AC9" s="24">
        <v>50</v>
      </c>
      <c r="AD9" s="61"/>
      <c r="AE9" s="34">
        <v>10</v>
      </c>
      <c r="AF9" s="34"/>
      <c r="AG9" s="34"/>
      <c r="AH9" s="34"/>
      <c r="AI9" s="62"/>
      <c r="AJ9" s="485">
        <v>25</v>
      </c>
      <c r="AK9" s="55">
        <v>25</v>
      </c>
      <c r="AL9" s="34"/>
      <c r="AM9" s="13"/>
      <c r="AN9" s="34"/>
      <c r="AO9" s="34"/>
      <c r="AP9" s="34"/>
      <c r="AQ9" s="62"/>
    </row>
    <row r="10" spans="1:43">
      <c r="A10" s="5">
        <v>4</v>
      </c>
      <c r="B10" s="1" t="s">
        <v>224</v>
      </c>
      <c r="C10" s="1" t="s">
        <v>259</v>
      </c>
      <c r="D10" s="1" t="s">
        <v>225</v>
      </c>
      <c r="E10" s="5">
        <v>8287</v>
      </c>
      <c r="F10" s="1" t="s">
        <v>1650</v>
      </c>
      <c r="G10" s="5" t="s">
        <v>281</v>
      </c>
      <c r="H10" s="1" t="s">
        <v>278</v>
      </c>
      <c r="I10" s="1" t="s">
        <v>1896</v>
      </c>
      <c r="J10" s="5"/>
      <c r="K10" s="34">
        <v>0</v>
      </c>
      <c r="L10" s="5"/>
      <c r="M10" s="34">
        <v>0</v>
      </c>
      <c r="N10" s="5"/>
      <c r="O10" s="34">
        <v>0</v>
      </c>
      <c r="P10" s="35">
        <v>0</v>
      </c>
      <c r="Q10" s="35">
        <v>0</v>
      </c>
      <c r="R10" s="5">
        <v>20</v>
      </c>
      <c r="S10" s="34">
        <v>0</v>
      </c>
      <c r="T10" s="5">
        <v>15</v>
      </c>
      <c r="U10" s="34">
        <v>0</v>
      </c>
      <c r="V10" s="5">
        <v>15</v>
      </c>
      <c r="W10" s="34">
        <v>0</v>
      </c>
      <c r="X10" s="35">
        <v>50</v>
      </c>
      <c r="Y10" s="35">
        <v>0</v>
      </c>
      <c r="Z10" s="5">
        <v>20</v>
      </c>
      <c r="AA10" s="5">
        <v>15</v>
      </c>
      <c r="AB10" s="5">
        <v>15</v>
      </c>
      <c r="AC10" s="24">
        <v>50</v>
      </c>
      <c r="AD10" s="61"/>
      <c r="AE10" s="34"/>
      <c r="AF10" s="34">
        <v>10</v>
      </c>
      <c r="AG10" s="34"/>
      <c r="AH10" s="34"/>
      <c r="AI10" s="62"/>
      <c r="AJ10" s="526">
        <v>25</v>
      </c>
      <c r="AK10" s="527">
        <v>25</v>
      </c>
      <c r="AL10" s="34"/>
      <c r="AM10" s="34"/>
      <c r="AN10" s="34"/>
      <c r="AO10" s="34"/>
      <c r="AP10" s="34"/>
      <c r="AQ10" s="62"/>
    </row>
    <row r="11" spans="1:43">
      <c r="A11" s="5">
        <v>5</v>
      </c>
      <c r="B11" s="1" t="s">
        <v>224</v>
      </c>
      <c r="C11" s="1" t="s">
        <v>259</v>
      </c>
      <c r="D11" s="1" t="s">
        <v>225</v>
      </c>
      <c r="E11" s="5">
        <v>15599</v>
      </c>
      <c r="F11" s="1" t="s">
        <v>1651</v>
      </c>
      <c r="G11" s="5" t="s">
        <v>281</v>
      </c>
      <c r="H11" s="1" t="s">
        <v>278</v>
      </c>
      <c r="I11" s="1" t="s">
        <v>1897</v>
      </c>
      <c r="J11" s="5"/>
      <c r="K11" s="34">
        <v>0</v>
      </c>
      <c r="L11" s="5"/>
      <c r="M11" s="34">
        <v>0</v>
      </c>
      <c r="N11" s="5"/>
      <c r="O11" s="34">
        <v>0</v>
      </c>
      <c r="P11" s="35">
        <v>0</v>
      </c>
      <c r="Q11" s="35">
        <v>0</v>
      </c>
      <c r="R11" s="5">
        <v>19</v>
      </c>
      <c r="S11" s="34">
        <v>0</v>
      </c>
      <c r="T11" s="5">
        <v>15</v>
      </c>
      <c r="U11" s="34">
        <v>1</v>
      </c>
      <c r="V11" s="5">
        <v>15</v>
      </c>
      <c r="W11" s="34">
        <v>0</v>
      </c>
      <c r="X11" s="35">
        <v>49</v>
      </c>
      <c r="Y11" s="35">
        <v>1</v>
      </c>
      <c r="Z11" s="5">
        <v>19</v>
      </c>
      <c r="AA11" s="5">
        <v>15</v>
      </c>
      <c r="AB11" s="5">
        <v>15</v>
      </c>
      <c r="AC11" s="24">
        <v>49</v>
      </c>
      <c r="AD11" s="61"/>
      <c r="AE11" s="34">
        <v>9.8000000000000007</v>
      </c>
      <c r="AF11" s="34"/>
      <c r="AG11" s="34"/>
      <c r="AH11" s="34"/>
      <c r="AI11" s="62"/>
      <c r="AJ11" s="216"/>
      <c r="AK11" s="34"/>
      <c r="AL11" s="55">
        <v>25</v>
      </c>
      <c r="AM11" s="88">
        <v>24</v>
      </c>
      <c r="AN11" s="34"/>
      <c r="AO11" s="34"/>
      <c r="AP11" s="34"/>
      <c r="AQ11" s="62"/>
    </row>
    <row r="12" spans="1:43">
      <c r="A12" s="5">
        <v>6</v>
      </c>
      <c r="B12" s="1" t="s">
        <v>224</v>
      </c>
      <c r="C12" s="1" t="s">
        <v>259</v>
      </c>
      <c r="D12" s="1" t="s">
        <v>225</v>
      </c>
      <c r="E12" s="5">
        <v>13105</v>
      </c>
      <c r="F12" s="1" t="s">
        <v>1652</v>
      </c>
      <c r="G12" s="5" t="s">
        <v>281</v>
      </c>
      <c r="H12" s="1" t="s">
        <v>278</v>
      </c>
      <c r="I12" s="1" t="s">
        <v>1898</v>
      </c>
      <c r="J12" s="5"/>
      <c r="K12" s="34">
        <v>0</v>
      </c>
      <c r="L12" s="5"/>
      <c r="M12" s="34">
        <v>0</v>
      </c>
      <c r="N12" s="5"/>
      <c r="O12" s="34">
        <v>0</v>
      </c>
      <c r="P12" s="35">
        <v>0</v>
      </c>
      <c r="Q12" s="35">
        <v>0</v>
      </c>
      <c r="R12" s="5">
        <v>19</v>
      </c>
      <c r="S12" s="34">
        <v>0</v>
      </c>
      <c r="T12" s="5">
        <v>15</v>
      </c>
      <c r="U12" s="34">
        <v>0</v>
      </c>
      <c r="V12" s="5">
        <v>15</v>
      </c>
      <c r="W12" s="34">
        <v>1</v>
      </c>
      <c r="X12" s="35">
        <v>49</v>
      </c>
      <c r="Y12" s="35">
        <v>1</v>
      </c>
      <c r="Z12" s="5">
        <v>19</v>
      </c>
      <c r="AA12" s="5">
        <v>15</v>
      </c>
      <c r="AB12" s="5">
        <v>15</v>
      </c>
      <c r="AC12" s="24">
        <v>49</v>
      </c>
      <c r="AD12" s="61"/>
      <c r="AE12" s="34"/>
      <c r="AF12" s="34">
        <v>9.8000000000000007</v>
      </c>
      <c r="AG12" s="34"/>
      <c r="AH12" s="34"/>
      <c r="AI12" s="62"/>
      <c r="AJ12" s="216"/>
      <c r="AK12" s="34"/>
      <c r="AL12" s="527">
        <v>25</v>
      </c>
      <c r="AM12" s="528">
        <v>24</v>
      </c>
      <c r="AN12" s="34"/>
      <c r="AO12" s="34"/>
      <c r="AP12" s="34"/>
      <c r="AQ12" s="62"/>
    </row>
    <row r="13" spans="1:43">
      <c r="A13" s="5">
        <v>7</v>
      </c>
      <c r="B13" s="1" t="s">
        <v>224</v>
      </c>
      <c r="C13" s="1" t="s">
        <v>259</v>
      </c>
      <c r="D13" s="1" t="s">
        <v>225</v>
      </c>
      <c r="E13" s="5">
        <v>13394</v>
      </c>
      <c r="F13" s="1" t="s">
        <v>1653</v>
      </c>
      <c r="G13" s="5" t="s">
        <v>281</v>
      </c>
      <c r="H13" s="1" t="s">
        <v>278</v>
      </c>
      <c r="I13" s="1" t="s">
        <v>1899</v>
      </c>
      <c r="J13" s="5"/>
      <c r="K13" s="34">
        <v>0</v>
      </c>
      <c r="L13" s="5"/>
      <c r="M13" s="34">
        <v>0</v>
      </c>
      <c r="N13" s="5"/>
      <c r="O13" s="34">
        <v>0</v>
      </c>
      <c r="P13" s="35">
        <v>0</v>
      </c>
      <c r="Q13" s="35">
        <v>0</v>
      </c>
      <c r="R13" s="5">
        <v>19</v>
      </c>
      <c r="S13" s="34">
        <v>0</v>
      </c>
      <c r="T13" s="5">
        <v>15</v>
      </c>
      <c r="U13" s="34">
        <v>0</v>
      </c>
      <c r="V13" s="5">
        <v>15</v>
      </c>
      <c r="W13" s="34">
        <v>0</v>
      </c>
      <c r="X13" s="35">
        <v>49</v>
      </c>
      <c r="Y13" s="35">
        <v>0</v>
      </c>
      <c r="Z13" s="5">
        <v>19</v>
      </c>
      <c r="AA13" s="5">
        <v>15</v>
      </c>
      <c r="AB13" s="5">
        <v>15</v>
      </c>
      <c r="AC13" s="24">
        <v>49</v>
      </c>
      <c r="AD13" s="61">
        <v>9.8000000000000007</v>
      </c>
      <c r="AE13" s="34"/>
      <c r="AF13" s="34"/>
      <c r="AG13" s="34"/>
      <c r="AH13" s="34"/>
      <c r="AI13" s="62"/>
      <c r="AJ13" s="216"/>
      <c r="AK13" s="34"/>
      <c r="AL13" s="34"/>
      <c r="AM13" s="13"/>
      <c r="AN13" s="54">
        <v>25</v>
      </c>
      <c r="AO13" s="54">
        <v>24</v>
      </c>
      <c r="AP13" s="34"/>
      <c r="AQ13" s="62"/>
    </row>
    <row r="14" spans="1:43">
      <c r="A14" s="5">
        <v>8</v>
      </c>
      <c r="B14" s="1" t="s">
        <v>224</v>
      </c>
      <c r="C14" s="1" t="s">
        <v>259</v>
      </c>
      <c r="D14" s="1" t="s">
        <v>225</v>
      </c>
      <c r="E14" s="5" t="s">
        <v>1654</v>
      </c>
      <c r="F14" s="1" t="s">
        <v>1655</v>
      </c>
      <c r="G14" s="5" t="s">
        <v>281</v>
      </c>
      <c r="H14" s="1" t="s">
        <v>278</v>
      </c>
      <c r="I14" s="1" t="s">
        <v>1900</v>
      </c>
      <c r="J14" s="5"/>
      <c r="K14" s="34">
        <v>0</v>
      </c>
      <c r="L14" s="5"/>
      <c r="M14" s="34">
        <v>0</v>
      </c>
      <c r="N14" s="5"/>
      <c r="O14" s="34">
        <v>0</v>
      </c>
      <c r="P14" s="35">
        <v>0</v>
      </c>
      <c r="Q14" s="35">
        <v>0</v>
      </c>
      <c r="R14" s="5">
        <v>19</v>
      </c>
      <c r="S14" s="34">
        <v>0</v>
      </c>
      <c r="T14" s="5">
        <v>15</v>
      </c>
      <c r="U14" s="34">
        <v>0</v>
      </c>
      <c r="V14" s="5">
        <v>15</v>
      </c>
      <c r="W14" s="34">
        <v>0</v>
      </c>
      <c r="X14" s="35">
        <v>49</v>
      </c>
      <c r="Y14" s="35">
        <v>0</v>
      </c>
      <c r="Z14" s="5">
        <v>19</v>
      </c>
      <c r="AA14" s="5">
        <v>15</v>
      </c>
      <c r="AB14" s="5">
        <v>15</v>
      </c>
      <c r="AC14" s="24">
        <v>49</v>
      </c>
      <c r="AD14" s="61"/>
      <c r="AE14" s="34">
        <v>9.8000000000000007</v>
      </c>
      <c r="AF14" s="34"/>
      <c r="AG14" s="34"/>
      <c r="AH14" s="34"/>
      <c r="AI14" s="62"/>
      <c r="AJ14" s="216"/>
      <c r="AK14" s="34"/>
      <c r="AL14" s="34"/>
      <c r="AM14" s="13"/>
      <c r="AN14" s="55">
        <v>25</v>
      </c>
      <c r="AO14" s="55">
        <v>24</v>
      </c>
      <c r="AP14" s="34"/>
      <c r="AQ14" s="62"/>
    </row>
    <row r="15" spans="1:43">
      <c r="A15" s="5">
        <v>9</v>
      </c>
      <c r="B15" s="1" t="s">
        <v>224</v>
      </c>
      <c r="C15" s="1" t="s">
        <v>259</v>
      </c>
      <c r="D15" s="1" t="s">
        <v>225</v>
      </c>
      <c r="E15" s="5" t="s">
        <v>1656</v>
      </c>
      <c r="F15" s="1" t="s">
        <v>1657</v>
      </c>
      <c r="G15" s="5" t="s">
        <v>281</v>
      </c>
      <c r="H15" s="1" t="s">
        <v>278</v>
      </c>
      <c r="I15" s="1" t="s">
        <v>1901</v>
      </c>
      <c r="J15" s="5"/>
      <c r="K15" s="34">
        <v>0</v>
      </c>
      <c r="L15" s="5"/>
      <c r="M15" s="34">
        <v>0</v>
      </c>
      <c r="N15" s="5"/>
      <c r="O15" s="34">
        <v>0</v>
      </c>
      <c r="P15" s="35">
        <v>0</v>
      </c>
      <c r="Q15" s="35">
        <v>0</v>
      </c>
      <c r="R15" s="5">
        <v>19</v>
      </c>
      <c r="S15" s="34">
        <v>0</v>
      </c>
      <c r="T15" s="5">
        <v>15</v>
      </c>
      <c r="U15" s="34">
        <v>0</v>
      </c>
      <c r="V15" s="5">
        <v>15</v>
      </c>
      <c r="W15" s="34">
        <v>0</v>
      </c>
      <c r="X15" s="35">
        <v>49</v>
      </c>
      <c r="Y15" s="35">
        <v>0</v>
      </c>
      <c r="Z15" s="5">
        <v>19</v>
      </c>
      <c r="AA15" s="5">
        <v>15</v>
      </c>
      <c r="AB15" s="5">
        <v>15</v>
      </c>
      <c r="AC15" s="24">
        <v>49</v>
      </c>
      <c r="AD15" s="81"/>
      <c r="AE15" s="35"/>
      <c r="AF15" s="35">
        <v>9.8000000000000007</v>
      </c>
      <c r="AG15" s="35"/>
      <c r="AH15" s="35"/>
      <c r="AI15" s="82"/>
      <c r="AJ15" s="216"/>
      <c r="AK15" s="34"/>
      <c r="AL15" s="34"/>
      <c r="AM15" s="34"/>
      <c r="AN15" s="527">
        <v>25</v>
      </c>
      <c r="AO15" s="527">
        <v>24</v>
      </c>
      <c r="AP15" s="35"/>
      <c r="AQ15" s="82"/>
    </row>
    <row r="16" spans="1:43">
      <c r="A16" s="5">
        <v>10</v>
      </c>
      <c r="B16" s="1" t="s">
        <v>224</v>
      </c>
      <c r="C16" s="1" t="s">
        <v>259</v>
      </c>
      <c r="D16" s="1" t="s">
        <v>225</v>
      </c>
      <c r="E16" s="5">
        <v>1383</v>
      </c>
      <c r="F16" s="1" t="s">
        <v>1658</v>
      </c>
      <c r="G16" s="5" t="s">
        <v>281</v>
      </c>
      <c r="H16" s="1" t="s">
        <v>294</v>
      </c>
      <c r="I16" s="1" t="s">
        <v>1902</v>
      </c>
      <c r="J16" s="5"/>
      <c r="K16" s="34">
        <v>0</v>
      </c>
      <c r="L16" s="5"/>
      <c r="M16" s="34">
        <v>0</v>
      </c>
      <c r="N16" s="5"/>
      <c r="O16" s="34">
        <v>0</v>
      </c>
      <c r="P16" s="35">
        <v>0</v>
      </c>
      <c r="Q16" s="35">
        <v>0</v>
      </c>
      <c r="R16" s="5"/>
      <c r="S16" s="34">
        <v>0</v>
      </c>
      <c r="T16" s="5">
        <v>15</v>
      </c>
      <c r="U16" s="34">
        <v>0</v>
      </c>
      <c r="V16" s="5">
        <v>15</v>
      </c>
      <c r="W16" s="34">
        <v>0</v>
      </c>
      <c r="X16" s="35">
        <v>30</v>
      </c>
      <c r="Y16" s="35">
        <v>0</v>
      </c>
      <c r="Z16" s="5" t="s">
        <v>2026</v>
      </c>
      <c r="AA16" s="5">
        <v>15</v>
      </c>
      <c r="AB16" s="5">
        <v>15</v>
      </c>
      <c r="AC16" s="24">
        <v>30</v>
      </c>
      <c r="AD16" s="61">
        <v>6</v>
      </c>
      <c r="AE16" s="34"/>
      <c r="AF16" s="34"/>
      <c r="AG16" s="34"/>
      <c r="AH16" s="34"/>
      <c r="AI16" s="62"/>
      <c r="AJ16" s="217"/>
      <c r="AK16" s="35"/>
      <c r="AL16" s="35"/>
      <c r="AM16" s="34"/>
      <c r="AN16" s="34"/>
      <c r="AO16" s="34"/>
      <c r="AP16" s="54">
        <v>25</v>
      </c>
      <c r="AQ16" s="76">
        <v>5</v>
      </c>
    </row>
    <row r="17" spans="1:43">
      <c r="A17" s="5">
        <v>11</v>
      </c>
      <c r="B17" s="1" t="s">
        <v>224</v>
      </c>
      <c r="C17" s="1" t="s">
        <v>259</v>
      </c>
      <c r="D17" s="1" t="s">
        <v>225</v>
      </c>
      <c r="E17" s="5">
        <v>717</v>
      </c>
      <c r="F17" s="1" t="s">
        <v>1659</v>
      </c>
      <c r="G17" s="5" t="s">
        <v>281</v>
      </c>
      <c r="H17" s="1" t="s">
        <v>294</v>
      </c>
      <c r="I17" s="1" t="s">
        <v>1903</v>
      </c>
      <c r="J17" s="5"/>
      <c r="K17" s="34">
        <v>0</v>
      </c>
      <c r="L17" s="5"/>
      <c r="M17" s="34">
        <v>0</v>
      </c>
      <c r="N17" s="5"/>
      <c r="O17" s="34">
        <v>0</v>
      </c>
      <c r="P17" s="35">
        <v>0</v>
      </c>
      <c r="Q17" s="35">
        <v>0</v>
      </c>
      <c r="R17" s="5"/>
      <c r="S17" s="34">
        <v>0</v>
      </c>
      <c r="T17" s="5">
        <v>15</v>
      </c>
      <c r="U17" s="34">
        <v>0</v>
      </c>
      <c r="V17" s="5">
        <v>15</v>
      </c>
      <c r="W17" s="34">
        <v>0</v>
      </c>
      <c r="X17" s="35">
        <v>30</v>
      </c>
      <c r="Y17" s="35">
        <v>0</v>
      </c>
      <c r="Z17" s="5" t="s">
        <v>2026</v>
      </c>
      <c r="AA17" s="5">
        <v>15</v>
      </c>
      <c r="AB17" s="5">
        <v>15</v>
      </c>
      <c r="AC17" s="24">
        <v>30</v>
      </c>
      <c r="AD17" s="61"/>
      <c r="AE17" s="34">
        <v>6</v>
      </c>
      <c r="AF17" s="34"/>
      <c r="AG17" s="34"/>
      <c r="AH17" s="34"/>
      <c r="AI17" s="62"/>
      <c r="AJ17" s="216"/>
      <c r="AK17" s="34"/>
      <c r="AL17" s="34"/>
      <c r="AM17" s="34"/>
      <c r="AN17" s="34"/>
      <c r="AO17" s="34"/>
      <c r="AP17" s="55">
        <v>25</v>
      </c>
      <c r="AQ17" s="77">
        <v>5</v>
      </c>
    </row>
    <row r="18" spans="1:43">
      <c r="A18" s="221"/>
      <c r="B18" s="714" t="s">
        <v>2030</v>
      </c>
      <c r="C18" s="715"/>
      <c r="D18" s="715"/>
      <c r="E18" s="715"/>
      <c r="F18" s="715"/>
      <c r="G18" s="715"/>
      <c r="H18" s="716"/>
      <c r="I18" s="222"/>
      <c r="J18" s="223">
        <v>10</v>
      </c>
      <c r="K18" s="223"/>
      <c r="L18" s="223">
        <v>10</v>
      </c>
      <c r="M18" s="223"/>
      <c r="N18" s="223">
        <v>10</v>
      </c>
      <c r="O18" s="223"/>
      <c r="P18" s="223">
        <v>30</v>
      </c>
      <c r="Q18" s="223"/>
      <c r="R18" s="223">
        <v>155</v>
      </c>
      <c r="S18" s="223"/>
      <c r="T18" s="223">
        <v>155</v>
      </c>
      <c r="U18" s="223"/>
      <c r="V18" s="223">
        <v>155</v>
      </c>
      <c r="W18" s="223"/>
      <c r="X18" s="223">
        <v>465</v>
      </c>
      <c r="Y18" s="223"/>
      <c r="Z18" s="223">
        <v>165</v>
      </c>
      <c r="AA18" s="223">
        <v>165</v>
      </c>
      <c r="AB18" s="223">
        <v>165</v>
      </c>
      <c r="AC18" s="224">
        <v>495</v>
      </c>
      <c r="AD18" s="517">
        <v>33.799999999999997</v>
      </c>
      <c r="AE18" s="223">
        <v>35.6</v>
      </c>
      <c r="AF18" s="223">
        <v>29.6</v>
      </c>
      <c r="AG18" s="206"/>
      <c r="AH18" s="206"/>
      <c r="AI18" s="225"/>
      <c r="AJ18" s="226"/>
      <c r="AK18" s="206"/>
      <c r="AL18" s="206"/>
      <c r="AM18" s="206"/>
      <c r="AN18" s="206"/>
      <c r="AO18" s="206"/>
      <c r="AP18" s="206"/>
      <c r="AQ18" s="225"/>
    </row>
    <row r="19" spans="1:43">
      <c r="A19" s="5"/>
      <c r="B19" s="1"/>
      <c r="C19" s="1"/>
      <c r="D19" s="1"/>
      <c r="E19" s="5"/>
      <c r="F19" s="1"/>
      <c r="G19" s="5"/>
      <c r="H19" s="1"/>
      <c r="I19" s="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24"/>
      <c r="AD19" s="61"/>
      <c r="AE19" s="34"/>
      <c r="AF19" s="34"/>
      <c r="AG19" s="34"/>
      <c r="AH19" s="34"/>
      <c r="AI19" s="62"/>
      <c r="AJ19" s="216"/>
      <c r="AK19" s="34"/>
      <c r="AL19" s="34"/>
      <c r="AM19" s="34"/>
      <c r="AN19" s="34"/>
      <c r="AO19" s="34"/>
      <c r="AP19" s="34"/>
      <c r="AQ19" s="62"/>
    </row>
    <row r="20" spans="1:43">
      <c r="A20" s="5">
        <v>12</v>
      </c>
      <c r="B20" s="1" t="s">
        <v>224</v>
      </c>
      <c r="C20" s="1" t="s">
        <v>259</v>
      </c>
      <c r="D20" s="1" t="s">
        <v>226</v>
      </c>
      <c r="E20" s="5">
        <v>2566</v>
      </c>
      <c r="F20" s="1" t="s">
        <v>1660</v>
      </c>
      <c r="G20" s="5" t="s">
        <v>281</v>
      </c>
      <c r="H20" s="1" t="s">
        <v>278</v>
      </c>
      <c r="I20" s="1" t="s">
        <v>1904</v>
      </c>
      <c r="J20" s="5"/>
      <c r="K20" s="34">
        <v>0</v>
      </c>
      <c r="L20" s="5"/>
      <c r="M20" s="34">
        <v>0</v>
      </c>
      <c r="N20" s="5"/>
      <c r="O20" s="34">
        <v>0</v>
      </c>
      <c r="P20" s="35">
        <v>0</v>
      </c>
      <c r="Q20" s="35">
        <v>0</v>
      </c>
      <c r="R20" s="5">
        <v>23</v>
      </c>
      <c r="S20" s="34">
        <v>0</v>
      </c>
      <c r="T20" s="5">
        <v>22</v>
      </c>
      <c r="U20" s="34">
        <v>0</v>
      </c>
      <c r="V20" s="5">
        <v>23</v>
      </c>
      <c r="W20" s="34">
        <v>0</v>
      </c>
      <c r="X20" s="35">
        <v>68</v>
      </c>
      <c r="Y20" s="35">
        <v>0</v>
      </c>
      <c r="Z20" s="5">
        <v>23</v>
      </c>
      <c r="AA20" s="5">
        <v>22</v>
      </c>
      <c r="AB20" s="5">
        <v>23</v>
      </c>
      <c r="AC20" s="24">
        <v>68</v>
      </c>
      <c r="AD20" s="61">
        <v>13.6</v>
      </c>
      <c r="AE20" s="34"/>
      <c r="AF20" s="34"/>
      <c r="AG20" s="34"/>
      <c r="AH20" s="34"/>
      <c r="AI20" s="62"/>
      <c r="AJ20" s="483">
        <v>25</v>
      </c>
      <c r="AK20" s="54">
        <v>25</v>
      </c>
      <c r="AL20" s="54">
        <v>18</v>
      </c>
      <c r="AM20" s="34"/>
      <c r="AN20" s="34"/>
      <c r="AO20" s="34"/>
      <c r="AP20" s="34"/>
      <c r="AQ20" s="62"/>
    </row>
    <row r="21" spans="1:43">
      <c r="A21" s="5">
        <v>13</v>
      </c>
      <c r="B21" s="1" t="s">
        <v>224</v>
      </c>
      <c r="C21" s="1" t="s">
        <v>259</v>
      </c>
      <c r="D21" s="1" t="s">
        <v>226</v>
      </c>
      <c r="E21" s="5">
        <v>7315</v>
      </c>
      <c r="F21" s="1" t="s">
        <v>1661</v>
      </c>
      <c r="G21" s="5" t="s">
        <v>281</v>
      </c>
      <c r="H21" s="1" t="s">
        <v>278</v>
      </c>
      <c r="I21" s="1" t="s">
        <v>1905</v>
      </c>
      <c r="J21" s="5"/>
      <c r="K21" s="34">
        <v>0</v>
      </c>
      <c r="L21" s="5"/>
      <c r="M21" s="34">
        <v>0</v>
      </c>
      <c r="N21" s="5"/>
      <c r="O21" s="34">
        <v>0</v>
      </c>
      <c r="P21" s="35">
        <v>0</v>
      </c>
      <c r="Q21" s="35">
        <v>0</v>
      </c>
      <c r="R21" s="5">
        <v>22</v>
      </c>
      <c r="S21" s="34">
        <v>0</v>
      </c>
      <c r="T21" s="5">
        <v>23</v>
      </c>
      <c r="U21" s="34">
        <v>0</v>
      </c>
      <c r="V21" s="5">
        <v>22</v>
      </c>
      <c r="W21" s="34">
        <v>0</v>
      </c>
      <c r="X21" s="35">
        <v>67</v>
      </c>
      <c r="Y21" s="35">
        <v>0</v>
      </c>
      <c r="Z21" s="5">
        <v>22</v>
      </c>
      <c r="AA21" s="5">
        <v>23</v>
      </c>
      <c r="AB21" s="5">
        <v>22</v>
      </c>
      <c r="AC21" s="24">
        <v>67</v>
      </c>
      <c r="AD21" s="61">
        <v>13.4</v>
      </c>
      <c r="AE21" s="34"/>
      <c r="AF21" s="34"/>
      <c r="AG21" s="34"/>
      <c r="AH21" s="34"/>
      <c r="AI21" s="62"/>
      <c r="AJ21" s="216"/>
      <c r="AK21" s="34"/>
      <c r="AL21" s="34"/>
      <c r="AM21" s="54">
        <v>25</v>
      </c>
      <c r="AN21" s="54">
        <v>25</v>
      </c>
      <c r="AO21" s="54">
        <v>17</v>
      </c>
      <c r="AP21" s="34"/>
      <c r="AQ21" s="62"/>
    </row>
    <row r="22" spans="1:43">
      <c r="A22" s="221"/>
      <c r="B22" s="714" t="s">
        <v>2030</v>
      </c>
      <c r="C22" s="715"/>
      <c r="D22" s="715"/>
      <c r="E22" s="715"/>
      <c r="F22" s="715"/>
      <c r="G22" s="715"/>
      <c r="H22" s="716"/>
      <c r="I22" s="222"/>
      <c r="J22" s="223">
        <v>0</v>
      </c>
      <c r="K22" s="223"/>
      <c r="L22" s="223">
        <v>0</v>
      </c>
      <c r="M22" s="223"/>
      <c r="N22" s="223">
        <v>0</v>
      </c>
      <c r="O22" s="223"/>
      <c r="P22" s="223">
        <v>0</v>
      </c>
      <c r="Q22" s="223"/>
      <c r="R22" s="223">
        <v>45</v>
      </c>
      <c r="S22" s="223"/>
      <c r="T22" s="223">
        <v>45</v>
      </c>
      <c r="U22" s="223"/>
      <c r="V22" s="223">
        <v>45</v>
      </c>
      <c r="W22" s="223"/>
      <c r="X22" s="223">
        <v>135</v>
      </c>
      <c r="Y22" s="223"/>
      <c r="Z22" s="223">
        <v>45</v>
      </c>
      <c r="AA22" s="223">
        <v>45</v>
      </c>
      <c r="AB22" s="223">
        <v>45</v>
      </c>
      <c r="AC22" s="224">
        <v>135</v>
      </c>
      <c r="AD22" s="517">
        <v>27</v>
      </c>
      <c r="AE22" s="42"/>
      <c r="AF22" s="42"/>
      <c r="AG22" s="42"/>
      <c r="AH22" s="42"/>
      <c r="AI22" s="529"/>
      <c r="AJ22" s="231"/>
      <c r="AK22" s="42"/>
      <c r="AL22" s="42"/>
      <c r="AM22" s="42"/>
      <c r="AN22" s="42"/>
      <c r="AO22" s="42"/>
      <c r="AP22" s="42"/>
      <c r="AQ22" s="529"/>
    </row>
    <row r="23" spans="1:43">
      <c r="A23" s="5"/>
      <c r="B23" s="1"/>
      <c r="C23" s="1"/>
      <c r="D23" s="1"/>
      <c r="E23" s="5"/>
      <c r="F23" s="1"/>
      <c r="G23" s="5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24"/>
      <c r="AD23" s="61"/>
      <c r="AE23" s="34"/>
      <c r="AF23" s="34"/>
      <c r="AG23" s="34"/>
      <c r="AH23" s="34"/>
      <c r="AI23" s="62"/>
      <c r="AJ23" s="216"/>
      <c r="AK23" s="34"/>
      <c r="AL23" s="34"/>
      <c r="AM23" s="34"/>
      <c r="AN23" s="34"/>
      <c r="AO23" s="34"/>
      <c r="AP23" s="34"/>
      <c r="AQ23" s="62"/>
    </row>
    <row r="24" spans="1:43">
      <c r="A24" s="5">
        <v>14</v>
      </c>
      <c r="B24" s="1" t="s">
        <v>224</v>
      </c>
      <c r="C24" s="1" t="s">
        <v>259</v>
      </c>
      <c r="D24" s="1" t="s">
        <v>228</v>
      </c>
      <c r="E24" s="5">
        <v>3182</v>
      </c>
      <c r="F24" s="1" t="s">
        <v>1662</v>
      </c>
      <c r="G24" s="5" t="s">
        <v>281</v>
      </c>
      <c r="H24" s="1" t="s">
        <v>278</v>
      </c>
      <c r="I24" s="1" t="s">
        <v>1906</v>
      </c>
      <c r="J24" s="5"/>
      <c r="K24" s="34">
        <v>0</v>
      </c>
      <c r="L24" s="5"/>
      <c r="M24" s="34">
        <v>0</v>
      </c>
      <c r="N24" s="5"/>
      <c r="O24" s="34">
        <v>0</v>
      </c>
      <c r="P24" s="35">
        <v>0</v>
      </c>
      <c r="Q24" s="35">
        <v>0</v>
      </c>
      <c r="R24" s="5">
        <v>45</v>
      </c>
      <c r="S24" s="34">
        <v>0</v>
      </c>
      <c r="T24" s="5">
        <v>45</v>
      </c>
      <c r="U24" s="34">
        <v>0</v>
      </c>
      <c r="V24" s="5">
        <v>45</v>
      </c>
      <c r="W24" s="34">
        <v>0</v>
      </c>
      <c r="X24" s="35">
        <v>135</v>
      </c>
      <c r="Y24" s="35">
        <v>0</v>
      </c>
      <c r="Z24" s="5">
        <v>45</v>
      </c>
      <c r="AA24" s="5">
        <v>45</v>
      </c>
      <c r="AB24" s="5">
        <v>45</v>
      </c>
      <c r="AC24" s="24">
        <v>135</v>
      </c>
      <c r="AD24" s="61">
        <v>27</v>
      </c>
      <c r="AE24" s="34"/>
      <c r="AF24" s="34"/>
      <c r="AG24" s="34"/>
      <c r="AH24" s="34"/>
      <c r="AI24" s="62"/>
      <c r="AJ24" s="483">
        <v>25</v>
      </c>
      <c r="AK24" s="54">
        <v>25</v>
      </c>
      <c r="AL24" s="54">
        <v>25</v>
      </c>
      <c r="AM24" s="54">
        <v>25</v>
      </c>
      <c r="AN24" s="54">
        <v>25</v>
      </c>
      <c r="AO24" s="54">
        <v>10</v>
      </c>
      <c r="AP24" s="34"/>
      <c r="AQ24" s="62"/>
    </row>
    <row r="25" spans="1:43">
      <c r="A25" s="221"/>
      <c r="B25" s="714" t="s">
        <v>2030</v>
      </c>
      <c r="C25" s="715"/>
      <c r="D25" s="715"/>
      <c r="E25" s="715"/>
      <c r="F25" s="715"/>
      <c r="G25" s="715"/>
      <c r="H25" s="716"/>
      <c r="I25" s="222"/>
      <c r="J25" s="223">
        <v>0</v>
      </c>
      <c r="K25" s="223"/>
      <c r="L25" s="223">
        <v>0</v>
      </c>
      <c r="M25" s="223"/>
      <c r="N25" s="223">
        <v>0</v>
      </c>
      <c r="O25" s="223"/>
      <c r="P25" s="223">
        <v>0</v>
      </c>
      <c r="Q25" s="223"/>
      <c r="R25" s="223">
        <v>45</v>
      </c>
      <c r="S25" s="223"/>
      <c r="T25" s="223">
        <v>45</v>
      </c>
      <c r="U25" s="223"/>
      <c r="V25" s="223">
        <v>45</v>
      </c>
      <c r="W25" s="223"/>
      <c r="X25" s="223">
        <v>135</v>
      </c>
      <c r="Y25" s="223"/>
      <c r="Z25" s="223">
        <v>45</v>
      </c>
      <c r="AA25" s="223">
        <v>45</v>
      </c>
      <c r="AB25" s="223">
        <v>45</v>
      </c>
      <c r="AC25" s="224">
        <v>135</v>
      </c>
      <c r="AD25" s="517">
        <v>27</v>
      </c>
      <c r="AE25" s="206"/>
      <c r="AF25" s="206"/>
      <c r="AG25" s="206"/>
      <c r="AH25" s="206"/>
      <c r="AI25" s="225"/>
      <c r="AJ25" s="226"/>
      <c r="AK25" s="206"/>
      <c r="AL25" s="206"/>
      <c r="AM25" s="206"/>
      <c r="AN25" s="206"/>
      <c r="AO25" s="206"/>
      <c r="AP25" s="206"/>
      <c r="AQ25" s="225"/>
    </row>
    <row r="26" spans="1:43">
      <c r="A26" s="5"/>
      <c r="B26" s="1"/>
      <c r="C26" s="1"/>
      <c r="D26" s="1"/>
      <c r="E26" s="5"/>
      <c r="F26" s="1"/>
      <c r="G26" s="5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24"/>
      <c r="AD26" s="61"/>
      <c r="AE26" s="34"/>
      <c r="AF26" s="34"/>
      <c r="AG26" s="34"/>
      <c r="AH26" s="34"/>
      <c r="AI26" s="62"/>
      <c r="AJ26" s="216"/>
      <c r="AK26" s="34"/>
      <c r="AL26" s="34"/>
      <c r="AM26" s="13"/>
      <c r="AN26" s="34"/>
      <c r="AO26" s="34"/>
      <c r="AP26" s="34"/>
      <c r="AQ26" s="62"/>
    </row>
    <row r="27" spans="1:43" ht="15.75" thickBot="1">
      <c r="A27" s="714" t="s">
        <v>242</v>
      </c>
      <c r="B27" s="715"/>
      <c r="C27" s="715"/>
      <c r="D27" s="715"/>
      <c r="E27" s="715"/>
      <c r="F27" s="715"/>
      <c r="G27" s="715"/>
      <c r="H27" s="715"/>
      <c r="I27" s="716"/>
      <c r="J27" s="223">
        <v>10</v>
      </c>
      <c r="K27" s="223"/>
      <c r="L27" s="223">
        <v>10</v>
      </c>
      <c r="M27" s="223"/>
      <c r="N27" s="223">
        <v>10</v>
      </c>
      <c r="O27" s="223"/>
      <c r="P27" s="223">
        <v>30</v>
      </c>
      <c r="Q27" s="223"/>
      <c r="R27" s="223">
        <v>290</v>
      </c>
      <c r="S27" s="223"/>
      <c r="T27" s="223">
        <v>290</v>
      </c>
      <c r="U27" s="223"/>
      <c r="V27" s="223">
        <v>290</v>
      </c>
      <c r="W27" s="223"/>
      <c r="X27" s="223">
        <v>870</v>
      </c>
      <c r="Y27" s="223"/>
      <c r="Z27" s="223">
        <v>300</v>
      </c>
      <c r="AA27" s="223">
        <v>300</v>
      </c>
      <c r="AB27" s="223">
        <v>300</v>
      </c>
      <c r="AC27" s="224">
        <v>900</v>
      </c>
      <c r="AD27" s="530"/>
      <c r="AE27" s="531"/>
      <c r="AF27" s="531"/>
      <c r="AG27" s="531"/>
      <c r="AH27" s="531"/>
      <c r="AI27" s="532"/>
      <c r="AJ27" s="533"/>
      <c r="AK27" s="531"/>
      <c r="AL27" s="531"/>
      <c r="AM27" s="534"/>
      <c r="AN27" s="531"/>
      <c r="AO27" s="531"/>
      <c r="AP27" s="531"/>
      <c r="AQ27" s="532"/>
    </row>
  </sheetData>
  <mergeCells count="7">
    <mergeCell ref="A27:I27"/>
    <mergeCell ref="AD1:AI2"/>
    <mergeCell ref="AJ1:AQ1"/>
    <mergeCell ref="B6:H6"/>
    <mergeCell ref="B18:H18"/>
    <mergeCell ref="B22:H22"/>
    <mergeCell ref="B25:H25"/>
  </mergeCells>
  <conditionalFormatting sqref="H4">
    <cfRule type="cellIs" dxfId="160" priority="36" operator="equal">
      <formula>"H123"</formula>
    </cfRule>
  </conditionalFormatting>
  <conditionalFormatting sqref="G6">
    <cfRule type="cellIs" dxfId="159" priority="34" operator="equal">
      <formula>"Big Wing"</formula>
    </cfRule>
    <cfRule type="cellIs" dxfId="158" priority="35" operator="equal">
      <formula>"Wing"</formula>
    </cfRule>
  </conditionalFormatting>
  <conditionalFormatting sqref="G6">
    <cfRule type="cellIs" dxfId="157" priority="33" operator="equal">
      <formula>"Wing"</formula>
    </cfRule>
  </conditionalFormatting>
  <conditionalFormatting sqref="G6">
    <cfRule type="cellIs" dxfId="156" priority="32" operator="equal">
      <formula>"Wing"</formula>
    </cfRule>
  </conditionalFormatting>
  <conditionalFormatting sqref="A6:O6 Q6:Y6">
    <cfRule type="cellIs" dxfId="155" priority="31" operator="equal">
      <formula>"Wing"</formula>
    </cfRule>
  </conditionalFormatting>
  <conditionalFormatting sqref="G6">
    <cfRule type="cellIs" dxfId="154" priority="30" operator="equal">
      <formula>"Wing"</formula>
    </cfRule>
  </conditionalFormatting>
  <conditionalFormatting sqref="G6">
    <cfRule type="cellIs" dxfId="153" priority="29" operator="equal">
      <formula>"Wing"</formula>
    </cfRule>
  </conditionalFormatting>
  <conditionalFormatting sqref="G6">
    <cfRule type="cellIs" dxfId="152" priority="28" operator="equal">
      <formula>"Wing"</formula>
    </cfRule>
  </conditionalFormatting>
  <conditionalFormatting sqref="G18">
    <cfRule type="cellIs" dxfId="151" priority="26" operator="equal">
      <formula>"Big Wing"</formula>
    </cfRule>
    <cfRule type="cellIs" dxfId="150" priority="27" operator="equal">
      <formula>"Wing"</formula>
    </cfRule>
  </conditionalFormatting>
  <conditionalFormatting sqref="G18">
    <cfRule type="cellIs" dxfId="149" priority="25" operator="equal">
      <formula>"Wing"</formula>
    </cfRule>
  </conditionalFormatting>
  <conditionalFormatting sqref="G18">
    <cfRule type="cellIs" dxfId="148" priority="24" operator="equal">
      <formula>"Wing"</formula>
    </cfRule>
  </conditionalFormatting>
  <conditionalFormatting sqref="A18:Y18">
    <cfRule type="cellIs" dxfId="147" priority="23" operator="equal">
      <formula>"Wing"</formula>
    </cfRule>
  </conditionalFormatting>
  <conditionalFormatting sqref="G18">
    <cfRule type="cellIs" dxfId="146" priority="22" operator="equal">
      <formula>"Wing"</formula>
    </cfRule>
  </conditionalFormatting>
  <conditionalFormatting sqref="G18">
    <cfRule type="cellIs" dxfId="145" priority="21" operator="equal">
      <formula>"Wing"</formula>
    </cfRule>
  </conditionalFormatting>
  <conditionalFormatting sqref="G18">
    <cfRule type="cellIs" dxfId="144" priority="20" operator="equal">
      <formula>"Wing"</formula>
    </cfRule>
  </conditionalFormatting>
  <conditionalFormatting sqref="G22">
    <cfRule type="cellIs" dxfId="143" priority="18" operator="equal">
      <formula>"Big Wing"</formula>
    </cfRule>
    <cfRule type="cellIs" dxfId="142" priority="19" operator="equal">
      <formula>"Wing"</formula>
    </cfRule>
  </conditionalFormatting>
  <conditionalFormatting sqref="G22">
    <cfRule type="cellIs" dxfId="141" priority="17" operator="equal">
      <formula>"Wing"</formula>
    </cfRule>
  </conditionalFormatting>
  <conditionalFormatting sqref="G22">
    <cfRule type="cellIs" dxfId="140" priority="16" operator="equal">
      <formula>"Wing"</formula>
    </cfRule>
  </conditionalFormatting>
  <conditionalFormatting sqref="A22:Y22">
    <cfRule type="cellIs" dxfId="139" priority="15" operator="equal">
      <formula>"Wing"</formula>
    </cfRule>
  </conditionalFormatting>
  <conditionalFormatting sqref="G22">
    <cfRule type="cellIs" dxfId="138" priority="14" operator="equal">
      <formula>"Wing"</formula>
    </cfRule>
  </conditionalFormatting>
  <conditionalFormatting sqref="G22">
    <cfRule type="cellIs" dxfId="137" priority="13" operator="equal">
      <formula>"Wing"</formula>
    </cfRule>
  </conditionalFormatting>
  <conditionalFormatting sqref="G22">
    <cfRule type="cellIs" dxfId="136" priority="12" operator="equal">
      <formula>"Wing"</formula>
    </cfRule>
  </conditionalFormatting>
  <conditionalFormatting sqref="G25">
    <cfRule type="cellIs" dxfId="135" priority="10" operator="equal">
      <formula>"Big Wing"</formula>
    </cfRule>
    <cfRule type="cellIs" dxfId="134" priority="11" operator="equal">
      <formula>"Wing"</formula>
    </cfRule>
  </conditionalFormatting>
  <conditionalFormatting sqref="G25">
    <cfRule type="cellIs" dxfId="133" priority="9" operator="equal">
      <formula>"Wing"</formula>
    </cfRule>
  </conditionalFormatting>
  <conditionalFormatting sqref="G25">
    <cfRule type="cellIs" dxfId="132" priority="8" operator="equal">
      <formula>"Wing"</formula>
    </cfRule>
  </conditionalFormatting>
  <conditionalFormatting sqref="A25:Y25">
    <cfRule type="cellIs" dxfId="131" priority="7" operator="equal">
      <formula>"Wing"</formula>
    </cfRule>
  </conditionalFormatting>
  <conditionalFormatting sqref="G25">
    <cfRule type="cellIs" dxfId="130" priority="6" operator="equal">
      <formula>"Wing"</formula>
    </cfRule>
  </conditionalFormatting>
  <conditionalFormatting sqref="G25">
    <cfRule type="cellIs" dxfId="129" priority="5" operator="equal">
      <formula>"Wing"</formula>
    </cfRule>
  </conditionalFormatting>
  <conditionalFormatting sqref="G25">
    <cfRule type="cellIs" dxfId="128" priority="4" operator="equal">
      <formula>"Wing"</formula>
    </cfRule>
  </conditionalFormatting>
  <conditionalFormatting sqref="A27">
    <cfRule type="cellIs" dxfId="127" priority="3" operator="equal">
      <formula>"Wing"</formula>
    </cfRule>
  </conditionalFormatting>
  <conditionalFormatting sqref="G3">
    <cfRule type="cellIs" dxfId="126" priority="1" operator="equal">
      <formula>"Big Wing"</formula>
    </cfRule>
    <cfRule type="cellIs" dxfId="125" priority="2" operator="equal">
      <formula>"Wing"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05E6-2DDC-44AD-A578-A3BB5B1133F7}">
  <sheetPr>
    <tabColor rgb="FF92D050"/>
  </sheetPr>
  <dimension ref="A1:AQ40"/>
  <sheetViews>
    <sheetView zoomScale="80" zoomScaleNormal="80" workbookViewId="0">
      <selection sqref="A1:XFD1048576"/>
    </sheetView>
  </sheetViews>
  <sheetFormatPr defaultRowHeight="15"/>
  <cols>
    <col min="3" max="3" width="22.85546875" bestFit="1" customWidth="1"/>
    <col min="4" max="4" width="16.7109375" bestFit="1" customWidth="1"/>
    <col min="6" max="6" width="12.5703125" hidden="1" customWidth="1"/>
    <col min="7" max="7" width="0" hidden="1" customWidth="1"/>
    <col min="8" max="9" width="9.140625" hidden="1" customWidth="1"/>
    <col min="10" max="25" width="9.140625" customWidth="1"/>
    <col min="30" max="43" width="9.140625" style="28"/>
  </cols>
  <sheetData>
    <row r="1" spans="1:43">
      <c r="AD1" s="652" t="s">
        <v>2071</v>
      </c>
      <c r="AE1" s="653"/>
      <c r="AF1" s="653"/>
      <c r="AG1" s="653"/>
      <c r="AH1" s="653"/>
      <c r="AI1" s="754"/>
      <c r="AJ1" s="658" t="s">
        <v>2062</v>
      </c>
      <c r="AK1" s="659"/>
      <c r="AL1" s="659"/>
      <c r="AM1" s="659"/>
      <c r="AN1" s="659"/>
      <c r="AO1" s="659"/>
      <c r="AP1" s="659"/>
      <c r="AQ1" s="660"/>
    </row>
    <row r="2" spans="1:43">
      <c r="AD2" s="655"/>
      <c r="AE2" s="656"/>
      <c r="AF2" s="656"/>
      <c r="AG2" s="656"/>
      <c r="AH2" s="656"/>
      <c r="AI2" s="755"/>
      <c r="AJ2" s="70">
        <v>1</v>
      </c>
      <c r="AK2" s="50">
        <v>2</v>
      </c>
      <c r="AL2" s="50">
        <v>3</v>
      </c>
      <c r="AM2" s="50">
        <v>4</v>
      </c>
      <c r="AN2" s="50">
        <v>5</v>
      </c>
      <c r="AO2" s="50">
        <v>6</v>
      </c>
      <c r="AP2" s="50">
        <v>7</v>
      </c>
      <c r="AQ2" s="71">
        <v>8</v>
      </c>
    </row>
    <row r="3" spans="1:43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3" ht="75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514" t="s">
        <v>2017</v>
      </c>
      <c r="K4" s="613" t="s">
        <v>2259</v>
      </c>
      <c r="L4" s="514" t="s">
        <v>2018</v>
      </c>
      <c r="M4" s="613" t="s">
        <v>2261</v>
      </c>
      <c r="N4" s="514" t="s">
        <v>2019</v>
      </c>
      <c r="O4" s="613" t="s">
        <v>2262</v>
      </c>
      <c r="P4" s="514" t="s">
        <v>2021</v>
      </c>
      <c r="Q4" s="613" t="s">
        <v>2270</v>
      </c>
      <c r="R4" s="515" t="s">
        <v>2022</v>
      </c>
      <c r="S4" s="614" t="s">
        <v>2264</v>
      </c>
      <c r="T4" s="515" t="s">
        <v>2023</v>
      </c>
      <c r="U4" s="614" t="s">
        <v>2267</v>
      </c>
      <c r="V4" s="515" t="s">
        <v>2024</v>
      </c>
      <c r="W4" s="614" t="s">
        <v>2269</v>
      </c>
      <c r="X4" s="515" t="s">
        <v>2025</v>
      </c>
      <c r="Y4" s="614" t="s">
        <v>2273</v>
      </c>
      <c r="Z4" s="12" t="s">
        <v>2027</v>
      </c>
      <c r="AA4" s="12" t="s">
        <v>2028</v>
      </c>
      <c r="AB4" s="12" t="s">
        <v>2029</v>
      </c>
      <c r="AC4" s="12" t="s">
        <v>1</v>
      </c>
      <c r="AD4" s="535" t="s">
        <v>2072</v>
      </c>
      <c r="AE4" s="52" t="s">
        <v>2073</v>
      </c>
      <c r="AF4" s="53" t="s">
        <v>2074</v>
      </c>
      <c r="AG4" s="49" t="s">
        <v>2075</v>
      </c>
      <c r="AH4" s="93" t="s">
        <v>2076</v>
      </c>
      <c r="AI4" s="56" t="s">
        <v>2096</v>
      </c>
      <c r="AJ4" s="72" t="s">
        <v>2064</v>
      </c>
      <c r="AK4" s="51" t="s">
        <v>2063</v>
      </c>
      <c r="AL4" s="51" t="s">
        <v>2065</v>
      </c>
      <c r="AM4" s="51" t="s">
        <v>2066</v>
      </c>
      <c r="AN4" s="51" t="s">
        <v>2067</v>
      </c>
      <c r="AO4" s="51" t="s">
        <v>2068</v>
      </c>
      <c r="AP4" s="51" t="s">
        <v>2069</v>
      </c>
      <c r="AQ4" s="73" t="s">
        <v>2070</v>
      </c>
    </row>
    <row r="5" spans="1:43">
      <c r="A5" s="5">
        <v>1</v>
      </c>
      <c r="B5" s="1" t="s">
        <v>229</v>
      </c>
      <c r="C5" s="1" t="s">
        <v>1663</v>
      </c>
      <c r="D5" s="1" t="s">
        <v>232</v>
      </c>
      <c r="E5" s="5">
        <v>12354</v>
      </c>
      <c r="F5" s="1" t="s">
        <v>1685</v>
      </c>
      <c r="G5" s="5" t="s">
        <v>281</v>
      </c>
      <c r="H5" s="1" t="s">
        <v>0</v>
      </c>
      <c r="I5" s="1" t="s">
        <v>1686</v>
      </c>
      <c r="J5" s="5"/>
      <c r="K5" s="34">
        <v>0</v>
      </c>
      <c r="L5" s="5"/>
      <c r="M5" s="34">
        <v>0</v>
      </c>
      <c r="N5" s="5"/>
      <c r="O5" s="34">
        <v>0</v>
      </c>
      <c r="P5" s="35">
        <v>0</v>
      </c>
      <c r="Q5" s="35">
        <v>0</v>
      </c>
      <c r="R5" s="5">
        <v>15</v>
      </c>
      <c r="S5" s="34">
        <v>0</v>
      </c>
      <c r="T5" s="5">
        <v>0</v>
      </c>
      <c r="U5" s="34">
        <v>0</v>
      </c>
      <c r="V5" s="5">
        <v>0</v>
      </c>
      <c r="W5" s="34">
        <v>0</v>
      </c>
      <c r="X5" s="35">
        <v>15</v>
      </c>
      <c r="Y5" s="35">
        <v>0</v>
      </c>
      <c r="Z5" s="5">
        <v>15</v>
      </c>
      <c r="AA5" s="5"/>
      <c r="AB5" s="5"/>
      <c r="AC5" s="24">
        <v>15</v>
      </c>
      <c r="AD5" s="61">
        <v>3</v>
      </c>
      <c r="AE5" s="34"/>
      <c r="AF5" s="34"/>
      <c r="AG5" s="34"/>
      <c r="AH5" s="34"/>
      <c r="AI5" s="57"/>
      <c r="AJ5" s="407"/>
      <c r="AK5" s="408"/>
      <c r="AL5" s="408"/>
      <c r="AM5" s="519">
        <v>15</v>
      </c>
      <c r="AN5" s="408"/>
      <c r="AO5" s="408"/>
      <c r="AP5" s="408"/>
      <c r="AQ5" s="409"/>
    </row>
    <row r="6" spans="1:43">
      <c r="A6" s="5">
        <v>2</v>
      </c>
      <c r="B6" s="1" t="s">
        <v>229</v>
      </c>
      <c r="C6" s="1" t="s">
        <v>1663</v>
      </c>
      <c r="D6" s="1" t="s">
        <v>232</v>
      </c>
      <c r="E6" s="5">
        <v>4843</v>
      </c>
      <c r="F6" s="1" t="s">
        <v>1683</v>
      </c>
      <c r="G6" s="5" t="s">
        <v>281</v>
      </c>
      <c r="H6" s="1" t="s">
        <v>278</v>
      </c>
      <c r="I6" s="1" t="s">
        <v>1684</v>
      </c>
      <c r="J6" s="5"/>
      <c r="K6" s="34">
        <v>0</v>
      </c>
      <c r="L6" s="5"/>
      <c r="M6" s="34">
        <v>0</v>
      </c>
      <c r="N6" s="5"/>
      <c r="O6" s="34">
        <v>0</v>
      </c>
      <c r="P6" s="35">
        <v>0</v>
      </c>
      <c r="Q6" s="35">
        <v>0</v>
      </c>
      <c r="R6" s="5">
        <v>15</v>
      </c>
      <c r="S6" s="34">
        <v>0</v>
      </c>
      <c r="T6" s="5">
        <v>30</v>
      </c>
      <c r="U6" s="34">
        <v>0</v>
      </c>
      <c r="V6" s="5">
        <v>30</v>
      </c>
      <c r="W6" s="34">
        <v>0</v>
      </c>
      <c r="X6" s="35">
        <v>75</v>
      </c>
      <c r="Y6" s="35">
        <v>0</v>
      </c>
      <c r="Z6" s="5">
        <v>15</v>
      </c>
      <c r="AA6" s="5">
        <v>30</v>
      </c>
      <c r="AB6" s="5">
        <v>30</v>
      </c>
      <c r="AC6" s="24">
        <v>75</v>
      </c>
      <c r="AD6" s="61">
        <v>15</v>
      </c>
      <c r="AE6" s="34"/>
      <c r="AF6" s="34"/>
      <c r="AG6" s="34"/>
      <c r="AH6" s="34"/>
      <c r="AI6" s="57"/>
      <c r="AJ6" s="536">
        <v>25</v>
      </c>
      <c r="AK6" s="519">
        <v>25</v>
      </c>
      <c r="AL6" s="519">
        <v>25</v>
      </c>
      <c r="AM6" s="408"/>
      <c r="AN6" s="408"/>
      <c r="AO6" s="408"/>
      <c r="AP6" s="408"/>
      <c r="AQ6" s="409"/>
    </row>
    <row r="7" spans="1:43">
      <c r="A7" s="667" t="s">
        <v>2030</v>
      </c>
      <c r="B7" s="668"/>
      <c r="C7" s="668"/>
      <c r="D7" s="668"/>
      <c r="E7" s="668"/>
      <c r="F7" s="668"/>
      <c r="G7" s="668"/>
      <c r="H7" s="669"/>
      <c r="I7" s="22"/>
      <c r="J7" s="23">
        <v>0</v>
      </c>
      <c r="K7" s="23"/>
      <c r="L7" s="23">
        <v>0</v>
      </c>
      <c r="M7" s="23"/>
      <c r="N7" s="23">
        <v>0</v>
      </c>
      <c r="O7" s="23"/>
      <c r="P7" s="35">
        <v>0</v>
      </c>
      <c r="Q7" s="23"/>
      <c r="R7" s="23">
        <v>30</v>
      </c>
      <c r="S7" s="23"/>
      <c r="T7" s="23">
        <v>30</v>
      </c>
      <c r="U7" s="23"/>
      <c r="V7" s="23">
        <v>30</v>
      </c>
      <c r="W7" s="23"/>
      <c r="X7" s="23">
        <v>90</v>
      </c>
      <c r="Y7" s="23"/>
      <c r="Z7" s="23">
        <v>30</v>
      </c>
      <c r="AA7" s="23">
        <v>30</v>
      </c>
      <c r="AB7" s="23">
        <v>30</v>
      </c>
      <c r="AC7" s="95">
        <v>90</v>
      </c>
      <c r="AD7" s="63">
        <v>18</v>
      </c>
      <c r="AE7" s="85"/>
      <c r="AF7" s="85"/>
      <c r="AG7" s="85"/>
      <c r="AH7" s="85"/>
      <c r="AI7" s="133"/>
      <c r="AJ7" s="388"/>
      <c r="AK7" s="389"/>
      <c r="AL7" s="389"/>
      <c r="AM7" s="389"/>
      <c r="AN7" s="389"/>
      <c r="AO7" s="389"/>
      <c r="AP7" s="389"/>
      <c r="AQ7" s="390"/>
    </row>
    <row r="8" spans="1:43">
      <c r="A8" s="5"/>
      <c r="B8" s="1"/>
      <c r="C8" s="1"/>
      <c r="D8" s="1"/>
      <c r="E8" s="5"/>
      <c r="F8" s="1"/>
      <c r="G8" s="5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24"/>
      <c r="AD8" s="537"/>
      <c r="AE8" s="34"/>
      <c r="AF8" s="34"/>
      <c r="AG8" s="34"/>
      <c r="AH8" s="34"/>
      <c r="AI8" s="57"/>
      <c r="AJ8" s="407"/>
      <c r="AK8" s="408"/>
      <c r="AL8" s="408"/>
      <c r="AM8" s="408"/>
      <c r="AN8" s="408"/>
      <c r="AO8" s="408"/>
      <c r="AP8" s="408"/>
      <c r="AQ8" s="409"/>
    </row>
    <row r="9" spans="1:43">
      <c r="A9" s="5">
        <v>3</v>
      </c>
      <c r="B9" s="1" t="s">
        <v>229</v>
      </c>
      <c r="C9" s="1" t="s">
        <v>1663</v>
      </c>
      <c r="D9" s="1" t="s">
        <v>1672</v>
      </c>
      <c r="E9" s="5">
        <v>10644</v>
      </c>
      <c r="F9" s="1" t="s">
        <v>1673</v>
      </c>
      <c r="G9" s="5" t="s">
        <v>281</v>
      </c>
      <c r="H9" s="1" t="s">
        <v>278</v>
      </c>
      <c r="I9" s="1" t="s">
        <v>1674</v>
      </c>
      <c r="J9" s="5"/>
      <c r="K9" s="34">
        <v>0</v>
      </c>
      <c r="L9" s="5"/>
      <c r="M9" s="34">
        <v>0</v>
      </c>
      <c r="N9" s="5"/>
      <c r="O9" s="34">
        <v>0</v>
      </c>
      <c r="P9" s="35">
        <v>0</v>
      </c>
      <c r="Q9" s="35">
        <v>0</v>
      </c>
      <c r="R9" s="5">
        <v>10</v>
      </c>
      <c r="S9" s="34">
        <v>5</v>
      </c>
      <c r="T9" s="5">
        <v>10</v>
      </c>
      <c r="U9" s="34">
        <v>10</v>
      </c>
      <c r="V9" s="5">
        <v>10</v>
      </c>
      <c r="W9" s="34">
        <v>10</v>
      </c>
      <c r="X9" s="35">
        <v>30</v>
      </c>
      <c r="Y9" s="35">
        <v>25</v>
      </c>
      <c r="Z9" s="5">
        <v>10</v>
      </c>
      <c r="AA9" s="5">
        <v>10</v>
      </c>
      <c r="AB9" s="5">
        <v>10</v>
      </c>
      <c r="AC9" s="24">
        <v>30</v>
      </c>
      <c r="AD9" s="61">
        <v>6</v>
      </c>
      <c r="AE9" s="34"/>
      <c r="AF9" s="34"/>
      <c r="AG9" s="34"/>
      <c r="AH9" s="34"/>
      <c r="AI9" s="57"/>
      <c r="AJ9" s="536">
        <v>25</v>
      </c>
      <c r="AK9" s="519">
        <v>5</v>
      </c>
      <c r="AL9" s="408"/>
      <c r="AM9" s="408"/>
      <c r="AN9" s="408"/>
      <c r="AO9" s="408"/>
      <c r="AP9" s="408"/>
      <c r="AQ9" s="409"/>
    </row>
    <row r="10" spans="1:43">
      <c r="A10" s="5">
        <v>4</v>
      </c>
      <c r="B10" s="1" t="s">
        <v>229</v>
      </c>
      <c r="C10" s="1" t="s">
        <v>1663</v>
      </c>
      <c r="D10" s="1" t="s">
        <v>1672</v>
      </c>
      <c r="E10" s="5">
        <v>11004</v>
      </c>
      <c r="F10" s="1" t="s">
        <v>1675</v>
      </c>
      <c r="G10" s="5" t="s">
        <v>281</v>
      </c>
      <c r="H10" s="1" t="s">
        <v>278</v>
      </c>
      <c r="I10" s="1" t="s">
        <v>1676</v>
      </c>
      <c r="J10" s="5"/>
      <c r="K10" s="34">
        <v>0</v>
      </c>
      <c r="L10" s="5"/>
      <c r="M10" s="34">
        <v>0</v>
      </c>
      <c r="N10" s="5"/>
      <c r="O10" s="34">
        <v>0</v>
      </c>
      <c r="P10" s="35">
        <v>0</v>
      </c>
      <c r="Q10" s="35">
        <v>0</v>
      </c>
      <c r="R10" s="5">
        <v>10</v>
      </c>
      <c r="S10" s="34">
        <v>5</v>
      </c>
      <c r="T10" s="5">
        <v>10</v>
      </c>
      <c r="U10" s="34">
        <v>6</v>
      </c>
      <c r="V10" s="5">
        <v>10</v>
      </c>
      <c r="W10" s="34">
        <v>1</v>
      </c>
      <c r="X10" s="35">
        <v>30</v>
      </c>
      <c r="Y10" s="35">
        <v>12</v>
      </c>
      <c r="Z10" s="5">
        <v>10</v>
      </c>
      <c r="AA10" s="5">
        <v>10</v>
      </c>
      <c r="AB10" s="5">
        <v>10</v>
      </c>
      <c r="AC10" s="24">
        <v>30</v>
      </c>
      <c r="AD10" s="61">
        <v>6</v>
      </c>
      <c r="AE10" s="34"/>
      <c r="AF10" s="34"/>
      <c r="AG10" s="34"/>
      <c r="AH10" s="34"/>
      <c r="AI10" s="57"/>
      <c r="AJ10" s="407"/>
      <c r="AK10" s="519">
        <v>20</v>
      </c>
      <c r="AL10" s="519">
        <v>10</v>
      </c>
      <c r="AM10" s="440"/>
      <c r="AN10" s="408"/>
      <c r="AO10" s="408"/>
      <c r="AP10" s="408"/>
      <c r="AQ10" s="409"/>
    </row>
    <row r="11" spans="1:43">
      <c r="A11" s="5">
        <v>5</v>
      </c>
      <c r="B11" s="1" t="s">
        <v>229</v>
      </c>
      <c r="C11" s="1" t="s">
        <v>1663</v>
      </c>
      <c r="D11" s="1" t="s">
        <v>1672</v>
      </c>
      <c r="E11" s="5">
        <v>9818</v>
      </c>
      <c r="F11" s="1" t="s">
        <v>1677</v>
      </c>
      <c r="G11" s="5" t="s">
        <v>281</v>
      </c>
      <c r="H11" s="1" t="s">
        <v>278</v>
      </c>
      <c r="I11" s="1" t="s">
        <v>1678</v>
      </c>
      <c r="J11" s="5"/>
      <c r="K11" s="34">
        <v>0</v>
      </c>
      <c r="L11" s="5"/>
      <c r="M11" s="34">
        <v>0</v>
      </c>
      <c r="N11" s="5"/>
      <c r="O11" s="34">
        <v>0</v>
      </c>
      <c r="P11" s="35">
        <v>0</v>
      </c>
      <c r="Q11" s="35">
        <v>0</v>
      </c>
      <c r="R11" s="5">
        <v>10</v>
      </c>
      <c r="S11" s="34">
        <v>0</v>
      </c>
      <c r="T11" s="5">
        <v>10</v>
      </c>
      <c r="U11" s="34">
        <v>0</v>
      </c>
      <c r="V11" s="5">
        <v>10</v>
      </c>
      <c r="W11" s="34">
        <v>0</v>
      </c>
      <c r="X11" s="35">
        <v>30</v>
      </c>
      <c r="Y11" s="35">
        <v>0</v>
      </c>
      <c r="Z11" s="5">
        <v>10</v>
      </c>
      <c r="AA11" s="5">
        <v>10</v>
      </c>
      <c r="AB11" s="5">
        <v>10</v>
      </c>
      <c r="AC11" s="24">
        <v>30</v>
      </c>
      <c r="AD11" s="61">
        <v>6</v>
      </c>
      <c r="AE11" s="34"/>
      <c r="AF11" s="34"/>
      <c r="AG11" s="34"/>
      <c r="AH11" s="34"/>
      <c r="AI11" s="57"/>
      <c r="AJ11" s="407"/>
      <c r="AK11" s="408"/>
      <c r="AL11" s="519">
        <v>15</v>
      </c>
      <c r="AM11" s="538">
        <v>15</v>
      </c>
      <c r="AN11" s="408"/>
      <c r="AO11" s="408"/>
      <c r="AP11" s="408"/>
      <c r="AQ11" s="409"/>
    </row>
    <row r="12" spans="1:43">
      <c r="A12" s="667" t="s">
        <v>2030</v>
      </c>
      <c r="B12" s="668"/>
      <c r="C12" s="668"/>
      <c r="D12" s="668"/>
      <c r="E12" s="668"/>
      <c r="F12" s="668"/>
      <c r="G12" s="668"/>
      <c r="H12" s="669"/>
      <c r="I12" s="22"/>
      <c r="J12" s="23">
        <v>0</v>
      </c>
      <c r="K12" s="23"/>
      <c r="L12" s="23">
        <v>0</v>
      </c>
      <c r="M12" s="23"/>
      <c r="N12" s="23">
        <v>0</v>
      </c>
      <c r="O12" s="23"/>
      <c r="P12" s="23">
        <v>0</v>
      </c>
      <c r="Q12" s="23"/>
      <c r="R12" s="23">
        <v>30</v>
      </c>
      <c r="S12" s="23"/>
      <c r="T12" s="23">
        <v>30</v>
      </c>
      <c r="U12" s="23"/>
      <c r="V12" s="23">
        <v>30</v>
      </c>
      <c r="W12" s="23"/>
      <c r="X12" s="23">
        <v>90</v>
      </c>
      <c r="Y12" s="23"/>
      <c r="Z12" s="23">
        <v>30</v>
      </c>
      <c r="AA12" s="23">
        <v>30</v>
      </c>
      <c r="AB12" s="23">
        <v>30</v>
      </c>
      <c r="AC12" s="95">
        <v>90</v>
      </c>
      <c r="AD12" s="63">
        <v>18</v>
      </c>
      <c r="AE12" s="38"/>
      <c r="AF12" s="38"/>
      <c r="AG12" s="85"/>
      <c r="AH12" s="85"/>
      <c r="AI12" s="133"/>
      <c r="AJ12" s="388"/>
      <c r="AK12" s="389"/>
      <c r="AL12" s="389"/>
      <c r="AM12" s="389"/>
      <c r="AN12" s="389"/>
      <c r="AO12" s="389"/>
      <c r="AP12" s="389"/>
      <c r="AQ12" s="390"/>
    </row>
    <row r="13" spans="1:43">
      <c r="A13" s="5"/>
      <c r="B13" s="1"/>
      <c r="C13" s="1"/>
      <c r="D13" s="1"/>
      <c r="E13" s="5"/>
      <c r="F13" s="1"/>
      <c r="G13" s="5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4"/>
      <c r="AD13" s="61"/>
      <c r="AE13" s="34"/>
      <c r="AF13" s="34"/>
      <c r="AG13" s="34"/>
      <c r="AH13" s="34"/>
      <c r="AI13" s="57"/>
      <c r="AJ13" s="407"/>
      <c r="AK13" s="408"/>
      <c r="AL13" s="408"/>
      <c r="AM13" s="440"/>
      <c r="AN13" s="408"/>
      <c r="AO13" s="408"/>
      <c r="AP13" s="408"/>
      <c r="AQ13" s="409"/>
    </row>
    <row r="14" spans="1:43">
      <c r="A14" s="5">
        <v>6</v>
      </c>
      <c r="B14" s="1" t="s">
        <v>229</v>
      </c>
      <c r="C14" s="1" t="s">
        <v>1663</v>
      </c>
      <c r="D14" s="1" t="s">
        <v>234</v>
      </c>
      <c r="E14" s="5">
        <v>12353</v>
      </c>
      <c r="F14" s="1" t="s">
        <v>1695</v>
      </c>
      <c r="G14" s="5" t="s">
        <v>281</v>
      </c>
      <c r="H14" s="1" t="s">
        <v>278</v>
      </c>
      <c r="I14" s="1" t="s">
        <v>1696</v>
      </c>
      <c r="J14" s="5"/>
      <c r="K14" s="34">
        <v>0</v>
      </c>
      <c r="L14" s="5"/>
      <c r="M14" s="34">
        <v>0</v>
      </c>
      <c r="N14" s="5"/>
      <c r="O14" s="34">
        <v>0</v>
      </c>
      <c r="P14" s="35">
        <v>0</v>
      </c>
      <c r="Q14" s="35">
        <v>0</v>
      </c>
      <c r="R14" s="5">
        <v>25</v>
      </c>
      <c r="S14" s="34">
        <v>0</v>
      </c>
      <c r="T14" s="5">
        <v>25</v>
      </c>
      <c r="U14" s="34">
        <v>0</v>
      </c>
      <c r="V14" s="5">
        <v>25</v>
      </c>
      <c r="W14" s="34">
        <v>0</v>
      </c>
      <c r="X14" s="35">
        <v>75</v>
      </c>
      <c r="Y14" s="35">
        <v>0</v>
      </c>
      <c r="Z14" s="5">
        <v>25</v>
      </c>
      <c r="AA14" s="5">
        <v>25</v>
      </c>
      <c r="AB14" s="5">
        <v>25</v>
      </c>
      <c r="AC14" s="24">
        <v>75</v>
      </c>
      <c r="AD14" s="61">
        <v>15</v>
      </c>
      <c r="AE14" s="34"/>
      <c r="AF14" s="34"/>
      <c r="AG14" s="34"/>
      <c r="AH14" s="34"/>
      <c r="AI14" s="57"/>
      <c r="AJ14" s="407"/>
      <c r="AK14" s="408"/>
      <c r="AL14" s="408"/>
      <c r="AM14" s="538">
        <v>10</v>
      </c>
      <c r="AN14" s="519">
        <v>25</v>
      </c>
      <c r="AO14" s="519">
        <v>25</v>
      </c>
      <c r="AP14" s="519">
        <v>15</v>
      </c>
      <c r="AQ14" s="409"/>
    </row>
    <row r="15" spans="1:43">
      <c r="A15" s="5">
        <v>7</v>
      </c>
      <c r="B15" s="1" t="s">
        <v>229</v>
      </c>
      <c r="C15" s="1" t="s">
        <v>1663</v>
      </c>
      <c r="D15" s="1" t="s">
        <v>234</v>
      </c>
      <c r="E15" s="5">
        <v>11006</v>
      </c>
      <c r="F15" s="1" t="s">
        <v>1670</v>
      </c>
      <c r="G15" s="33" t="s">
        <v>277</v>
      </c>
      <c r="H15" s="1" t="s">
        <v>278</v>
      </c>
      <c r="I15" s="1" t="s">
        <v>1671</v>
      </c>
      <c r="J15" s="5">
        <v>5</v>
      </c>
      <c r="K15" s="34">
        <v>0</v>
      </c>
      <c r="L15" s="5">
        <v>5</v>
      </c>
      <c r="M15" s="34">
        <v>0</v>
      </c>
      <c r="N15" s="5">
        <v>5</v>
      </c>
      <c r="O15" s="34">
        <v>0</v>
      </c>
      <c r="P15" s="35">
        <v>15</v>
      </c>
      <c r="Q15" s="35">
        <v>0</v>
      </c>
      <c r="R15" s="5">
        <v>25</v>
      </c>
      <c r="S15" s="34">
        <v>0</v>
      </c>
      <c r="T15" s="5">
        <v>25</v>
      </c>
      <c r="U15" s="34">
        <v>0</v>
      </c>
      <c r="V15" s="5">
        <v>25</v>
      </c>
      <c r="W15" s="34">
        <v>0</v>
      </c>
      <c r="X15" s="35">
        <v>75</v>
      </c>
      <c r="Y15" s="35">
        <v>0</v>
      </c>
      <c r="Z15" s="5">
        <v>30</v>
      </c>
      <c r="AA15" s="5">
        <v>30</v>
      </c>
      <c r="AB15" s="5">
        <v>30</v>
      </c>
      <c r="AC15" s="24">
        <v>90</v>
      </c>
      <c r="AD15" s="61">
        <v>18</v>
      </c>
      <c r="AE15" s="34"/>
      <c r="AF15" s="34"/>
      <c r="AG15" s="34"/>
      <c r="AH15" s="34"/>
      <c r="AI15" s="57"/>
      <c r="AJ15" s="536">
        <v>25</v>
      </c>
      <c r="AK15" s="519">
        <v>25</v>
      </c>
      <c r="AL15" s="519">
        <v>25</v>
      </c>
      <c r="AM15" s="538">
        <v>15</v>
      </c>
      <c r="AN15" s="408"/>
      <c r="AO15" s="408"/>
      <c r="AP15" s="408"/>
      <c r="AQ15" s="409"/>
    </row>
    <row r="16" spans="1:43">
      <c r="A16" s="667" t="s">
        <v>2030</v>
      </c>
      <c r="B16" s="668"/>
      <c r="C16" s="668"/>
      <c r="D16" s="668"/>
      <c r="E16" s="668"/>
      <c r="F16" s="668"/>
      <c r="G16" s="668"/>
      <c r="H16" s="539"/>
      <c r="I16" s="22"/>
      <c r="J16" s="23">
        <v>5</v>
      </c>
      <c r="K16" s="23"/>
      <c r="L16" s="23">
        <v>5</v>
      </c>
      <c r="M16" s="23"/>
      <c r="N16" s="23">
        <v>5</v>
      </c>
      <c r="O16" s="23"/>
      <c r="P16" s="23">
        <v>15</v>
      </c>
      <c r="Q16" s="23"/>
      <c r="R16" s="23">
        <v>50</v>
      </c>
      <c r="S16" s="23"/>
      <c r="T16" s="23">
        <v>50</v>
      </c>
      <c r="U16" s="23"/>
      <c r="V16" s="23">
        <v>50</v>
      </c>
      <c r="W16" s="23"/>
      <c r="X16" s="23">
        <v>150</v>
      </c>
      <c r="Y16" s="23"/>
      <c r="Z16" s="23">
        <v>55</v>
      </c>
      <c r="AA16" s="23">
        <v>55</v>
      </c>
      <c r="AB16" s="23">
        <v>55</v>
      </c>
      <c r="AC16" s="95">
        <v>165</v>
      </c>
      <c r="AD16" s="63">
        <v>33</v>
      </c>
      <c r="AE16" s="85"/>
      <c r="AF16" s="85"/>
      <c r="AG16" s="85"/>
      <c r="AH16" s="85"/>
      <c r="AI16" s="133"/>
      <c r="AJ16" s="388"/>
      <c r="AK16" s="389"/>
      <c r="AL16" s="389"/>
      <c r="AM16" s="442"/>
      <c r="AN16" s="389"/>
      <c r="AO16" s="389"/>
      <c r="AP16" s="389"/>
      <c r="AQ16" s="390"/>
    </row>
    <row r="17" spans="1:43">
      <c r="A17" s="5"/>
      <c r="B17" s="1"/>
      <c r="C17" s="1"/>
      <c r="D17" s="1"/>
      <c r="E17" s="5"/>
      <c r="F17" s="1"/>
      <c r="G17" s="5"/>
      <c r="H17" s="1"/>
      <c r="I17" s="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4"/>
      <c r="AD17" s="81"/>
      <c r="AE17" s="35"/>
      <c r="AF17" s="35"/>
      <c r="AG17" s="35"/>
      <c r="AH17" s="35"/>
      <c r="AI17" s="184"/>
      <c r="AJ17" s="407"/>
      <c r="AK17" s="408"/>
      <c r="AL17" s="408"/>
      <c r="AM17" s="408"/>
      <c r="AN17" s="408"/>
      <c r="AO17" s="408"/>
      <c r="AP17" s="408"/>
      <c r="AQ17" s="409"/>
    </row>
    <row r="18" spans="1:43">
      <c r="A18" s="5">
        <v>8</v>
      </c>
      <c r="B18" s="1" t="s">
        <v>229</v>
      </c>
      <c r="C18" s="1" t="s">
        <v>1663</v>
      </c>
      <c r="D18" s="1" t="s">
        <v>233</v>
      </c>
      <c r="E18" s="5">
        <v>8566</v>
      </c>
      <c r="F18" s="1" t="s">
        <v>1693</v>
      </c>
      <c r="G18" s="5" t="s">
        <v>281</v>
      </c>
      <c r="H18" s="1" t="s">
        <v>278</v>
      </c>
      <c r="I18" s="1" t="s">
        <v>1694</v>
      </c>
      <c r="J18" s="5"/>
      <c r="K18" s="34">
        <v>0</v>
      </c>
      <c r="L18" s="5"/>
      <c r="M18" s="34">
        <v>0</v>
      </c>
      <c r="N18" s="5"/>
      <c r="O18" s="34">
        <v>0</v>
      </c>
      <c r="P18" s="35">
        <v>0</v>
      </c>
      <c r="Q18" s="35">
        <v>0</v>
      </c>
      <c r="R18" s="5">
        <v>15</v>
      </c>
      <c r="S18" s="34">
        <v>0</v>
      </c>
      <c r="T18" s="5">
        <v>15</v>
      </c>
      <c r="U18" s="34">
        <v>0</v>
      </c>
      <c r="V18" s="5">
        <v>15</v>
      </c>
      <c r="W18" s="34">
        <v>0</v>
      </c>
      <c r="X18" s="35">
        <v>45</v>
      </c>
      <c r="Y18" s="35">
        <v>0</v>
      </c>
      <c r="Z18" s="5">
        <v>15</v>
      </c>
      <c r="AA18" s="5">
        <v>15</v>
      </c>
      <c r="AB18" s="5">
        <v>15</v>
      </c>
      <c r="AC18" s="24">
        <v>45</v>
      </c>
      <c r="AD18" s="61">
        <v>9</v>
      </c>
      <c r="AE18" s="34"/>
      <c r="AF18" s="34"/>
      <c r="AG18" s="34"/>
      <c r="AH18" s="34"/>
      <c r="AI18" s="57"/>
      <c r="AJ18" s="407"/>
      <c r="AK18" s="408"/>
      <c r="AL18" s="408"/>
      <c r="AM18" s="519">
        <v>10</v>
      </c>
      <c r="AN18" s="519">
        <v>25</v>
      </c>
      <c r="AO18" s="519">
        <v>10</v>
      </c>
      <c r="AP18" s="408"/>
      <c r="AQ18" s="409"/>
    </row>
    <row r="19" spans="1:43">
      <c r="A19" s="5">
        <v>9</v>
      </c>
      <c r="B19" s="1" t="s">
        <v>229</v>
      </c>
      <c r="C19" s="1" t="s">
        <v>1663</v>
      </c>
      <c r="D19" s="1" t="s">
        <v>233</v>
      </c>
      <c r="E19" s="5">
        <v>5555</v>
      </c>
      <c r="F19" s="1" t="s">
        <v>1666</v>
      </c>
      <c r="G19" s="33" t="s">
        <v>277</v>
      </c>
      <c r="H19" s="1" t="s">
        <v>278</v>
      </c>
      <c r="I19" s="1" t="s">
        <v>1667</v>
      </c>
      <c r="J19" s="5">
        <v>5</v>
      </c>
      <c r="K19" s="34">
        <v>0</v>
      </c>
      <c r="L19" s="5">
        <v>5</v>
      </c>
      <c r="M19" s="34">
        <v>0</v>
      </c>
      <c r="N19" s="5">
        <v>5</v>
      </c>
      <c r="O19" s="34">
        <v>0</v>
      </c>
      <c r="P19" s="35">
        <v>15</v>
      </c>
      <c r="Q19" s="35">
        <v>0</v>
      </c>
      <c r="R19" s="5">
        <v>25</v>
      </c>
      <c r="S19" s="34">
        <v>0</v>
      </c>
      <c r="T19" s="5">
        <v>25</v>
      </c>
      <c r="U19" s="34">
        <v>0</v>
      </c>
      <c r="V19" s="5">
        <v>25</v>
      </c>
      <c r="W19" s="34">
        <v>0</v>
      </c>
      <c r="X19" s="35">
        <v>75</v>
      </c>
      <c r="Y19" s="35">
        <v>0</v>
      </c>
      <c r="Z19" s="5">
        <v>30</v>
      </c>
      <c r="AA19" s="5">
        <v>30</v>
      </c>
      <c r="AB19" s="5">
        <v>30</v>
      </c>
      <c r="AC19" s="24">
        <v>90</v>
      </c>
      <c r="AD19" s="61">
        <v>18</v>
      </c>
      <c r="AE19" s="34"/>
      <c r="AF19" s="34"/>
      <c r="AG19" s="34"/>
      <c r="AH19" s="34"/>
      <c r="AI19" s="57"/>
      <c r="AJ19" s="536">
        <v>25</v>
      </c>
      <c r="AK19" s="519">
        <v>25</v>
      </c>
      <c r="AL19" s="519">
        <v>25</v>
      </c>
      <c r="AM19" s="519">
        <v>15</v>
      </c>
      <c r="AN19" s="408"/>
      <c r="AO19" s="408"/>
      <c r="AP19" s="408"/>
      <c r="AQ19" s="409"/>
    </row>
    <row r="20" spans="1:43">
      <c r="A20" s="667" t="s">
        <v>2030</v>
      </c>
      <c r="B20" s="668"/>
      <c r="C20" s="668"/>
      <c r="D20" s="668"/>
      <c r="E20" s="668"/>
      <c r="F20" s="668"/>
      <c r="G20" s="668"/>
      <c r="H20" s="669"/>
      <c r="I20" s="22"/>
      <c r="J20" s="23">
        <v>5</v>
      </c>
      <c r="K20" s="23"/>
      <c r="L20" s="23">
        <v>5</v>
      </c>
      <c r="M20" s="23"/>
      <c r="N20" s="23">
        <v>5</v>
      </c>
      <c r="O20" s="23"/>
      <c r="P20" s="23">
        <v>15</v>
      </c>
      <c r="Q20" s="23"/>
      <c r="R20" s="23">
        <v>40</v>
      </c>
      <c r="S20" s="23"/>
      <c r="T20" s="23">
        <v>40</v>
      </c>
      <c r="U20" s="23"/>
      <c r="V20" s="23">
        <v>40</v>
      </c>
      <c r="W20" s="23"/>
      <c r="X20" s="23">
        <v>120</v>
      </c>
      <c r="Y20" s="23"/>
      <c r="Z20" s="23">
        <v>45</v>
      </c>
      <c r="AA20" s="23">
        <v>45</v>
      </c>
      <c r="AB20" s="23">
        <v>45</v>
      </c>
      <c r="AC20" s="95">
        <v>135</v>
      </c>
      <c r="AD20" s="280">
        <v>27</v>
      </c>
      <c r="AE20" s="23"/>
      <c r="AF20" s="23"/>
      <c r="AG20" s="85"/>
      <c r="AH20" s="85"/>
      <c r="AI20" s="133"/>
      <c r="AJ20" s="388"/>
      <c r="AK20" s="389"/>
      <c r="AL20" s="389"/>
      <c r="AM20" s="389"/>
      <c r="AN20" s="389"/>
      <c r="AO20" s="389"/>
      <c r="AP20" s="389"/>
      <c r="AQ20" s="390"/>
    </row>
    <row r="21" spans="1:43">
      <c r="A21" s="5"/>
      <c r="B21" s="1"/>
      <c r="C21" s="1"/>
      <c r="D21" s="1"/>
      <c r="E21" s="5"/>
      <c r="F21" s="1"/>
      <c r="G21" s="5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24"/>
      <c r="AD21" s="61"/>
      <c r="AE21" s="34"/>
      <c r="AF21" s="34"/>
      <c r="AG21" s="34"/>
      <c r="AH21" s="34"/>
      <c r="AI21" s="57"/>
      <c r="AJ21" s="407"/>
      <c r="AK21" s="408"/>
      <c r="AL21" s="408"/>
      <c r="AM21" s="408"/>
      <c r="AN21" s="408"/>
      <c r="AO21" s="408"/>
      <c r="AP21" s="408"/>
      <c r="AQ21" s="409"/>
    </row>
    <row r="22" spans="1:43">
      <c r="A22" s="5">
        <v>10</v>
      </c>
      <c r="B22" s="1" t="s">
        <v>229</v>
      </c>
      <c r="C22" s="1" t="s">
        <v>1663</v>
      </c>
      <c r="D22" s="1" t="s">
        <v>230</v>
      </c>
      <c r="E22" s="5">
        <v>7</v>
      </c>
      <c r="F22" s="1" t="s">
        <v>1664</v>
      </c>
      <c r="G22" s="31" t="s">
        <v>366</v>
      </c>
      <c r="H22" s="1" t="s">
        <v>278</v>
      </c>
      <c r="I22" s="1" t="s">
        <v>1665</v>
      </c>
      <c r="J22" s="5">
        <v>5</v>
      </c>
      <c r="K22" s="34">
        <v>1</v>
      </c>
      <c r="L22" s="5">
        <v>5</v>
      </c>
      <c r="M22" s="34">
        <v>1</v>
      </c>
      <c r="N22" s="5">
        <v>5</v>
      </c>
      <c r="O22" s="34">
        <v>0</v>
      </c>
      <c r="P22" s="35">
        <v>15</v>
      </c>
      <c r="Q22" s="35">
        <v>2</v>
      </c>
      <c r="R22" s="5">
        <v>25</v>
      </c>
      <c r="S22" s="34">
        <v>2</v>
      </c>
      <c r="T22" s="5">
        <v>25</v>
      </c>
      <c r="U22" s="34">
        <v>8</v>
      </c>
      <c r="V22" s="5">
        <v>25</v>
      </c>
      <c r="W22" s="34">
        <v>3</v>
      </c>
      <c r="X22" s="35">
        <v>75</v>
      </c>
      <c r="Y22" s="35">
        <v>13</v>
      </c>
      <c r="Z22" s="5">
        <v>30</v>
      </c>
      <c r="AA22" s="5">
        <v>30</v>
      </c>
      <c r="AB22" s="5">
        <v>30</v>
      </c>
      <c r="AC22" s="24">
        <v>90</v>
      </c>
      <c r="AD22" s="61">
        <v>18</v>
      </c>
      <c r="AE22" s="34"/>
      <c r="AF22" s="34"/>
      <c r="AG22" s="34"/>
      <c r="AH22" s="34"/>
      <c r="AI22" s="57"/>
      <c r="AJ22" s="536">
        <v>25</v>
      </c>
      <c r="AK22" s="519">
        <v>25</v>
      </c>
      <c r="AL22" s="519">
        <v>25</v>
      </c>
      <c r="AM22" s="519">
        <v>15</v>
      </c>
      <c r="AN22" s="408"/>
      <c r="AO22" s="408"/>
      <c r="AP22" s="408"/>
      <c r="AQ22" s="409"/>
    </row>
    <row r="23" spans="1:43">
      <c r="A23" s="5">
        <v>11</v>
      </c>
      <c r="B23" s="1" t="s">
        <v>229</v>
      </c>
      <c r="C23" s="1" t="s">
        <v>1663</v>
      </c>
      <c r="D23" s="1" t="s">
        <v>230</v>
      </c>
      <c r="E23" s="5">
        <v>6376</v>
      </c>
      <c r="F23" s="1" t="s">
        <v>1697</v>
      </c>
      <c r="G23" s="5" t="s">
        <v>281</v>
      </c>
      <c r="H23" s="1" t="s">
        <v>278</v>
      </c>
      <c r="I23" s="1" t="s">
        <v>1698</v>
      </c>
      <c r="J23" s="5"/>
      <c r="K23" s="34">
        <v>2</v>
      </c>
      <c r="L23" s="5"/>
      <c r="M23" s="34">
        <v>1</v>
      </c>
      <c r="N23" s="5"/>
      <c r="O23" s="34">
        <v>0</v>
      </c>
      <c r="P23" s="35">
        <v>0</v>
      </c>
      <c r="Q23" s="35">
        <v>3</v>
      </c>
      <c r="R23" s="5">
        <v>16</v>
      </c>
      <c r="S23" s="34">
        <v>5</v>
      </c>
      <c r="T23" s="5">
        <v>16</v>
      </c>
      <c r="U23" s="34">
        <v>11</v>
      </c>
      <c r="V23" s="5">
        <v>16</v>
      </c>
      <c r="W23" s="34">
        <v>1</v>
      </c>
      <c r="X23" s="35">
        <v>48</v>
      </c>
      <c r="Y23" s="35">
        <v>17</v>
      </c>
      <c r="Z23" s="5">
        <v>16</v>
      </c>
      <c r="AA23" s="5">
        <v>16</v>
      </c>
      <c r="AB23" s="5">
        <v>16</v>
      </c>
      <c r="AC23" s="24">
        <v>48</v>
      </c>
      <c r="AD23" s="61"/>
      <c r="AE23" s="34">
        <v>9.6</v>
      </c>
      <c r="AF23" s="34"/>
      <c r="AG23" s="34"/>
      <c r="AH23" s="34"/>
      <c r="AI23" s="57"/>
      <c r="AJ23" s="540">
        <v>25</v>
      </c>
      <c r="AK23" s="541">
        <v>23</v>
      </c>
      <c r="AL23" s="408"/>
      <c r="AM23" s="408"/>
      <c r="AN23" s="408"/>
      <c r="AO23" s="408"/>
      <c r="AP23" s="408"/>
      <c r="AQ23" s="409"/>
    </row>
    <row r="24" spans="1:43">
      <c r="A24" s="5">
        <v>12</v>
      </c>
      <c r="B24" s="1" t="s">
        <v>229</v>
      </c>
      <c r="C24" s="1" t="s">
        <v>1663</v>
      </c>
      <c r="D24" s="1" t="s">
        <v>230</v>
      </c>
      <c r="E24" s="5">
        <v>2667</v>
      </c>
      <c r="F24" s="1" t="s">
        <v>1699</v>
      </c>
      <c r="G24" s="5" t="s">
        <v>281</v>
      </c>
      <c r="H24" s="1" t="s">
        <v>278</v>
      </c>
      <c r="I24" s="1" t="s">
        <v>1700</v>
      </c>
      <c r="J24" s="5"/>
      <c r="K24" s="34">
        <v>2</v>
      </c>
      <c r="L24" s="5"/>
      <c r="M24" s="34">
        <v>0</v>
      </c>
      <c r="N24" s="5"/>
      <c r="O24" s="34">
        <v>0</v>
      </c>
      <c r="P24" s="35">
        <v>0</v>
      </c>
      <c r="Q24" s="35">
        <v>2</v>
      </c>
      <c r="R24" s="5">
        <v>16</v>
      </c>
      <c r="S24" s="34">
        <v>5</v>
      </c>
      <c r="T24" s="5">
        <v>16</v>
      </c>
      <c r="U24" s="34">
        <v>3</v>
      </c>
      <c r="V24" s="5">
        <v>16</v>
      </c>
      <c r="W24" s="34">
        <v>3</v>
      </c>
      <c r="X24" s="35">
        <v>48</v>
      </c>
      <c r="Y24" s="35">
        <v>11</v>
      </c>
      <c r="Z24" s="5">
        <v>16</v>
      </c>
      <c r="AA24" s="5">
        <v>16</v>
      </c>
      <c r="AB24" s="5">
        <v>16</v>
      </c>
      <c r="AC24" s="24">
        <v>48</v>
      </c>
      <c r="AD24" s="537"/>
      <c r="AE24" s="35"/>
      <c r="AF24" s="35">
        <v>9.6</v>
      </c>
      <c r="AG24" s="35"/>
      <c r="AH24" s="35"/>
      <c r="AI24" s="184"/>
      <c r="AJ24" s="542">
        <v>25</v>
      </c>
      <c r="AK24" s="543">
        <v>23</v>
      </c>
      <c r="AL24" s="408"/>
      <c r="AM24" s="408"/>
      <c r="AN24" s="408"/>
      <c r="AO24" s="408"/>
      <c r="AP24" s="408"/>
      <c r="AQ24" s="409"/>
    </row>
    <row r="25" spans="1:43">
      <c r="A25" s="5">
        <v>13</v>
      </c>
      <c r="B25" s="1" t="s">
        <v>229</v>
      </c>
      <c r="C25" s="1" t="s">
        <v>1663</v>
      </c>
      <c r="D25" s="1" t="s">
        <v>230</v>
      </c>
      <c r="E25" s="5">
        <v>9705</v>
      </c>
      <c r="F25" s="1" t="s">
        <v>1701</v>
      </c>
      <c r="G25" s="5" t="s">
        <v>281</v>
      </c>
      <c r="H25" s="1" t="s">
        <v>278</v>
      </c>
      <c r="I25" s="1" t="s">
        <v>1702</v>
      </c>
      <c r="J25" s="5"/>
      <c r="K25" s="34">
        <v>0</v>
      </c>
      <c r="L25" s="5"/>
      <c r="M25" s="34">
        <v>0</v>
      </c>
      <c r="N25" s="5"/>
      <c r="O25" s="34">
        <v>0</v>
      </c>
      <c r="P25" s="35">
        <v>0</v>
      </c>
      <c r="Q25" s="35">
        <v>0</v>
      </c>
      <c r="R25" s="5">
        <v>16</v>
      </c>
      <c r="S25" s="34">
        <v>0</v>
      </c>
      <c r="T25" s="5">
        <v>16</v>
      </c>
      <c r="U25" s="34">
        <v>0</v>
      </c>
      <c r="V25" s="5">
        <v>16</v>
      </c>
      <c r="W25" s="34">
        <v>0</v>
      </c>
      <c r="X25" s="35">
        <v>48</v>
      </c>
      <c r="Y25" s="35">
        <v>0</v>
      </c>
      <c r="Z25" s="5">
        <v>16</v>
      </c>
      <c r="AA25" s="5">
        <v>16</v>
      </c>
      <c r="AB25" s="5">
        <v>16</v>
      </c>
      <c r="AC25" s="24">
        <v>48</v>
      </c>
      <c r="AD25" s="61"/>
      <c r="AE25" s="34">
        <v>9.6</v>
      </c>
      <c r="AF25" s="34"/>
      <c r="AG25" s="34"/>
      <c r="AH25" s="34"/>
      <c r="AI25" s="57"/>
      <c r="AJ25" s="407"/>
      <c r="AK25" s="408"/>
      <c r="AL25" s="541">
        <v>25</v>
      </c>
      <c r="AM25" s="541">
        <v>23</v>
      </c>
      <c r="AN25" s="408"/>
      <c r="AO25" s="408"/>
      <c r="AP25" s="408"/>
      <c r="AQ25" s="409"/>
    </row>
    <row r="26" spans="1:43">
      <c r="A26" s="5">
        <v>14</v>
      </c>
      <c r="B26" s="1" t="s">
        <v>229</v>
      </c>
      <c r="C26" s="1" t="s">
        <v>1663</v>
      </c>
      <c r="D26" s="1" t="s">
        <v>230</v>
      </c>
      <c r="E26" s="5">
        <v>6090</v>
      </c>
      <c r="F26" s="1" t="s">
        <v>1703</v>
      </c>
      <c r="G26" s="5" t="s">
        <v>281</v>
      </c>
      <c r="H26" s="1" t="s">
        <v>278</v>
      </c>
      <c r="I26" s="1" t="s">
        <v>1704</v>
      </c>
      <c r="J26" s="5"/>
      <c r="K26" s="34">
        <v>0</v>
      </c>
      <c r="L26" s="5"/>
      <c r="M26" s="34">
        <v>0</v>
      </c>
      <c r="N26" s="5"/>
      <c r="O26" s="34">
        <v>0</v>
      </c>
      <c r="P26" s="35">
        <v>0</v>
      </c>
      <c r="Q26" s="35">
        <v>0</v>
      </c>
      <c r="R26" s="5">
        <v>16</v>
      </c>
      <c r="S26" s="34">
        <v>0</v>
      </c>
      <c r="T26" s="5">
        <v>16</v>
      </c>
      <c r="U26" s="34">
        <v>0</v>
      </c>
      <c r="V26" s="5">
        <v>16</v>
      </c>
      <c r="W26" s="34">
        <v>0</v>
      </c>
      <c r="X26" s="35">
        <v>48</v>
      </c>
      <c r="Y26" s="35">
        <v>0</v>
      </c>
      <c r="Z26" s="5">
        <v>16</v>
      </c>
      <c r="AA26" s="5">
        <v>16</v>
      </c>
      <c r="AB26" s="5">
        <v>16</v>
      </c>
      <c r="AC26" s="24">
        <v>48</v>
      </c>
      <c r="AD26" s="61"/>
      <c r="AE26" s="34"/>
      <c r="AF26" s="34">
        <v>9.6</v>
      </c>
      <c r="AG26" s="34"/>
      <c r="AH26" s="34"/>
      <c r="AI26" s="57"/>
      <c r="AJ26" s="407"/>
      <c r="AK26" s="408"/>
      <c r="AL26" s="543">
        <v>25</v>
      </c>
      <c r="AM26" s="543">
        <v>23</v>
      </c>
      <c r="AN26" s="408"/>
      <c r="AO26" s="408"/>
      <c r="AP26" s="408"/>
      <c r="AQ26" s="409"/>
    </row>
    <row r="27" spans="1:43">
      <c r="A27" s="5">
        <v>15</v>
      </c>
      <c r="B27" s="1" t="s">
        <v>229</v>
      </c>
      <c r="C27" s="1" t="s">
        <v>1663</v>
      </c>
      <c r="D27" s="1" t="s">
        <v>230</v>
      </c>
      <c r="E27" s="5">
        <v>9835</v>
      </c>
      <c r="F27" s="1" t="s">
        <v>1705</v>
      </c>
      <c r="G27" s="5" t="s">
        <v>281</v>
      </c>
      <c r="H27" s="1" t="s">
        <v>278</v>
      </c>
      <c r="I27" s="1" t="s">
        <v>1706</v>
      </c>
      <c r="J27" s="5"/>
      <c r="K27" s="34">
        <v>0</v>
      </c>
      <c r="L27" s="5"/>
      <c r="M27" s="34">
        <v>0</v>
      </c>
      <c r="N27" s="5"/>
      <c r="O27" s="34">
        <v>0</v>
      </c>
      <c r="P27" s="35">
        <v>0</v>
      </c>
      <c r="Q27" s="35">
        <v>0</v>
      </c>
      <c r="R27" s="5">
        <v>16</v>
      </c>
      <c r="S27" s="34">
        <v>0</v>
      </c>
      <c r="T27" s="5">
        <v>16</v>
      </c>
      <c r="U27" s="34">
        <v>0</v>
      </c>
      <c r="V27" s="5">
        <v>16</v>
      </c>
      <c r="W27" s="34">
        <v>0</v>
      </c>
      <c r="X27" s="35">
        <v>48</v>
      </c>
      <c r="Y27" s="35">
        <v>0</v>
      </c>
      <c r="Z27" s="5">
        <v>16</v>
      </c>
      <c r="AA27" s="5">
        <v>16</v>
      </c>
      <c r="AB27" s="5">
        <v>16</v>
      </c>
      <c r="AC27" s="24">
        <v>48</v>
      </c>
      <c r="AD27" s="537">
        <v>9.6</v>
      </c>
      <c r="AE27" s="34"/>
      <c r="AF27" s="34"/>
      <c r="AG27" s="34"/>
      <c r="AH27" s="34"/>
      <c r="AI27" s="57"/>
      <c r="AJ27" s="407"/>
      <c r="AK27" s="408"/>
      <c r="AL27" s="408"/>
      <c r="AM27" s="408"/>
      <c r="AN27" s="519">
        <v>25</v>
      </c>
      <c r="AO27" s="519">
        <v>23</v>
      </c>
      <c r="AP27" s="408"/>
      <c r="AQ27" s="409"/>
    </row>
    <row r="28" spans="1:43">
      <c r="A28" s="667" t="s">
        <v>2030</v>
      </c>
      <c r="B28" s="668"/>
      <c r="C28" s="668"/>
      <c r="D28" s="668"/>
      <c r="E28" s="668"/>
      <c r="F28" s="668"/>
      <c r="G28" s="668"/>
      <c r="H28" s="669"/>
      <c r="I28" s="22"/>
      <c r="J28" s="23">
        <v>5</v>
      </c>
      <c r="K28" s="23"/>
      <c r="L28" s="23">
        <v>5</v>
      </c>
      <c r="M28" s="23"/>
      <c r="N28" s="23">
        <v>5</v>
      </c>
      <c r="O28" s="23"/>
      <c r="P28" s="23">
        <v>15</v>
      </c>
      <c r="Q28" s="23"/>
      <c r="R28" s="23">
        <v>105</v>
      </c>
      <c r="S28" s="23"/>
      <c r="T28" s="23">
        <v>105</v>
      </c>
      <c r="U28" s="23"/>
      <c r="V28" s="23">
        <v>105</v>
      </c>
      <c r="W28" s="23"/>
      <c r="X28" s="23">
        <v>315</v>
      </c>
      <c r="Y28" s="23"/>
      <c r="Z28" s="23">
        <v>110</v>
      </c>
      <c r="AA28" s="23">
        <v>110</v>
      </c>
      <c r="AB28" s="23">
        <v>110</v>
      </c>
      <c r="AC28" s="95">
        <v>330</v>
      </c>
      <c r="AD28" s="63">
        <v>28</v>
      </c>
      <c r="AE28" s="38">
        <v>20</v>
      </c>
      <c r="AF28" s="38">
        <v>20</v>
      </c>
      <c r="AG28" s="85"/>
      <c r="AH28" s="85"/>
      <c r="AI28" s="133"/>
      <c r="AJ28" s="388"/>
      <c r="AK28" s="389"/>
      <c r="AL28" s="389"/>
      <c r="AM28" s="442"/>
      <c r="AN28" s="389"/>
      <c r="AO28" s="389"/>
      <c r="AP28" s="389"/>
      <c r="AQ28" s="390"/>
    </row>
    <row r="29" spans="1:43">
      <c r="A29" s="5"/>
      <c r="B29" s="1"/>
      <c r="C29" s="1"/>
      <c r="D29" s="1"/>
      <c r="E29" s="5"/>
      <c r="F29" s="1"/>
      <c r="G29" s="5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24"/>
      <c r="AD29" s="61"/>
      <c r="AE29" s="34"/>
      <c r="AF29" s="34"/>
      <c r="AG29" s="34"/>
      <c r="AH29" s="34"/>
      <c r="AI29" s="57"/>
      <c r="AJ29" s="407"/>
      <c r="AK29" s="408"/>
      <c r="AL29" s="408"/>
      <c r="AM29" s="440"/>
      <c r="AN29" s="408"/>
      <c r="AO29" s="408"/>
      <c r="AP29" s="408"/>
      <c r="AQ29" s="409"/>
    </row>
    <row r="30" spans="1:43">
      <c r="A30" s="5">
        <v>16</v>
      </c>
      <c r="B30" s="1" t="s">
        <v>229</v>
      </c>
      <c r="C30" s="1" t="s">
        <v>1663</v>
      </c>
      <c r="D30" s="1" t="s">
        <v>1886</v>
      </c>
      <c r="E30" s="5">
        <v>9218</v>
      </c>
      <c r="F30" s="1" t="s">
        <v>1679</v>
      </c>
      <c r="G30" s="5" t="s">
        <v>281</v>
      </c>
      <c r="H30" s="1" t="s">
        <v>278</v>
      </c>
      <c r="I30" s="1" t="s">
        <v>1680</v>
      </c>
      <c r="J30" s="5"/>
      <c r="K30" s="34">
        <v>0</v>
      </c>
      <c r="L30" s="5"/>
      <c r="M30" s="34">
        <v>0</v>
      </c>
      <c r="N30" s="5"/>
      <c r="O30" s="34">
        <v>0</v>
      </c>
      <c r="P30" s="35">
        <v>0</v>
      </c>
      <c r="Q30" s="35">
        <v>0</v>
      </c>
      <c r="R30" s="5">
        <v>15</v>
      </c>
      <c r="S30" s="34">
        <v>0</v>
      </c>
      <c r="T30" s="5">
        <v>15</v>
      </c>
      <c r="U30" s="34">
        <v>0</v>
      </c>
      <c r="V30" s="5">
        <v>15</v>
      </c>
      <c r="W30" s="34">
        <v>0</v>
      </c>
      <c r="X30" s="35">
        <v>45</v>
      </c>
      <c r="Y30" s="35">
        <v>0</v>
      </c>
      <c r="Z30" s="5">
        <v>15</v>
      </c>
      <c r="AA30" s="5">
        <v>15</v>
      </c>
      <c r="AB30" s="5">
        <v>15</v>
      </c>
      <c r="AC30" s="24">
        <v>45</v>
      </c>
      <c r="AD30" s="163">
        <v>9</v>
      </c>
      <c r="AE30" s="5"/>
      <c r="AF30" s="5"/>
      <c r="AG30" s="5"/>
      <c r="AH30" s="5"/>
      <c r="AI30" s="24"/>
      <c r="AJ30" s="544">
        <v>25</v>
      </c>
      <c r="AK30" s="285">
        <v>20</v>
      </c>
      <c r="AL30" s="248"/>
      <c r="AM30" s="248"/>
      <c r="AN30" s="248"/>
      <c r="AO30" s="248"/>
      <c r="AP30" s="248"/>
      <c r="AQ30" s="420"/>
    </row>
    <row r="31" spans="1:43">
      <c r="A31" s="5">
        <v>17</v>
      </c>
      <c r="B31" s="1" t="s">
        <v>229</v>
      </c>
      <c r="C31" s="1" t="s">
        <v>1663</v>
      </c>
      <c r="D31" s="1" t="s">
        <v>1886</v>
      </c>
      <c r="E31" s="5">
        <v>8568</v>
      </c>
      <c r="F31" s="1" t="s">
        <v>1681</v>
      </c>
      <c r="G31" s="5" t="s">
        <v>281</v>
      </c>
      <c r="H31" s="1" t="s">
        <v>278</v>
      </c>
      <c r="I31" s="1" t="s">
        <v>1682</v>
      </c>
      <c r="J31" s="5"/>
      <c r="K31" s="34">
        <v>0</v>
      </c>
      <c r="L31" s="5"/>
      <c r="M31" s="34">
        <v>0</v>
      </c>
      <c r="N31" s="5"/>
      <c r="O31" s="34">
        <v>0</v>
      </c>
      <c r="P31" s="35">
        <v>0</v>
      </c>
      <c r="Q31" s="35">
        <v>0</v>
      </c>
      <c r="R31" s="5">
        <v>15</v>
      </c>
      <c r="S31" s="34">
        <v>0</v>
      </c>
      <c r="T31" s="5">
        <v>15</v>
      </c>
      <c r="U31" s="34">
        <v>0</v>
      </c>
      <c r="V31" s="5">
        <v>15</v>
      </c>
      <c r="W31" s="34">
        <v>0</v>
      </c>
      <c r="X31" s="35">
        <v>45</v>
      </c>
      <c r="Y31" s="35">
        <v>0</v>
      </c>
      <c r="Z31" s="5">
        <v>15</v>
      </c>
      <c r="AA31" s="5">
        <v>15</v>
      </c>
      <c r="AB31" s="5">
        <v>15</v>
      </c>
      <c r="AC31" s="24">
        <v>45</v>
      </c>
      <c r="AD31" s="163">
        <v>9</v>
      </c>
      <c r="AE31" s="5"/>
      <c r="AF31" s="5"/>
      <c r="AG31" s="5"/>
      <c r="AH31" s="5"/>
      <c r="AI31" s="24"/>
      <c r="AJ31" s="419"/>
      <c r="AK31" s="248"/>
      <c r="AL31" s="285">
        <v>25</v>
      </c>
      <c r="AM31" s="285">
        <v>20</v>
      </c>
      <c r="AN31" s="248"/>
      <c r="AO31" s="248"/>
      <c r="AP31" s="248"/>
      <c r="AQ31" s="420"/>
    </row>
    <row r="32" spans="1:43">
      <c r="A32" s="667" t="s">
        <v>2030</v>
      </c>
      <c r="B32" s="668"/>
      <c r="C32" s="668"/>
      <c r="D32" s="668"/>
      <c r="E32" s="668"/>
      <c r="F32" s="668"/>
      <c r="G32" s="668"/>
      <c r="H32" s="669"/>
      <c r="I32" s="22"/>
      <c r="J32" s="23">
        <v>0</v>
      </c>
      <c r="K32" s="23"/>
      <c r="L32" s="23">
        <v>0</v>
      </c>
      <c r="M32" s="23"/>
      <c r="N32" s="23">
        <v>0</v>
      </c>
      <c r="O32" s="23"/>
      <c r="P32" s="23">
        <v>0</v>
      </c>
      <c r="Q32" s="23"/>
      <c r="R32" s="23">
        <v>30</v>
      </c>
      <c r="S32" s="23"/>
      <c r="T32" s="23">
        <v>30</v>
      </c>
      <c r="U32" s="23"/>
      <c r="V32" s="23">
        <v>30</v>
      </c>
      <c r="W32" s="23"/>
      <c r="X32" s="23">
        <v>90</v>
      </c>
      <c r="Y32" s="23"/>
      <c r="Z32" s="23">
        <v>30</v>
      </c>
      <c r="AA32" s="23">
        <v>30</v>
      </c>
      <c r="AB32" s="23">
        <v>30</v>
      </c>
      <c r="AC32" s="95">
        <v>90</v>
      </c>
      <c r="AD32" s="274">
        <v>18</v>
      </c>
      <c r="AE32" s="166"/>
      <c r="AF32" s="166"/>
      <c r="AG32" s="166"/>
      <c r="AH32" s="166"/>
      <c r="AI32" s="165"/>
      <c r="AJ32" s="545"/>
      <c r="AK32" s="546"/>
      <c r="AL32" s="546"/>
      <c r="AM32" s="546"/>
      <c r="AN32" s="546"/>
      <c r="AO32" s="546"/>
      <c r="AP32" s="546"/>
      <c r="AQ32" s="547"/>
    </row>
    <row r="33" spans="1:43">
      <c r="A33" s="5"/>
      <c r="B33" s="1"/>
      <c r="C33" s="1"/>
      <c r="D33" s="1"/>
      <c r="E33" s="5"/>
      <c r="F33" s="1"/>
      <c r="G33" s="5"/>
      <c r="H33" s="1"/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24"/>
      <c r="AD33" s="163"/>
      <c r="AE33" s="5"/>
      <c r="AF33" s="5"/>
      <c r="AG33" s="5"/>
      <c r="AH33" s="5"/>
      <c r="AI33" s="24"/>
      <c r="AJ33" s="419"/>
      <c r="AK33" s="248"/>
      <c r="AL33" s="248"/>
      <c r="AM33" s="248"/>
      <c r="AN33" s="248"/>
      <c r="AO33" s="248"/>
      <c r="AP33" s="248"/>
      <c r="AQ33" s="420"/>
    </row>
    <row r="34" spans="1:43">
      <c r="A34" s="5">
        <v>18</v>
      </c>
      <c r="B34" s="1" t="s">
        <v>229</v>
      </c>
      <c r="C34" s="1" t="s">
        <v>1663</v>
      </c>
      <c r="D34" s="1" t="s">
        <v>231</v>
      </c>
      <c r="E34" s="5">
        <v>8877</v>
      </c>
      <c r="F34" s="1" t="s">
        <v>1687</v>
      </c>
      <c r="G34" s="5" t="s">
        <v>281</v>
      </c>
      <c r="H34" s="1" t="s">
        <v>278</v>
      </c>
      <c r="I34" s="1" t="s">
        <v>1688</v>
      </c>
      <c r="J34" s="5"/>
      <c r="K34" s="34">
        <v>0</v>
      </c>
      <c r="L34" s="5"/>
      <c r="M34" s="34">
        <v>0</v>
      </c>
      <c r="N34" s="5"/>
      <c r="O34" s="34">
        <v>0</v>
      </c>
      <c r="P34" s="35">
        <v>0</v>
      </c>
      <c r="Q34" s="35">
        <v>0</v>
      </c>
      <c r="R34" s="5">
        <v>17</v>
      </c>
      <c r="S34" s="34">
        <v>0</v>
      </c>
      <c r="T34" s="5">
        <v>17</v>
      </c>
      <c r="U34" s="34">
        <v>0</v>
      </c>
      <c r="V34" s="5">
        <v>17</v>
      </c>
      <c r="W34" s="34">
        <v>0</v>
      </c>
      <c r="X34" s="35">
        <v>51</v>
      </c>
      <c r="Y34" s="35">
        <v>0</v>
      </c>
      <c r="Z34" s="5">
        <v>17</v>
      </c>
      <c r="AA34" s="5">
        <v>17</v>
      </c>
      <c r="AB34" s="5">
        <v>17</v>
      </c>
      <c r="AC34" s="24">
        <v>51</v>
      </c>
      <c r="AD34" s="270">
        <v>10.199999999999999</v>
      </c>
      <c r="AE34" s="5"/>
      <c r="AF34" s="5"/>
      <c r="AG34" s="5"/>
      <c r="AH34" s="5"/>
      <c r="AI34" s="24"/>
      <c r="AJ34" s="419"/>
      <c r="AK34" s="248"/>
      <c r="AL34" s="248"/>
      <c r="AM34" s="248"/>
      <c r="AN34" s="285">
        <v>25</v>
      </c>
      <c r="AO34" s="285">
        <v>26</v>
      </c>
      <c r="AP34" s="248"/>
      <c r="AQ34" s="420"/>
    </row>
    <row r="35" spans="1:43">
      <c r="A35" s="5">
        <v>19</v>
      </c>
      <c r="B35" s="1" t="s">
        <v>229</v>
      </c>
      <c r="C35" s="1" t="s">
        <v>1663</v>
      </c>
      <c r="D35" s="1" t="s">
        <v>231</v>
      </c>
      <c r="E35" s="5">
        <v>10641</v>
      </c>
      <c r="F35" s="1" t="s">
        <v>1689</v>
      </c>
      <c r="G35" s="5" t="s">
        <v>281</v>
      </c>
      <c r="H35" s="1" t="s">
        <v>278</v>
      </c>
      <c r="I35" s="1" t="s">
        <v>1690</v>
      </c>
      <c r="J35" s="5"/>
      <c r="K35" s="34">
        <v>0</v>
      </c>
      <c r="L35" s="5"/>
      <c r="M35" s="34">
        <v>0</v>
      </c>
      <c r="N35" s="5"/>
      <c r="O35" s="34">
        <v>0</v>
      </c>
      <c r="P35" s="35">
        <v>0</v>
      </c>
      <c r="Q35" s="35">
        <v>0</v>
      </c>
      <c r="R35" s="5">
        <v>17</v>
      </c>
      <c r="S35" s="34">
        <v>0</v>
      </c>
      <c r="T35" s="5">
        <v>17</v>
      </c>
      <c r="U35" s="34">
        <v>0</v>
      </c>
      <c r="V35" s="5">
        <v>17</v>
      </c>
      <c r="W35" s="34">
        <v>0</v>
      </c>
      <c r="X35" s="35">
        <v>51</v>
      </c>
      <c r="Y35" s="35">
        <v>0</v>
      </c>
      <c r="Z35" s="5">
        <v>17</v>
      </c>
      <c r="AA35" s="5">
        <v>17</v>
      </c>
      <c r="AB35" s="5">
        <v>17</v>
      </c>
      <c r="AC35" s="24">
        <v>51</v>
      </c>
      <c r="AD35" s="163"/>
      <c r="AE35" s="257">
        <v>10.199999999999999</v>
      </c>
      <c r="AF35" s="5"/>
      <c r="AG35" s="5"/>
      <c r="AH35" s="5"/>
      <c r="AI35" s="24"/>
      <c r="AJ35" s="419"/>
      <c r="AK35" s="248"/>
      <c r="AL35" s="286">
        <v>25</v>
      </c>
      <c r="AM35" s="286">
        <v>26</v>
      </c>
      <c r="AN35" s="248"/>
      <c r="AO35" s="248"/>
      <c r="AP35" s="248"/>
      <c r="AQ35" s="420"/>
    </row>
    <row r="36" spans="1:43">
      <c r="A36" s="5">
        <v>20</v>
      </c>
      <c r="B36" s="1" t="s">
        <v>229</v>
      </c>
      <c r="C36" s="1" t="s">
        <v>1663</v>
      </c>
      <c r="D36" s="1" t="s">
        <v>231</v>
      </c>
      <c r="E36" s="5">
        <v>12740</v>
      </c>
      <c r="F36" s="1" t="s">
        <v>1691</v>
      </c>
      <c r="G36" s="5" t="s">
        <v>281</v>
      </c>
      <c r="H36" s="1" t="s">
        <v>278</v>
      </c>
      <c r="I36" s="1" t="s">
        <v>1692</v>
      </c>
      <c r="J36" s="5"/>
      <c r="K36" s="34">
        <v>0</v>
      </c>
      <c r="L36" s="5"/>
      <c r="M36" s="34">
        <v>0</v>
      </c>
      <c r="N36" s="5"/>
      <c r="O36" s="34">
        <v>0</v>
      </c>
      <c r="P36" s="35">
        <v>0</v>
      </c>
      <c r="Q36" s="35">
        <v>0</v>
      </c>
      <c r="R36" s="5">
        <v>16</v>
      </c>
      <c r="S36" s="34">
        <v>0</v>
      </c>
      <c r="T36" s="5">
        <v>16</v>
      </c>
      <c r="U36" s="34">
        <v>0</v>
      </c>
      <c r="V36" s="5">
        <v>16</v>
      </c>
      <c r="W36" s="34">
        <v>0</v>
      </c>
      <c r="X36" s="35">
        <v>48</v>
      </c>
      <c r="Y36" s="35">
        <v>0</v>
      </c>
      <c r="Z36" s="5">
        <v>16</v>
      </c>
      <c r="AA36" s="5">
        <v>16</v>
      </c>
      <c r="AB36" s="5">
        <v>16</v>
      </c>
      <c r="AC36" s="24">
        <v>48</v>
      </c>
      <c r="AD36" s="163"/>
      <c r="AE36" s="257">
        <v>9.6</v>
      </c>
      <c r="AF36" s="5"/>
      <c r="AG36" s="5"/>
      <c r="AH36" s="5"/>
      <c r="AI36" s="24"/>
      <c r="AJ36" s="548">
        <v>25</v>
      </c>
      <c r="AK36" s="286">
        <v>23</v>
      </c>
      <c r="AL36" s="248"/>
      <c r="AM36" s="248"/>
      <c r="AN36" s="248"/>
      <c r="AO36" s="248"/>
      <c r="AP36" s="248"/>
      <c r="AQ36" s="420"/>
    </row>
    <row r="37" spans="1:43">
      <c r="A37" s="5">
        <v>21</v>
      </c>
      <c r="B37" s="1" t="s">
        <v>229</v>
      </c>
      <c r="C37" s="1" t="s">
        <v>1663</v>
      </c>
      <c r="D37" s="1" t="s">
        <v>231</v>
      </c>
      <c r="E37" s="5">
        <v>8567</v>
      </c>
      <c r="F37" s="1" t="s">
        <v>1668</v>
      </c>
      <c r="G37" s="33" t="s">
        <v>277</v>
      </c>
      <c r="H37" s="1" t="s">
        <v>278</v>
      </c>
      <c r="I37" s="1" t="s">
        <v>1669</v>
      </c>
      <c r="J37" s="5">
        <v>5</v>
      </c>
      <c r="K37" s="34">
        <v>0</v>
      </c>
      <c r="L37" s="5">
        <v>5</v>
      </c>
      <c r="M37" s="34">
        <v>0</v>
      </c>
      <c r="N37" s="5">
        <v>5</v>
      </c>
      <c r="O37" s="34">
        <v>0</v>
      </c>
      <c r="P37" s="35">
        <v>15</v>
      </c>
      <c r="Q37" s="35">
        <v>0</v>
      </c>
      <c r="R37" s="5">
        <v>25</v>
      </c>
      <c r="S37" s="34">
        <v>0</v>
      </c>
      <c r="T37" s="5">
        <v>25</v>
      </c>
      <c r="U37" s="34">
        <v>0</v>
      </c>
      <c r="V37" s="5">
        <v>25</v>
      </c>
      <c r="W37" s="34">
        <v>0</v>
      </c>
      <c r="X37" s="35">
        <v>75</v>
      </c>
      <c r="Y37" s="35">
        <v>0</v>
      </c>
      <c r="Z37" s="5">
        <v>30</v>
      </c>
      <c r="AA37" s="5">
        <v>30</v>
      </c>
      <c r="AB37" s="5">
        <v>30</v>
      </c>
      <c r="AC37" s="24">
        <v>90</v>
      </c>
      <c r="AD37" s="163">
        <v>18</v>
      </c>
      <c r="AE37" s="5"/>
      <c r="AF37" s="5"/>
      <c r="AG37" s="5"/>
      <c r="AH37" s="5"/>
      <c r="AI37" s="24"/>
      <c r="AJ37" s="544">
        <v>25</v>
      </c>
      <c r="AK37" s="285">
        <v>25</v>
      </c>
      <c r="AL37" s="285">
        <v>25</v>
      </c>
      <c r="AM37" s="285">
        <v>15</v>
      </c>
      <c r="AN37" s="248"/>
      <c r="AO37" s="248"/>
      <c r="AP37" s="248"/>
      <c r="AQ37" s="420"/>
    </row>
    <row r="38" spans="1:43">
      <c r="A38" s="667" t="s">
        <v>2030</v>
      </c>
      <c r="B38" s="668"/>
      <c r="C38" s="668"/>
      <c r="D38" s="668"/>
      <c r="E38" s="668"/>
      <c r="F38" s="668"/>
      <c r="G38" s="668"/>
      <c r="H38" s="669"/>
      <c r="I38" s="22"/>
      <c r="J38" s="23">
        <v>5</v>
      </c>
      <c r="K38" s="23"/>
      <c r="L38" s="23">
        <v>5</v>
      </c>
      <c r="M38" s="23"/>
      <c r="N38" s="23">
        <v>5</v>
      </c>
      <c r="O38" s="23"/>
      <c r="P38" s="23">
        <v>15</v>
      </c>
      <c r="Q38" s="23"/>
      <c r="R38" s="23">
        <v>75</v>
      </c>
      <c r="S38" s="23"/>
      <c r="T38" s="23">
        <v>75</v>
      </c>
      <c r="U38" s="23"/>
      <c r="V38" s="23">
        <v>75</v>
      </c>
      <c r="W38" s="23"/>
      <c r="X38" s="23">
        <v>225</v>
      </c>
      <c r="Y38" s="23"/>
      <c r="Z38" s="23">
        <v>80</v>
      </c>
      <c r="AA38" s="23">
        <v>80</v>
      </c>
      <c r="AB38" s="23">
        <v>80</v>
      </c>
      <c r="AC38" s="95">
        <v>240</v>
      </c>
      <c r="AD38" s="274">
        <v>28</v>
      </c>
      <c r="AE38" s="36">
        <v>20</v>
      </c>
      <c r="AF38" s="166"/>
      <c r="AG38" s="166"/>
      <c r="AH38" s="166"/>
      <c r="AI38" s="165"/>
      <c r="AJ38" s="545"/>
      <c r="AK38" s="546"/>
      <c r="AL38" s="546"/>
      <c r="AM38" s="546"/>
      <c r="AN38" s="546"/>
      <c r="AO38" s="546"/>
      <c r="AP38" s="546"/>
      <c r="AQ38" s="547"/>
    </row>
    <row r="39" spans="1:43">
      <c r="A39" s="5"/>
      <c r="B39" s="1"/>
      <c r="C39" s="1"/>
      <c r="D39" s="1"/>
      <c r="E39" s="5"/>
      <c r="F39" s="1"/>
      <c r="G39" s="5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24"/>
      <c r="AD39" s="163"/>
      <c r="AE39" s="5"/>
      <c r="AF39" s="5"/>
      <c r="AG39" s="5"/>
      <c r="AH39" s="5"/>
      <c r="AI39" s="24"/>
      <c r="AJ39" s="419"/>
      <c r="AK39" s="248"/>
      <c r="AL39" s="248"/>
      <c r="AM39" s="248"/>
      <c r="AN39" s="248"/>
      <c r="AO39" s="248"/>
      <c r="AP39" s="248"/>
      <c r="AQ39" s="420"/>
    </row>
    <row r="40" spans="1:43" ht="15.75" thickBot="1">
      <c r="A40" s="667" t="s">
        <v>242</v>
      </c>
      <c r="B40" s="668"/>
      <c r="C40" s="668"/>
      <c r="D40" s="668"/>
      <c r="E40" s="668"/>
      <c r="F40" s="668"/>
      <c r="G40" s="668"/>
      <c r="H40" s="668"/>
      <c r="I40" s="669"/>
      <c r="J40" s="23">
        <v>20</v>
      </c>
      <c r="K40" s="23"/>
      <c r="L40" s="23">
        <v>20</v>
      </c>
      <c r="M40" s="23"/>
      <c r="N40" s="23">
        <v>20</v>
      </c>
      <c r="O40" s="23"/>
      <c r="P40" s="23">
        <v>60</v>
      </c>
      <c r="Q40" s="23"/>
      <c r="R40" s="23">
        <v>360</v>
      </c>
      <c r="S40" s="23"/>
      <c r="T40" s="23">
        <v>360</v>
      </c>
      <c r="U40" s="23"/>
      <c r="V40" s="23">
        <v>360</v>
      </c>
      <c r="W40" s="23"/>
      <c r="X40" s="23">
        <v>1080</v>
      </c>
      <c r="Y40" s="23"/>
      <c r="Z40" s="23">
        <v>380</v>
      </c>
      <c r="AA40" s="23">
        <v>380</v>
      </c>
      <c r="AB40" s="23">
        <v>380</v>
      </c>
      <c r="AC40" s="95">
        <v>1140</v>
      </c>
      <c r="AD40" s="161"/>
      <c r="AE40" s="160"/>
      <c r="AF40" s="160"/>
      <c r="AG40" s="160"/>
      <c r="AH40" s="160"/>
      <c r="AI40" s="159"/>
      <c r="AJ40" s="549"/>
      <c r="AK40" s="550"/>
      <c r="AL40" s="550"/>
      <c r="AM40" s="550"/>
      <c r="AN40" s="550"/>
      <c r="AO40" s="550"/>
      <c r="AP40" s="550"/>
      <c r="AQ40" s="551"/>
    </row>
  </sheetData>
  <mergeCells count="10">
    <mergeCell ref="AJ1:AQ1"/>
    <mergeCell ref="A7:H7"/>
    <mergeCell ref="A12:H12"/>
    <mergeCell ref="A16:G16"/>
    <mergeCell ref="A20:H20"/>
    <mergeCell ref="A28:H28"/>
    <mergeCell ref="A32:H32"/>
    <mergeCell ref="A38:H38"/>
    <mergeCell ref="A40:I40"/>
    <mergeCell ref="AD1:AI2"/>
  </mergeCells>
  <conditionalFormatting sqref="H4">
    <cfRule type="cellIs" dxfId="124" priority="4" operator="equal">
      <formula>"H123"</formula>
    </cfRule>
  </conditionalFormatting>
  <conditionalFormatting sqref="A40 I38:Y38 A38 I32:Y32 A32 I28:Y28 A28 I20:Y20 A20 H16:Y16 A16 I12:Y12 A12 I7:O7 A7 Q7:Y7">
    <cfRule type="cellIs" dxfId="123" priority="3" operator="equal">
      <formula>"Wing"</formula>
    </cfRule>
  </conditionalFormatting>
  <conditionalFormatting sqref="G3">
    <cfRule type="cellIs" dxfId="122" priority="1" operator="equal">
      <formula>"Big Wing"</formula>
    </cfRule>
    <cfRule type="cellIs" dxfId="121" priority="2" operator="equal">
      <formula>"Wing"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33EC-FFBD-4DC0-A030-F092831646CA}">
  <sheetPr>
    <tabColor rgb="FF92D050"/>
  </sheetPr>
  <dimension ref="A1:AQ35"/>
  <sheetViews>
    <sheetView zoomScale="80" zoomScaleNormal="80" workbookViewId="0">
      <pane xSplit="9" ySplit="4" topLeftCell="J5" activePane="bottomRight" state="frozen"/>
      <selection activeCell="V20" sqref="V20"/>
      <selection pane="topRight" activeCell="V20" sqref="V20"/>
      <selection pane="bottomLeft" activeCell="V20" sqref="V20"/>
      <selection pane="bottomRight" activeCell="C6" sqref="C6"/>
    </sheetView>
  </sheetViews>
  <sheetFormatPr defaultRowHeight="15"/>
  <cols>
    <col min="3" max="3" width="12.140625" customWidth="1"/>
    <col min="4" max="4" width="14.85546875" bestFit="1" customWidth="1"/>
    <col min="6" max="6" width="29.140625" hidden="1" customWidth="1"/>
    <col min="7" max="9" width="0" hidden="1" customWidth="1"/>
    <col min="10" max="28" width="9.140625" customWidth="1"/>
    <col min="30" max="43" width="9.140625" style="28"/>
  </cols>
  <sheetData>
    <row r="1" spans="1:43">
      <c r="AD1" s="652" t="s">
        <v>2071</v>
      </c>
      <c r="AE1" s="653"/>
      <c r="AF1" s="653"/>
      <c r="AG1" s="653"/>
      <c r="AH1" s="653"/>
      <c r="AI1" s="654"/>
      <c r="AJ1" s="658" t="s">
        <v>2062</v>
      </c>
      <c r="AK1" s="659"/>
      <c r="AL1" s="659"/>
      <c r="AM1" s="659"/>
      <c r="AN1" s="659"/>
      <c r="AO1" s="659"/>
      <c r="AP1" s="659"/>
      <c r="AQ1" s="660"/>
    </row>
    <row r="2" spans="1:43">
      <c r="AD2" s="655"/>
      <c r="AE2" s="656"/>
      <c r="AF2" s="656"/>
      <c r="AG2" s="656"/>
      <c r="AH2" s="656"/>
      <c r="AI2" s="657"/>
      <c r="AJ2" s="70">
        <v>1</v>
      </c>
      <c r="AK2" s="50">
        <v>2</v>
      </c>
      <c r="AL2" s="50">
        <v>3</v>
      </c>
      <c r="AM2" s="50">
        <v>4</v>
      </c>
      <c r="AN2" s="50">
        <v>5</v>
      </c>
      <c r="AO2" s="50">
        <v>6</v>
      </c>
      <c r="AP2" s="50">
        <v>7</v>
      </c>
      <c r="AQ2" s="71">
        <v>8</v>
      </c>
    </row>
    <row r="3" spans="1:43" s="18" customFormat="1" hidden="1">
      <c r="K3" s="18" t="s">
        <v>2274</v>
      </c>
      <c r="M3" s="18" t="s">
        <v>2274</v>
      </c>
      <c r="O3" s="18" t="s">
        <v>2274</v>
      </c>
      <c r="Q3" s="18" t="s">
        <v>2274</v>
      </c>
      <c r="S3" s="18" t="s">
        <v>2275</v>
      </c>
      <c r="U3" s="18" t="s">
        <v>2275</v>
      </c>
      <c r="W3" s="18" t="s">
        <v>2275</v>
      </c>
      <c r="AD3" s="615"/>
      <c r="AE3" s="616"/>
      <c r="AF3" s="616"/>
      <c r="AG3" s="616"/>
      <c r="AH3" s="617"/>
      <c r="AI3" s="70"/>
      <c r="AJ3" s="50"/>
      <c r="AK3" s="50"/>
      <c r="AL3" s="50"/>
      <c r="AM3" s="50"/>
      <c r="AN3" s="50"/>
      <c r="AO3" s="50"/>
      <c r="AP3" s="71"/>
    </row>
    <row r="4" spans="1:43" ht="75">
      <c r="A4" s="11" t="s">
        <v>267</v>
      </c>
      <c r="B4" s="11" t="s">
        <v>268</v>
      </c>
      <c r="C4" s="11" t="s">
        <v>269</v>
      </c>
      <c r="D4" s="11" t="s">
        <v>243</v>
      </c>
      <c r="E4" s="11" t="s">
        <v>270</v>
      </c>
      <c r="F4" s="11" t="s">
        <v>271</v>
      </c>
      <c r="G4" s="11" t="s">
        <v>272</v>
      </c>
      <c r="H4" s="11" t="s">
        <v>273</v>
      </c>
      <c r="I4" s="11" t="s">
        <v>274</v>
      </c>
      <c r="J4" s="514" t="s">
        <v>2017</v>
      </c>
      <c r="K4" s="613" t="s">
        <v>2259</v>
      </c>
      <c r="L4" s="514" t="s">
        <v>2018</v>
      </c>
      <c r="M4" s="613" t="s">
        <v>2261</v>
      </c>
      <c r="N4" s="514" t="s">
        <v>2019</v>
      </c>
      <c r="O4" s="613" t="s">
        <v>2262</v>
      </c>
      <c r="P4" s="514" t="s">
        <v>2021</v>
      </c>
      <c r="Q4" s="613" t="s">
        <v>2270</v>
      </c>
      <c r="R4" s="515" t="s">
        <v>2022</v>
      </c>
      <c r="S4" s="614" t="s">
        <v>2264</v>
      </c>
      <c r="T4" s="515" t="s">
        <v>2023</v>
      </c>
      <c r="U4" s="614" t="s">
        <v>2267</v>
      </c>
      <c r="V4" s="515" t="s">
        <v>2024</v>
      </c>
      <c r="W4" s="614" t="s">
        <v>2269</v>
      </c>
      <c r="X4" s="515" t="s">
        <v>2025</v>
      </c>
      <c r="Y4" s="614" t="s">
        <v>2273</v>
      </c>
      <c r="Z4" s="12" t="s">
        <v>2027</v>
      </c>
      <c r="AA4" s="12" t="s">
        <v>2028</v>
      </c>
      <c r="AB4" s="12" t="s">
        <v>2029</v>
      </c>
      <c r="AC4" s="12" t="s">
        <v>1</v>
      </c>
      <c r="AD4" s="535" t="s">
        <v>2072</v>
      </c>
      <c r="AE4" s="52" t="s">
        <v>2073</v>
      </c>
      <c r="AF4" s="53" t="s">
        <v>2074</v>
      </c>
      <c r="AG4" s="49" t="s">
        <v>2075</v>
      </c>
      <c r="AH4" s="93" t="s">
        <v>2076</v>
      </c>
      <c r="AI4" s="499" t="s">
        <v>2096</v>
      </c>
      <c r="AJ4" s="72" t="s">
        <v>2064</v>
      </c>
      <c r="AK4" s="51" t="s">
        <v>2063</v>
      </c>
      <c r="AL4" s="51" t="s">
        <v>2065</v>
      </c>
      <c r="AM4" s="51" t="s">
        <v>2066</v>
      </c>
      <c r="AN4" s="51" t="s">
        <v>2067</v>
      </c>
      <c r="AO4" s="51" t="s">
        <v>2068</v>
      </c>
      <c r="AP4" s="51" t="s">
        <v>2069</v>
      </c>
      <c r="AQ4" s="73" t="s">
        <v>2070</v>
      </c>
    </row>
    <row r="5" spans="1:43">
      <c r="A5" s="5">
        <v>1</v>
      </c>
      <c r="B5" s="1" t="s">
        <v>235</v>
      </c>
      <c r="C5" s="1" t="s">
        <v>1707</v>
      </c>
      <c r="D5" s="1" t="s">
        <v>236</v>
      </c>
      <c r="E5" s="5">
        <v>8002</v>
      </c>
      <c r="F5" s="1" t="s">
        <v>1712</v>
      </c>
      <c r="G5" s="5" t="s">
        <v>281</v>
      </c>
      <c r="H5" s="1" t="s">
        <v>278</v>
      </c>
      <c r="I5" s="1" t="s">
        <v>1713</v>
      </c>
      <c r="J5" s="5"/>
      <c r="K5" s="34">
        <v>0</v>
      </c>
      <c r="L5" s="5"/>
      <c r="M5" s="34">
        <v>0</v>
      </c>
      <c r="N5" s="5"/>
      <c r="O5" s="34">
        <v>0</v>
      </c>
      <c r="P5" s="35">
        <v>0</v>
      </c>
      <c r="Q5" s="35">
        <v>0</v>
      </c>
      <c r="R5" s="5">
        <v>35</v>
      </c>
      <c r="S5" s="34">
        <v>5</v>
      </c>
      <c r="T5" s="5">
        <v>14</v>
      </c>
      <c r="U5" s="34">
        <v>8</v>
      </c>
      <c r="V5" s="5">
        <v>14</v>
      </c>
      <c r="W5" s="34">
        <v>1</v>
      </c>
      <c r="X5" s="35">
        <v>63</v>
      </c>
      <c r="Y5" s="35">
        <v>14</v>
      </c>
      <c r="Z5" s="5">
        <v>35</v>
      </c>
      <c r="AA5" s="5">
        <v>14</v>
      </c>
      <c r="AB5" s="5">
        <v>14</v>
      </c>
      <c r="AC5" s="24">
        <v>63</v>
      </c>
      <c r="AD5" s="407">
        <v>12.6</v>
      </c>
      <c r="AE5" s="408"/>
      <c r="AF5" s="408"/>
      <c r="AG5" s="408"/>
      <c r="AH5" s="408"/>
      <c r="AI5" s="409"/>
      <c r="AJ5" s="407"/>
      <c r="AK5" s="408"/>
      <c r="AL5" s="408"/>
      <c r="AM5" s="408"/>
      <c r="AN5" s="519">
        <v>25</v>
      </c>
      <c r="AO5" s="519">
        <v>25</v>
      </c>
      <c r="AP5" s="519">
        <v>13</v>
      </c>
      <c r="AQ5" s="409"/>
    </row>
    <row r="6" spans="1:43">
      <c r="A6" s="5">
        <v>2</v>
      </c>
      <c r="B6" s="1" t="s">
        <v>235</v>
      </c>
      <c r="C6" s="1" t="s">
        <v>1707</v>
      </c>
      <c r="D6" s="1" t="s">
        <v>236</v>
      </c>
      <c r="E6" s="5">
        <v>8591</v>
      </c>
      <c r="F6" s="1" t="s">
        <v>1714</v>
      </c>
      <c r="G6" s="5" t="s">
        <v>281</v>
      </c>
      <c r="H6" s="1" t="s">
        <v>278</v>
      </c>
      <c r="I6" s="1" t="s">
        <v>1715</v>
      </c>
      <c r="J6" s="5"/>
      <c r="K6" s="34">
        <v>0</v>
      </c>
      <c r="L6" s="5"/>
      <c r="M6" s="34">
        <v>0</v>
      </c>
      <c r="N6" s="5"/>
      <c r="O6" s="34">
        <v>0</v>
      </c>
      <c r="P6" s="35">
        <v>0</v>
      </c>
      <c r="Q6" s="35">
        <v>0</v>
      </c>
      <c r="R6" s="5">
        <v>35</v>
      </c>
      <c r="S6" s="34">
        <v>1</v>
      </c>
      <c r="T6" s="5">
        <v>14</v>
      </c>
      <c r="U6" s="34">
        <v>1</v>
      </c>
      <c r="V6" s="5">
        <v>14</v>
      </c>
      <c r="W6" s="34">
        <v>0</v>
      </c>
      <c r="X6" s="35">
        <v>63</v>
      </c>
      <c r="Y6" s="35">
        <v>2</v>
      </c>
      <c r="Z6" s="5">
        <v>35</v>
      </c>
      <c r="AA6" s="5">
        <v>14</v>
      </c>
      <c r="AB6" s="5">
        <v>14</v>
      </c>
      <c r="AC6" s="24">
        <v>63</v>
      </c>
      <c r="AD6" s="407"/>
      <c r="AE6" s="408">
        <v>12.6</v>
      </c>
      <c r="AF6" s="408"/>
      <c r="AG6" s="408"/>
      <c r="AH6" s="408"/>
      <c r="AI6" s="409"/>
      <c r="AJ6" s="407"/>
      <c r="AK6" s="408"/>
      <c r="AL6" s="408"/>
      <c r="AM6" s="541">
        <v>25</v>
      </c>
      <c r="AN6" s="541">
        <v>25</v>
      </c>
      <c r="AO6" s="541">
        <v>13</v>
      </c>
      <c r="AP6" s="408"/>
      <c r="AQ6" s="409"/>
    </row>
    <row r="7" spans="1:43">
      <c r="A7" s="5">
        <v>3</v>
      </c>
      <c r="B7" s="1" t="s">
        <v>235</v>
      </c>
      <c r="C7" s="1" t="s">
        <v>1707</v>
      </c>
      <c r="D7" s="1" t="s">
        <v>236</v>
      </c>
      <c r="E7" s="5">
        <v>707</v>
      </c>
      <c r="F7" s="1" t="s">
        <v>1716</v>
      </c>
      <c r="G7" s="5" t="s">
        <v>281</v>
      </c>
      <c r="H7" s="1" t="s">
        <v>294</v>
      </c>
      <c r="I7" s="1" t="s">
        <v>1717</v>
      </c>
      <c r="J7" s="5"/>
      <c r="K7" s="34">
        <v>0</v>
      </c>
      <c r="L7" s="5"/>
      <c r="M7" s="34">
        <v>0</v>
      </c>
      <c r="N7" s="5"/>
      <c r="O7" s="34">
        <v>0</v>
      </c>
      <c r="P7" s="35">
        <v>0</v>
      </c>
      <c r="Q7" s="35">
        <v>0</v>
      </c>
      <c r="R7" s="5"/>
      <c r="S7" s="34">
        <v>0</v>
      </c>
      <c r="T7" s="5">
        <v>14</v>
      </c>
      <c r="U7" s="34">
        <v>0</v>
      </c>
      <c r="V7" s="5">
        <v>14</v>
      </c>
      <c r="W7" s="34">
        <v>0</v>
      </c>
      <c r="X7" s="35">
        <v>28</v>
      </c>
      <c r="Y7" s="35">
        <v>0</v>
      </c>
      <c r="Z7" s="5" t="s">
        <v>2026</v>
      </c>
      <c r="AA7" s="5">
        <v>14</v>
      </c>
      <c r="AB7" s="5">
        <v>14</v>
      </c>
      <c r="AC7" s="24">
        <v>28</v>
      </c>
      <c r="AD7" s="407"/>
      <c r="AE7" s="408">
        <v>5.6</v>
      </c>
      <c r="AF7" s="408"/>
      <c r="AG7" s="408"/>
      <c r="AH7" s="408"/>
      <c r="AI7" s="409"/>
      <c r="AJ7" s="407"/>
      <c r="AK7" s="408"/>
      <c r="AL7" s="541">
        <v>28</v>
      </c>
      <c r="AM7" s="408"/>
      <c r="AN7" s="408"/>
      <c r="AO7" s="408"/>
      <c r="AP7" s="408"/>
      <c r="AQ7" s="409"/>
    </row>
    <row r="8" spans="1:43">
      <c r="A8" s="5">
        <v>4</v>
      </c>
      <c r="B8" s="1" t="s">
        <v>235</v>
      </c>
      <c r="C8" s="1" t="s">
        <v>1707</v>
      </c>
      <c r="D8" s="1" t="s">
        <v>236</v>
      </c>
      <c r="E8" s="5">
        <v>709</v>
      </c>
      <c r="F8" s="1" t="s">
        <v>1718</v>
      </c>
      <c r="G8" s="5" t="s">
        <v>281</v>
      </c>
      <c r="H8" s="1" t="s">
        <v>294</v>
      </c>
      <c r="I8" s="1" t="s">
        <v>1719</v>
      </c>
      <c r="J8" s="5"/>
      <c r="K8" s="34">
        <v>0</v>
      </c>
      <c r="L8" s="5"/>
      <c r="M8" s="34">
        <v>0</v>
      </c>
      <c r="N8" s="5"/>
      <c r="O8" s="34">
        <v>0</v>
      </c>
      <c r="P8" s="35">
        <v>0</v>
      </c>
      <c r="Q8" s="35">
        <v>0</v>
      </c>
      <c r="R8" s="5"/>
      <c r="S8" s="34">
        <v>0</v>
      </c>
      <c r="T8" s="5">
        <v>14</v>
      </c>
      <c r="U8" s="34">
        <v>2</v>
      </c>
      <c r="V8" s="5">
        <v>14</v>
      </c>
      <c r="W8" s="34">
        <v>0</v>
      </c>
      <c r="X8" s="35">
        <v>28</v>
      </c>
      <c r="Y8" s="35">
        <v>2</v>
      </c>
      <c r="Z8" s="5" t="s">
        <v>2026</v>
      </c>
      <c r="AA8" s="5">
        <v>14</v>
      </c>
      <c r="AB8" s="5">
        <v>14</v>
      </c>
      <c r="AC8" s="24">
        <v>28</v>
      </c>
      <c r="AD8" s="552"/>
      <c r="AE8" s="408">
        <v>5.6</v>
      </c>
      <c r="AF8" s="408"/>
      <c r="AG8" s="408"/>
      <c r="AH8" s="408"/>
      <c r="AI8" s="409"/>
      <c r="AJ8" s="407"/>
      <c r="AK8" s="541">
        <v>28</v>
      </c>
      <c r="AL8" s="408"/>
      <c r="AM8" s="408"/>
      <c r="AN8" s="408"/>
      <c r="AO8" s="408"/>
      <c r="AP8" s="408"/>
      <c r="AQ8" s="409"/>
    </row>
    <row r="9" spans="1:43">
      <c r="A9" s="5">
        <v>5</v>
      </c>
      <c r="B9" s="1" t="s">
        <v>235</v>
      </c>
      <c r="C9" s="1" t="s">
        <v>1707</v>
      </c>
      <c r="D9" s="1" t="s">
        <v>236</v>
      </c>
      <c r="E9" s="5">
        <v>13425</v>
      </c>
      <c r="F9" s="1" t="s">
        <v>1720</v>
      </c>
      <c r="G9" s="5" t="s">
        <v>281</v>
      </c>
      <c r="H9" s="1" t="s">
        <v>294</v>
      </c>
      <c r="I9" s="1" t="s">
        <v>1721</v>
      </c>
      <c r="J9" s="5"/>
      <c r="K9" s="34">
        <v>0</v>
      </c>
      <c r="L9" s="5"/>
      <c r="M9" s="34">
        <v>0</v>
      </c>
      <c r="N9" s="5"/>
      <c r="O9" s="34">
        <v>0</v>
      </c>
      <c r="P9" s="35">
        <v>0</v>
      </c>
      <c r="Q9" s="35">
        <v>0</v>
      </c>
      <c r="R9" s="5"/>
      <c r="S9" s="34">
        <v>0</v>
      </c>
      <c r="T9" s="5">
        <v>14</v>
      </c>
      <c r="U9" s="34">
        <v>0</v>
      </c>
      <c r="V9" s="5">
        <v>14</v>
      </c>
      <c r="W9" s="34">
        <v>0</v>
      </c>
      <c r="X9" s="35">
        <v>28</v>
      </c>
      <c r="Y9" s="35">
        <v>0</v>
      </c>
      <c r="Z9" s="5" t="s">
        <v>2026</v>
      </c>
      <c r="AA9" s="5">
        <v>14</v>
      </c>
      <c r="AB9" s="5">
        <v>14</v>
      </c>
      <c r="AC9" s="24">
        <v>28</v>
      </c>
      <c r="AD9" s="407"/>
      <c r="AE9" s="408">
        <v>5.6</v>
      </c>
      <c r="AF9" s="408"/>
      <c r="AG9" s="408"/>
      <c r="AH9" s="408"/>
      <c r="AI9" s="409"/>
      <c r="AJ9" s="540">
        <v>28</v>
      </c>
      <c r="AK9" s="408"/>
      <c r="AL9" s="408"/>
      <c r="AM9" s="408"/>
      <c r="AN9" s="408"/>
      <c r="AO9" s="408"/>
      <c r="AP9" s="408"/>
      <c r="AQ9" s="409"/>
    </row>
    <row r="10" spans="1:43">
      <c r="A10" s="5">
        <v>6</v>
      </c>
      <c r="B10" s="1" t="s">
        <v>235</v>
      </c>
      <c r="C10" s="1" t="s">
        <v>1707</v>
      </c>
      <c r="D10" s="1" t="s">
        <v>236</v>
      </c>
      <c r="E10" s="5">
        <v>6843</v>
      </c>
      <c r="F10" s="1" t="s">
        <v>1708</v>
      </c>
      <c r="G10" s="33" t="s">
        <v>277</v>
      </c>
      <c r="H10" s="1" t="s">
        <v>278</v>
      </c>
      <c r="I10" s="1" t="s">
        <v>1709</v>
      </c>
      <c r="J10" s="5">
        <v>5</v>
      </c>
      <c r="K10" s="34">
        <v>0</v>
      </c>
      <c r="L10" s="5">
        <v>5</v>
      </c>
      <c r="M10" s="34">
        <v>1</v>
      </c>
      <c r="N10" s="5">
        <v>5</v>
      </c>
      <c r="O10" s="34">
        <v>0</v>
      </c>
      <c r="P10" s="35">
        <v>15</v>
      </c>
      <c r="Q10" s="35">
        <v>1</v>
      </c>
      <c r="R10" s="5">
        <v>25</v>
      </c>
      <c r="S10" s="34">
        <v>2</v>
      </c>
      <c r="T10" s="5">
        <v>25</v>
      </c>
      <c r="U10" s="34">
        <v>3</v>
      </c>
      <c r="V10" s="5">
        <v>25</v>
      </c>
      <c r="W10" s="34">
        <v>0</v>
      </c>
      <c r="X10" s="35">
        <v>75</v>
      </c>
      <c r="Y10" s="35">
        <v>5</v>
      </c>
      <c r="Z10" s="5">
        <v>30</v>
      </c>
      <c r="AA10" s="5">
        <v>30</v>
      </c>
      <c r="AB10" s="5">
        <v>30</v>
      </c>
      <c r="AC10" s="24">
        <v>90</v>
      </c>
      <c r="AD10" s="407">
        <v>18</v>
      </c>
      <c r="AE10" s="408"/>
      <c r="AF10" s="408"/>
      <c r="AG10" s="408"/>
      <c r="AH10" s="408"/>
      <c r="AI10" s="409"/>
      <c r="AJ10" s="536">
        <v>25</v>
      </c>
      <c r="AK10" s="519">
        <v>25</v>
      </c>
      <c r="AL10" s="519">
        <v>25</v>
      </c>
      <c r="AM10" s="538">
        <v>15</v>
      </c>
      <c r="AN10" s="408"/>
      <c r="AO10" s="408"/>
      <c r="AP10" s="408"/>
      <c r="AQ10" s="409"/>
    </row>
    <row r="11" spans="1:43">
      <c r="A11" s="667" t="s">
        <v>2030</v>
      </c>
      <c r="B11" s="668"/>
      <c r="C11" s="668"/>
      <c r="D11" s="668"/>
      <c r="E11" s="668"/>
      <c r="F11" s="668"/>
      <c r="G11" s="668"/>
      <c r="H11" s="668"/>
      <c r="I11" s="669"/>
      <c r="J11" s="23">
        <v>5</v>
      </c>
      <c r="K11" s="23"/>
      <c r="L11" s="23">
        <v>5</v>
      </c>
      <c r="M11" s="23"/>
      <c r="N11" s="23">
        <v>5</v>
      </c>
      <c r="O11" s="23"/>
      <c r="P11" s="23">
        <v>15</v>
      </c>
      <c r="Q11" s="23"/>
      <c r="R11" s="23">
        <v>95</v>
      </c>
      <c r="S11" s="23"/>
      <c r="T11" s="23">
        <v>95</v>
      </c>
      <c r="U11" s="23"/>
      <c r="V11" s="23">
        <v>95</v>
      </c>
      <c r="W11" s="23"/>
      <c r="X11" s="23">
        <v>285</v>
      </c>
      <c r="Y11" s="23"/>
      <c r="Z11" s="23">
        <v>100</v>
      </c>
      <c r="AA11" s="23">
        <v>100</v>
      </c>
      <c r="AB11" s="23">
        <v>100</v>
      </c>
      <c r="AC11" s="95">
        <v>300</v>
      </c>
      <c r="AD11" s="264">
        <v>30.6</v>
      </c>
      <c r="AE11" s="95">
        <v>29.4</v>
      </c>
      <c r="AF11" s="389"/>
      <c r="AG11" s="389"/>
      <c r="AH11" s="389"/>
      <c r="AI11" s="390"/>
      <c r="AJ11" s="388"/>
      <c r="AK11" s="389"/>
      <c r="AL11" s="389"/>
      <c r="AM11" s="442"/>
      <c r="AN11" s="389"/>
      <c r="AO11" s="389"/>
      <c r="AP11" s="389"/>
      <c r="AQ11" s="390"/>
    </row>
    <row r="12" spans="1:43">
      <c r="A12" s="5"/>
      <c r="B12" s="1"/>
      <c r="C12" s="1"/>
      <c r="D12" s="1"/>
      <c r="E12" s="5"/>
      <c r="F12" s="1"/>
      <c r="G12" s="5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4"/>
      <c r="AD12" s="407"/>
      <c r="AE12" s="408"/>
      <c r="AF12" s="408"/>
      <c r="AG12" s="408"/>
      <c r="AH12" s="408"/>
      <c r="AI12" s="409"/>
      <c r="AJ12" s="407"/>
      <c r="AK12" s="408"/>
      <c r="AL12" s="408"/>
      <c r="AM12" s="408"/>
      <c r="AN12" s="408"/>
      <c r="AO12" s="408"/>
      <c r="AP12" s="408"/>
      <c r="AQ12" s="409"/>
    </row>
    <row r="13" spans="1:43">
      <c r="A13" s="5">
        <v>7</v>
      </c>
      <c r="B13" s="1" t="s">
        <v>235</v>
      </c>
      <c r="C13" s="1" t="s">
        <v>1707</v>
      </c>
      <c r="D13" s="1" t="s">
        <v>240</v>
      </c>
      <c r="E13" s="5">
        <v>8209</v>
      </c>
      <c r="F13" s="1" t="s">
        <v>1732</v>
      </c>
      <c r="G13" s="5" t="s">
        <v>281</v>
      </c>
      <c r="H13" s="1" t="s">
        <v>278</v>
      </c>
      <c r="I13" s="1" t="s">
        <v>1733</v>
      </c>
      <c r="J13" s="5"/>
      <c r="K13" s="34">
        <v>0</v>
      </c>
      <c r="L13" s="5"/>
      <c r="M13" s="34">
        <v>0</v>
      </c>
      <c r="N13" s="5"/>
      <c r="O13" s="34">
        <v>0</v>
      </c>
      <c r="P13" s="35">
        <v>0</v>
      </c>
      <c r="Q13" s="35">
        <v>0</v>
      </c>
      <c r="R13" s="5">
        <v>15</v>
      </c>
      <c r="S13" s="34">
        <v>0</v>
      </c>
      <c r="T13" s="5">
        <v>15</v>
      </c>
      <c r="U13" s="34">
        <v>0</v>
      </c>
      <c r="V13" s="5">
        <v>15</v>
      </c>
      <c r="W13" s="34">
        <v>0</v>
      </c>
      <c r="X13" s="35">
        <v>45</v>
      </c>
      <c r="Y13" s="35">
        <v>0</v>
      </c>
      <c r="Z13" s="5">
        <v>15</v>
      </c>
      <c r="AA13" s="5">
        <v>15</v>
      </c>
      <c r="AB13" s="5">
        <v>15</v>
      </c>
      <c r="AC13" s="24">
        <v>45</v>
      </c>
      <c r="AD13" s="407">
        <v>9</v>
      </c>
      <c r="AE13" s="408"/>
      <c r="AF13" s="408"/>
      <c r="AG13" s="408"/>
      <c r="AH13" s="408"/>
      <c r="AI13" s="409"/>
      <c r="AJ13" s="407"/>
      <c r="AK13" s="408"/>
      <c r="AL13" s="519">
        <v>25</v>
      </c>
      <c r="AM13" s="538">
        <v>20</v>
      </c>
      <c r="AN13" s="408"/>
      <c r="AO13" s="408"/>
      <c r="AP13" s="408"/>
      <c r="AQ13" s="409"/>
    </row>
    <row r="14" spans="1:43">
      <c r="A14" s="5">
        <v>8</v>
      </c>
      <c r="B14" s="1" t="s">
        <v>235</v>
      </c>
      <c r="C14" s="1" t="s">
        <v>1707</v>
      </c>
      <c r="D14" s="1" t="s">
        <v>240</v>
      </c>
      <c r="E14" s="5">
        <v>750</v>
      </c>
      <c r="F14" s="1" t="s">
        <v>1734</v>
      </c>
      <c r="G14" s="5" t="s">
        <v>281</v>
      </c>
      <c r="H14" s="1" t="s">
        <v>278</v>
      </c>
      <c r="I14" s="1" t="s">
        <v>1735</v>
      </c>
      <c r="J14" s="5"/>
      <c r="K14" s="34">
        <v>0</v>
      </c>
      <c r="L14" s="5"/>
      <c r="M14" s="34">
        <v>0</v>
      </c>
      <c r="N14" s="5"/>
      <c r="O14" s="34">
        <v>0</v>
      </c>
      <c r="P14" s="35">
        <v>0</v>
      </c>
      <c r="Q14" s="35">
        <v>0</v>
      </c>
      <c r="R14" s="5">
        <v>15</v>
      </c>
      <c r="S14" s="34">
        <v>0</v>
      </c>
      <c r="T14" s="5">
        <v>15</v>
      </c>
      <c r="U14" s="34">
        <v>0</v>
      </c>
      <c r="V14" s="5">
        <v>15</v>
      </c>
      <c r="W14" s="34">
        <v>0</v>
      </c>
      <c r="X14" s="35">
        <v>45</v>
      </c>
      <c r="Y14" s="35">
        <v>0</v>
      </c>
      <c r="Z14" s="5">
        <v>15</v>
      </c>
      <c r="AA14" s="5">
        <v>15</v>
      </c>
      <c r="AB14" s="5">
        <v>15</v>
      </c>
      <c r="AC14" s="24">
        <v>45</v>
      </c>
      <c r="AD14" s="407">
        <v>9</v>
      </c>
      <c r="AE14" s="408"/>
      <c r="AF14" s="408"/>
      <c r="AG14" s="408"/>
      <c r="AH14" s="408"/>
      <c r="AI14" s="409"/>
      <c r="AJ14" s="536">
        <v>25</v>
      </c>
      <c r="AK14" s="519">
        <v>20</v>
      </c>
      <c r="AL14" s="408"/>
      <c r="AM14" s="440"/>
      <c r="AN14" s="408"/>
      <c r="AO14" s="408"/>
      <c r="AP14" s="408"/>
      <c r="AQ14" s="409"/>
    </row>
    <row r="15" spans="1:43">
      <c r="A15" s="667" t="s">
        <v>2030</v>
      </c>
      <c r="B15" s="668"/>
      <c r="C15" s="668"/>
      <c r="D15" s="668"/>
      <c r="E15" s="668"/>
      <c r="F15" s="668"/>
      <c r="G15" s="668"/>
      <c r="H15" s="668"/>
      <c r="I15" s="669"/>
      <c r="J15" s="23">
        <v>0</v>
      </c>
      <c r="K15" s="23"/>
      <c r="L15" s="23">
        <v>0</v>
      </c>
      <c r="M15" s="23"/>
      <c r="N15" s="23">
        <v>0</v>
      </c>
      <c r="O15" s="23"/>
      <c r="P15" s="23">
        <v>0</v>
      </c>
      <c r="Q15" s="23"/>
      <c r="R15" s="23">
        <v>30</v>
      </c>
      <c r="S15" s="23"/>
      <c r="T15" s="23">
        <v>30</v>
      </c>
      <c r="U15" s="23"/>
      <c r="V15" s="23">
        <v>30</v>
      </c>
      <c r="W15" s="23"/>
      <c r="X15" s="23">
        <v>90</v>
      </c>
      <c r="Y15" s="23"/>
      <c r="Z15" s="23">
        <v>30</v>
      </c>
      <c r="AA15" s="23">
        <v>30</v>
      </c>
      <c r="AB15" s="23">
        <v>30</v>
      </c>
      <c r="AC15" s="95">
        <v>90</v>
      </c>
      <c r="AD15" s="264">
        <v>18</v>
      </c>
      <c r="AE15" s="389"/>
      <c r="AF15" s="389"/>
      <c r="AG15" s="389"/>
      <c r="AH15" s="389"/>
      <c r="AI15" s="390"/>
      <c r="AJ15" s="388"/>
      <c r="AK15" s="389"/>
      <c r="AL15" s="389"/>
      <c r="AM15" s="442"/>
      <c r="AN15" s="389"/>
      <c r="AO15" s="389"/>
      <c r="AP15" s="389"/>
      <c r="AQ15" s="390"/>
    </row>
    <row r="16" spans="1:43">
      <c r="A16" s="5"/>
      <c r="B16" s="1"/>
      <c r="C16" s="1"/>
      <c r="D16" s="1"/>
      <c r="E16" s="5"/>
      <c r="F16" s="1"/>
      <c r="G16" s="5"/>
      <c r="H16" s="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4"/>
      <c r="AD16" s="407"/>
      <c r="AE16" s="408"/>
      <c r="AF16" s="408"/>
      <c r="AG16" s="408"/>
      <c r="AH16" s="408"/>
      <c r="AI16" s="409"/>
      <c r="AJ16" s="407"/>
      <c r="AK16" s="408"/>
      <c r="AL16" s="408"/>
      <c r="AM16" s="440"/>
      <c r="AN16" s="408"/>
      <c r="AO16" s="408"/>
      <c r="AP16" s="408"/>
      <c r="AQ16" s="409"/>
    </row>
    <row r="17" spans="1:43">
      <c r="A17" s="5">
        <v>9</v>
      </c>
      <c r="B17" s="1" t="s">
        <v>235</v>
      </c>
      <c r="C17" s="1" t="s">
        <v>1707</v>
      </c>
      <c r="D17" s="1" t="s">
        <v>238</v>
      </c>
      <c r="E17" s="5">
        <v>13407</v>
      </c>
      <c r="F17" s="1" t="s">
        <v>1728</v>
      </c>
      <c r="G17" s="5" t="s">
        <v>281</v>
      </c>
      <c r="H17" s="1" t="s">
        <v>278</v>
      </c>
      <c r="I17" s="1" t="s">
        <v>1729</v>
      </c>
      <c r="J17" s="5"/>
      <c r="K17" s="34">
        <v>0</v>
      </c>
      <c r="L17" s="5"/>
      <c r="M17" s="34">
        <v>0</v>
      </c>
      <c r="N17" s="5"/>
      <c r="O17" s="34">
        <v>0</v>
      </c>
      <c r="P17" s="35">
        <v>0</v>
      </c>
      <c r="Q17" s="35">
        <v>0</v>
      </c>
      <c r="R17" s="5">
        <v>35</v>
      </c>
      <c r="S17" s="34">
        <v>0</v>
      </c>
      <c r="T17" s="5">
        <v>35</v>
      </c>
      <c r="U17" s="34">
        <v>0</v>
      </c>
      <c r="V17" s="5">
        <v>35</v>
      </c>
      <c r="W17" s="34">
        <v>0</v>
      </c>
      <c r="X17" s="35">
        <v>105</v>
      </c>
      <c r="Y17" s="35">
        <v>0</v>
      </c>
      <c r="Z17" s="5">
        <v>35</v>
      </c>
      <c r="AA17" s="5">
        <v>35</v>
      </c>
      <c r="AB17" s="5">
        <v>35</v>
      </c>
      <c r="AC17" s="24">
        <v>105</v>
      </c>
      <c r="AD17" s="407">
        <v>21</v>
      </c>
      <c r="AE17" s="408"/>
      <c r="AF17" s="408"/>
      <c r="AG17" s="408"/>
      <c r="AH17" s="408"/>
      <c r="AI17" s="409"/>
      <c r="AJ17" s="536">
        <v>25</v>
      </c>
      <c r="AK17" s="519">
        <v>25</v>
      </c>
      <c r="AL17" s="519">
        <v>25</v>
      </c>
      <c r="AM17" s="519">
        <v>25</v>
      </c>
      <c r="AN17" s="519">
        <v>5</v>
      </c>
      <c r="AO17" s="408"/>
      <c r="AP17" s="408"/>
      <c r="AQ17" s="409"/>
    </row>
    <row r="18" spans="1:43">
      <c r="A18" s="667" t="s">
        <v>2030</v>
      </c>
      <c r="B18" s="668"/>
      <c r="C18" s="668"/>
      <c r="D18" s="668"/>
      <c r="E18" s="668"/>
      <c r="F18" s="668"/>
      <c r="G18" s="668"/>
      <c r="H18" s="668"/>
      <c r="I18" s="669"/>
      <c r="J18" s="23">
        <v>0</v>
      </c>
      <c r="K18" s="23"/>
      <c r="L18" s="23">
        <v>0</v>
      </c>
      <c r="M18" s="23"/>
      <c r="N18" s="23">
        <v>0</v>
      </c>
      <c r="O18" s="23"/>
      <c r="P18" s="23">
        <v>0</v>
      </c>
      <c r="Q18" s="23"/>
      <c r="R18" s="23">
        <v>35</v>
      </c>
      <c r="S18" s="23"/>
      <c r="T18" s="23">
        <v>35</v>
      </c>
      <c r="U18" s="23"/>
      <c r="V18" s="23">
        <v>35</v>
      </c>
      <c r="W18" s="23"/>
      <c r="X18" s="23">
        <v>105</v>
      </c>
      <c r="Y18" s="23"/>
      <c r="Z18" s="23">
        <v>35</v>
      </c>
      <c r="AA18" s="23">
        <v>35</v>
      </c>
      <c r="AB18" s="23">
        <v>35</v>
      </c>
      <c r="AC18" s="95">
        <v>105</v>
      </c>
      <c r="AD18" s="264">
        <v>21</v>
      </c>
      <c r="AE18" s="389"/>
      <c r="AF18" s="389"/>
      <c r="AG18" s="389"/>
      <c r="AH18" s="389"/>
      <c r="AI18" s="390"/>
      <c r="AJ18" s="388"/>
      <c r="AK18" s="389"/>
      <c r="AL18" s="389"/>
      <c r="AM18" s="389"/>
      <c r="AN18" s="389"/>
      <c r="AO18" s="389"/>
      <c r="AP18" s="389"/>
      <c r="AQ18" s="390"/>
    </row>
    <row r="19" spans="1:43">
      <c r="A19" s="5"/>
      <c r="B19" s="1"/>
      <c r="C19" s="1"/>
      <c r="D19" s="1"/>
      <c r="E19" s="5"/>
      <c r="F19" s="1"/>
      <c r="G19" s="5"/>
      <c r="H19" s="1"/>
      <c r="I19" s="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24"/>
      <c r="AD19" s="407"/>
      <c r="AE19" s="408"/>
      <c r="AF19" s="408"/>
      <c r="AG19" s="408"/>
      <c r="AH19" s="408"/>
      <c r="AI19" s="409"/>
      <c r="AJ19" s="407"/>
      <c r="AK19" s="408"/>
      <c r="AL19" s="408"/>
      <c r="AM19" s="408"/>
      <c r="AN19" s="408"/>
      <c r="AO19" s="408"/>
      <c r="AP19" s="408"/>
      <c r="AQ19" s="409"/>
    </row>
    <row r="20" spans="1:43">
      <c r="A20" s="5">
        <v>10</v>
      </c>
      <c r="B20" s="1" t="s">
        <v>235</v>
      </c>
      <c r="C20" s="1" t="s">
        <v>1707</v>
      </c>
      <c r="D20" s="1" t="s">
        <v>237</v>
      </c>
      <c r="E20" s="5">
        <v>639</v>
      </c>
      <c r="F20" s="1" t="s">
        <v>1722</v>
      </c>
      <c r="G20" s="5" t="s">
        <v>281</v>
      </c>
      <c r="H20" s="1" t="s">
        <v>278</v>
      </c>
      <c r="I20" s="1" t="s">
        <v>1723</v>
      </c>
      <c r="J20" s="5"/>
      <c r="K20" s="34">
        <v>0</v>
      </c>
      <c r="L20" s="5"/>
      <c r="M20" s="34">
        <v>0</v>
      </c>
      <c r="N20" s="5"/>
      <c r="O20" s="34">
        <v>0</v>
      </c>
      <c r="P20" s="35">
        <v>0</v>
      </c>
      <c r="Q20" s="35">
        <v>0</v>
      </c>
      <c r="R20" s="5">
        <v>20</v>
      </c>
      <c r="S20" s="34">
        <v>0</v>
      </c>
      <c r="T20" s="5">
        <v>13</v>
      </c>
      <c r="U20" s="34">
        <v>0</v>
      </c>
      <c r="V20" s="5">
        <v>14</v>
      </c>
      <c r="W20" s="34">
        <v>0</v>
      </c>
      <c r="X20" s="35">
        <v>47</v>
      </c>
      <c r="Y20" s="35">
        <v>0</v>
      </c>
      <c r="Z20" s="5">
        <v>20</v>
      </c>
      <c r="AA20" s="5">
        <v>13</v>
      </c>
      <c r="AB20" s="5">
        <v>14</v>
      </c>
      <c r="AC20" s="24">
        <v>47</v>
      </c>
      <c r="AD20" s="552">
        <v>9.4</v>
      </c>
      <c r="AE20" s="553"/>
      <c r="AF20" s="553"/>
      <c r="AG20" s="408"/>
      <c r="AH20" s="408"/>
      <c r="AI20" s="409"/>
      <c r="AJ20" s="536">
        <v>25</v>
      </c>
      <c r="AK20" s="519">
        <v>22</v>
      </c>
      <c r="AL20" s="408"/>
      <c r="AM20" s="408"/>
      <c r="AN20" s="408"/>
      <c r="AO20" s="408"/>
      <c r="AP20" s="408"/>
      <c r="AQ20" s="409"/>
    </row>
    <row r="21" spans="1:43">
      <c r="A21" s="5">
        <v>11</v>
      </c>
      <c r="B21" s="1" t="s">
        <v>235</v>
      </c>
      <c r="C21" s="1" t="s">
        <v>1707</v>
      </c>
      <c r="D21" s="1" t="s">
        <v>237</v>
      </c>
      <c r="E21" s="5">
        <v>13401</v>
      </c>
      <c r="F21" s="1" t="s">
        <v>1724</v>
      </c>
      <c r="G21" s="5" t="s">
        <v>281</v>
      </c>
      <c r="H21" s="1" t="s">
        <v>278</v>
      </c>
      <c r="I21" s="1" t="s">
        <v>1725</v>
      </c>
      <c r="J21" s="5"/>
      <c r="K21" s="34">
        <v>0</v>
      </c>
      <c r="L21" s="5"/>
      <c r="M21" s="34">
        <v>0</v>
      </c>
      <c r="N21" s="5"/>
      <c r="O21" s="34">
        <v>0</v>
      </c>
      <c r="P21" s="35">
        <v>0</v>
      </c>
      <c r="Q21" s="35">
        <v>0</v>
      </c>
      <c r="R21" s="5">
        <v>20</v>
      </c>
      <c r="S21" s="34">
        <v>0</v>
      </c>
      <c r="T21" s="5">
        <v>13</v>
      </c>
      <c r="U21" s="34">
        <v>0</v>
      </c>
      <c r="V21" s="5">
        <v>13</v>
      </c>
      <c r="W21" s="34">
        <v>0</v>
      </c>
      <c r="X21" s="35">
        <v>46</v>
      </c>
      <c r="Y21" s="35">
        <v>0</v>
      </c>
      <c r="Z21" s="5">
        <v>20</v>
      </c>
      <c r="AA21" s="5">
        <v>13</v>
      </c>
      <c r="AB21" s="5">
        <v>13</v>
      </c>
      <c r="AC21" s="24">
        <v>46</v>
      </c>
      <c r="AD21" s="552">
        <v>9.1999999999999993</v>
      </c>
      <c r="AE21" s="408"/>
      <c r="AF21" s="408"/>
      <c r="AG21" s="408"/>
      <c r="AH21" s="408"/>
      <c r="AI21" s="409"/>
      <c r="AJ21" s="407"/>
      <c r="AK21" s="408"/>
      <c r="AL21" s="519">
        <v>25</v>
      </c>
      <c r="AM21" s="519">
        <v>21</v>
      </c>
      <c r="AN21" s="408"/>
      <c r="AO21" s="408"/>
      <c r="AP21" s="408"/>
      <c r="AQ21" s="409"/>
    </row>
    <row r="22" spans="1:43">
      <c r="A22" s="5">
        <v>12</v>
      </c>
      <c r="B22" s="1" t="s">
        <v>235</v>
      </c>
      <c r="C22" s="1" t="s">
        <v>1707</v>
      </c>
      <c r="D22" s="1" t="s">
        <v>237</v>
      </c>
      <c r="E22" s="5">
        <v>10234</v>
      </c>
      <c r="F22" s="1" t="s">
        <v>1726</v>
      </c>
      <c r="G22" s="5" t="s">
        <v>281</v>
      </c>
      <c r="H22" s="1" t="s">
        <v>294</v>
      </c>
      <c r="I22" s="1" t="s">
        <v>1727</v>
      </c>
      <c r="J22" s="5"/>
      <c r="K22" s="34">
        <v>0</v>
      </c>
      <c r="L22" s="5"/>
      <c r="M22" s="34">
        <v>0</v>
      </c>
      <c r="N22" s="5"/>
      <c r="O22" s="34">
        <v>0</v>
      </c>
      <c r="P22" s="35">
        <v>0</v>
      </c>
      <c r="Q22" s="35">
        <v>0</v>
      </c>
      <c r="R22" s="5"/>
      <c r="S22" s="34">
        <v>0</v>
      </c>
      <c r="T22" s="5">
        <v>14</v>
      </c>
      <c r="U22" s="34">
        <v>0</v>
      </c>
      <c r="V22" s="5">
        <v>13</v>
      </c>
      <c r="W22" s="34">
        <v>0</v>
      </c>
      <c r="X22" s="35">
        <v>27</v>
      </c>
      <c r="Y22" s="35">
        <v>0</v>
      </c>
      <c r="Z22" s="5" t="s">
        <v>2026</v>
      </c>
      <c r="AA22" s="5">
        <v>14</v>
      </c>
      <c r="AB22" s="5">
        <v>13</v>
      </c>
      <c r="AC22" s="24">
        <v>27</v>
      </c>
      <c r="AD22" s="552">
        <v>5.4</v>
      </c>
      <c r="AE22" s="408"/>
      <c r="AF22" s="408"/>
      <c r="AG22" s="408"/>
      <c r="AH22" s="408"/>
      <c r="AI22" s="409"/>
      <c r="AJ22" s="407"/>
      <c r="AK22" s="408"/>
      <c r="AL22" s="408"/>
      <c r="AM22" s="408"/>
      <c r="AN22" s="519">
        <v>27</v>
      </c>
      <c r="AO22" s="408"/>
      <c r="AP22" s="408"/>
      <c r="AQ22" s="409"/>
    </row>
    <row r="23" spans="1:43">
      <c r="A23" s="667" t="s">
        <v>2030</v>
      </c>
      <c r="B23" s="668"/>
      <c r="C23" s="668"/>
      <c r="D23" s="668"/>
      <c r="E23" s="668"/>
      <c r="F23" s="668"/>
      <c r="G23" s="668"/>
      <c r="H23" s="668"/>
      <c r="I23" s="669"/>
      <c r="J23" s="23">
        <v>0</v>
      </c>
      <c r="K23" s="23"/>
      <c r="L23" s="23">
        <v>0</v>
      </c>
      <c r="M23" s="23"/>
      <c r="N23" s="23">
        <v>0</v>
      </c>
      <c r="O23" s="23"/>
      <c r="P23" s="23">
        <v>0</v>
      </c>
      <c r="Q23" s="23"/>
      <c r="R23" s="23">
        <v>40</v>
      </c>
      <c r="S23" s="23"/>
      <c r="T23" s="23">
        <v>40</v>
      </c>
      <c r="U23" s="23"/>
      <c r="V23" s="23">
        <v>40</v>
      </c>
      <c r="W23" s="23"/>
      <c r="X23" s="23">
        <v>120</v>
      </c>
      <c r="Y23" s="23"/>
      <c r="Z23" s="23">
        <v>40</v>
      </c>
      <c r="AA23" s="23">
        <v>40</v>
      </c>
      <c r="AB23" s="23">
        <v>40</v>
      </c>
      <c r="AC23" s="95">
        <v>120</v>
      </c>
      <c r="AD23" s="280">
        <v>24</v>
      </c>
      <c r="AE23" s="389"/>
      <c r="AF23" s="389"/>
      <c r="AG23" s="389"/>
      <c r="AH23" s="389"/>
      <c r="AI23" s="390"/>
      <c r="AJ23" s="388"/>
      <c r="AK23" s="389"/>
      <c r="AL23" s="389"/>
      <c r="AM23" s="389"/>
      <c r="AN23" s="389"/>
      <c r="AO23" s="389"/>
      <c r="AP23" s="389"/>
      <c r="AQ23" s="390"/>
    </row>
    <row r="24" spans="1:43">
      <c r="A24" s="5"/>
      <c r="B24" s="1"/>
      <c r="C24" s="1"/>
      <c r="D24" s="1"/>
      <c r="E24" s="5"/>
      <c r="F24" s="1"/>
      <c r="G24" s="5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24"/>
      <c r="AD24" s="552"/>
      <c r="AE24" s="408"/>
      <c r="AF24" s="408"/>
      <c r="AG24" s="408"/>
      <c r="AH24" s="408"/>
      <c r="AI24" s="409"/>
      <c r="AJ24" s="407"/>
      <c r="AK24" s="408"/>
      <c r="AL24" s="408"/>
      <c r="AM24" s="408"/>
      <c r="AN24" s="408"/>
      <c r="AO24" s="408"/>
      <c r="AP24" s="408"/>
      <c r="AQ24" s="409"/>
    </row>
    <row r="25" spans="1:43">
      <c r="A25" s="5">
        <v>13</v>
      </c>
      <c r="B25" s="603" t="s">
        <v>235</v>
      </c>
      <c r="C25" s="603" t="s">
        <v>1707</v>
      </c>
      <c r="D25" s="603" t="s">
        <v>239</v>
      </c>
      <c r="E25" s="604">
        <v>9206</v>
      </c>
      <c r="F25" s="603" t="s">
        <v>1710</v>
      </c>
      <c r="G25" s="604" t="s">
        <v>281</v>
      </c>
      <c r="H25" s="603" t="s">
        <v>278</v>
      </c>
      <c r="I25" s="603" t="s">
        <v>1711</v>
      </c>
      <c r="J25" s="604"/>
      <c r="K25" s="604"/>
      <c r="L25" s="604"/>
      <c r="M25" s="604"/>
      <c r="N25" s="604"/>
      <c r="O25" s="604"/>
      <c r="P25" s="604">
        <v>0</v>
      </c>
      <c r="Q25" s="604"/>
      <c r="R25" s="604">
        <v>0</v>
      </c>
      <c r="S25" s="604"/>
      <c r="T25" s="604">
        <v>0</v>
      </c>
      <c r="U25" s="604"/>
      <c r="V25" s="604">
        <v>0</v>
      </c>
      <c r="W25" s="604"/>
      <c r="X25" s="604">
        <v>0</v>
      </c>
      <c r="Y25" s="604"/>
      <c r="Z25" s="604"/>
      <c r="AA25" s="604"/>
      <c r="AB25" s="604"/>
      <c r="AC25" s="605">
        <v>0</v>
      </c>
      <c r="AD25" s="611">
        <v>0</v>
      </c>
      <c r="AE25" s="408"/>
      <c r="AF25" s="408"/>
      <c r="AG25" s="408"/>
      <c r="AH25" s="408"/>
      <c r="AI25" s="409"/>
      <c r="AJ25" s="407"/>
      <c r="AK25" s="408"/>
      <c r="AL25" s="408"/>
      <c r="AM25" s="408"/>
      <c r="AN25" s="408"/>
      <c r="AO25" s="408"/>
      <c r="AP25" s="408"/>
      <c r="AQ25" s="409"/>
    </row>
    <row r="26" spans="1:43">
      <c r="A26" s="5">
        <v>14</v>
      </c>
      <c r="B26" s="1" t="s">
        <v>235</v>
      </c>
      <c r="C26" s="1" t="s">
        <v>1707</v>
      </c>
      <c r="D26" s="1" t="s">
        <v>239</v>
      </c>
      <c r="E26" s="5">
        <v>15584</v>
      </c>
      <c r="F26" s="1" t="s">
        <v>1730</v>
      </c>
      <c r="G26" s="5" t="s">
        <v>281</v>
      </c>
      <c r="H26" s="1" t="s">
        <v>278</v>
      </c>
      <c r="I26" s="1" t="s">
        <v>1731</v>
      </c>
      <c r="J26" s="5"/>
      <c r="K26" s="34">
        <v>0</v>
      </c>
      <c r="L26" s="5"/>
      <c r="M26" s="34">
        <v>0</v>
      </c>
      <c r="N26" s="5"/>
      <c r="O26" s="34">
        <v>0</v>
      </c>
      <c r="P26" s="35">
        <v>0</v>
      </c>
      <c r="Q26" s="35">
        <v>0</v>
      </c>
      <c r="R26" s="5">
        <v>25</v>
      </c>
      <c r="S26" s="34">
        <v>0</v>
      </c>
      <c r="T26" s="5">
        <v>25</v>
      </c>
      <c r="U26" s="34">
        <v>0</v>
      </c>
      <c r="V26" s="5">
        <v>25</v>
      </c>
      <c r="W26" s="34">
        <v>0</v>
      </c>
      <c r="X26" s="35">
        <v>75</v>
      </c>
      <c r="Y26" s="35">
        <v>0</v>
      </c>
      <c r="Z26" s="256">
        <v>25</v>
      </c>
      <c r="AA26" s="256">
        <v>25</v>
      </c>
      <c r="AB26" s="256">
        <v>25</v>
      </c>
      <c r="AC26" s="24">
        <v>75</v>
      </c>
      <c r="AD26" s="407">
        <v>15</v>
      </c>
      <c r="AE26" s="408"/>
      <c r="AF26" s="408"/>
      <c r="AG26" s="408"/>
      <c r="AH26" s="408"/>
      <c r="AI26" s="409"/>
      <c r="AJ26" s="407"/>
      <c r="AK26" s="408"/>
      <c r="AL26" s="408"/>
      <c r="AM26" s="408"/>
      <c r="AN26" s="519">
        <v>25</v>
      </c>
      <c r="AO26" s="519">
        <v>25</v>
      </c>
      <c r="AP26" s="519">
        <v>25</v>
      </c>
      <c r="AQ26" s="409"/>
    </row>
    <row r="27" spans="1:43">
      <c r="A27" s="5">
        <v>15</v>
      </c>
      <c r="B27" s="1" t="s">
        <v>235</v>
      </c>
      <c r="C27" s="1" t="s">
        <v>1707</v>
      </c>
      <c r="D27" s="1" t="s">
        <v>239</v>
      </c>
      <c r="E27" s="5">
        <v>9206</v>
      </c>
      <c r="F27" s="1" t="s">
        <v>1710</v>
      </c>
      <c r="G27" s="33" t="s">
        <v>277</v>
      </c>
      <c r="H27" s="1" t="s">
        <v>278</v>
      </c>
      <c r="I27" s="1" t="s">
        <v>1711</v>
      </c>
      <c r="J27" s="5">
        <v>5</v>
      </c>
      <c r="K27" s="34">
        <v>0</v>
      </c>
      <c r="L27" s="5">
        <v>5</v>
      </c>
      <c r="M27" s="34">
        <v>0</v>
      </c>
      <c r="N27" s="5">
        <v>5</v>
      </c>
      <c r="O27" s="34">
        <v>0</v>
      </c>
      <c r="P27" s="35">
        <v>15</v>
      </c>
      <c r="Q27" s="35">
        <v>0</v>
      </c>
      <c r="R27" s="5">
        <v>25</v>
      </c>
      <c r="S27" s="34">
        <v>0</v>
      </c>
      <c r="T27" s="5">
        <v>25</v>
      </c>
      <c r="U27" s="34">
        <v>0</v>
      </c>
      <c r="V27" s="5">
        <v>25</v>
      </c>
      <c r="W27" s="34">
        <v>0</v>
      </c>
      <c r="X27" s="35">
        <v>75</v>
      </c>
      <c r="Y27" s="35">
        <v>0</v>
      </c>
      <c r="Z27" s="5">
        <v>30</v>
      </c>
      <c r="AA27" s="5">
        <v>30</v>
      </c>
      <c r="AB27" s="5">
        <v>30</v>
      </c>
      <c r="AC27" s="24">
        <v>90</v>
      </c>
      <c r="AD27" s="407">
        <v>18</v>
      </c>
      <c r="AE27" s="408"/>
      <c r="AF27" s="408"/>
      <c r="AG27" s="408"/>
      <c r="AH27" s="408"/>
      <c r="AI27" s="409"/>
      <c r="AJ27" s="536">
        <v>25</v>
      </c>
      <c r="AK27" s="519">
        <v>25</v>
      </c>
      <c r="AL27" s="519">
        <v>25</v>
      </c>
      <c r="AM27" s="519">
        <v>15</v>
      </c>
      <c r="AN27" s="408"/>
      <c r="AO27" s="408"/>
      <c r="AP27" s="408"/>
      <c r="AQ27" s="409"/>
    </row>
    <row r="28" spans="1:43">
      <c r="A28" s="667" t="s">
        <v>2030</v>
      </c>
      <c r="B28" s="668"/>
      <c r="C28" s="668"/>
      <c r="D28" s="668"/>
      <c r="E28" s="668"/>
      <c r="F28" s="668"/>
      <c r="G28" s="668"/>
      <c r="H28" s="668"/>
      <c r="I28" s="669"/>
      <c r="J28" s="23">
        <v>5</v>
      </c>
      <c r="K28" s="23"/>
      <c r="L28" s="23">
        <v>5</v>
      </c>
      <c r="M28" s="23"/>
      <c r="N28" s="23">
        <v>5</v>
      </c>
      <c r="O28" s="23"/>
      <c r="P28" s="23">
        <v>15</v>
      </c>
      <c r="Q28" s="23"/>
      <c r="R28" s="23">
        <v>50</v>
      </c>
      <c r="S28" s="23"/>
      <c r="T28" s="23">
        <v>50</v>
      </c>
      <c r="U28" s="23"/>
      <c r="V28" s="23">
        <v>50</v>
      </c>
      <c r="W28" s="23"/>
      <c r="X28" s="23">
        <v>150</v>
      </c>
      <c r="Y28" s="23"/>
      <c r="Z28" s="23">
        <v>55</v>
      </c>
      <c r="AA28" s="23">
        <v>55</v>
      </c>
      <c r="AB28" s="23">
        <v>55</v>
      </c>
      <c r="AC28" s="95">
        <v>165</v>
      </c>
      <c r="AD28" s="264">
        <v>33</v>
      </c>
      <c r="AE28" s="389"/>
      <c r="AF28" s="389"/>
      <c r="AG28" s="389"/>
      <c r="AH28" s="389"/>
      <c r="AI28" s="390"/>
      <c r="AJ28" s="388"/>
      <c r="AK28" s="389"/>
      <c r="AL28" s="389"/>
      <c r="AM28" s="442"/>
      <c r="AN28" s="389"/>
      <c r="AO28" s="389"/>
      <c r="AP28" s="389"/>
      <c r="AQ28" s="390"/>
    </row>
    <row r="29" spans="1:43">
      <c r="A29" s="5"/>
      <c r="B29" s="1"/>
      <c r="C29" s="1"/>
      <c r="D29" s="1"/>
      <c r="E29" s="5"/>
      <c r="F29" s="1"/>
      <c r="G29" s="5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24"/>
      <c r="AD29" s="407"/>
      <c r="AE29" s="408"/>
      <c r="AF29" s="408"/>
      <c r="AG29" s="408"/>
      <c r="AH29" s="408"/>
      <c r="AI29" s="409"/>
      <c r="AJ29" s="407"/>
      <c r="AK29" s="408"/>
      <c r="AL29" s="408"/>
      <c r="AM29" s="440"/>
      <c r="AN29" s="408"/>
      <c r="AO29" s="408"/>
      <c r="AP29" s="408"/>
      <c r="AQ29" s="409"/>
    </row>
    <row r="30" spans="1:43">
      <c r="A30" s="5">
        <v>16</v>
      </c>
      <c r="B30" s="1" t="s">
        <v>235</v>
      </c>
      <c r="C30" s="1" t="s">
        <v>1707</v>
      </c>
      <c r="D30" s="1" t="s">
        <v>241</v>
      </c>
      <c r="E30" s="5">
        <v>12180</v>
      </c>
      <c r="F30" s="1" t="s">
        <v>1736</v>
      </c>
      <c r="G30" s="5" t="s">
        <v>281</v>
      </c>
      <c r="H30" s="1" t="s">
        <v>278</v>
      </c>
      <c r="I30" s="1" t="s">
        <v>1737</v>
      </c>
      <c r="J30" s="5"/>
      <c r="K30" s="34">
        <v>0</v>
      </c>
      <c r="L30" s="5"/>
      <c r="M30" s="34">
        <v>0</v>
      </c>
      <c r="N30" s="5"/>
      <c r="O30" s="34">
        <v>0</v>
      </c>
      <c r="P30" s="35">
        <v>0</v>
      </c>
      <c r="Q30" s="35">
        <v>0</v>
      </c>
      <c r="R30" s="5">
        <v>20</v>
      </c>
      <c r="S30" s="34">
        <v>0</v>
      </c>
      <c r="T30" s="5">
        <v>13</v>
      </c>
      <c r="U30" s="34">
        <v>0</v>
      </c>
      <c r="V30" s="5">
        <v>14</v>
      </c>
      <c r="W30" s="34">
        <v>0</v>
      </c>
      <c r="X30" s="35">
        <v>47</v>
      </c>
      <c r="Y30" s="35">
        <v>0</v>
      </c>
      <c r="Z30" s="5">
        <v>20</v>
      </c>
      <c r="AA30" s="5">
        <v>13</v>
      </c>
      <c r="AB30" s="5">
        <v>14</v>
      </c>
      <c r="AC30" s="24">
        <v>47</v>
      </c>
      <c r="AD30" s="554">
        <v>9.4</v>
      </c>
      <c r="AE30" s="248"/>
      <c r="AF30" s="248"/>
      <c r="AG30" s="248"/>
      <c r="AH30" s="248"/>
      <c r="AI30" s="420"/>
      <c r="AJ30" s="544">
        <v>25</v>
      </c>
      <c r="AK30" s="285">
        <v>22</v>
      </c>
      <c r="AL30" s="248"/>
      <c r="AM30" s="248"/>
      <c r="AN30" s="248"/>
      <c r="AO30" s="248"/>
      <c r="AP30" s="248"/>
      <c r="AQ30" s="420"/>
    </row>
    <row r="31" spans="1:43">
      <c r="A31" s="5">
        <v>17</v>
      </c>
      <c r="B31" s="1" t="s">
        <v>235</v>
      </c>
      <c r="C31" s="1" t="s">
        <v>1707</v>
      </c>
      <c r="D31" s="1" t="s">
        <v>241</v>
      </c>
      <c r="E31" s="5">
        <v>2589</v>
      </c>
      <c r="F31" s="1" t="s">
        <v>1738</v>
      </c>
      <c r="G31" s="5" t="s">
        <v>281</v>
      </c>
      <c r="H31" s="1" t="s">
        <v>278</v>
      </c>
      <c r="I31" s="1" t="s">
        <v>1739</v>
      </c>
      <c r="J31" s="5"/>
      <c r="K31" s="34">
        <v>0</v>
      </c>
      <c r="L31" s="5"/>
      <c r="M31" s="34">
        <v>0</v>
      </c>
      <c r="N31" s="5"/>
      <c r="O31" s="34">
        <v>0</v>
      </c>
      <c r="P31" s="35">
        <v>0</v>
      </c>
      <c r="Q31" s="35">
        <v>0</v>
      </c>
      <c r="R31" s="5">
        <v>20</v>
      </c>
      <c r="S31" s="34">
        <v>0</v>
      </c>
      <c r="T31" s="5">
        <v>13</v>
      </c>
      <c r="U31" s="34">
        <v>0</v>
      </c>
      <c r="V31" s="5">
        <v>13</v>
      </c>
      <c r="W31" s="34">
        <v>0</v>
      </c>
      <c r="X31" s="35">
        <v>46</v>
      </c>
      <c r="Y31" s="35">
        <v>0</v>
      </c>
      <c r="Z31" s="5">
        <v>20</v>
      </c>
      <c r="AA31" s="5">
        <v>13</v>
      </c>
      <c r="AB31" s="5">
        <v>13</v>
      </c>
      <c r="AC31" s="24">
        <v>46</v>
      </c>
      <c r="AD31" s="554">
        <v>9.1999999999999993</v>
      </c>
      <c r="AE31" s="248"/>
      <c r="AF31" s="248"/>
      <c r="AG31" s="248"/>
      <c r="AH31" s="248"/>
      <c r="AI31" s="420"/>
      <c r="AJ31" s="419"/>
      <c r="AK31" s="248"/>
      <c r="AL31" s="285">
        <v>25</v>
      </c>
      <c r="AM31" s="285">
        <v>21</v>
      </c>
      <c r="AN31" s="248"/>
      <c r="AO31" s="248"/>
      <c r="AP31" s="248"/>
      <c r="AQ31" s="420"/>
    </row>
    <row r="32" spans="1:43">
      <c r="A32" s="5">
        <v>18</v>
      </c>
      <c r="B32" s="1" t="s">
        <v>235</v>
      </c>
      <c r="C32" s="1" t="s">
        <v>1707</v>
      </c>
      <c r="D32" s="1" t="s">
        <v>241</v>
      </c>
      <c r="E32" s="5">
        <v>10095</v>
      </c>
      <c r="F32" s="1" t="s">
        <v>1740</v>
      </c>
      <c r="G32" s="5" t="s">
        <v>281</v>
      </c>
      <c r="H32" s="1" t="s">
        <v>294</v>
      </c>
      <c r="I32" s="1" t="s">
        <v>1741</v>
      </c>
      <c r="J32" s="5"/>
      <c r="K32" s="34">
        <v>0</v>
      </c>
      <c r="L32" s="5"/>
      <c r="M32" s="34">
        <v>0</v>
      </c>
      <c r="N32" s="5"/>
      <c r="O32" s="34">
        <v>0</v>
      </c>
      <c r="P32" s="35">
        <v>0</v>
      </c>
      <c r="Q32" s="35">
        <v>0</v>
      </c>
      <c r="R32" s="5"/>
      <c r="S32" s="34">
        <v>0</v>
      </c>
      <c r="T32" s="5">
        <v>14</v>
      </c>
      <c r="U32" s="34">
        <v>0</v>
      </c>
      <c r="V32" s="5">
        <v>13</v>
      </c>
      <c r="W32" s="34">
        <v>0</v>
      </c>
      <c r="X32" s="35">
        <v>27</v>
      </c>
      <c r="Y32" s="35">
        <v>0</v>
      </c>
      <c r="Z32" s="5" t="s">
        <v>2026</v>
      </c>
      <c r="AA32" s="5">
        <v>14</v>
      </c>
      <c r="AB32" s="5">
        <v>13</v>
      </c>
      <c r="AC32" s="24">
        <v>27</v>
      </c>
      <c r="AD32" s="554">
        <v>5.4</v>
      </c>
      <c r="AE32" s="248"/>
      <c r="AF32" s="248"/>
      <c r="AG32" s="248"/>
      <c r="AH32" s="248"/>
      <c r="AI32" s="420"/>
      <c r="AJ32" s="419"/>
      <c r="AK32" s="248"/>
      <c r="AL32" s="248"/>
      <c r="AM32" s="248"/>
      <c r="AN32" s="285">
        <v>27</v>
      </c>
      <c r="AO32" s="248"/>
      <c r="AP32" s="248"/>
      <c r="AQ32" s="420"/>
    </row>
    <row r="33" spans="1:43">
      <c r="A33" s="667" t="s">
        <v>2030</v>
      </c>
      <c r="B33" s="668"/>
      <c r="C33" s="668"/>
      <c r="D33" s="668"/>
      <c r="E33" s="668"/>
      <c r="F33" s="668"/>
      <c r="G33" s="668"/>
      <c r="H33" s="668"/>
      <c r="I33" s="669"/>
      <c r="J33" s="23">
        <v>0</v>
      </c>
      <c r="K33" s="23"/>
      <c r="L33" s="23">
        <v>0</v>
      </c>
      <c r="M33" s="23"/>
      <c r="N33" s="23">
        <v>0</v>
      </c>
      <c r="O33" s="23"/>
      <c r="P33" s="23">
        <v>0</v>
      </c>
      <c r="Q33" s="23"/>
      <c r="R33" s="23">
        <v>40</v>
      </c>
      <c r="S33" s="23"/>
      <c r="T33" s="23">
        <v>40</v>
      </c>
      <c r="U33" s="23"/>
      <c r="V33" s="23">
        <v>40</v>
      </c>
      <c r="W33" s="23"/>
      <c r="X33" s="23">
        <v>120</v>
      </c>
      <c r="Y33" s="23"/>
      <c r="Z33" s="23">
        <v>40</v>
      </c>
      <c r="AA33" s="23">
        <v>40</v>
      </c>
      <c r="AB33" s="23">
        <v>40</v>
      </c>
      <c r="AC33" s="95">
        <v>120</v>
      </c>
      <c r="AD33" s="264">
        <v>24</v>
      </c>
      <c r="AE33" s="546"/>
      <c r="AF33" s="546"/>
      <c r="AG33" s="546"/>
      <c r="AH33" s="546"/>
      <c r="AI33" s="547"/>
      <c r="AJ33" s="545"/>
      <c r="AK33" s="546"/>
      <c r="AL33" s="546"/>
      <c r="AM33" s="546"/>
      <c r="AN33" s="546"/>
      <c r="AO33" s="546"/>
      <c r="AP33" s="546"/>
      <c r="AQ33" s="547"/>
    </row>
    <row r="34" spans="1:43">
      <c r="A34" s="5"/>
      <c r="B34" s="1"/>
      <c r="C34" s="1"/>
      <c r="D34" s="1"/>
      <c r="E34" s="5"/>
      <c r="F34" s="1"/>
      <c r="G34" s="5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24"/>
      <c r="AD34" s="419"/>
      <c r="AE34" s="248"/>
      <c r="AF34" s="248"/>
      <c r="AG34" s="248"/>
      <c r="AH34" s="248"/>
      <c r="AI34" s="420"/>
      <c r="AJ34" s="419"/>
      <c r="AK34" s="248"/>
      <c r="AL34" s="248"/>
      <c r="AM34" s="248"/>
      <c r="AN34" s="248"/>
      <c r="AO34" s="248"/>
      <c r="AP34" s="248"/>
      <c r="AQ34" s="420"/>
    </row>
    <row r="35" spans="1:43" ht="15.75" thickBot="1">
      <c r="A35" s="667" t="s">
        <v>242</v>
      </c>
      <c r="B35" s="668"/>
      <c r="C35" s="668"/>
      <c r="D35" s="668"/>
      <c r="E35" s="668"/>
      <c r="F35" s="668"/>
      <c r="G35" s="668"/>
      <c r="H35" s="668"/>
      <c r="I35" s="669"/>
      <c r="J35" s="23">
        <v>10</v>
      </c>
      <c r="K35" s="23"/>
      <c r="L35" s="23">
        <v>10</v>
      </c>
      <c r="M35" s="23"/>
      <c r="N35" s="23">
        <v>10</v>
      </c>
      <c r="O35" s="23"/>
      <c r="P35" s="23">
        <v>30</v>
      </c>
      <c r="Q35" s="23"/>
      <c r="R35" s="23">
        <v>290</v>
      </c>
      <c r="S35" s="23"/>
      <c r="T35" s="23">
        <v>290</v>
      </c>
      <c r="U35" s="23"/>
      <c r="V35" s="23">
        <v>290</v>
      </c>
      <c r="W35" s="23"/>
      <c r="X35" s="23">
        <v>870</v>
      </c>
      <c r="Y35" s="23"/>
      <c r="Z35" s="23">
        <v>300</v>
      </c>
      <c r="AA35" s="23">
        <v>300</v>
      </c>
      <c r="AB35" s="23">
        <v>300</v>
      </c>
      <c r="AC35" s="95">
        <v>900</v>
      </c>
      <c r="AD35" s="549"/>
      <c r="AE35" s="550"/>
      <c r="AF35" s="550"/>
      <c r="AG35" s="550"/>
      <c r="AH35" s="550"/>
      <c r="AI35" s="551"/>
      <c r="AJ35" s="549"/>
      <c r="AK35" s="550"/>
      <c r="AL35" s="550"/>
      <c r="AM35" s="550"/>
      <c r="AN35" s="550"/>
      <c r="AO35" s="550"/>
      <c r="AP35" s="550"/>
      <c r="AQ35" s="551"/>
    </row>
  </sheetData>
  <mergeCells count="9">
    <mergeCell ref="A28:I28"/>
    <mergeCell ref="A33:I33"/>
    <mergeCell ref="A35:I35"/>
    <mergeCell ref="AD1:AI2"/>
    <mergeCell ref="AJ1:AQ1"/>
    <mergeCell ref="A11:I11"/>
    <mergeCell ref="A15:I15"/>
    <mergeCell ref="A18:I18"/>
    <mergeCell ref="A23:I23"/>
  </mergeCells>
  <conditionalFormatting sqref="H4">
    <cfRule type="cellIs" dxfId="120" priority="5" operator="equal">
      <formula>"H123"</formula>
    </cfRule>
  </conditionalFormatting>
  <conditionalFormatting sqref="J11:Y11 A11 J15:Y15 A15 J18:Y18 A18 J23:Y23 A23 J28:Y28 A28 J33:Y33 A33">
    <cfRule type="cellIs" dxfId="119" priority="4" operator="equal">
      <formula>"Wing"</formula>
    </cfRule>
  </conditionalFormatting>
  <conditionalFormatting sqref="A35">
    <cfRule type="cellIs" dxfId="118" priority="3" operator="equal">
      <formula>"Wing"</formula>
    </cfRule>
  </conditionalFormatting>
  <conditionalFormatting sqref="G3">
    <cfRule type="cellIs" dxfId="117" priority="1" operator="equal">
      <formula>"Big Wing"</formula>
    </cfRule>
    <cfRule type="cellIs" dxfId="116" priority="2" operator="equal">
      <formula>"Wing"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Target Resp Premium</vt:lpstr>
      <vt:lpstr>List Dealer Wing</vt:lpstr>
      <vt:lpstr>QC</vt:lpstr>
      <vt:lpstr>Target Resp 2019</vt:lpstr>
      <vt:lpstr>Cek</vt:lpstr>
      <vt:lpstr>B10</vt:lpstr>
      <vt:lpstr>B3Z</vt:lpstr>
      <vt:lpstr>C10</vt:lpstr>
      <vt:lpstr>C3Z</vt:lpstr>
      <vt:lpstr>D2Z</vt:lpstr>
      <vt:lpstr>D3Z</vt:lpstr>
      <vt:lpstr>E20</vt:lpstr>
      <vt:lpstr>G01</vt:lpstr>
      <vt:lpstr>G02</vt:lpstr>
      <vt:lpstr>G5Z</vt:lpstr>
      <vt:lpstr>H2Z</vt:lpstr>
      <vt:lpstr>I01</vt:lpstr>
      <vt:lpstr>I3Z</vt:lpstr>
      <vt:lpstr>J20</vt:lpstr>
      <vt:lpstr>J10</vt:lpstr>
      <vt:lpstr>K0Z</vt:lpstr>
      <vt:lpstr>L01</vt:lpstr>
      <vt:lpstr>M2Z </vt:lpstr>
      <vt:lpstr>M3Z</vt:lpstr>
      <vt:lpstr>N01</vt:lpstr>
      <vt:lpstr>N02</vt:lpstr>
      <vt:lpstr>Q01</vt:lpstr>
      <vt:lpstr>R4Z</vt:lpstr>
      <vt:lpstr>R5Z</vt:lpstr>
      <vt:lpstr>T10</vt:lpstr>
      <vt:lpstr>U10</vt:lpstr>
      <vt:lpstr>V2Z</vt:lpstr>
      <vt:lpstr>W01</vt:lpstr>
      <vt:lpstr>Z11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yeni.pi</dc:creator>
  <cp:lastModifiedBy>Anggun Anggraeny</cp:lastModifiedBy>
  <cp:lastPrinted>2019-03-11T03:40:15Z</cp:lastPrinted>
  <dcterms:created xsi:type="dcterms:W3CDTF">2019-01-16T06:16:23Z</dcterms:created>
  <dcterms:modified xsi:type="dcterms:W3CDTF">2019-04-01T08:19:48Z</dcterms:modified>
</cp:coreProperties>
</file>