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danco\Downloads\"/>
    </mc:Choice>
  </mc:AlternateContent>
  <xr:revisionPtr revIDLastSave="0" documentId="8_{16EB878B-F2E3-4F85-9E80-F96BCADAC366}" xr6:coauthVersionLast="47" xr6:coauthVersionMax="47" xr10:uidLastSave="{00000000-0000-0000-0000-000000000000}"/>
  <bookViews>
    <workbookView xWindow="-108" yWindow="-108" windowWidth="23256" windowHeight="12456" firstSheet="1" activeTab="6" xr2:uid="{00000000-000D-0000-FFFF-FFFF00000000}"/>
  </bookViews>
  <sheets>
    <sheet name="retcus" sheetId="1" r:id="rId1"/>
    <sheet name="retainedcust" sheetId="4" r:id="rId2"/>
    <sheet name="mactab" sheetId="2" r:id="rId3"/>
    <sheet name="mac" sheetId="6" r:id="rId4"/>
    <sheet name="arpctab" sheetId="7" r:id="rId5"/>
    <sheet name="arpc" sheetId="8" r:id="rId6"/>
    <sheet name="dashboardcustana" sheetId="10" r:id="rId7"/>
  </sheets>
  <definedNames>
    <definedName name="ExternalData_1" localSheetId="0" hidden="1">retcus!$A$1:$F$23</definedName>
    <definedName name="Slicer_monthname_OrderDate">#N/A</definedName>
    <definedName name="Slicer_year_OrderDate">#N/A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retention rat (2)" description="Connection to the 'retention rat (2)' query in the workbook." type="5" refreshedVersion="6" background="1" saveData="1">
    <dbPr connection="Provider=Microsoft.Mashup.OleDb.1;Data Source=$Workbook$;Location=&quot;retention rat (2)&quot;;Extended Properties=&quot;&quot;" command="SELECT * FROM [retention rat (2)]"/>
  </connection>
  <connection id="2" xr16:uid="{00000000-0015-0000-FFFF-FFFF01000000}" keepAlive="1" name="Query - retention rat (3)" description="Connection to the 'retention rat (3)' query in the workbook." type="5" refreshedVersion="6" background="1" saveData="1">
    <dbPr connection="Provider=Microsoft.Mashup.OleDb.1;Data Source=$Workbook$;Location=&quot;retention rat (3)&quot;;Extended Properties=&quot;&quot;" command="SELECT * FROM [retention rat (3)]"/>
  </connection>
</connections>
</file>

<file path=xl/sharedStrings.xml><?xml version="1.0" encoding="utf-8"?>
<sst xmlns="http://schemas.openxmlformats.org/spreadsheetml/2006/main" count="224" uniqueCount="95">
  <si>
    <t>monthname(OrderDate)</t>
  </si>
  <si>
    <t>year(OrderDate)</t>
  </si>
  <si>
    <t>retainedCustomers</t>
  </si>
  <si>
    <t>retentionrate</t>
  </si>
  <si>
    <t>churnrate</t>
  </si>
  <si>
    <t>Avg_Cust_Lifetime_yr</t>
  </si>
  <si>
    <t>August</t>
  </si>
  <si>
    <t>20.0000</t>
  </si>
  <si>
    <t>80.0000</t>
  </si>
  <si>
    <t>0.0125</t>
  </si>
  <si>
    <t>September</t>
  </si>
  <si>
    <t>55.5556</t>
  </si>
  <si>
    <t>44.4444</t>
  </si>
  <si>
    <t>0.0225</t>
  </si>
  <si>
    <t>October</t>
  </si>
  <si>
    <t>57.8947</t>
  </si>
  <si>
    <t>42.1053</t>
  </si>
  <si>
    <t>0.0237</t>
  </si>
  <si>
    <t>November</t>
  </si>
  <si>
    <t>55.0000</t>
  </si>
  <si>
    <t>45.0000</t>
  </si>
  <si>
    <t>0.0222</t>
  </si>
  <si>
    <t>December</t>
  </si>
  <si>
    <t>95.2381</t>
  </si>
  <si>
    <t>4.7619</t>
  </si>
  <si>
    <t>0.2100</t>
  </si>
  <si>
    <t>January</t>
  </si>
  <si>
    <t>88.0000</t>
  </si>
  <si>
    <t>12.0000</t>
  </si>
  <si>
    <t>0.0833</t>
  </si>
  <si>
    <t>February</t>
  </si>
  <si>
    <t>70.3704</t>
  </si>
  <si>
    <t>29.6296</t>
  </si>
  <si>
    <t>0.0337</t>
  </si>
  <si>
    <t>March</t>
  </si>
  <si>
    <t>109.5238</t>
  </si>
  <si>
    <t>-9.5238</t>
  </si>
  <si>
    <t>-0.1050</t>
  </si>
  <si>
    <t>April</t>
  </si>
  <si>
    <t>95.8333</t>
  </si>
  <si>
    <t>4.1667</t>
  </si>
  <si>
    <t>0.2400</t>
  </si>
  <si>
    <t>May</t>
  </si>
  <si>
    <t>88.8889</t>
  </si>
  <si>
    <t>11.1111</t>
  </si>
  <si>
    <t>0.0900</t>
  </si>
  <si>
    <t>June</t>
  </si>
  <si>
    <t>88.4615</t>
  </si>
  <si>
    <t>11.5385</t>
  </si>
  <si>
    <t>0.0867</t>
  </si>
  <si>
    <t>July</t>
  </si>
  <si>
    <t>96.0000</t>
  </si>
  <si>
    <t>4.0000</t>
  </si>
  <si>
    <t>0.2500</t>
  </si>
  <si>
    <t>112.0000</t>
  </si>
  <si>
    <t>-12.0000</t>
  </si>
  <si>
    <t>-0.0833</t>
  </si>
  <si>
    <t>86.6667</t>
  </si>
  <si>
    <t>13.3333</t>
  </si>
  <si>
    <t>0.0750</t>
  </si>
  <si>
    <t>103.7037</t>
  </si>
  <si>
    <t>-3.7037</t>
  </si>
  <si>
    <t>-0.2700</t>
  </si>
  <si>
    <t>92.8571</t>
  </si>
  <si>
    <t>7.1429</t>
  </si>
  <si>
    <t>0.1400</t>
  </si>
  <si>
    <t>137.0370</t>
  </si>
  <si>
    <t>-37.0370</t>
  </si>
  <si>
    <t>-0.0270</t>
  </si>
  <si>
    <t>108.1081</t>
  </si>
  <si>
    <t>-8.1081</t>
  </si>
  <si>
    <t>-0.1233</t>
  </si>
  <si>
    <t>85.3659</t>
  </si>
  <si>
    <t>14.6341</t>
  </si>
  <si>
    <t>0.0683</t>
  </si>
  <si>
    <t>140.0000</t>
  </si>
  <si>
    <t>-40.0000</t>
  </si>
  <si>
    <t>-0.0250</t>
  </si>
  <si>
    <t>104.0816</t>
  </si>
  <si>
    <t>-4.0816</t>
  </si>
  <si>
    <t>-0.2450</t>
  </si>
  <si>
    <t>25.4902</t>
  </si>
  <si>
    <t>74.5098</t>
  </si>
  <si>
    <t>0.0134</t>
  </si>
  <si>
    <t>Row Labels</t>
  </si>
  <si>
    <t>Grand Total</t>
  </si>
  <si>
    <t>Sum of retainedCustomers</t>
  </si>
  <si>
    <t>year</t>
  </si>
  <si>
    <t>month</t>
  </si>
  <si>
    <t>monthly active customer</t>
  </si>
  <si>
    <t>Sum of monthly active customer</t>
  </si>
  <si>
    <t>Year</t>
  </si>
  <si>
    <t>ARPC</t>
  </si>
  <si>
    <t>D_Customer</t>
  </si>
  <si>
    <t>Sum of ARPC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</si>
</sst>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2" x14ac:knownFonts="1">
    <font>
      <sz val="11"/>
      <color theme="1"/>
      <name val="Gill Sans MT"/>
      <family val="2"/>
      <scheme val="minor"/>
    </font>
    <font>
      <sz val="11"/>
      <color theme="1"/>
      <name val="Gill Sans MT"/>
      <family val="2"/>
      <scheme val="minor"/>
    </font>
  </fonts>
  <fills count="2">
    <fill>
      <patternFill patternType="none"/>
    </fill>
    <fill>
      <patternFill patternType="gray125"/>
    </fill>
  </fills>
  <borders count="7">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9" fontId="0" fillId="0" borderId="0" xfId="1" applyFont="1"/>
    <xf numFmtId="164" fontId="0" fillId="0" borderId="0" xfId="1" applyNumberFormat="1" applyFont="1"/>
    <xf numFmtId="0" fontId="0" fillId="0" borderId="3" xfId="0" applyBorder="1"/>
    <xf numFmtId="0" fontId="0" fillId="0" borderId="4" xfId="0" applyNumberFormat="1" applyBorder="1"/>
    <xf numFmtId="0" fontId="0" fillId="0" borderId="1" xfId="0" pivotButton="1" applyBorder="1"/>
    <xf numFmtId="0" fontId="0" fillId="0" borderId="1" xfId="0" applyBorder="1" applyAlignment="1">
      <alignment horizontal="left"/>
    </xf>
    <xf numFmtId="0" fontId="0" fillId="0" borderId="3" xfId="0" applyNumberFormat="1" applyBorder="1"/>
    <xf numFmtId="0" fontId="0" fillId="0" borderId="2" xfId="0" applyBorder="1" applyAlignment="1">
      <alignment horizontal="left" indent="1"/>
    </xf>
    <xf numFmtId="0" fontId="0" fillId="0" borderId="5" xfId="0" applyNumberFormat="1" applyBorder="1"/>
    <xf numFmtId="0" fontId="0" fillId="0" borderId="2" xfId="0" applyBorder="1" applyAlignment="1">
      <alignment horizontal="left"/>
    </xf>
    <xf numFmtId="0" fontId="0" fillId="0" borderId="6" xfId="0" applyBorder="1" applyAlignment="1">
      <alignment horizontal="left"/>
    </xf>
    <xf numFmtId="0" fontId="0" fillId="0" borderId="0" xfId="0" applyAlignment="1">
      <alignment vertical="center" wrapText="1"/>
    </xf>
  </cellXfs>
  <cellStyles count="2">
    <cellStyle name="Normal" xfId="0" builtinId="0"/>
    <cellStyle name="Percent" xfId="1" builtinId="5"/>
  </cellStyles>
  <dxfs count="14">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numFmt numFmtId="13" formatCode="0%"/>
    </dxf>
    <dxf>
      <numFmt numFmtId="164" formatCode="0.000000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[dashboard_colleen_customer_analysis2.xlsx]retainedcust!PivotTable6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Retained</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retainedcust!$B$3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retainedcust!$A$4:$A$29</c:f>
              <c:multiLvlStrCache>
                <c:ptCount val="22"/>
                <c:lvl>
                  <c:pt idx="0">
                    <c:v>August</c:v>
                  </c:pt>
                  <c:pt idx="1">
                    <c:v>September</c:v>
                  </c:pt>
                  <c:pt idx="2">
                    <c:v>October</c:v>
                  </c:pt>
                  <c:pt idx="3">
                    <c:v>November</c:v>
                  </c:pt>
                  <c:pt idx="4">
                    <c:v>December</c:v>
                  </c:pt>
                  <c:pt idx="5">
                    <c:v>January</c:v>
                  </c:pt>
                  <c:pt idx="6">
                    <c:v>February</c:v>
                  </c:pt>
                  <c:pt idx="7">
                    <c:v>March</c:v>
                  </c:pt>
                  <c:pt idx="8">
                    <c:v>April</c:v>
                  </c:pt>
                  <c:pt idx="9">
                    <c:v>May</c:v>
                  </c:pt>
                  <c:pt idx="10">
                    <c:v>June</c:v>
                  </c:pt>
                  <c:pt idx="11">
                    <c:v>July</c:v>
                  </c:pt>
                  <c:pt idx="12">
                    <c:v>August</c:v>
                  </c:pt>
                  <c:pt idx="13">
                    <c:v>September</c:v>
                  </c:pt>
                  <c:pt idx="14">
                    <c:v>October</c:v>
                  </c:pt>
                  <c:pt idx="15">
                    <c:v>November</c:v>
                  </c:pt>
                  <c:pt idx="16">
                    <c:v>December</c:v>
                  </c:pt>
                  <c:pt idx="17">
                    <c:v>January</c:v>
                  </c:pt>
                  <c:pt idx="18">
                    <c:v>February</c:v>
                  </c:pt>
                  <c:pt idx="19">
                    <c:v>March</c:v>
                  </c:pt>
                  <c:pt idx="20">
                    <c:v>April</c:v>
                  </c:pt>
                  <c:pt idx="21">
                    <c:v>May</c:v>
                  </c:pt>
                </c:lvl>
                <c:lvl>
                  <c:pt idx="0">
                    <c:v>1996</c:v>
                  </c:pt>
                  <c:pt idx="5">
                    <c:v>1997</c:v>
                  </c:pt>
                  <c:pt idx="17">
                    <c:v>1998</c:v>
                  </c:pt>
                </c:lvl>
              </c:multiLvlStrCache>
            </c:multiLvlStrRef>
          </c:cat>
          <c:val>
            <c:numRef>
              <c:f>retainedcust!$B$4:$B$29</c:f>
              <c:numCache>
                <c:formatCode>General</c:formatCode>
                <c:ptCount val="22"/>
                <c:pt idx="0">
                  <c:v>4</c:v>
                </c:pt>
                <c:pt idx="1">
                  <c:v>10</c:v>
                </c:pt>
                <c:pt idx="2">
                  <c:v>11</c:v>
                </c:pt>
                <c:pt idx="3">
                  <c:v>11</c:v>
                </c:pt>
                <c:pt idx="4">
                  <c:v>20</c:v>
                </c:pt>
                <c:pt idx="5">
                  <c:v>22</c:v>
                </c:pt>
                <c:pt idx="6">
                  <c:v>19</c:v>
                </c:pt>
                <c:pt idx="7">
                  <c:v>23</c:v>
                </c:pt>
                <c:pt idx="8">
                  <c:v>23</c:v>
                </c:pt>
                <c:pt idx="9">
                  <c:v>24</c:v>
                </c:pt>
                <c:pt idx="10">
                  <c:v>23</c:v>
                </c:pt>
                <c:pt idx="11">
                  <c:v>24</c:v>
                </c:pt>
                <c:pt idx="12">
                  <c:v>28</c:v>
                </c:pt>
                <c:pt idx="13">
                  <c:v>26</c:v>
                </c:pt>
                <c:pt idx="14">
                  <c:v>28</c:v>
                </c:pt>
                <c:pt idx="15">
                  <c:v>26</c:v>
                </c:pt>
                <c:pt idx="16">
                  <c:v>37</c:v>
                </c:pt>
                <c:pt idx="17">
                  <c:v>40</c:v>
                </c:pt>
                <c:pt idx="18">
                  <c:v>35</c:v>
                </c:pt>
                <c:pt idx="19">
                  <c:v>49</c:v>
                </c:pt>
                <c:pt idx="20">
                  <c:v>51</c:v>
                </c:pt>
                <c:pt idx="21">
                  <c:v>13</c:v>
                </c:pt>
              </c:numCache>
            </c:numRef>
          </c:val>
          <c:extLst>
            <c:ext xmlns:c16="http://schemas.microsoft.com/office/drawing/2014/chart" uri="{C3380CC4-5D6E-409C-BE32-E72D297353CC}">
              <c16:uniqueId val="{00000000-267E-41ED-872A-3B24D0C8E04A}"/>
            </c:ext>
          </c:extLst>
        </c:ser>
        <c:dLbls>
          <c:dLblPos val="outEnd"/>
          <c:showLegendKey val="0"/>
          <c:showVal val="1"/>
          <c:showCatName val="0"/>
          <c:showSerName val="0"/>
          <c:showPercent val="0"/>
          <c:showBubbleSize val="0"/>
        </c:dLbls>
        <c:gapWidth val="182"/>
        <c:axId val="2080564543"/>
        <c:axId val="2080551647"/>
      </c:barChart>
      <c:catAx>
        <c:axId val="2080564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551647"/>
        <c:crosses val="autoZero"/>
        <c:auto val="1"/>
        <c:lblAlgn val="ctr"/>
        <c:lblOffset val="100"/>
        <c:noMultiLvlLbl val="0"/>
      </c:catAx>
      <c:valAx>
        <c:axId val="20805516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56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[dashboard_colleen_customer_analysis2.xlsx]mac!PivotTable8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Active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mac!$B$3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mac!$A$4:$A$30</c:f>
              <c:multiLvlStrCache>
                <c:ptCount val="23"/>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lvl>
                <c:lvl>
                  <c:pt idx="0">
                    <c:v>1996</c:v>
                  </c:pt>
                  <c:pt idx="6">
                    <c:v>1997</c:v>
                  </c:pt>
                  <c:pt idx="18">
                    <c:v>1998</c:v>
                  </c:pt>
                </c:lvl>
              </c:multiLvlStrCache>
            </c:multiLvlStrRef>
          </c:cat>
          <c:val>
            <c:numRef>
              <c:f>mac!$B$4:$B$30</c:f>
              <c:numCache>
                <c:formatCode>General</c:formatCode>
                <c:ptCount val="23"/>
                <c:pt idx="0">
                  <c:v>20</c:v>
                </c:pt>
                <c:pt idx="1">
                  <c:v>18</c:v>
                </c:pt>
                <c:pt idx="2">
                  <c:v>19</c:v>
                </c:pt>
                <c:pt idx="3">
                  <c:v>20</c:v>
                </c:pt>
                <c:pt idx="4">
                  <c:v>21</c:v>
                </c:pt>
                <c:pt idx="5">
                  <c:v>25</c:v>
                </c:pt>
                <c:pt idx="6">
                  <c:v>27</c:v>
                </c:pt>
                <c:pt idx="7">
                  <c:v>21</c:v>
                </c:pt>
                <c:pt idx="8">
                  <c:v>24</c:v>
                </c:pt>
                <c:pt idx="9">
                  <c:v>27</c:v>
                </c:pt>
                <c:pt idx="10">
                  <c:v>26</c:v>
                </c:pt>
                <c:pt idx="11">
                  <c:v>25</c:v>
                </c:pt>
                <c:pt idx="12">
                  <c:v>25</c:v>
                </c:pt>
                <c:pt idx="13">
                  <c:v>30</c:v>
                </c:pt>
                <c:pt idx="14">
                  <c:v>27</c:v>
                </c:pt>
                <c:pt idx="15">
                  <c:v>28</c:v>
                </c:pt>
                <c:pt idx="16">
                  <c:v>27</c:v>
                </c:pt>
                <c:pt idx="17">
                  <c:v>37</c:v>
                </c:pt>
                <c:pt idx="18">
                  <c:v>41</c:v>
                </c:pt>
                <c:pt idx="19">
                  <c:v>35</c:v>
                </c:pt>
                <c:pt idx="20">
                  <c:v>49</c:v>
                </c:pt>
                <c:pt idx="21">
                  <c:v>51</c:v>
                </c:pt>
                <c:pt idx="22">
                  <c:v>13</c:v>
                </c:pt>
              </c:numCache>
            </c:numRef>
          </c:val>
          <c:smooth val="0"/>
          <c:extLst>
            <c:ext xmlns:c16="http://schemas.microsoft.com/office/drawing/2014/chart" uri="{C3380CC4-5D6E-409C-BE32-E72D297353CC}">
              <c16:uniqueId val="{00000000-99DB-493C-B5C3-9EC524AD26B2}"/>
            </c:ext>
          </c:extLst>
        </c:ser>
        <c:dLbls>
          <c:showLegendKey val="0"/>
          <c:showVal val="1"/>
          <c:showCatName val="0"/>
          <c:showSerName val="0"/>
          <c:showPercent val="0"/>
          <c:showBubbleSize val="0"/>
        </c:dLbls>
        <c:marker val="1"/>
        <c:smooth val="0"/>
        <c:axId val="2123473471"/>
        <c:axId val="2123473055"/>
      </c:lineChart>
      <c:catAx>
        <c:axId val="212347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473055"/>
        <c:crosses val="autoZero"/>
        <c:auto val="1"/>
        <c:lblAlgn val="ctr"/>
        <c:lblOffset val="100"/>
        <c:noMultiLvlLbl val="0"/>
      </c:catAx>
      <c:valAx>
        <c:axId val="2123473055"/>
        <c:scaling>
          <c:orientation val="minMax"/>
        </c:scaling>
        <c:delete val="1"/>
        <c:axPos val="l"/>
        <c:numFmt formatCode="General" sourceLinked="1"/>
        <c:majorTickMark val="none"/>
        <c:minorTickMark val="none"/>
        <c:tickLblPos val="nextTo"/>
        <c:crossAx val="212347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[dashboard_colleen_customer_analysis2.xlsx]arpc!PivotTable17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Revenue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arpc!$B$3</c:f>
              <c:strCache>
                <c:ptCount val="1"/>
                <c:pt idx="0">
                  <c:v>Total</c:v>
                </c:pt>
              </c:strCache>
            </c:strRef>
          </c:tx>
          <c:spPr>
            <a:solidFill>
              <a:schemeClr val="accent1"/>
            </a:solidFill>
            <a:ln>
              <a:noFill/>
            </a:ln>
            <a:effectLst/>
          </c:spPr>
          <c:invertIfNegative val="0"/>
          <c:cat>
            <c:multiLvlStrRef>
              <c:f>arpc!$A$4:$A$30</c:f>
              <c:multiLvlStrCache>
                <c:ptCount val="23"/>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lvl>
                <c:lvl>
                  <c:pt idx="0">
                    <c:v>1996</c:v>
                  </c:pt>
                  <c:pt idx="6">
                    <c:v>1997</c:v>
                  </c:pt>
                  <c:pt idx="18">
                    <c:v>1998</c:v>
                  </c:pt>
                </c:lvl>
              </c:multiLvlStrCache>
            </c:multiLvlStrRef>
          </c:cat>
          <c:val>
            <c:numRef>
              <c:f>arpc!$B$4:$B$30</c:f>
              <c:numCache>
                <c:formatCode>General</c:formatCode>
                <c:ptCount val="23"/>
                <c:pt idx="0">
                  <c:v>1509.605</c:v>
                </c:pt>
                <c:pt idx="1">
                  <c:v>1478.3</c:v>
                </c:pt>
                <c:pt idx="2">
                  <c:v>1454.5263157899999</c:v>
                </c:pt>
                <c:pt idx="3">
                  <c:v>2060.1799999999998</c:v>
                </c:pt>
                <c:pt idx="4">
                  <c:v>2366.8571428599998</c:v>
                </c:pt>
                <c:pt idx="5">
                  <c:v>2038.136</c:v>
                </c:pt>
                <c:pt idx="6">
                  <c:v>2470.1037037000001</c:v>
                </c:pt>
                <c:pt idx="7">
                  <c:v>1962.2476190499999</c:v>
                </c:pt>
                <c:pt idx="8">
                  <c:v>1665.8291666699999</c:v>
                </c:pt>
                <c:pt idx="9">
                  <c:v>2062.94037037</c:v>
                </c:pt>
                <c:pt idx="10">
                  <c:v>2185.52692308</c:v>
                </c:pt>
                <c:pt idx="11">
                  <c:v>1563.52</c:v>
                </c:pt>
                <c:pt idx="12">
                  <c:v>2218.5972000000002</c:v>
                </c:pt>
                <c:pt idx="13">
                  <c:v>1666.0563333299999</c:v>
                </c:pt>
                <c:pt idx="14">
                  <c:v>2212.33407407</c:v>
                </c:pt>
                <c:pt idx="15">
                  <c:v>2511.7321428599998</c:v>
                </c:pt>
                <c:pt idx="16">
                  <c:v>1700.49481481</c:v>
                </c:pt>
                <c:pt idx="17">
                  <c:v>2093.9529729699998</c:v>
                </c:pt>
                <c:pt idx="18">
                  <c:v>2459.8712195100002</c:v>
                </c:pt>
                <c:pt idx="19">
                  <c:v>2987.4842857100002</c:v>
                </c:pt>
                <c:pt idx="20">
                  <c:v>2241.3357142899999</c:v>
                </c:pt>
                <c:pt idx="21">
                  <c:v>2639.81490196</c:v>
                </c:pt>
                <c:pt idx="22">
                  <c:v>1530.66615385</c:v>
                </c:pt>
              </c:numCache>
            </c:numRef>
          </c:val>
          <c:extLst>
            <c:ext xmlns:c16="http://schemas.microsoft.com/office/drawing/2014/chart" uri="{C3380CC4-5D6E-409C-BE32-E72D297353CC}">
              <c16:uniqueId val="{00000000-5B80-48B7-9B5B-BC6784E8C66F}"/>
            </c:ext>
          </c:extLst>
        </c:ser>
        <c:dLbls>
          <c:showLegendKey val="0"/>
          <c:showVal val="0"/>
          <c:showCatName val="0"/>
          <c:showSerName val="0"/>
          <c:showPercent val="0"/>
          <c:showBubbleSize val="0"/>
        </c:dLbls>
        <c:gapWidth val="219"/>
        <c:overlap val="-27"/>
        <c:axId val="2135997023"/>
        <c:axId val="2135992863"/>
      </c:barChart>
      <c:catAx>
        <c:axId val="213599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992863"/>
        <c:crosses val="autoZero"/>
        <c:auto val="1"/>
        <c:lblAlgn val="ctr"/>
        <c:lblOffset val="100"/>
        <c:noMultiLvlLbl val="0"/>
      </c:catAx>
      <c:valAx>
        <c:axId val="2135992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99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[dashboard_colleen_customer_analysis2.xlsx]retainedcust!PivotTable6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Retained</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retainedcust!$B$3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retainedcust!$A$4:$A$29</c:f>
              <c:multiLvlStrCache>
                <c:ptCount val="22"/>
                <c:lvl>
                  <c:pt idx="0">
                    <c:v>August</c:v>
                  </c:pt>
                  <c:pt idx="1">
                    <c:v>September</c:v>
                  </c:pt>
                  <c:pt idx="2">
                    <c:v>October</c:v>
                  </c:pt>
                  <c:pt idx="3">
                    <c:v>November</c:v>
                  </c:pt>
                  <c:pt idx="4">
                    <c:v>December</c:v>
                  </c:pt>
                  <c:pt idx="5">
                    <c:v>January</c:v>
                  </c:pt>
                  <c:pt idx="6">
                    <c:v>February</c:v>
                  </c:pt>
                  <c:pt idx="7">
                    <c:v>March</c:v>
                  </c:pt>
                  <c:pt idx="8">
                    <c:v>April</c:v>
                  </c:pt>
                  <c:pt idx="9">
                    <c:v>May</c:v>
                  </c:pt>
                  <c:pt idx="10">
                    <c:v>June</c:v>
                  </c:pt>
                  <c:pt idx="11">
                    <c:v>July</c:v>
                  </c:pt>
                  <c:pt idx="12">
                    <c:v>August</c:v>
                  </c:pt>
                  <c:pt idx="13">
                    <c:v>September</c:v>
                  </c:pt>
                  <c:pt idx="14">
                    <c:v>October</c:v>
                  </c:pt>
                  <c:pt idx="15">
                    <c:v>November</c:v>
                  </c:pt>
                  <c:pt idx="16">
                    <c:v>December</c:v>
                  </c:pt>
                  <c:pt idx="17">
                    <c:v>January</c:v>
                  </c:pt>
                  <c:pt idx="18">
                    <c:v>February</c:v>
                  </c:pt>
                  <c:pt idx="19">
                    <c:v>March</c:v>
                  </c:pt>
                  <c:pt idx="20">
                    <c:v>April</c:v>
                  </c:pt>
                  <c:pt idx="21">
                    <c:v>May</c:v>
                  </c:pt>
                </c:lvl>
                <c:lvl>
                  <c:pt idx="0">
                    <c:v>1996</c:v>
                  </c:pt>
                  <c:pt idx="5">
                    <c:v>1997</c:v>
                  </c:pt>
                  <c:pt idx="17">
                    <c:v>1998</c:v>
                  </c:pt>
                </c:lvl>
              </c:multiLvlStrCache>
            </c:multiLvlStrRef>
          </c:cat>
          <c:val>
            <c:numRef>
              <c:f>retainedcust!$B$4:$B$29</c:f>
              <c:numCache>
                <c:formatCode>General</c:formatCode>
                <c:ptCount val="22"/>
                <c:pt idx="0">
                  <c:v>4</c:v>
                </c:pt>
                <c:pt idx="1">
                  <c:v>10</c:v>
                </c:pt>
                <c:pt idx="2">
                  <c:v>11</c:v>
                </c:pt>
                <c:pt idx="3">
                  <c:v>11</c:v>
                </c:pt>
                <c:pt idx="4">
                  <c:v>20</c:v>
                </c:pt>
                <c:pt idx="5">
                  <c:v>22</c:v>
                </c:pt>
                <c:pt idx="6">
                  <c:v>19</c:v>
                </c:pt>
                <c:pt idx="7">
                  <c:v>23</c:v>
                </c:pt>
                <c:pt idx="8">
                  <c:v>23</c:v>
                </c:pt>
                <c:pt idx="9">
                  <c:v>24</c:v>
                </c:pt>
                <c:pt idx="10">
                  <c:v>23</c:v>
                </c:pt>
                <c:pt idx="11">
                  <c:v>24</c:v>
                </c:pt>
                <c:pt idx="12">
                  <c:v>28</c:v>
                </c:pt>
                <c:pt idx="13">
                  <c:v>26</c:v>
                </c:pt>
                <c:pt idx="14">
                  <c:v>28</c:v>
                </c:pt>
                <c:pt idx="15">
                  <c:v>26</c:v>
                </c:pt>
                <c:pt idx="16">
                  <c:v>37</c:v>
                </c:pt>
                <c:pt idx="17">
                  <c:v>40</c:v>
                </c:pt>
                <c:pt idx="18">
                  <c:v>35</c:v>
                </c:pt>
                <c:pt idx="19">
                  <c:v>49</c:v>
                </c:pt>
                <c:pt idx="20">
                  <c:v>51</c:v>
                </c:pt>
                <c:pt idx="21">
                  <c:v>13</c:v>
                </c:pt>
              </c:numCache>
            </c:numRef>
          </c:val>
          <c:extLst>
            <c:ext xmlns:c16="http://schemas.microsoft.com/office/drawing/2014/chart" uri="{C3380CC4-5D6E-409C-BE32-E72D297353CC}">
              <c16:uniqueId val="{00000000-1A77-44A1-BCAC-1284F6FB3CDC}"/>
            </c:ext>
          </c:extLst>
        </c:ser>
        <c:dLbls>
          <c:dLblPos val="outEnd"/>
          <c:showLegendKey val="0"/>
          <c:showVal val="1"/>
          <c:showCatName val="0"/>
          <c:showSerName val="0"/>
          <c:showPercent val="0"/>
          <c:showBubbleSize val="0"/>
        </c:dLbls>
        <c:gapWidth val="182"/>
        <c:axId val="2080564543"/>
        <c:axId val="2080551647"/>
      </c:barChart>
      <c:catAx>
        <c:axId val="2080564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551647"/>
        <c:crosses val="autoZero"/>
        <c:auto val="1"/>
        <c:lblAlgn val="ctr"/>
        <c:lblOffset val="100"/>
        <c:noMultiLvlLbl val="0"/>
      </c:catAx>
      <c:valAx>
        <c:axId val="20805516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56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[dashboard_colleen_customer_analysis2.xlsx]mac!PivotTable8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Active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mac!$B$3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mac!$A$4:$A$30</c:f>
              <c:multiLvlStrCache>
                <c:ptCount val="23"/>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lvl>
                <c:lvl>
                  <c:pt idx="0">
                    <c:v>1996</c:v>
                  </c:pt>
                  <c:pt idx="6">
                    <c:v>1997</c:v>
                  </c:pt>
                  <c:pt idx="18">
                    <c:v>1998</c:v>
                  </c:pt>
                </c:lvl>
              </c:multiLvlStrCache>
            </c:multiLvlStrRef>
          </c:cat>
          <c:val>
            <c:numRef>
              <c:f>mac!$B$4:$B$30</c:f>
              <c:numCache>
                <c:formatCode>General</c:formatCode>
                <c:ptCount val="23"/>
                <c:pt idx="0">
                  <c:v>20</c:v>
                </c:pt>
                <c:pt idx="1">
                  <c:v>18</c:v>
                </c:pt>
                <c:pt idx="2">
                  <c:v>19</c:v>
                </c:pt>
                <c:pt idx="3">
                  <c:v>20</c:v>
                </c:pt>
                <c:pt idx="4">
                  <c:v>21</c:v>
                </c:pt>
                <c:pt idx="5">
                  <c:v>25</c:v>
                </c:pt>
                <c:pt idx="6">
                  <c:v>27</c:v>
                </c:pt>
                <c:pt idx="7">
                  <c:v>21</c:v>
                </c:pt>
                <c:pt idx="8">
                  <c:v>24</c:v>
                </c:pt>
                <c:pt idx="9">
                  <c:v>27</c:v>
                </c:pt>
                <c:pt idx="10">
                  <c:v>26</c:v>
                </c:pt>
                <c:pt idx="11">
                  <c:v>25</c:v>
                </c:pt>
                <c:pt idx="12">
                  <c:v>25</c:v>
                </c:pt>
                <c:pt idx="13">
                  <c:v>30</c:v>
                </c:pt>
                <c:pt idx="14">
                  <c:v>27</c:v>
                </c:pt>
                <c:pt idx="15">
                  <c:v>28</c:v>
                </c:pt>
                <c:pt idx="16">
                  <c:v>27</c:v>
                </c:pt>
                <c:pt idx="17">
                  <c:v>37</c:v>
                </c:pt>
                <c:pt idx="18">
                  <c:v>41</c:v>
                </c:pt>
                <c:pt idx="19">
                  <c:v>35</c:v>
                </c:pt>
                <c:pt idx="20">
                  <c:v>49</c:v>
                </c:pt>
                <c:pt idx="21">
                  <c:v>51</c:v>
                </c:pt>
                <c:pt idx="22">
                  <c:v>13</c:v>
                </c:pt>
              </c:numCache>
            </c:numRef>
          </c:val>
          <c:smooth val="0"/>
          <c:extLst>
            <c:ext xmlns:c16="http://schemas.microsoft.com/office/drawing/2014/chart" uri="{C3380CC4-5D6E-409C-BE32-E72D297353CC}">
              <c16:uniqueId val="{00000000-E75D-44E4-B084-C02F5E0A2AEC}"/>
            </c:ext>
          </c:extLst>
        </c:ser>
        <c:dLbls>
          <c:showLegendKey val="0"/>
          <c:showVal val="1"/>
          <c:showCatName val="0"/>
          <c:showSerName val="0"/>
          <c:showPercent val="0"/>
          <c:showBubbleSize val="0"/>
        </c:dLbls>
        <c:marker val="1"/>
        <c:smooth val="0"/>
        <c:axId val="2123473471"/>
        <c:axId val="2123473055"/>
      </c:lineChart>
      <c:catAx>
        <c:axId val="212347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473055"/>
        <c:crosses val="autoZero"/>
        <c:auto val="1"/>
        <c:lblAlgn val="ctr"/>
        <c:lblOffset val="100"/>
        <c:noMultiLvlLbl val="0"/>
      </c:catAx>
      <c:valAx>
        <c:axId val="2123473055"/>
        <c:scaling>
          <c:orientation val="minMax"/>
        </c:scaling>
        <c:delete val="1"/>
        <c:axPos val="l"/>
        <c:numFmt formatCode="General" sourceLinked="1"/>
        <c:majorTickMark val="none"/>
        <c:minorTickMark val="none"/>
        <c:tickLblPos val="nextTo"/>
        <c:crossAx val="212347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[dashboard_colleen_customer_analysis2.xlsx]arpc!PivotTable17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Revenue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arpc!$B$3</c:f>
              <c:strCache>
                <c:ptCount val="1"/>
                <c:pt idx="0">
                  <c:v>Total</c:v>
                </c:pt>
              </c:strCache>
            </c:strRef>
          </c:tx>
          <c:spPr>
            <a:solidFill>
              <a:schemeClr val="accent1"/>
            </a:solidFill>
            <a:ln>
              <a:noFill/>
            </a:ln>
            <a:effectLst/>
          </c:spPr>
          <c:invertIfNegative val="0"/>
          <c:cat>
            <c:multiLvlStrRef>
              <c:f>arpc!$A$4:$A$30</c:f>
              <c:multiLvlStrCache>
                <c:ptCount val="23"/>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lvl>
                <c:lvl>
                  <c:pt idx="0">
                    <c:v>1996</c:v>
                  </c:pt>
                  <c:pt idx="6">
                    <c:v>1997</c:v>
                  </c:pt>
                  <c:pt idx="18">
                    <c:v>1998</c:v>
                  </c:pt>
                </c:lvl>
              </c:multiLvlStrCache>
            </c:multiLvlStrRef>
          </c:cat>
          <c:val>
            <c:numRef>
              <c:f>arpc!$B$4:$B$30</c:f>
              <c:numCache>
                <c:formatCode>General</c:formatCode>
                <c:ptCount val="23"/>
                <c:pt idx="0">
                  <c:v>1509.605</c:v>
                </c:pt>
                <c:pt idx="1">
                  <c:v>1478.3</c:v>
                </c:pt>
                <c:pt idx="2">
                  <c:v>1454.5263157899999</c:v>
                </c:pt>
                <c:pt idx="3">
                  <c:v>2060.1799999999998</c:v>
                </c:pt>
                <c:pt idx="4">
                  <c:v>2366.8571428599998</c:v>
                </c:pt>
                <c:pt idx="5">
                  <c:v>2038.136</c:v>
                </c:pt>
                <c:pt idx="6">
                  <c:v>2470.1037037000001</c:v>
                </c:pt>
                <c:pt idx="7">
                  <c:v>1962.2476190499999</c:v>
                </c:pt>
                <c:pt idx="8">
                  <c:v>1665.8291666699999</c:v>
                </c:pt>
                <c:pt idx="9">
                  <c:v>2062.94037037</c:v>
                </c:pt>
                <c:pt idx="10">
                  <c:v>2185.52692308</c:v>
                </c:pt>
                <c:pt idx="11">
                  <c:v>1563.52</c:v>
                </c:pt>
                <c:pt idx="12">
                  <c:v>2218.5972000000002</c:v>
                </c:pt>
                <c:pt idx="13">
                  <c:v>1666.0563333299999</c:v>
                </c:pt>
                <c:pt idx="14">
                  <c:v>2212.33407407</c:v>
                </c:pt>
                <c:pt idx="15">
                  <c:v>2511.7321428599998</c:v>
                </c:pt>
                <c:pt idx="16">
                  <c:v>1700.49481481</c:v>
                </c:pt>
                <c:pt idx="17">
                  <c:v>2093.9529729699998</c:v>
                </c:pt>
                <c:pt idx="18">
                  <c:v>2459.8712195100002</c:v>
                </c:pt>
                <c:pt idx="19">
                  <c:v>2987.4842857100002</c:v>
                </c:pt>
                <c:pt idx="20">
                  <c:v>2241.3357142899999</c:v>
                </c:pt>
                <c:pt idx="21">
                  <c:v>2639.81490196</c:v>
                </c:pt>
                <c:pt idx="22">
                  <c:v>1530.66615385</c:v>
                </c:pt>
              </c:numCache>
            </c:numRef>
          </c:val>
          <c:extLst>
            <c:ext xmlns:c16="http://schemas.microsoft.com/office/drawing/2014/chart" uri="{C3380CC4-5D6E-409C-BE32-E72D297353CC}">
              <c16:uniqueId val="{00000000-8005-401E-8942-4750EB3C3D7E}"/>
            </c:ext>
          </c:extLst>
        </c:ser>
        <c:dLbls>
          <c:showLegendKey val="0"/>
          <c:showVal val="0"/>
          <c:showCatName val="0"/>
          <c:showSerName val="0"/>
          <c:showPercent val="0"/>
          <c:showBubbleSize val="0"/>
        </c:dLbls>
        <c:gapWidth val="219"/>
        <c:overlap val="-27"/>
        <c:axId val="2135997023"/>
        <c:axId val="2135992863"/>
      </c:barChart>
      <c:catAx>
        <c:axId val="213599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992863"/>
        <c:crosses val="autoZero"/>
        <c:auto val="1"/>
        <c:lblAlgn val="ctr"/>
        <c:lblOffset val="100"/>
        <c:noMultiLvlLbl val="0"/>
      </c:catAx>
      <c:valAx>
        <c:axId val="2135992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99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304800</xdr:colOff>
      <xdr:row>1</xdr:row>
      <xdr:rowOff>80962</xdr:rowOff>
    </xdr:from>
    <xdr:to>
      <xdr:col>13</xdr:col>
      <xdr:colOff>0</xdr:colOff>
      <xdr:row>15</xdr:row>
      <xdr:rowOff>157162</xdr:rowOff>
    </xdr:to>
    <xdr:graphicFrame macro="">
      <xdr:nvGraphicFramePr>
        <xdr:cNvPr id="2" name="Chart 1">
          <a:extLst>
            <a:ext uri="{FF2B5EF4-FFF2-40B4-BE49-F238E27FC236}">
              <a16:creationId xmlns:a16="http://schemas.microsoft.com/office/drawing/2014/main" id="{677D00E7-99E2-FE26-BAEA-DC31170E5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190500</xdr:colOff>
      <xdr:row>7</xdr:row>
      <xdr:rowOff>38100</xdr:rowOff>
    </xdr:from>
    <xdr:to>
      <xdr:col>4</xdr:col>
      <xdr:colOff>647700</xdr:colOff>
      <xdr:row>18</xdr:row>
      <xdr:rowOff>152400</xdr:rowOff>
    </xdr:to>
    <mc:AlternateContent xmlns:mc="http://schemas.openxmlformats.org/markup-compatibility/2006" xmlns:a14="http://schemas.microsoft.com/office/drawing/2010/main">
      <mc:Choice Requires="a14">
        <xdr:graphicFrame macro="">
          <xdr:nvGraphicFramePr>
            <xdr:cNvPr id="3" name="monthname(OrderDate)">
              <a:extLst>
                <a:ext uri="{FF2B5EF4-FFF2-40B4-BE49-F238E27FC236}">
                  <a16:creationId xmlns:a16="http://schemas.microsoft.com/office/drawing/2014/main" id="{9992CDC9-6A9A-7B1E-7DE6-DB49A4D749CB}"/>
                </a:ext>
              </a:extLst>
            </xdr:cNvPr>
            <xdr:cNvGraphicFramePr/>
          </xdr:nvGraphicFramePr>
          <xdr:xfrm>
            <a:off x="0" y="0"/>
            <a:ext cx="0" cy="0"/>
          </xdr:xfrm>
          <a:graphic>
            <a:graphicData uri="http://schemas.microsoft.com/office/drawing/2010/slicer">
              <sle:slicer xmlns:sle="http://schemas.microsoft.com/office/drawing/2010/slicer" name="monthname(OrderDate)"/>
            </a:graphicData>
          </a:graphic>
        </xdr:graphicFrame>
      </mc:Choice>
      <mc:Fallback xmlns="">
        <xdr:sp macro="" textlink="">
          <xdr:nvSpPr>
            <xdr:cNvPr id="0" name=""/>
            <xdr:cNvSpPr>
              <a:spLocks noTextEdit="1"/>
            </xdr:cNvSpPr>
          </xdr:nvSpPr>
          <xdr:spPr>
            <a:xfrm>
              <a:off x="3190875" y="15716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190500</xdr:colOff>
      <xdr:row>0</xdr:row>
      <xdr:rowOff>95250</xdr:rowOff>
    </xdr:from>
    <xdr:to>
      <xdr:col>4</xdr:col>
      <xdr:colOff>581025</xdr:colOff>
      <xdr:row>6</xdr:row>
      <xdr:rowOff>9525</xdr:rowOff>
    </xdr:to>
    <mc:AlternateContent xmlns:mc="http://schemas.openxmlformats.org/markup-compatibility/2006" xmlns:a14="http://schemas.microsoft.com/office/drawing/2010/main">
      <mc:Choice Requires="a14">
        <xdr:graphicFrame macro="">
          <xdr:nvGraphicFramePr>
            <xdr:cNvPr id="4" name="year(OrderDate)">
              <a:extLst>
                <a:ext uri="{FF2B5EF4-FFF2-40B4-BE49-F238E27FC236}">
                  <a16:creationId xmlns:a16="http://schemas.microsoft.com/office/drawing/2014/main" id="{805FFAC8-2318-C94B-7131-280AB3115F03}"/>
                </a:ext>
              </a:extLst>
            </xdr:cNvPr>
            <xdr:cNvGraphicFramePr/>
          </xdr:nvGraphicFramePr>
          <xdr:xfrm>
            <a:off x="0" y="0"/>
            <a:ext cx="0" cy="0"/>
          </xdr:xfrm>
          <a:graphic>
            <a:graphicData uri="http://schemas.microsoft.com/office/drawing/2010/slicer">
              <sle:slicer xmlns:sle="http://schemas.microsoft.com/office/drawing/2010/slicer" name="year(OrderDate)"/>
            </a:graphicData>
          </a:graphic>
        </xdr:graphicFrame>
      </mc:Choice>
      <mc:Fallback xmlns="">
        <xdr:sp macro="" textlink="">
          <xdr:nvSpPr>
            <xdr:cNvPr id="0" name=""/>
            <xdr:cNvSpPr>
              <a:spLocks noTextEdit="1"/>
            </xdr:cNvSpPr>
          </xdr:nvSpPr>
          <xdr:spPr>
            <a:xfrm>
              <a:off x="3190875" y="95250"/>
              <a:ext cx="1762125" cy="1228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361949</xdr:colOff>
      <xdr:row>2</xdr:row>
      <xdr:rowOff>100012</xdr:rowOff>
    </xdr:from>
    <xdr:to>
      <xdr:col>11</xdr:col>
      <xdr:colOff>104774</xdr:colOff>
      <xdr:row>16</xdr:row>
      <xdr:rowOff>176212</xdr:rowOff>
    </xdr:to>
    <xdr:graphicFrame macro="">
      <xdr:nvGraphicFramePr>
        <xdr:cNvPr id="2" name="Chart 1">
          <a:extLst>
            <a:ext uri="{FF2B5EF4-FFF2-40B4-BE49-F238E27FC236}">
              <a16:creationId xmlns:a16="http://schemas.microsoft.com/office/drawing/2014/main" id="{25F651E5-C1CB-2D63-03A6-608B88DD0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200025</xdr:colOff>
      <xdr:row>2</xdr:row>
      <xdr:rowOff>33337</xdr:rowOff>
    </xdr:from>
    <xdr:to>
      <xdr:col>8</xdr:col>
      <xdr:colOff>476250</xdr:colOff>
      <xdr:row>16</xdr:row>
      <xdr:rowOff>109537</xdr:rowOff>
    </xdr:to>
    <xdr:graphicFrame macro="">
      <xdr:nvGraphicFramePr>
        <xdr:cNvPr id="3" name="Chart 2">
          <a:extLst>
            <a:ext uri="{FF2B5EF4-FFF2-40B4-BE49-F238E27FC236}">
              <a16:creationId xmlns:a16="http://schemas.microsoft.com/office/drawing/2014/main" id="{3C160370-2CBE-DDFF-EC85-CD2A1E8CD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17</xdr:row>
      <xdr:rowOff>95250</xdr:rowOff>
    </xdr:from>
    <xdr:to>
      <xdr:col>15</xdr:col>
      <xdr:colOff>161925</xdr:colOff>
      <xdr:row>31</xdr:row>
      <xdr:rowOff>171450</xdr:rowOff>
    </xdr:to>
    <xdr:graphicFrame macro="">
      <xdr:nvGraphicFramePr>
        <xdr:cNvPr id="2" name="Chart 1">
          <a:extLst>
            <a:ext uri="{FF2B5EF4-FFF2-40B4-BE49-F238E27FC236}">
              <a16:creationId xmlns:a16="http://schemas.microsoft.com/office/drawing/2014/main" id="{7E0AE0C9-1C96-4667-A314-970AFB35F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xdr:row>
      <xdr:rowOff>19050</xdr:rowOff>
    </xdr:from>
    <xdr:to>
      <xdr:col>14</xdr:col>
      <xdr:colOff>571500</xdr:colOff>
      <xdr:row>16</xdr:row>
      <xdr:rowOff>95250</xdr:rowOff>
    </xdr:to>
    <xdr:graphicFrame macro="">
      <xdr:nvGraphicFramePr>
        <xdr:cNvPr id="3" name="Chart 2">
          <a:extLst>
            <a:ext uri="{FF2B5EF4-FFF2-40B4-BE49-F238E27FC236}">
              <a16:creationId xmlns:a16="http://schemas.microsoft.com/office/drawing/2014/main" id="{B4D81869-6571-4BB2-86CC-C8B175906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17</xdr:row>
      <xdr:rowOff>99859</xdr:rowOff>
    </xdr:from>
    <xdr:to>
      <xdr:col>7</xdr:col>
      <xdr:colOff>457200</xdr:colOff>
      <xdr:row>32</xdr:row>
      <xdr:rowOff>9525</xdr:rowOff>
    </xdr:to>
    <xdr:graphicFrame macro="">
      <xdr:nvGraphicFramePr>
        <xdr:cNvPr id="4" name="Chart 3">
          <a:extLst>
            <a:ext uri="{FF2B5EF4-FFF2-40B4-BE49-F238E27FC236}">
              <a16:creationId xmlns:a16="http://schemas.microsoft.com/office/drawing/2014/main" id="{AB4000A3-6684-41E8-BF86-1FE12596A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RAN ALVI" refreshedDate="44902.835508912038" createdVersion="8" refreshedVersion="8" minRefreshableVersion="3" recordCount="22" xr:uid="{00000000-000A-0000-FFFF-FFFF1B000000}">
  <cacheSource type="worksheet">
    <worksheetSource name="retention_rat__2"/>
  </cacheSource>
  <cacheFields count="6">
    <cacheField name="monthname(OrderDate)" numFmtId="9">
      <sharedItems count="12">
        <s v="August"/>
        <s v="September"/>
        <s v="October"/>
        <s v="November"/>
        <s v="December"/>
        <s v="January"/>
        <s v="February"/>
        <s v="March"/>
        <s v="April"/>
        <s v="May"/>
        <s v="June"/>
        <s v="July"/>
      </sharedItems>
    </cacheField>
    <cacheField name="year(OrderDate)" numFmtId="0">
      <sharedItems containsSemiMixedTypes="0" containsString="0" containsNumber="1" containsInteger="1" minValue="1996" maxValue="1998" count="3">
        <n v="1996"/>
        <n v="1997"/>
        <n v="1998"/>
      </sharedItems>
    </cacheField>
    <cacheField name="retainedCustomers" numFmtId="0">
      <sharedItems containsSemiMixedTypes="0" containsString="0" containsNumber="1" containsInteger="1" minValue="4" maxValue="51"/>
    </cacheField>
    <cacheField name="retentionrate" numFmtId="164">
      <sharedItems/>
    </cacheField>
    <cacheField name="churnrate" numFmtId="9">
      <sharedItems/>
    </cacheField>
    <cacheField name="Avg_Cust_Lifetime_yr" numFmtId="0">
      <sharedItems/>
    </cacheField>
  </cacheFields>
  <extLst>
    <ext xmlns:x14="http://schemas.microsoft.com/office/spreadsheetml/2009/9/main" uri="{725AE2AE-9491-48be-B2B4-4EB974FC3084}">
      <x14:pivotCacheDefinition pivotCacheId="15970201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RAN ALVI" refreshedDate="44902.838791550923" createdVersion="8" refreshedVersion="8" minRefreshableVersion="3" recordCount="23" xr:uid="{00000000-000A-0000-FFFF-FFFF20000000}">
  <cacheSource type="worksheet">
    <worksheetSource name="Table2"/>
  </cacheSource>
  <cacheFields count="3">
    <cacheField name="year" numFmtId="0">
      <sharedItems containsSemiMixedTypes="0" containsString="0" containsNumber="1" containsInteger="1" minValue="1996" maxValue="1998" count="3">
        <n v="1996"/>
        <n v="1997"/>
        <n v="1998"/>
      </sharedItems>
    </cacheField>
    <cacheField name="month" numFmtId="0">
      <sharedItems count="12">
        <s v="July"/>
        <s v="August"/>
        <s v="September"/>
        <s v="October"/>
        <s v="November"/>
        <s v="December"/>
        <s v="January"/>
        <s v="February"/>
        <s v="March"/>
        <s v="April"/>
        <s v="May"/>
        <s v="June"/>
      </sharedItems>
    </cacheField>
    <cacheField name="monthly active customer" numFmtId="0">
      <sharedItems containsSemiMixedTypes="0" containsString="0" containsNumber="1" containsInteger="1" minValue="13" maxValue="5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RAN ALVI" refreshedDate="44902.849623726848" createdVersion="8" refreshedVersion="8" minRefreshableVersion="3" recordCount="23" xr:uid="{00000000-000A-0000-FFFF-FFFF2E000000}">
  <cacheSource type="worksheet">
    <worksheetSource name="Table3"/>
  </cacheSource>
  <cacheFields count="4">
    <cacheField name="Year" numFmtId="0">
      <sharedItems containsSemiMixedTypes="0" containsString="0" containsNumber="1" containsInteger="1" minValue="1996" maxValue="1998" count="3">
        <n v="1996"/>
        <n v="1997"/>
        <n v="1998"/>
      </sharedItems>
    </cacheField>
    <cacheField name="month" numFmtId="0">
      <sharedItems count="12">
        <s v="July"/>
        <s v="August"/>
        <s v="September"/>
        <s v="October"/>
        <s v="November"/>
        <s v="December"/>
        <s v="January"/>
        <s v="February"/>
        <s v="March"/>
        <s v="April"/>
        <s v="May"/>
        <s v="June"/>
      </sharedItems>
    </cacheField>
    <cacheField name="ARPC" numFmtId="0">
      <sharedItems containsSemiMixedTypes="0" containsString="0" containsNumber="1" minValue="1454.5263157899999" maxValue="2987.4842857100002"/>
    </cacheField>
    <cacheField name="D_Customer" numFmtId="0">
      <sharedItems containsSemiMixedTypes="0" containsString="0" containsNumber="1" containsInteger="1" minValue="13" maxValue="5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
  <r>
    <x v="0"/>
    <x v="0"/>
    <n v="4"/>
    <s v="20.0000"/>
    <s v="80.0000"/>
    <s v="0.0125"/>
  </r>
  <r>
    <x v="1"/>
    <x v="0"/>
    <n v="10"/>
    <s v="55.5556"/>
    <s v="44.4444"/>
    <s v="0.0225"/>
  </r>
  <r>
    <x v="2"/>
    <x v="0"/>
    <n v="11"/>
    <s v="57.8947"/>
    <s v="42.1053"/>
    <s v="0.0237"/>
  </r>
  <r>
    <x v="3"/>
    <x v="0"/>
    <n v="11"/>
    <s v="55.0000"/>
    <s v="45.0000"/>
    <s v="0.0222"/>
  </r>
  <r>
    <x v="4"/>
    <x v="0"/>
    <n v="20"/>
    <s v="95.2381"/>
    <s v="4.7619"/>
    <s v="0.2100"/>
  </r>
  <r>
    <x v="5"/>
    <x v="1"/>
    <n v="22"/>
    <s v="88.0000"/>
    <s v="12.0000"/>
    <s v="0.0833"/>
  </r>
  <r>
    <x v="6"/>
    <x v="1"/>
    <n v="19"/>
    <s v="70.3704"/>
    <s v="29.6296"/>
    <s v="0.0337"/>
  </r>
  <r>
    <x v="7"/>
    <x v="1"/>
    <n v="23"/>
    <s v="109.5238"/>
    <s v="-9.5238"/>
    <s v="-0.1050"/>
  </r>
  <r>
    <x v="8"/>
    <x v="1"/>
    <n v="23"/>
    <s v="95.8333"/>
    <s v="4.1667"/>
    <s v="0.2400"/>
  </r>
  <r>
    <x v="9"/>
    <x v="1"/>
    <n v="24"/>
    <s v="88.8889"/>
    <s v="11.1111"/>
    <s v="0.0900"/>
  </r>
  <r>
    <x v="10"/>
    <x v="1"/>
    <n v="23"/>
    <s v="88.4615"/>
    <s v="11.5385"/>
    <s v="0.0867"/>
  </r>
  <r>
    <x v="11"/>
    <x v="1"/>
    <n v="24"/>
    <s v="96.0000"/>
    <s v="4.0000"/>
    <s v="0.2500"/>
  </r>
  <r>
    <x v="0"/>
    <x v="1"/>
    <n v="28"/>
    <s v="112.0000"/>
    <s v="-12.0000"/>
    <s v="-0.0833"/>
  </r>
  <r>
    <x v="1"/>
    <x v="1"/>
    <n v="26"/>
    <s v="86.6667"/>
    <s v="13.3333"/>
    <s v="0.0750"/>
  </r>
  <r>
    <x v="2"/>
    <x v="1"/>
    <n v="28"/>
    <s v="103.7037"/>
    <s v="-3.7037"/>
    <s v="-0.2700"/>
  </r>
  <r>
    <x v="3"/>
    <x v="1"/>
    <n v="26"/>
    <s v="92.8571"/>
    <s v="7.1429"/>
    <s v="0.1400"/>
  </r>
  <r>
    <x v="4"/>
    <x v="1"/>
    <n v="37"/>
    <s v="137.0370"/>
    <s v="-37.0370"/>
    <s v="-0.0270"/>
  </r>
  <r>
    <x v="5"/>
    <x v="2"/>
    <n v="40"/>
    <s v="108.1081"/>
    <s v="-8.1081"/>
    <s v="-0.1233"/>
  </r>
  <r>
    <x v="6"/>
    <x v="2"/>
    <n v="35"/>
    <s v="85.3659"/>
    <s v="14.6341"/>
    <s v="0.0683"/>
  </r>
  <r>
    <x v="7"/>
    <x v="2"/>
    <n v="49"/>
    <s v="140.0000"/>
    <s v="-40.0000"/>
    <s v="-0.0250"/>
  </r>
  <r>
    <x v="8"/>
    <x v="2"/>
    <n v="51"/>
    <s v="104.0816"/>
    <s v="-4.0816"/>
    <s v="-0.2450"/>
  </r>
  <r>
    <x v="9"/>
    <x v="2"/>
    <n v="13"/>
    <s v="25.4902"/>
    <s v="74.5098"/>
    <s v="0.0134"/>
  </r>
</pivotCacheRecords>
</file>

<file path=xl/pivotCache/pivotCacheRecords2.xml><?xml version="1.0" encoding="utf-8"?>
<pivotCacheRecords xmlns="http://schemas.openxmlformats.org/spreadsheetml/2006/main" xmlns:r="http://schemas.openxmlformats.org/officeDocument/2006/relationships" count="23">
  <r>
    <x v="0"/>
    <x v="0"/>
    <n v="20"/>
  </r>
  <r>
    <x v="0"/>
    <x v="1"/>
    <n v="18"/>
  </r>
  <r>
    <x v="0"/>
    <x v="2"/>
    <n v="19"/>
  </r>
  <r>
    <x v="0"/>
    <x v="3"/>
    <n v="20"/>
  </r>
  <r>
    <x v="0"/>
    <x v="4"/>
    <n v="21"/>
  </r>
  <r>
    <x v="0"/>
    <x v="5"/>
    <n v="25"/>
  </r>
  <r>
    <x v="1"/>
    <x v="6"/>
    <n v="27"/>
  </r>
  <r>
    <x v="1"/>
    <x v="7"/>
    <n v="21"/>
  </r>
  <r>
    <x v="1"/>
    <x v="8"/>
    <n v="24"/>
  </r>
  <r>
    <x v="1"/>
    <x v="9"/>
    <n v="27"/>
  </r>
  <r>
    <x v="1"/>
    <x v="10"/>
    <n v="26"/>
  </r>
  <r>
    <x v="1"/>
    <x v="11"/>
    <n v="25"/>
  </r>
  <r>
    <x v="1"/>
    <x v="0"/>
    <n v="25"/>
  </r>
  <r>
    <x v="1"/>
    <x v="1"/>
    <n v="30"/>
  </r>
  <r>
    <x v="1"/>
    <x v="2"/>
    <n v="27"/>
  </r>
  <r>
    <x v="1"/>
    <x v="3"/>
    <n v="28"/>
  </r>
  <r>
    <x v="1"/>
    <x v="4"/>
    <n v="27"/>
  </r>
  <r>
    <x v="1"/>
    <x v="5"/>
    <n v="37"/>
  </r>
  <r>
    <x v="2"/>
    <x v="6"/>
    <n v="41"/>
  </r>
  <r>
    <x v="2"/>
    <x v="7"/>
    <n v="35"/>
  </r>
  <r>
    <x v="2"/>
    <x v="8"/>
    <n v="49"/>
  </r>
  <r>
    <x v="2"/>
    <x v="9"/>
    <n v="51"/>
  </r>
  <r>
    <x v="2"/>
    <x v="10"/>
    <n v="13"/>
  </r>
</pivotCacheRecords>
</file>

<file path=xl/pivotCache/pivotCacheRecords3.xml><?xml version="1.0" encoding="utf-8"?>
<pivotCacheRecords xmlns="http://schemas.openxmlformats.org/spreadsheetml/2006/main" xmlns:r="http://schemas.openxmlformats.org/officeDocument/2006/relationships" count="23">
  <r>
    <x v="0"/>
    <x v="0"/>
    <n v="1509.605"/>
    <n v="20"/>
  </r>
  <r>
    <x v="0"/>
    <x v="1"/>
    <n v="1478.3"/>
    <n v="18"/>
  </r>
  <r>
    <x v="0"/>
    <x v="2"/>
    <n v="1454.5263157899999"/>
    <n v="19"/>
  </r>
  <r>
    <x v="0"/>
    <x v="3"/>
    <n v="2060.1799999999998"/>
    <n v="20"/>
  </r>
  <r>
    <x v="0"/>
    <x v="4"/>
    <n v="2366.8571428599998"/>
    <n v="21"/>
  </r>
  <r>
    <x v="0"/>
    <x v="5"/>
    <n v="2038.136"/>
    <n v="25"/>
  </r>
  <r>
    <x v="1"/>
    <x v="6"/>
    <n v="2470.1037037000001"/>
    <n v="27"/>
  </r>
  <r>
    <x v="1"/>
    <x v="7"/>
    <n v="1962.2476190499999"/>
    <n v="21"/>
  </r>
  <r>
    <x v="1"/>
    <x v="8"/>
    <n v="1665.8291666699999"/>
    <n v="24"/>
  </r>
  <r>
    <x v="1"/>
    <x v="9"/>
    <n v="2062.94037037"/>
    <n v="27"/>
  </r>
  <r>
    <x v="1"/>
    <x v="10"/>
    <n v="2185.52692308"/>
    <n v="26"/>
  </r>
  <r>
    <x v="1"/>
    <x v="11"/>
    <n v="1563.52"/>
    <n v="25"/>
  </r>
  <r>
    <x v="1"/>
    <x v="0"/>
    <n v="2218.5972000000002"/>
    <n v="25"/>
  </r>
  <r>
    <x v="1"/>
    <x v="1"/>
    <n v="1666.0563333299999"/>
    <n v="30"/>
  </r>
  <r>
    <x v="1"/>
    <x v="2"/>
    <n v="2212.33407407"/>
    <n v="27"/>
  </r>
  <r>
    <x v="1"/>
    <x v="3"/>
    <n v="2511.7321428599998"/>
    <n v="28"/>
  </r>
  <r>
    <x v="1"/>
    <x v="4"/>
    <n v="1700.49481481"/>
    <n v="27"/>
  </r>
  <r>
    <x v="1"/>
    <x v="5"/>
    <n v="2093.9529729699998"/>
    <n v="37"/>
  </r>
  <r>
    <x v="2"/>
    <x v="6"/>
    <n v="2459.8712195100002"/>
    <n v="41"/>
  </r>
  <r>
    <x v="2"/>
    <x v="7"/>
    <n v="2987.4842857100002"/>
    <n v="35"/>
  </r>
  <r>
    <x v="2"/>
    <x v="8"/>
    <n v="2241.3357142899999"/>
    <n v="49"/>
  </r>
  <r>
    <x v="2"/>
    <x v="9"/>
    <n v="2639.81490196"/>
    <n v="51"/>
  </r>
  <r>
    <x v="2"/>
    <x v="10"/>
    <n v="1530.66615385"/>
    <n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9" firstHeaderRow="1" firstDataRow="1" firstDataCol="1"/>
  <pivotFields count="6">
    <pivotField axis="axisRow" showAll="0">
      <items count="13">
        <item x="5"/>
        <item x="6"/>
        <item x="7"/>
        <item x="8"/>
        <item x="9"/>
        <item x="10"/>
        <item x="11"/>
        <item x="0"/>
        <item x="1"/>
        <item x="2"/>
        <item x="3"/>
        <item x="4"/>
        <item t="default"/>
      </items>
    </pivotField>
    <pivotField axis="axisRow" showAll="0">
      <items count="4">
        <item x="0"/>
        <item x="1"/>
        <item x="2"/>
        <item t="default"/>
      </items>
    </pivotField>
    <pivotField dataField="1" showAll="0"/>
    <pivotField showAll="0"/>
    <pivotField showAll="0"/>
    <pivotField showAll="0"/>
  </pivotFields>
  <rowFields count="2">
    <field x="1"/>
    <field x="0"/>
  </rowFields>
  <rowItems count="26">
    <i>
      <x/>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retainedCustomer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0" firstHeaderRow="1" firstDataRow="1" firstDataCol="1"/>
  <pivotFields count="3">
    <pivotField axis="axisRow" showAll="0">
      <items count="4">
        <item x="0"/>
        <item x="1"/>
        <item x="2"/>
        <item t="default"/>
      </items>
    </pivotField>
    <pivotField axis="axisRow" showAll="0">
      <items count="13">
        <item x="6"/>
        <item x="7"/>
        <item x="8"/>
        <item x="9"/>
        <item x="10"/>
        <item x="11"/>
        <item x="0"/>
        <item x="1"/>
        <item x="2"/>
        <item x="3"/>
        <item x="4"/>
        <item x="5"/>
        <item t="default"/>
      </items>
    </pivotField>
    <pivotField dataField="1" showAll="0"/>
  </pivotFields>
  <rowFields count="2">
    <field x="0"/>
    <field x="1"/>
  </rowFields>
  <rowItems count="27">
    <i>
      <x/>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monthly active customer"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0" firstHeaderRow="1" firstDataRow="1" firstDataCol="1"/>
  <pivotFields count="4">
    <pivotField axis="axisRow" showAll="0">
      <items count="4">
        <item x="0"/>
        <item x="1"/>
        <item x="2"/>
        <item t="default"/>
      </items>
    </pivotField>
    <pivotField axis="axisRow" showAll="0">
      <items count="13">
        <item x="6"/>
        <item x="7"/>
        <item x="8"/>
        <item x="9"/>
        <item x="10"/>
        <item x="11"/>
        <item x="0"/>
        <item x="1"/>
        <item x="2"/>
        <item x="3"/>
        <item x="4"/>
        <item x="5"/>
        <item t="default"/>
      </items>
    </pivotField>
    <pivotField dataField="1" showAll="0"/>
    <pivotField showAll="0"/>
  </pivotFields>
  <rowFields count="2">
    <field x="0"/>
    <field x="1"/>
  </rowFields>
  <rowItems count="27">
    <i>
      <x/>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ARPC" fld="2"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0" applyNumberFormats="0" applyBorderFormats="0" applyFontFormats="1" applyPatternFormats="1" applyAlignmentFormats="0" applyWidthHeightFormats="0">
  <queryTableRefresh preserveSortFilterLayout="0" nextId="7">
    <queryTableFields count="6">
      <queryTableField id="1" name="monthname(OrderDate)" tableColumnId="13"/>
      <queryTableField id="2" name="year(OrderDate)" tableColumnId="14"/>
      <queryTableField id="3" name="retainedCustomers" tableColumnId="15"/>
      <queryTableField id="4" name="retentionrate" tableColumnId="16"/>
      <queryTableField id="5" name="churnrate" tableColumnId="17"/>
      <queryTableField id="6" name="Avg_Cust_Lifetime_yr"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_OrderDate" xr10:uid="{00000000-0013-0000-FFFF-FFFF01000000}" sourceName="monthname(OrderDate)">
  <pivotTables>
    <pivotTable tabId="4" name="PivotTable6"/>
  </pivotTables>
  <data>
    <tabular pivotCacheId="1597020171">
      <items count="12">
        <i x="5" s="1"/>
        <i x="6" s="1"/>
        <i x="7" s="1"/>
        <i x="8" s="1"/>
        <i x="9" s="1"/>
        <i x="10" s="1"/>
        <i x="11" s="1"/>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rderDate" xr10:uid="{00000000-0013-0000-FFFF-FFFF02000000}" sourceName="year(OrderDate)">
  <pivotTables>
    <pivotTable tabId="4" name="PivotTable6"/>
  </pivotTables>
  <data>
    <tabular pivotCacheId="159702017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name(OrderDate)" xr10:uid="{00000000-0014-0000-FFFF-FFFF01000000}" cache="Slicer_monthname_OrderDate" caption="monthname(OrderDate)" rowHeight="241300"/>
  <slicer name="year(OrderDate)" xr10:uid="{00000000-0014-0000-FFFF-FFFF02000000}" cache="Slicer_year_OrderDate" caption="year(Order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tention_rat__2" displayName="retention_rat__2" ref="A1:F23" tableType="queryTable" totalsRowShown="0">
  <autoFilter ref="A1:F23" xr:uid="{00000000-0009-0000-0100-000001000000}"/>
  <tableColumns count="6">
    <tableColumn id="13" xr3:uid="{00000000-0010-0000-0000-00000D000000}" uniqueName="13" name="monthname(OrderDate)" queryTableFieldId="1" dataCellStyle="Percent"/>
    <tableColumn id="14" xr3:uid="{00000000-0010-0000-0000-00000E000000}" uniqueName="14" name="year(OrderDate)" queryTableFieldId="2" dataDxfId="13"/>
    <tableColumn id="15" xr3:uid="{00000000-0010-0000-0000-00000F000000}" uniqueName="15" name="retainedCustomers" queryTableFieldId="3" dataDxfId="12"/>
    <tableColumn id="16" xr3:uid="{00000000-0010-0000-0000-000010000000}" uniqueName="16" name="retentionrate" queryTableFieldId="4" dataDxfId="11" dataCellStyle="Percent"/>
    <tableColumn id="17" xr3:uid="{00000000-0010-0000-0000-000011000000}" uniqueName="17" name="churnrate" queryTableFieldId="5" dataDxfId="10" dataCellStyle="Percent"/>
    <tableColumn id="18" xr3:uid="{00000000-0010-0000-0000-000012000000}" uniqueName="18" name="Avg_Cust_Lifetime_yr" queryTableFieldId="6" dataDxf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24" totalsRowShown="0" dataDxfId="8">
  <autoFilter ref="A1:C24" xr:uid="{00000000-0009-0000-0100-000002000000}"/>
  <tableColumns count="3">
    <tableColumn id="1" xr3:uid="{00000000-0010-0000-0100-000001000000}" name="year" dataDxfId="7"/>
    <tableColumn id="2" xr3:uid="{00000000-0010-0000-0100-000002000000}" name="month" dataDxfId="6"/>
    <tableColumn id="3" xr3:uid="{00000000-0010-0000-0100-000003000000}" name="monthly active customer" dataDxfId="5"/>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D24" totalsRowShown="0" dataDxfId="4">
  <autoFilter ref="A1:D24" xr:uid="{00000000-0009-0000-0100-000003000000}"/>
  <tableColumns count="4">
    <tableColumn id="1" xr3:uid="{00000000-0010-0000-0200-000001000000}" name="Year" dataDxfId="3"/>
    <tableColumn id="2" xr3:uid="{00000000-0010-0000-0200-000002000000}" name="month" dataDxfId="2"/>
    <tableColumn id="3" xr3:uid="{00000000-0010-0000-0200-000003000000}" name="ARPC" dataDxfId="1"/>
    <tableColumn id="4" xr3:uid="{00000000-0010-0000-0200-000004000000}" name="D_Customer" dataDxfId="0"/>
  </tableColumns>
  <tableStyleInfo name="TableStyleLight2"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
  <sheetViews>
    <sheetView workbookViewId="0">
      <selection activeCell="G18" sqref="G18"/>
    </sheetView>
  </sheetViews>
  <sheetFormatPr defaultRowHeight="18" x14ac:dyDescent="0.5"/>
  <cols>
    <col min="1" max="1" width="28.77734375" customWidth="1"/>
    <col min="2" max="2" width="20.33203125" customWidth="1"/>
    <col min="3" max="3" width="23.33203125" customWidth="1"/>
    <col min="4" max="4" width="17.44140625" customWidth="1"/>
    <col min="5" max="5" width="13.33203125" customWidth="1"/>
    <col min="6" max="6" width="25.88671875" customWidth="1"/>
  </cols>
  <sheetData>
    <row r="1" spans="1:6" x14ac:dyDescent="0.5">
      <c r="A1" s="1" t="s">
        <v>0</v>
      </c>
      <c r="B1" t="s">
        <v>1</v>
      </c>
      <c r="C1" t="s">
        <v>2</v>
      </c>
      <c r="D1" s="2" t="s">
        <v>3</v>
      </c>
      <c r="E1" s="1" t="s">
        <v>4</v>
      </c>
      <c r="F1" t="s">
        <v>5</v>
      </c>
    </row>
    <row r="2" spans="1:6" x14ac:dyDescent="0.5">
      <c r="A2" s="1" t="s">
        <v>6</v>
      </c>
      <c r="B2">
        <v>1996</v>
      </c>
      <c r="C2">
        <v>4</v>
      </c>
      <c r="D2" s="2" t="s">
        <v>7</v>
      </c>
      <c r="E2" s="1" t="s">
        <v>8</v>
      </c>
      <c r="F2" t="s">
        <v>9</v>
      </c>
    </row>
    <row r="3" spans="1:6" x14ac:dyDescent="0.5">
      <c r="A3" s="1" t="s">
        <v>10</v>
      </c>
      <c r="B3">
        <v>1996</v>
      </c>
      <c r="C3">
        <v>10</v>
      </c>
      <c r="D3" s="2" t="s">
        <v>11</v>
      </c>
      <c r="E3" s="1" t="s">
        <v>12</v>
      </c>
      <c r="F3" t="s">
        <v>13</v>
      </c>
    </row>
    <row r="4" spans="1:6" x14ac:dyDescent="0.5">
      <c r="A4" s="1" t="s">
        <v>14</v>
      </c>
      <c r="B4">
        <v>1996</v>
      </c>
      <c r="C4">
        <v>11</v>
      </c>
      <c r="D4" s="2" t="s">
        <v>15</v>
      </c>
      <c r="E4" s="1" t="s">
        <v>16</v>
      </c>
      <c r="F4" t="s">
        <v>17</v>
      </c>
    </row>
    <row r="5" spans="1:6" x14ac:dyDescent="0.5">
      <c r="A5" s="1" t="s">
        <v>18</v>
      </c>
      <c r="B5">
        <v>1996</v>
      </c>
      <c r="C5">
        <v>11</v>
      </c>
      <c r="D5" s="2" t="s">
        <v>19</v>
      </c>
      <c r="E5" s="1" t="s">
        <v>20</v>
      </c>
      <c r="F5" t="s">
        <v>21</v>
      </c>
    </row>
    <row r="6" spans="1:6" x14ac:dyDescent="0.5">
      <c r="A6" s="1" t="s">
        <v>22</v>
      </c>
      <c r="B6">
        <v>1996</v>
      </c>
      <c r="C6">
        <v>20</v>
      </c>
      <c r="D6" s="2" t="s">
        <v>23</v>
      </c>
      <c r="E6" s="1" t="s">
        <v>24</v>
      </c>
      <c r="F6" t="s">
        <v>25</v>
      </c>
    </row>
    <row r="7" spans="1:6" x14ac:dyDescent="0.5">
      <c r="A7" s="1" t="s">
        <v>26</v>
      </c>
      <c r="B7">
        <v>1997</v>
      </c>
      <c r="C7">
        <v>22</v>
      </c>
      <c r="D7" s="2" t="s">
        <v>27</v>
      </c>
      <c r="E7" s="1" t="s">
        <v>28</v>
      </c>
      <c r="F7" t="s">
        <v>29</v>
      </c>
    </row>
    <row r="8" spans="1:6" x14ac:dyDescent="0.5">
      <c r="A8" s="1" t="s">
        <v>30</v>
      </c>
      <c r="B8">
        <v>1997</v>
      </c>
      <c r="C8">
        <v>19</v>
      </c>
      <c r="D8" s="2" t="s">
        <v>31</v>
      </c>
      <c r="E8" s="1" t="s">
        <v>32</v>
      </c>
      <c r="F8" t="s">
        <v>33</v>
      </c>
    </row>
    <row r="9" spans="1:6" x14ac:dyDescent="0.5">
      <c r="A9" s="1" t="s">
        <v>34</v>
      </c>
      <c r="B9">
        <v>1997</v>
      </c>
      <c r="C9">
        <v>23</v>
      </c>
      <c r="D9" s="2" t="s">
        <v>35</v>
      </c>
      <c r="E9" s="1" t="s">
        <v>36</v>
      </c>
      <c r="F9" t="s">
        <v>37</v>
      </c>
    </row>
    <row r="10" spans="1:6" x14ac:dyDescent="0.5">
      <c r="A10" s="1" t="s">
        <v>38</v>
      </c>
      <c r="B10">
        <v>1997</v>
      </c>
      <c r="C10">
        <v>23</v>
      </c>
      <c r="D10" s="2" t="s">
        <v>39</v>
      </c>
      <c r="E10" s="1" t="s">
        <v>40</v>
      </c>
      <c r="F10" t="s">
        <v>41</v>
      </c>
    </row>
    <row r="11" spans="1:6" x14ac:dyDescent="0.5">
      <c r="A11" s="1" t="s">
        <v>42</v>
      </c>
      <c r="B11">
        <v>1997</v>
      </c>
      <c r="C11">
        <v>24</v>
      </c>
      <c r="D11" s="2" t="s">
        <v>43</v>
      </c>
      <c r="E11" s="1" t="s">
        <v>44</v>
      </c>
      <c r="F11" t="s">
        <v>45</v>
      </c>
    </row>
    <row r="12" spans="1:6" x14ac:dyDescent="0.5">
      <c r="A12" s="1" t="s">
        <v>46</v>
      </c>
      <c r="B12">
        <v>1997</v>
      </c>
      <c r="C12">
        <v>23</v>
      </c>
      <c r="D12" s="2" t="s">
        <v>47</v>
      </c>
      <c r="E12" s="1" t="s">
        <v>48</v>
      </c>
      <c r="F12" t="s">
        <v>49</v>
      </c>
    </row>
    <row r="13" spans="1:6" x14ac:dyDescent="0.5">
      <c r="A13" s="1" t="s">
        <v>50</v>
      </c>
      <c r="B13">
        <v>1997</v>
      </c>
      <c r="C13">
        <v>24</v>
      </c>
      <c r="D13" s="2" t="s">
        <v>51</v>
      </c>
      <c r="E13" s="1" t="s">
        <v>52</v>
      </c>
      <c r="F13" t="s">
        <v>53</v>
      </c>
    </row>
    <row r="14" spans="1:6" x14ac:dyDescent="0.5">
      <c r="A14" s="1" t="s">
        <v>6</v>
      </c>
      <c r="B14">
        <v>1997</v>
      </c>
      <c r="C14">
        <v>28</v>
      </c>
      <c r="D14" s="2" t="s">
        <v>54</v>
      </c>
      <c r="E14" s="1" t="s">
        <v>55</v>
      </c>
      <c r="F14" t="s">
        <v>56</v>
      </c>
    </row>
    <row r="15" spans="1:6" x14ac:dyDescent="0.5">
      <c r="A15" s="1" t="s">
        <v>10</v>
      </c>
      <c r="B15">
        <v>1997</v>
      </c>
      <c r="C15">
        <v>26</v>
      </c>
      <c r="D15" s="2" t="s">
        <v>57</v>
      </c>
      <c r="E15" s="1" t="s">
        <v>58</v>
      </c>
      <c r="F15" t="s">
        <v>59</v>
      </c>
    </row>
    <row r="16" spans="1:6" x14ac:dyDescent="0.5">
      <c r="A16" s="1" t="s">
        <v>14</v>
      </c>
      <c r="B16">
        <v>1997</v>
      </c>
      <c r="C16">
        <v>28</v>
      </c>
      <c r="D16" s="2" t="s">
        <v>60</v>
      </c>
      <c r="E16" s="1" t="s">
        <v>61</v>
      </c>
      <c r="F16" t="s">
        <v>62</v>
      </c>
    </row>
    <row r="17" spans="1:6" x14ac:dyDescent="0.5">
      <c r="A17" s="1" t="s">
        <v>18</v>
      </c>
      <c r="B17">
        <v>1997</v>
      </c>
      <c r="C17">
        <v>26</v>
      </c>
      <c r="D17" s="2" t="s">
        <v>63</v>
      </c>
      <c r="E17" s="1" t="s">
        <v>64</v>
      </c>
      <c r="F17" t="s">
        <v>65</v>
      </c>
    </row>
    <row r="18" spans="1:6" x14ac:dyDescent="0.5">
      <c r="A18" s="1" t="s">
        <v>22</v>
      </c>
      <c r="B18">
        <v>1997</v>
      </c>
      <c r="C18">
        <v>37</v>
      </c>
      <c r="D18" s="2" t="s">
        <v>66</v>
      </c>
      <c r="E18" s="1" t="s">
        <v>67</v>
      </c>
      <c r="F18" t="s">
        <v>68</v>
      </c>
    </row>
    <row r="19" spans="1:6" x14ac:dyDescent="0.5">
      <c r="A19" s="1" t="s">
        <v>26</v>
      </c>
      <c r="B19">
        <v>1998</v>
      </c>
      <c r="C19">
        <v>40</v>
      </c>
      <c r="D19" s="2" t="s">
        <v>69</v>
      </c>
      <c r="E19" s="1" t="s">
        <v>70</v>
      </c>
      <c r="F19" t="s">
        <v>71</v>
      </c>
    </row>
    <row r="20" spans="1:6" x14ac:dyDescent="0.5">
      <c r="A20" s="1" t="s">
        <v>30</v>
      </c>
      <c r="B20">
        <v>1998</v>
      </c>
      <c r="C20">
        <v>35</v>
      </c>
      <c r="D20" s="2" t="s">
        <v>72</v>
      </c>
      <c r="E20" s="1" t="s">
        <v>73</v>
      </c>
      <c r="F20" t="s">
        <v>74</v>
      </c>
    </row>
    <row r="21" spans="1:6" x14ac:dyDescent="0.5">
      <c r="A21" s="1" t="s">
        <v>34</v>
      </c>
      <c r="B21">
        <v>1998</v>
      </c>
      <c r="C21">
        <v>49</v>
      </c>
      <c r="D21" s="2" t="s">
        <v>75</v>
      </c>
      <c r="E21" s="1" t="s">
        <v>76</v>
      </c>
      <c r="F21" t="s">
        <v>77</v>
      </c>
    </row>
    <row r="22" spans="1:6" x14ac:dyDescent="0.5">
      <c r="A22" s="1" t="s">
        <v>38</v>
      </c>
      <c r="B22">
        <v>1998</v>
      </c>
      <c r="C22">
        <v>51</v>
      </c>
      <c r="D22" s="2" t="s">
        <v>78</v>
      </c>
      <c r="E22" s="1" t="s">
        <v>79</v>
      </c>
      <c r="F22" t="s">
        <v>80</v>
      </c>
    </row>
    <row r="23" spans="1:6" x14ac:dyDescent="0.5">
      <c r="A23" s="1" t="s">
        <v>42</v>
      </c>
      <c r="B23">
        <v>1998</v>
      </c>
      <c r="C23">
        <v>13</v>
      </c>
      <c r="D23" s="2" t="s">
        <v>81</v>
      </c>
      <c r="E23" s="1" t="s">
        <v>82</v>
      </c>
      <c r="F23" t="s">
        <v>83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29"/>
  <sheetViews>
    <sheetView workbookViewId="0">
      <selection activeCell="H19" sqref="H19"/>
    </sheetView>
  </sheetViews>
  <sheetFormatPr defaultRowHeight="18" x14ac:dyDescent="0.5"/>
  <cols>
    <col min="1" max="1" width="14.44140625" customWidth="1"/>
    <col min="2" max="2" width="24.88671875" customWidth="1"/>
  </cols>
  <sheetData>
    <row r="3" spans="1:2" x14ac:dyDescent="0.5">
      <c r="A3" s="5" t="s">
        <v>84</v>
      </c>
      <c r="B3" s="3" t="s">
        <v>86</v>
      </c>
    </row>
    <row r="4" spans="1:2" x14ac:dyDescent="0.5">
      <c r="A4" s="6">
        <v>1996</v>
      </c>
      <c r="B4" s="7">
        <v>56</v>
      </c>
    </row>
    <row r="5" spans="1:2" x14ac:dyDescent="0.5">
      <c r="A5" s="8" t="s">
        <v>6</v>
      </c>
      <c r="B5" s="9">
        <v>4</v>
      </c>
    </row>
    <row r="6" spans="1:2" x14ac:dyDescent="0.5">
      <c r="A6" s="8" t="s">
        <v>10</v>
      </c>
      <c r="B6" s="9">
        <v>10</v>
      </c>
    </row>
    <row r="7" spans="1:2" x14ac:dyDescent="0.5">
      <c r="A7" s="8" t="s">
        <v>14</v>
      </c>
      <c r="B7" s="9">
        <v>11</v>
      </c>
    </row>
    <row r="8" spans="1:2" x14ac:dyDescent="0.5">
      <c r="A8" s="8" t="s">
        <v>18</v>
      </c>
      <c r="B8" s="9">
        <v>11</v>
      </c>
    </row>
    <row r="9" spans="1:2" x14ac:dyDescent="0.5">
      <c r="A9" s="8" t="s">
        <v>22</v>
      </c>
      <c r="B9" s="9">
        <v>20</v>
      </c>
    </row>
    <row r="10" spans="1:2" x14ac:dyDescent="0.5">
      <c r="A10" s="10">
        <v>1997</v>
      </c>
      <c r="B10" s="9">
        <v>303</v>
      </c>
    </row>
    <row r="11" spans="1:2" x14ac:dyDescent="0.5">
      <c r="A11" s="8" t="s">
        <v>26</v>
      </c>
      <c r="B11" s="9">
        <v>22</v>
      </c>
    </row>
    <row r="12" spans="1:2" x14ac:dyDescent="0.5">
      <c r="A12" s="8" t="s">
        <v>30</v>
      </c>
      <c r="B12" s="9">
        <v>19</v>
      </c>
    </row>
    <row r="13" spans="1:2" x14ac:dyDescent="0.5">
      <c r="A13" s="8" t="s">
        <v>34</v>
      </c>
      <c r="B13" s="9">
        <v>23</v>
      </c>
    </row>
    <row r="14" spans="1:2" x14ac:dyDescent="0.5">
      <c r="A14" s="8" t="s">
        <v>38</v>
      </c>
      <c r="B14" s="9">
        <v>23</v>
      </c>
    </row>
    <row r="15" spans="1:2" x14ac:dyDescent="0.5">
      <c r="A15" s="8" t="s">
        <v>42</v>
      </c>
      <c r="B15" s="9">
        <v>24</v>
      </c>
    </row>
    <row r="16" spans="1:2" x14ac:dyDescent="0.5">
      <c r="A16" s="8" t="s">
        <v>46</v>
      </c>
      <c r="B16" s="9">
        <v>23</v>
      </c>
    </row>
    <row r="17" spans="1:2" x14ac:dyDescent="0.5">
      <c r="A17" s="8" t="s">
        <v>50</v>
      </c>
      <c r="B17" s="9">
        <v>24</v>
      </c>
    </row>
    <row r="18" spans="1:2" x14ac:dyDescent="0.5">
      <c r="A18" s="8" t="s">
        <v>6</v>
      </c>
      <c r="B18" s="9">
        <v>28</v>
      </c>
    </row>
    <row r="19" spans="1:2" x14ac:dyDescent="0.5">
      <c r="A19" s="8" t="s">
        <v>10</v>
      </c>
      <c r="B19" s="9">
        <v>26</v>
      </c>
    </row>
    <row r="20" spans="1:2" x14ac:dyDescent="0.5">
      <c r="A20" s="8" t="s">
        <v>14</v>
      </c>
      <c r="B20" s="9">
        <v>28</v>
      </c>
    </row>
    <row r="21" spans="1:2" x14ac:dyDescent="0.5">
      <c r="A21" s="8" t="s">
        <v>18</v>
      </c>
      <c r="B21" s="9">
        <v>26</v>
      </c>
    </row>
    <row r="22" spans="1:2" x14ac:dyDescent="0.5">
      <c r="A22" s="8" t="s">
        <v>22</v>
      </c>
      <c r="B22" s="9">
        <v>37</v>
      </c>
    </row>
    <row r="23" spans="1:2" x14ac:dyDescent="0.5">
      <c r="A23" s="10">
        <v>1998</v>
      </c>
      <c r="B23" s="9">
        <v>188</v>
      </c>
    </row>
    <row r="24" spans="1:2" x14ac:dyDescent="0.5">
      <c r="A24" s="8" t="s">
        <v>26</v>
      </c>
      <c r="B24" s="9">
        <v>40</v>
      </c>
    </row>
    <row r="25" spans="1:2" x14ac:dyDescent="0.5">
      <c r="A25" s="8" t="s">
        <v>30</v>
      </c>
      <c r="B25" s="9">
        <v>35</v>
      </c>
    </row>
    <row r="26" spans="1:2" x14ac:dyDescent="0.5">
      <c r="A26" s="8" t="s">
        <v>34</v>
      </c>
      <c r="B26" s="9">
        <v>49</v>
      </c>
    </row>
    <row r="27" spans="1:2" x14ac:dyDescent="0.5">
      <c r="A27" s="8" t="s">
        <v>38</v>
      </c>
      <c r="B27" s="9">
        <v>51</v>
      </c>
    </row>
    <row r="28" spans="1:2" x14ac:dyDescent="0.5">
      <c r="A28" s="8" t="s">
        <v>42</v>
      </c>
      <c r="B28" s="9">
        <v>13</v>
      </c>
    </row>
    <row r="29" spans="1:2" x14ac:dyDescent="0.5">
      <c r="A29" s="11" t="s">
        <v>85</v>
      </c>
      <c r="B29" s="4">
        <v>547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4"/>
  <sheetViews>
    <sheetView topLeftCell="A2" workbookViewId="0">
      <selection sqref="A1:C24"/>
    </sheetView>
  </sheetViews>
  <sheetFormatPr defaultRowHeight="18" x14ac:dyDescent="0.5"/>
  <cols>
    <col min="2" max="2" width="15.33203125" customWidth="1"/>
    <col min="3" max="3" width="26.44140625" customWidth="1"/>
  </cols>
  <sheetData>
    <row r="1" spans="1:3" x14ac:dyDescent="0.5">
      <c r="A1" t="s">
        <v>87</v>
      </c>
      <c r="B1" t="s">
        <v>88</v>
      </c>
      <c r="C1" t="s">
        <v>89</v>
      </c>
    </row>
    <row r="2" spans="1:3" x14ac:dyDescent="0.5">
      <c r="A2" s="12">
        <v>1996</v>
      </c>
      <c r="B2" s="12" t="s">
        <v>50</v>
      </c>
      <c r="C2" s="12">
        <v>20</v>
      </c>
    </row>
    <row r="3" spans="1:3" x14ac:dyDescent="0.5">
      <c r="A3" s="12">
        <v>1996</v>
      </c>
      <c r="B3" s="12" t="s">
        <v>6</v>
      </c>
      <c r="C3" s="12">
        <v>18</v>
      </c>
    </row>
    <row r="4" spans="1:3" x14ac:dyDescent="0.5">
      <c r="A4" s="12">
        <v>1996</v>
      </c>
      <c r="B4" s="12" t="s">
        <v>10</v>
      </c>
      <c r="C4" s="12">
        <v>19</v>
      </c>
    </row>
    <row r="5" spans="1:3" x14ac:dyDescent="0.5">
      <c r="A5" s="12">
        <v>1996</v>
      </c>
      <c r="B5" s="12" t="s">
        <v>14</v>
      </c>
      <c r="C5" s="12">
        <v>20</v>
      </c>
    </row>
    <row r="6" spans="1:3" x14ac:dyDescent="0.5">
      <c r="A6" s="12">
        <v>1996</v>
      </c>
      <c r="B6" s="12" t="s">
        <v>18</v>
      </c>
      <c r="C6" s="12">
        <v>21</v>
      </c>
    </row>
    <row r="7" spans="1:3" x14ac:dyDescent="0.5">
      <c r="A7" s="12">
        <v>1996</v>
      </c>
      <c r="B7" s="12" t="s">
        <v>22</v>
      </c>
      <c r="C7" s="12">
        <v>25</v>
      </c>
    </row>
    <row r="8" spans="1:3" x14ac:dyDescent="0.5">
      <c r="A8" s="12">
        <v>1997</v>
      </c>
      <c r="B8" s="12" t="s">
        <v>26</v>
      </c>
      <c r="C8" s="12">
        <v>27</v>
      </c>
    </row>
    <row r="9" spans="1:3" x14ac:dyDescent="0.5">
      <c r="A9" s="12">
        <v>1997</v>
      </c>
      <c r="B9" s="12" t="s">
        <v>30</v>
      </c>
      <c r="C9" s="12">
        <v>21</v>
      </c>
    </row>
    <row r="10" spans="1:3" x14ac:dyDescent="0.5">
      <c r="A10" s="12">
        <v>1997</v>
      </c>
      <c r="B10" s="12" t="s">
        <v>34</v>
      </c>
      <c r="C10" s="12">
        <v>24</v>
      </c>
    </row>
    <row r="11" spans="1:3" x14ac:dyDescent="0.5">
      <c r="A11" s="12">
        <v>1997</v>
      </c>
      <c r="B11" s="12" t="s">
        <v>38</v>
      </c>
      <c r="C11" s="12">
        <v>27</v>
      </c>
    </row>
    <row r="12" spans="1:3" x14ac:dyDescent="0.5">
      <c r="A12" s="12">
        <v>1997</v>
      </c>
      <c r="B12" s="12" t="s">
        <v>42</v>
      </c>
      <c r="C12" s="12">
        <v>26</v>
      </c>
    </row>
    <row r="13" spans="1:3" x14ac:dyDescent="0.5">
      <c r="A13" s="12">
        <v>1997</v>
      </c>
      <c r="B13" s="12" t="s">
        <v>46</v>
      </c>
      <c r="C13" s="12">
        <v>25</v>
      </c>
    </row>
    <row r="14" spans="1:3" x14ac:dyDescent="0.5">
      <c r="A14" s="12">
        <v>1997</v>
      </c>
      <c r="B14" s="12" t="s">
        <v>50</v>
      </c>
      <c r="C14" s="12">
        <v>25</v>
      </c>
    </row>
    <row r="15" spans="1:3" x14ac:dyDescent="0.5">
      <c r="A15" s="12">
        <v>1997</v>
      </c>
      <c r="B15" s="12" t="s">
        <v>6</v>
      </c>
      <c r="C15" s="12">
        <v>30</v>
      </c>
    </row>
    <row r="16" spans="1:3" x14ac:dyDescent="0.5">
      <c r="A16" s="12">
        <v>1997</v>
      </c>
      <c r="B16" s="12" t="s">
        <v>10</v>
      </c>
      <c r="C16" s="12">
        <v>27</v>
      </c>
    </row>
    <row r="17" spans="1:3" x14ac:dyDescent="0.5">
      <c r="A17" s="12">
        <v>1997</v>
      </c>
      <c r="B17" s="12" t="s">
        <v>14</v>
      </c>
      <c r="C17" s="12">
        <v>28</v>
      </c>
    </row>
    <row r="18" spans="1:3" x14ac:dyDescent="0.5">
      <c r="A18" s="12">
        <v>1997</v>
      </c>
      <c r="B18" s="12" t="s">
        <v>18</v>
      </c>
      <c r="C18" s="12">
        <v>27</v>
      </c>
    </row>
    <row r="19" spans="1:3" x14ac:dyDescent="0.5">
      <c r="A19" s="12">
        <v>1997</v>
      </c>
      <c r="B19" s="12" t="s">
        <v>22</v>
      </c>
      <c r="C19" s="12">
        <v>37</v>
      </c>
    </row>
    <row r="20" spans="1:3" x14ac:dyDescent="0.5">
      <c r="A20" s="12">
        <v>1998</v>
      </c>
      <c r="B20" s="12" t="s">
        <v>26</v>
      </c>
      <c r="C20" s="12">
        <v>41</v>
      </c>
    </row>
    <row r="21" spans="1:3" x14ac:dyDescent="0.5">
      <c r="A21" s="12">
        <v>1998</v>
      </c>
      <c r="B21" s="12" t="s">
        <v>30</v>
      </c>
      <c r="C21" s="12">
        <v>35</v>
      </c>
    </row>
    <row r="22" spans="1:3" x14ac:dyDescent="0.5">
      <c r="A22" s="12">
        <v>1998</v>
      </c>
      <c r="B22" s="12" t="s">
        <v>34</v>
      </c>
      <c r="C22" s="12">
        <v>49</v>
      </c>
    </row>
    <row r="23" spans="1:3" x14ac:dyDescent="0.5">
      <c r="A23" s="12">
        <v>1998</v>
      </c>
      <c r="B23" s="12" t="s">
        <v>38</v>
      </c>
      <c r="C23" s="12">
        <v>51</v>
      </c>
    </row>
    <row r="24" spans="1:3" x14ac:dyDescent="0.5">
      <c r="A24" s="12">
        <v>1998</v>
      </c>
      <c r="B24" s="12" t="s">
        <v>42</v>
      </c>
      <c r="C24" s="12">
        <v>13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30"/>
  <sheetViews>
    <sheetView workbookViewId="0">
      <selection activeCell="L9" sqref="L9"/>
    </sheetView>
  </sheetViews>
  <sheetFormatPr defaultRowHeight="18" x14ac:dyDescent="0.5"/>
  <cols>
    <col min="1" max="1" width="14.44140625" customWidth="1"/>
    <col min="2" max="2" width="30" customWidth="1"/>
  </cols>
  <sheetData>
    <row r="3" spans="1:2" x14ac:dyDescent="0.5">
      <c r="A3" s="5" t="s">
        <v>84</v>
      </c>
      <c r="B3" s="3" t="s">
        <v>90</v>
      </c>
    </row>
    <row r="4" spans="1:2" x14ac:dyDescent="0.5">
      <c r="A4" s="6">
        <v>1996</v>
      </c>
      <c r="B4" s="7">
        <v>123</v>
      </c>
    </row>
    <row r="5" spans="1:2" x14ac:dyDescent="0.5">
      <c r="A5" s="8" t="s">
        <v>50</v>
      </c>
      <c r="B5" s="9">
        <v>20</v>
      </c>
    </row>
    <row r="6" spans="1:2" x14ac:dyDescent="0.5">
      <c r="A6" s="8" t="s">
        <v>6</v>
      </c>
      <c r="B6" s="9">
        <v>18</v>
      </c>
    </row>
    <row r="7" spans="1:2" x14ac:dyDescent="0.5">
      <c r="A7" s="8" t="s">
        <v>10</v>
      </c>
      <c r="B7" s="9">
        <v>19</v>
      </c>
    </row>
    <row r="8" spans="1:2" x14ac:dyDescent="0.5">
      <c r="A8" s="8" t="s">
        <v>14</v>
      </c>
      <c r="B8" s="9">
        <v>20</v>
      </c>
    </row>
    <row r="9" spans="1:2" x14ac:dyDescent="0.5">
      <c r="A9" s="8" t="s">
        <v>18</v>
      </c>
      <c r="B9" s="9">
        <v>21</v>
      </c>
    </row>
    <row r="10" spans="1:2" x14ac:dyDescent="0.5">
      <c r="A10" s="8" t="s">
        <v>22</v>
      </c>
      <c r="B10" s="9">
        <v>25</v>
      </c>
    </row>
    <row r="11" spans="1:2" x14ac:dyDescent="0.5">
      <c r="A11" s="10">
        <v>1997</v>
      </c>
      <c r="B11" s="9">
        <v>324</v>
      </c>
    </row>
    <row r="12" spans="1:2" x14ac:dyDescent="0.5">
      <c r="A12" s="8" t="s">
        <v>26</v>
      </c>
      <c r="B12" s="9">
        <v>27</v>
      </c>
    </row>
    <row r="13" spans="1:2" x14ac:dyDescent="0.5">
      <c r="A13" s="8" t="s">
        <v>30</v>
      </c>
      <c r="B13" s="9">
        <v>21</v>
      </c>
    </row>
    <row r="14" spans="1:2" x14ac:dyDescent="0.5">
      <c r="A14" s="8" t="s">
        <v>34</v>
      </c>
      <c r="B14" s="9">
        <v>24</v>
      </c>
    </row>
    <row r="15" spans="1:2" x14ac:dyDescent="0.5">
      <c r="A15" s="8" t="s">
        <v>38</v>
      </c>
      <c r="B15" s="9">
        <v>27</v>
      </c>
    </row>
    <row r="16" spans="1:2" x14ac:dyDescent="0.5">
      <c r="A16" s="8" t="s">
        <v>42</v>
      </c>
      <c r="B16" s="9">
        <v>26</v>
      </c>
    </row>
    <row r="17" spans="1:2" x14ac:dyDescent="0.5">
      <c r="A17" s="8" t="s">
        <v>46</v>
      </c>
      <c r="B17" s="9">
        <v>25</v>
      </c>
    </row>
    <row r="18" spans="1:2" x14ac:dyDescent="0.5">
      <c r="A18" s="8" t="s">
        <v>50</v>
      </c>
      <c r="B18" s="9">
        <v>25</v>
      </c>
    </row>
    <row r="19" spans="1:2" x14ac:dyDescent="0.5">
      <c r="A19" s="8" t="s">
        <v>6</v>
      </c>
      <c r="B19" s="9">
        <v>30</v>
      </c>
    </row>
    <row r="20" spans="1:2" x14ac:dyDescent="0.5">
      <c r="A20" s="8" t="s">
        <v>10</v>
      </c>
      <c r="B20" s="9">
        <v>27</v>
      </c>
    </row>
    <row r="21" spans="1:2" x14ac:dyDescent="0.5">
      <c r="A21" s="8" t="s">
        <v>14</v>
      </c>
      <c r="B21" s="9">
        <v>28</v>
      </c>
    </row>
    <row r="22" spans="1:2" x14ac:dyDescent="0.5">
      <c r="A22" s="8" t="s">
        <v>18</v>
      </c>
      <c r="B22" s="9">
        <v>27</v>
      </c>
    </row>
    <row r="23" spans="1:2" x14ac:dyDescent="0.5">
      <c r="A23" s="8" t="s">
        <v>22</v>
      </c>
      <c r="B23" s="9">
        <v>37</v>
      </c>
    </row>
    <row r="24" spans="1:2" x14ac:dyDescent="0.5">
      <c r="A24" s="10">
        <v>1998</v>
      </c>
      <c r="B24" s="9">
        <v>189</v>
      </c>
    </row>
    <row r="25" spans="1:2" x14ac:dyDescent="0.5">
      <c r="A25" s="8" t="s">
        <v>26</v>
      </c>
      <c r="B25" s="9">
        <v>41</v>
      </c>
    </row>
    <row r="26" spans="1:2" x14ac:dyDescent="0.5">
      <c r="A26" s="8" t="s">
        <v>30</v>
      </c>
      <c r="B26" s="9">
        <v>35</v>
      </c>
    </row>
    <row r="27" spans="1:2" x14ac:dyDescent="0.5">
      <c r="A27" s="8" t="s">
        <v>34</v>
      </c>
      <c r="B27" s="9">
        <v>49</v>
      </c>
    </row>
    <row r="28" spans="1:2" x14ac:dyDescent="0.5">
      <c r="A28" s="8" t="s">
        <v>38</v>
      </c>
      <c r="B28" s="9">
        <v>51</v>
      </c>
    </row>
    <row r="29" spans="1:2" x14ac:dyDescent="0.5">
      <c r="A29" s="8" t="s">
        <v>42</v>
      </c>
      <c r="B29" s="9">
        <v>13</v>
      </c>
    </row>
    <row r="30" spans="1:2" x14ac:dyDescent="0.5">
      <c r="A30" s="11" t="s">
        <v>85</v>
      </c>
      <c r="B30" s="4">
        <v>636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4"/>
  <sheetViews>
    <sheetView topLeftCell="A2" workbookViewId="0">
      <selection sqref="A1:D24"/>
    </sheetView>
  </sheetViews>
  <sheetFormatPr defaultRowHeight="18" x14ac:dyDescent="0.5"/>
  <cols>
    <col min="3" max="3" width="9.6640625" customWidth="1"/>
    <col min="4" max="4" width="13.88671875" customWidth="1"/>
  </cols>
  <sheetData>
    <row r="1" spans="1:4" x14ac:dyDescent="0.5">
      <c r="A1" t="s">
        <v>91</v>
      </c>
      <c r="B1" t="s">
        <v>88</v>
      </c>
      <c r="C1" t="s">
        <v>92</v>
      </c>
      <c r="D1" t="s">
        <v>93</v>
      </c>
    </row>
    <row r="2" spans="1:4" x14ac:dyDescent="0.5">
      <c r="A2" s="12">
        <v>1996</v>
      </c>
      <c r="B2" s="12" t="s">
        <v>50</v>
      </c>
      <c r="C2" s="12">
        <v>1509.605</v>
      </c>
      <c r="D2" s="12">
        <v>20</v>
      </c>
    </row>
    <row r="3" spans="1:4" x14ac:dyDescent="0.5">
      <c r="A3" s="12">
        <v>1996</v>
      </c>
      <c r="B3" s="12" t="s">
        <v>6</v>
      </c>
      <c r="C3" s="12">
        <v>1478.3</v>
      </c>
      <c r="D3" s="12">
        <v>18</v>
      </c>
    </row>
    <row r="4" spans="1:4" ht="36" x14ac:dyDescent="0.5">
      <c r="A4" s="12">
        <v>1996</v>
      </c>
      <c r="B4" s="12" t="s">
        <v>10</v>
      </c>
      <c r="C4" s="12">
        <v>1454.5263157899999</v>
      </c>
      <c r="D4" s="12">
        <v>19</v>
      </c>
    </row>
    <row r="5" spans="1:4" x14ac:dyDescent="0.5">
      <c r="A5" s="12">
        <v>1996</v>
      </c>
      <c r="B5" s="12" t="s">
        <v>14</v>
      </c>
      <c r="C5" s="12">
        <v>2060.1799999999998</v>
      </c>
      <c r="D5" s="12">
        <v>20</v>
      </c>
    </row>
    <row r="6" spans="1:4" ht="36" x14ac:dyDescent="0.5">
      <c r="A6" s="12">
        <v>1996</v>
      </c>
      <c r="B6" s="12" t="s">
        <v>18</v>
      </c>
      <c r="C6" s="12">
        <v>2366.8571428599998</v>
      </c>
      <c r="D6" s="12">
        <v>21</v>
      </c>
    </row>
    <row r="7" spans="1:4" ht="36" x14ac:dyDescent="0.5">
      <c r="A7" s="12">
        <v>1996</v>
      </c>
      <c r="B7" s="12" t="s">
        <v>22</v>
      </c>
      <c r="C7" s="12">
        <v>2038.136</v>
      </c>
      <c r="D7" s="12">
        <v>25</v>
      </c>
    </row>
    <row r="8" spans="1:4" x14ac:dyDescent="0.5">
      <c r="A8" s="12">
        <v>1997</v>
      </c>
      <c r="B8" s="12" t="s">
        <v>26</v>
      </c>
      <c r="C8" s="12">
        <v>2470.1037037000001</v>
      </c>
      <c r="D8" s="12">
        <v>27</v>
      </c>
    </row>
    <row r="9" spans="1:4" x14ac:dyDescent="0.5">
      <c r="A9" s="12">
        <v>1997</v>
      </c>
      <c r="B9" s="12" t="s">
        <v>30</v>
      </c>
      <c r="C9" s="12">
        <v>1962.2476190499999</v>
      </c>
      <c r="D9" s="12">
        <v>21</v>
      </c>
    </row>
    <row r="10" spans="1:4" x14ac:dyDescent="0.5">
      <c r="A10" s="12">
        <v>1997</v>
      </c>
      <c r="B10" s="12" t="s">
        <v>34</v>
      </c>
      <c r="C10" s="12">
        <v>1665.8291666699999</v>
      </c>
      <c r="D10" s="12">
        <v>24</v>
      </c>
    </row>
    <row r="11" spans="1:4" x14ac:dyDescent="0.5">
      <c r="A11" s="12">
        <v>1997</v>
      </c>
      <c r="B11" s="12" t="s">
        <v>38</v>
      </c>
      <c r="C11" s="12">
        <v>2062.94037037</v>
      </c>
      <c r="D11" s="12">
        <v>27</v>
      </c>
    </row>
    <row r="12" spans="1:4" x14ac:dyDescent="0.5">
      <c r="A12" s="12">
        <v>1997</v>
      </c>
      <c r="B12" s="12" t="s">
        <v>42</v>
      </c>
      <c r="C12" s="12">
        <v>2185.52692308</v>
      </c>
      <c r="D12" s="12">
        <v>26</v>
      </c>
    </row>
    <row r="13" spans="1:4" x14ac:dyDescent="0.5">
      <c r="A13" s="12">
        <v>1997</v>
      </c>
      <c r="B13" s="12" t="s">
        <v>46</v>
      </c>
      <c r="C13" s="12">
        <v>1563.52</v>
      </c>
      <c r="D13" s="12">
        <v>25</v>
      </c>
    </row>
    <row r="14" spans="1:4" x14ac:dyDescent="0.5">
      <c r="A14" s="12">
        <v>1997</v>
      </c>
      <c r="B14" s="12" t="s">
        <v>50</v>
      </c>
      <c r="C14" s="12">
        <v>2218.5972000000002</v>
      </c>
      <c r="D14" s="12">
        <v>25</v>
      </c>
    </row>
    <row r="15" spans="1:4" x14ac:dyDescent="0.5">
      <c r="A15" s="12">
        <v>1997</v>
      </c>
      <c r="B15" s="12" t="s">
        <v>6</v>
      </c>
      <c r="C15" s="12">
        <v>1666.0563333299999</v>
      </c>
      <c r="D15" s="12">
        <v>30</v>
      </c>
    </row>
    <row r="16" spans="1:4" ht="36" x14ac:dyDescent="0.5">
      <c r="A16" s="12">
        <v>1997</v>
      </c>
      <c r="B16" s="12" t="s">
        <v>10</v>
      </c>
      <c r="C16" s="12">
        <v>2212.33407407</v>
      </c>
      <c r="D16" s="12">
        <v>27</v>
      </c>
    </row>
    <row r="17" spans="1:4" x14ac:dyDescent="0.5">
      <c r="A17" s="12">
        <v>1997</v>
      </c>
      <c r="B17" s="12" t="s">
        <v>14</v>
      </c>
      <c r="C17" s="12">
        <v>2511.7321428599998</v>
      </c>
      <c r="D17" s="12">
        <v>28</v>
      </c>
    </row>
    <row r="18" spans="1:4" ht="36" x14ac:dyDescent="0.5">
      <c r="A18" s="12">
        <v>1997</v>
      </c>
      <c r="B18" s="12" t="s">
        <v>18</v>
      </c>
      <c r="C18" s="12">
        <v>1700.49481481</v>
      </c>
      <c r="D18" s="12">
        <v>27</v>
      </c>
    </row>
    <row r="19" spans="1:4" ht="36" x14ac:dyDescent="0.5">
      <c r="A19" s="12">
        <v>1997</v>
      </c>
      <c r="B19" s="12" t="s">
        <v>22</v>
      </c>
      <c r="C19" s="12">
        <v>2093.9529729699998</v>
      </c>
      <c r="D19" s="12">
        <v>37</v>
      </c>
    </row>
    <row r="20" spans="1:4" x14ac:dyDescent="0.5">
      <c r="A20" s="12">
        <v>1998</v>
      </c>
      <c r="B20" s="12" t="s">
        <v>26</v>
      </c>
      <c r="C20" s="12">
        <v>2459.8712195100002</v>
      </c>
      <c r="D20" s="12">
        <v>41</v>
      </c>
    </row>
    <row r="21" spans="1:4" x14ac:dyDescent="0.5">
      <c r="A21" s="12">
        <v>1998</v>
      </c>
      <c r="B21" s="12" t="s">
        <v>30</v>
      </c>
      <c r="C21" s="12">
        <v>2987.4842857100002</v>
      </c>
      <c r="D21" s="12">
        <v>35</v>
      </c>
    </row>
    <row r="22" spans="1:4" x14ac:dyDescent="0.5">
      <c r="A22" s="12">
        <v>1998</v>
      </c>
      <c r="B22" s="12" t="s">
        <v>34</v>
      </c>
      <c r="C22" s="12">
        <v>2241.3357142899999</v>
      </c>
      <c r="D22" s="12">
        <v>49</v>
      </c>
    </row>
    <row r="23" spans="1:4" x14ac:dyDescent="0.5">
      <c r="A23" s="12">
        <v>1998</v>
      </c>
      <c r="B23" s="12" t="s">
        <v>38</v>
      </c>
      <c r="C23" s="12">
        <v>2639.81490196</v>
      </c>
      <c r="D23" s="12">
        <v>51</v>
      </c>
    </row>
    <row r="24" spans="1:4" x14ac:dyDescent="0.5">
      <c r="A24" s="12">
        <v>1998</v>
      </c>
      <c r="B24" s="12" t="s">
        <v>42</v>
      </c>
      <c r="C24" s="12">
        <v>1530.66615385</v>
      </c>
      <c r="D24" s="12">
        <v>13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30"/>
  <sheetViews>
    <sheetView workbookViewId="0">
      <selection activeCell="M8" sqref="M8"/>
    </sheetView>
  </sheetViews>
  <sheetFormatPr defaultRowHeight="18" x14ac:dyDescent="0.5"/>
  <cols>
    <col min="1" max="1" width="14.44140625" customWidth="1"/>
    <col min="2" max="2" width="12.21875" customWidth="1"/>
    <col min="3" max="3" width="18.6640625" customWidth="1"/>
  </cols>
  <sheetData>
    <row r="3" spans="1:2" x14ac:dyDescent="0.5">
      <c r="A3" s="5" t="s">
        <v>84</v>
      </c>
      <c r="B3" s="3" t="s">
        <v>94</v>
      </c>
    </row>
    <row r="4" spans="1:2" x14ac:dyDescent="0.5">
      <c r="A4" s="6">
        <v>1996</v>
      </c>
      <c r="B4" s="7">
        <v>10907.604458650001</v>
      </c>
    </row>
    <row r="5" spans="1:2" x14ac:dyDescent="0.5">
      <c r="A5" s="8" t="s">
        <v>50</v>
      </c>
      <c r="B5" s="9">
        <v>1509.605</v>
      </c>
    </row>
    <row r="6" spans="1:2" x14ac:dyDescent="0.5">
      <c r="A6" s="8" t="s">
        <v>6</v>
      </c>
      <c r="B6" s="9">
        <v>1478.3</v>
      </c>
    </row>
    <row r="7" spans="1:2" x14ac:dyDescent="0.5">
      <c r="A7" s="8" t="s">
        <v>10</v>
      </c>
      <c r="B7" s="9">
        <v>1454.5263157899999</v>
      </c>
    </row>
    <row r="8" spans="1:2" x14ac:dyDescent="0.5">
      <c r="A8" s="8" t="s">
        <v>14</v>
      </c>
      <c r="B8" s="9">
        <v>2060.1799999999998</v>
      </c>
    </row>
    <row r="9" spans="1:2" x14ac:dyDescent="0.5">
      <c r="A9" s="8" t="s">
        <v>18</v>
      </c>
      <c r="B9" s="9">
        <v>2366.8571428599998</v>
      </c>
    </row>
    <row r="10" spans="1:2" x14ac:dyDescent="0.5">
      <c r="A10" s="8" t="s">
        <v>22</v>
      </c>
      <c r="B10" s="9">
        <v>2038.136</v>
      </c>
    </row>
    <row r="11" spans="1:2" x14ac:dyDescent="0.5">
      <c r="A11" s="10">
        <v>1997</v>
      </c>
      <c r="B11" s="9">
        <v>24313.335320910002</v>
      </c>
    </row>
    <row r="12" spans="1:2" x14ac:dyDescent="0.5">
      <c r="A12" s="8" t="s">
        <v>26</v>
      </c>
      <c r="B12" s="9">
        <v>2470.1037037000001</v>
      </c>
    </row>
    <row r="13" spans="1:2" x14ac:dyDescent="0.5">
      <c r="A13" s="8" t="s">
        <v>30</v>
      </c>
      <c r="B13" s="9">
        <v>1962.2476190499999</v>
      </c>
    </row>
    <row r="14" spans="1:2" x14ac:dyDescent="0.5">
      <c r="A14" s="8" t="s">
        <v>34</v>
      </c>
      <c r="B14" s="9">
        <v>1665.8291666699999</v>
      </c>
    </row>
    <row r="15" spans="1:2" x14ac:dyDescent="0.5">
      <c r="A15" s="8" t="s">
        <v>38</v>
      </c>
      <c r="B15" s="9">
        <v>2062.94037037</v>
      </c>
    </row>
    <row r="16" spans="1:2" x14ac:dyDescent="0.5">
      <c r="A16" s="8" t="s">
        <v>42</v>
      </c>
      <c r="B16" s="9">
        <v>2185.52692308</v>
      </c>
    </row>
    <row r="17" spans="1:2" x14ac:dyDescent="0.5">
      <c r="A17" s="8" t="s">
        <v>46</v>
      </c>
      <c r="B17" s="9">
        <v>1563.52</v>
      </c>
    </row>
    <row r="18" spans="1:2" x14ac:dyDescent="0.5">
      <c r="A18" s="8" t="s">
        <v>50</v>
      </c>
      <c r="B18" s="9">
        <v>2218.5972000000002</v>
      </c>
    </row>
    <row r="19" spans="1:2" x14ac:dyDescent="0.5">
      <c r="A19" s="8" t="s">
        <v>6</v>
      </c>
      <c r="B19" s="9">
        <v>1666.0563333299999</v>
      </c>
    </row>
    <row r="20" spans="1:2" x14ac:dyDescent="0.5">
      <c r="A20" s="8" t="s">
        <v>10</v>
      </c>
      <c r="B20" s="9">
        <v>2212.33407407</v>
      </c>
    </row>
    <row r="21" spans="1:2" x14ac:dyDescent="0.5">
      <c r="A21" s="8" t="s">
        <v>14</v>
      </c>
      <c r="B21" s="9">
        <v>2511.7321428599998</v>
      </c>
    </row>
    <row r="22" spans="1:2" x14ac:dyDescent="0.5">
      <c r="A22" s="8" t="s">
        <v>18</v>
      </c>
      <c r="B22" s="9">
        <v>1700.49481481</v>
      </c>
    </row>
    <row r="23" spans="1:2" x14ac:dyDescent="0.5">
      <c r="A23" s="8" t="s">
        <v>22</v>
      </c>
      <c r="B23" s="9">
        <v>2093.9529729699998</v>
      </c>
    </row>
    <row r="24" spans="1:2" x14ac:dyDescent="0.5">
      <c r="A24" s="10">
        <v>1998</v>
      </c>
      <c r="B24" s="9">
        <v>11859.172275320001</v>
      </c>
    </row>
    <row r="25" spans="1:2" x14ac:dyDescent="0.5">
      <c r="A25" s="8" t="s">
        <v>26</v>
      </c>
      <c r="B25" s="9">
        <v>2459.8712195100002</v>
      </c>
    </row>
    <row r="26" spans="1:2" x14ac:dyDescent="0.5">
      <c r="A26" s="8" t="s">
        <v>30</v>
      </c>
      <c r="B26" s="9">
        <v>2987.4842857100002</v>
      </c>
    </row>
    <row r="27" spans="1:2" x14ac:dyDescent="0.5">
      <c r="A27" s="8" t="s">
        <v>34</v>
      </c>
      <c r="B27" s="9">
        <v>2241.3357142899999</v>
      </c>
    </row>
    <row r="28" spans="1:2" x14ac:dyDescent="0.5">
      <c r="A28" s="8" t="s">
        <v>38</v>
      </c>
      <c r="B28" s="9">
        <v>2639.81490196</v>
      </c>
    </row>
    <row r="29" spans="1:2" x14ac:dyDescent="0.5">
      <c r="A29" s="8" t="s">
        <v>42</v>
      </c>
      <c r="B29" s="9">
        <v>1530.66615385</v>
      </c>
    </row>
    <row r="30" spans="1:2" x14ac:dyDescent="0.5">
      <c r="A30" s="11" t="s">
        <v>85</v>
      </c>
      <c r="B30" s="4">
        <v>47080.11205488001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showGridLines="0" tabSelected="1" zoomScale="124" zoomScaleNormal="124" workbookViewId="0">
      <selection activeCell="P21" sqref="P21"/>
    </sheetView>
  </sheetViews>
  <sheetFormatPr defaultRowHeight="18" x14ac:dyDescent="0.5"/>
  <sheetData/>
  <pageMargins left="0.7" right="0.7" top="0.75" bottom="0.75" header="0.3" footer="0.3"/>
  <drawing r:id="rId1"/>
  <pictur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o E A A B Q S w M E F A A C A A g A m a O H V a 3 / f c C k A A A A 9 g A A A B I A H A B D b 2 5 m a W c v U G F j a 2 F n Z S 5 4 b W w g o h g A K K A U A A A A A A A A A A A A A A A A A A A A A A A A A A A A h Y + 9 D o I w F I V f h X S n f y 6 G X G q i g 4 s k J i b G t S k V G u F i a B H e z c F H 8 h X E K O r m e L 7 z D e f c r z d Y D H U V X W z r X Y M p E Z S T y K J p c o d F S r p w j O d k o W C r z U k X N h p l 9 M n g 8 5 S U I Z w T x v q + p / 2 M N m 3 B J O e C H b L N z p S 2 1 u Q j u / 9 y 7 N A H j c Y S B f v X G C W p E J x K K S k H N k H I H H 4 F O e 5 9 t j 8 Q V l 0 V u t Y q i / F 6 C W y K w N 4 f 1 A N Q S w M E F A A C A A g A m a O 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m j h 1 U s U T N u Z A E A A K U E A A A T A B w A R m 9 y b X V s Y X M v U 2 V j d G l v b j E u b S C i G A A o o B Q A A A A A A A A A A A A A A A A A A A A A A A A A A A D t U s t q w k A U 3 Q f y D 8 O 4 S W A I a B + L l i w k K h V K H y j d m C L T 5 G o G 5 i H z k K b i v 3 d i B C s N p R / g b G a 4 5 8 w 5 9 x 6 u g c I y J d G s v f v 3 Y R A G p q I a S t T D G i z I A 6 6 p R d E g x i h F H G w Y I H 9 m y u k C f C U z 2 2 S k C i c 8 O Z o w D k m m Z P P T R H h y l 0 / H W V 7 Q j b F K Q v 7 G j K O c f d F G N l 8 x S X l + Z p M U Z o t j s h g B Z 4 J Z 0 C k m m K B M c S e k S W 8 J G s t C l U y u 0 / 7 g Z k D Q q 1 M W Z r b m k J 6 e y Z M 3 e 4 9 J 2 2 k P v 2 g l P F a i B 6 A l a N M M M q c f n n h E j v W o H Y q g x b E + 5 H x W U E 6 1 S a 1 2 P y W z i s q 1 V 5 z X G z j J z T W V Z q W 0 a B t u Q B N 1 + J P d D g u f U i W p g O h Z + + K I W o j 9 q N b / Q R Y + 7 Z 6 g H a 6 B 6 n N 8 K u 3 t d d I o H w g + P c o k l J n z C Y u D d g e l D d j n C 7 8 c i s r p b m S 4 X S 8 b 2 e U j W 4 F l A p a 1 P i P t 4 z B g s j O R P z f p 6 r J J l 0 3 6 9 y Z 9 A 1 B L A Q I t A B Q A A g A I A J m j h 1 W t / 3 3 A p A A A A P Y A A A A S A A A A A A A A A A A A A A A A A A A A A A B D b 2 5 m a W c v U G F j a 2 F n Z S 5 4 b W x Q S w E C L Q A U A A I A C A C Z o 4 d V D 8 r p q 6 Q A A A D p A A A A E w A A A A A A A A A A A A A A A A D w A A A A W 0 N v b n R l b n R f V H l w Z X N d L n h t b F B L A Q I t A B Q A A g A I A J m j h 1 U s U T N u Z A E A A K U E A A A T A A A A A A A A A A A A A A A A A O E B A A B G b 3 J t d W x h c y 9 T Z W N 0 a W 9 u M S 5 t U E s F B g A A A A A D A A M A w g A A A J 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U X A A A A A A A A o x 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y Z X R l b n R p b 2 4 l M j B y Y X Q 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Z p b G x U Y X J n Z X Q i I F Z h b H V l P S J z c m V 0 Z W 5 0 a W 9 u X 3 J h d F 9 f M i I g L z 4 8 R W 5 0 c n k g V H l w Z T 0 i R m l s b G V k Q 2 9 t c G x l d G V S Z X N 1 b H R U b 1 d v c m t z a G V l d C I g V m F s d W U 9 I m w x I i A v P j x F b n R y e S B U e X B l P S J S Z W N v d m V y e V R h c m d l d F N o Z W V 0 I i B W Y W x 1 Z T 0 i c 1 N o Z W V 0 M T A i I C 8 + P E V u d H J 5 I F R 5 c G U 9 I l J l Y 2 9 2 Z X J 5 V G F y Z 2 V 0 Q 2 9 s d W 1 u I i B W Y W x 1 Z T 0 i b D E i I C 8 + P E V u d H J 5 I F R 5 c G U 9 I l J l Y 2 9 2 Z X J 5 V G F y Z 2 V 0 U m 9 3 I i B W Y W x 1 Z T 0 i b D E i I C 8 + P E V u d H J 5 I F R 5 c G U 9 I k Z p b G x D b 3 V u d C I g V m F s d W U 9 I m w y M y I g L z 4 8 R W 5 0 c n k g V H l w Z T 0 i R m l s b E V y c m 9 y Q 2 9 k Z S I g V m F s d W U 9 I n N V b m t u b 3 d u I i A v P j x F b n R y e S B U e X B l P S J G a W x s R X J y b 3 J D b 3 V u d C I g V m F s d W U 9 I m w w I i A v P j x F b n R y e S B U e X B l P S J G a W x s T G F z d F V w Z G F 0 Z W Q i I F Z h b H V l P S J k M j A y M i 0 w N i 0 w M l Q y M T o x O T o x O S 4 3 M j Q y N z M 4 W i I g L z 4 8 R W 5 0 c n k g V H l w Z T 0 i R m l s b E N v b H V t b l R 5 c G V z I i B W Y W x 1 Z T 0 i c 0 J n T U R C Z 1 l H I i A v P j x F b n R y e S B U e X B l P S J G a W x s Q 2 9 s d W 1 u T m F t Z X M i I F Z h b H V l P S J z W y Z x d W 9 0 O 2 1 v b n R o b m F t Z S h P c m R l c k R h d G U p J n F 1 b 3 Q 7 L C Z x d W 9 0 O 3 l l Y X I o T 3 J k Z X J E Y X R l K S Z x d W 9 0 O y w m c X V v d D t y Z X R h a W 5 l Z E N 1 c 3 R v b W V y c y Z x d W 9 0 O y w m c X V v d D t y Z X R l b n R p b 2 5 y Y X R l J n F 1 b 3 Q 7 L C Z x d W 9 0 O 2 N o d X J u c m F 0 Z S Z x d W 9 0 O y w m c X V v d D t B d m d f Q 3 V z d F 9 M a W Z l d G l t Z V 9 5 c 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c m V 0 Z W 5 0 a W 9 u I H J h d C A o M i k v Q 2 h h b m d l Z C B U e X B l L n t t b 2 5 0 a G 5 h b W U o T 3 J k Z X J E Y X R l K S w w f S Z x d W 9 0 O y w m c X V v d D t T Z W N 0 a W 9 u M S 9 y Z X R l b n R p b 2 4 g c m F 0 I C g y K S 9 D a G F u Z 2 V k I F R 5 c G U u e 3 l l Y X I o T 3 J k Z X J E Y X R l K S w x f S Z x d W 9 0 O y w m c X V v d D t T Z W N 0 a W 9 u M S 9 y Z X R l b n R p b 2 4 g c m F 0 I C g y K S 9 D a G F u Z 2 V k I F R 5 c G U u e 3 J l d G F p b m V k Q 3 V z d G 9 t Z X J z L D J 9 J n F 1 b 3 Q 7 L C Z x d W 9 0 O 1 N l Y 3 R p b 2 4 x L 3 J l d G V u d G l v b i B y Y X Q g K D I p L 0 N o Y W 5 n Z W Q g V H l w Z S 5 7 c m V 0 Z W 5 0 a W 9 u c m F 0 Z S w z f S Z x d W 9 0 O y w m c X V v d D t T Z W N 0 a W 9 u M S 9 y Z X R l b n R p b 2 4 g c m F 0 I C g y K S 9 D a G F u Z 2 V k I F R 5 c G U u e 2 N o d X J u c m F 0 Z S w 0 f S Z x d W 9 0 O y w m c X V v d D t T Z W N 0 a W 9 u M S 9 y Z X R l b n R p b 2 4 g c m F 0 I C g y K S 9 D a G F u Z 2 V k I F R 5 c G U u e 0 F 2 Z 1 9 D d X N 0 X 0 x p Z m V 0 a W 1 l X 3 l y L D V 9 J n F 1 b 3 Q 7 X S w m c X V v d D t D b 2 x 1 b W 5 D b 3 V u d C Z x d W 9 0 O z o 2 L C Z x d W 9 0 O 0 t l e U N v b H V t b k 5 h b W V z J n F 1 b 3 Q 7 O l t d L C Z x d W 9 0 O 0 N v b H V t b k l k Z W 5 0 a X R p Z X M m c X V v d D s 6 W y Z x d W 9 0 O 1 N l Y 3 R p b 2 4 x L 3 J l d G V u d G l v b i B y Y X Q g K D I p L 0 N o Y W 5 n Z W Q g V H l w Z S 5 7 b W 9 u d G h u Y W 1 l K E 9 y Z G V y R G F 0 Z S k s M H 0 m c X V v d D s s J n F 1 b 3 Q 7 U 2 V j d G l v b j E v c m V 0 Z W 5 0 a W 9 u I H J h d C A o M i k v Q 2 h h b m d l Z C B U e X B l L n t 5 Z W F y K E 9 y Z G V y R G F 0 Z S k s M X 0 m c X V v d D s s J n F 1 b 3 Q 7 U 2 V j d G l v b j E v c m V 0 Z W 5 0 a W 9 u I H J h d C A o M i k v Q 2 h h b m d l Z C B U e X B l L n t y Z X R h a W 5 l Z E N 1 c 3 R v b W V y c y w y f S Z x d W 9 0 O y w m c X V v d D t T Z W N 0 a W 9 u M S 9 y Z X R l b n R p b 2 4 g c m F 0 I C g y K S 9 D a G F u Z 2 V k I F R 5 c G U u e 3 J l d G V u d G l v b n J h d G U s M 3 0 m c X V v d D s s J n F 1 b 3 Q 7 U 2 V j d G l v b j E v c m V 0 Z W 5 0 a W 9 u I H J h d C A o M i k v Q 2 h h b m d l Z C B U e X B l L n t j a H V y b n J h d G U s N H 0 m c X V v d D s s J n F 1 b 3 Q 7 U 2 V j d G l v b j E v c m V 0 Z W 5 0 a W 9 u I H J h d C A o M i k v Q 2 h h b m d l Z C B U e X B l L n t B d m d f Q 3 V z d F 9 M a W Z l d G l t Z V 9 5 c i w 1 f S Z x d W 9 0 O 1 0 s J n F 1 b 3 Q 7 U m V s Y X R p b 2 5 z a G l w S W 5 m b y Z x d W 9 0 O z p b X X 0 i I C 8 + P C 9 T d G F i b G V F b n R y a W V z P j w v S X R l b T 4 8 S X R l b T 4 8 S X R l b U x v Y 2 F 0 a W 9 u P j x J d G V t V H l w Z T 5 G b 3 J t d W x h P C 9 J d G V t V H l w Z T 4 8 S X R l b V B h d G g + U 2 V j d G l v b j E v c m V 0 Z W 5 0 a W 9 u J T I w c m F 0 J T I w K D I p L 1 N v d X J j Z T w v S X R l b V B h d G g + P C 9 J d G V t T G 9 j Y X R p b 2 4 + P F N 0 Y W J s Z U V u d H J p Z X M g L z 4 8 L 0 l 0 Z W 0 + P E l 0 Z W 0 + P E l 0 Z W 1 M b 2 N h d G l v b j 4 8 S X R l b V R 5 c G U + R m 9 y b X V s Y T w v S X R l b V R 5 c G U + P E l 0 Z W 1 Q Y X R o P l N l Y 3 R p b 2 4 x L 3 J l d G V u d G l v b i U y M H J h d C U y M C g y K S 9 Q c m 9 t b 3 R l Z C U y M E h l Y W R l c n M 8 L 0 l 0 Z W 1 Q Y X R o P j w v S X R l b U x v Y 2 F 0 a W 9 u P j x T d G F i b G V F b n R y a W V z I C 8 + P C 9 J d G V t P j x J d G V t P j x J d G V t T G 9 j Y X R p b 2 4 + P E l 0 Z W 1 U e X B l P k Z v c m 1 1 b G E 8 L 0 l 0 Z W 1 U e X B l P j x J d G V t U G F 0 a D 5 T Z W N 0 a W 9 u M S 9 y Z X R l b n R p b 2 4 l M j B y Y X Q l M j A o M i k v Q 2 h h b m d l Z C U y M F R 5 c G U 8 L 0 l 0 Z W 1 Q Y X R o P j w v S X R l b U x v Y 2 F 0 a W 9 u P j x T d G F i b G V F b n R y a W V z I C 8 + P C 9 J d G V t P j x J d G V t P j x J d G V t T G 9 j Y X R p b 2 4 + P E l 0 Z W 1 U e X B l P k Z v c m 1 1 b G E 8 L 0 l 0 Z W 1 U e X B l P j x J d G V t U G F 0 a D 5 T Z W N 0 a W 9 u M S 9 y Z X R l b n R p b 2 4 l M j B y Y X Q 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A i I C 8 + P E V u d H J 5 I F R 5 c G U 9 I k Z p b G x l Z E N v b X B s Z X R l U m V z d W x 0 V G 9 X b 3 J r c 2 h l Z X Q i I F Z h b H V l P S J s M S I g L z 4 8 R W 5 0 c n k g V H l w Z T 0 i U m V j b 3 Z l c n l U Y X J n Z X R T a G V l d C I g V m F s d W U 9 I n N T a G V l d D E w I i A v P j x F b n R y e S B U e X B l P S J S Z W N v d m V y e V R h c m d l d E N v b H V t b i I g V m F s d W U 9 I m w x I i A v P j x F b n R y e S B U e X B l P S J S Z W N v d m V y e V R h c m d l d F J v d y I g V m F s d W U 9 I m w x I i A v P j x F b n R y e S B U e X B l P S J G a W x s Q 2 9 1 b n Q i I F Z h b H V l P S J s M j M i I C 8 + P E V u d H J 5 I F R 5 c G U 9 I k Z p b G x F c n J v c k N v Z G U i I F Z h b H V l P S J z V W 5 r b m 9 3 b i I g L z 4 8 R W 5 0 c n k g V H l w Z T 0 i R m l s b E V y c m 9 y Q 2 9 1 b n Q i I F Z h b H V l P S J s M C I g L z 4 8 R W 5 0 c n k g V H l w Z T 0 i R m l s b E x h c 3 R V c G R h d G V k I i B W Y W x 1 Z T 0 i Z D I w M j I t M D Y t M D J U M j E 6 M T k 6 M T k u N z I 0 M j c z O F o i I C 8 + P E V u d H J 5 I F R 5 c G U 9 I k Z p b G x D b 2 x 1 b W 5 U e X B l c y I g V m F s d W U 9 I n N C Z 0 1 E Q m d Z R y I g L z 4 8 R W 5 0 c n k g V H l w Z T 0 i R m l s b E N v b H V t b k 5 h b W V z I i B W Y W x 1 Z T 0 i c 1 s m c X V v d D t t b 2 5 0 a G 5 h b W U o T 3 J k Z X J E Y X R l K S Z x d W 9 0 O y w m c X V v d D t 5 Z W F y K E 9 y Z G V y R G F 0 Z S k m c X V v d D s s J n F 1 b 3 Q 7 c m V 0 Y W l u Z W R D d X N 0 b 2 1 l c n M m c X V v d D s s J n F 1 b 3 Q 7 c m V 0 Z W 5 0 a W 9 u c m F 0 Z S Z x d W 9 0 O y w m c X V v d D t j a H V y b n J h d G U m c X V v d D s s J n F 1 b 3 Q 7 Q X Z n X 0 N 1 c 3 R f T G l m Z X R p b W V f e X I 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3 J l d G V u d G l v b i B y Y X Q g K D I p L 0 N o Y W 5 n Z W Q g V H l w Z S 5 7 b W 9 u d G h u Y W 1 l K E 9 y Z G V y R G F 0 Z S k s M H 0 m c X V v d D s s J n F 1 b 3 Q 7 U 2 V j d G l v b j E v c m V 0 Z W 5 0 a W 9 u I H J h d C A o M i k v Q 2 h h b m d l Z C B U e X B l L n t 5 Z W F y K E 9 y Z G V y R G F 0 Z S k s M X 0 m c X V v d D s s J n F 1 b 3 Q 7 U 2 V j d G l v b j E v c m V 0 Z W 5 0 a W 9 u I H J h d C A o M i k v Q 2 h h b m d l Z C B U e X B l L n t y Z X R h a W 5 l Z E N 1 c 3 R v b W V y c y w y f S Z x d W 9 0 O y w m c X V v d D t T Z W N 0 a W 9 u M S 9 y Z X R l b n R p b 2 4 g c m F 0 I C g y K S 9 D a G F u Z 2 V k I F R 5 c G U u e 3 J l d G V u d G l v b n J h d G U s M 3 0 m c X V v d D s s J n F 1 b 3 Q 7 U 2 V j d G l v b j E v c m V 0 Z W 5 0 a W 9 u I H J h d C A o M i k v Q 2 h h b m d l Z C B U e X B l L n t j a H V y b n J h d G U s N H 0 m c X V v d D s s J n F 1 b 3 Q 7 U 2 V j d G l v b j E v c m V 0 Z W 5 0 a W 9 u I H J h d C A o M i k v Q 2 h h b m d l Z C B U e X B l L n t B d m d f Q 3 V z d F 9 M a W Z l d G l t Z V 9 5 c i w 1 f S Z x d W 9 0 O 1 0 s J n F 1 b 3 Q 7 Q 2 9 s d W 1 u Q 2 9 1 b n Q m c X V v d D s 6 N i w m c X V v d D t L Z X l D b 2 x 1 b W 5 O Y W 1 l c y Z x d W 9 0 O z p b X S w m c X V v d D t D b 2 x 1 b W 5 J Z G V u d G l 0 a W V z J n F 1 b 3 Q 7 O l s m c X V v d D t T Z W N 0 a W 9 u M S 9 y Z X R l b n R p b 2 4 g c m F 0 I C g y K S 9 D a G F u Z 2 V k I F R 5 c G U u e 2 1 v b n R o b m F t Z S h P c m R l c k R h d G U p L D B 9 J n F 1 b 3 Q 7 L C Z x d W 9 0 O 1 N l Y 3 R p b 2 4 x L 3 J l d G V u d G l v b i B y Y X Q g K D I p L 0 N o Y W 5 n Z W Q g V H l w Z S 5 7 e W V h c i h P c m R l c k R h d G U p L D F 9 J n F 1 b 3 Q 7 L C Z x d W 9 0 O 1 N l Y 3 R p b 2 4 x L 3 J l d G V u d G l v b i B y Y X Q g K D I p L 0 N o Y W 5 n Z W Q g V H l w Z S 5 7 c m V 0 Y W l u Z W R D d X N 0 b 2 1 l c n M s M n 0 m c X V v d D s s J n F 1 b 3 Q 7 U 2 V j d G l v b j E v c m V 0 Z W 5 0 a W 9 u I H J h d C A o M i k v Q 2 h h b m d l Z C B U e X B l L n t y Z X R l b n R p b 2 5 y Y X R l L D N 9 J n F 1 b 3 Q 7 L C Z x d W 9 0 O 1 N l Y 3 R p b 2 4 x L 3 J l d G V u d G l v b i B y Y X Q g K D I p L 0 N o Y W 5 n Z W Q g V H l w Z S 5 7 Y 2 h 1 c m 5 y Y X R l L D R 9 J n F 1 b 3 Q 7 L C Z x d W 9 0 O 1 N l Y 3 R p b 2 4 x L 3 J l d G V u d G l v b i B y Y X Q g K D I p L 0 N o Y W 5 n Z W Q g V H l w Z S 5 7 Q X Z n X 0 N 1 c 3 R f T G l m Z X R p b W V f e X I s N X 0 m c X V v d D t d L C Z x d W 9 0 O 1 J l b G F 0 a W 9 u c 2 h p c E l u Z m 8 m c X V v d D s 6 W 1 1 9 I i A v P j w v U 3 R h Y m x l R W 5 0 c m l l c z 4 8 L 0 l 0 Z W 0 + P E l 0 Z W 0 + P E l 0 Z W 1 M b 2 N h d G l v b j 4 8 S X R l b V R 5 c G U + R m 9 y b X V s Y T w v S X R l b V R 5 c G U + P E l 0 Z W 1 Q Y X R o P l N l Y 3 R p b 2 4 x L 3 J l d G V u d G l v b i U y M H J h d C U y M C g z K S 9 T b 3 V y Y 2 U 8 L 0 l 0 Z W 1 Q Y X R o P j w v S X R l b U x v Y 2 F 0 a W 9 u P j x T d G F i b G V F b n R y a W V z I C 8 + P C 9 J d G V t P j x J d G V t P j x J d G V t T G 9 j Y X R p b 2 4 + P E l 0 Z W 1 U e X B l P k Z v c m 1 1 b G E 8 L 0 l 0 Z W 1 U e X B l P j x J d G V t U G F 0 a D 5 T Z W N 0 a W 9 u M S 9 y Z X R l b n R p b 2 4 l M j B y Y X Q l M j A o M y k v U H J v b W 9 0 Z W Q l M j B I Z W F k Z X J z P C 9 J d G V t U G F 0 a D 4 8 L 0 l 0 Z W 1 M b 2 N h d G l v b j 4 8 U 3 R h Y m x l R W 5 0 c m l l c y A v P j w v S X R l b T 4 8 S X R l b T 4 8 S X R l b U x v Y 2 F 0 a W 9 u P j x J d G V t V H l w Z T 5 G b 3 J t d W x h P C 9 J d G V t V H l w Z T 4 8 S X R l b V B h d G g + U 2 V j d G l v b j E v c m V 0 Z W 5 0 a W 9 u J T I w c m F 0 J T I w K D M p L 0 N o Y W 5 n Z W Q l M j B U e X B l P C 9 J d G V t U G F 0 a D 4 8 L 0 l 0 Z W 1 M b 2 N h d G l v b j 4 8 U 3 R h Y m x l R W 5 0 c m l l c y A v P j w v S X R l b T 4 8 L 0 l 0 Z W 1 z P j w v T G 9 j Y W x Q Y W N r Y W d l T W V 0 Y W R h d G F G a W x l P h Y A A A B Q S w U G A A A A A A A A A A A A A A A A A A A A A A A A J g E A A A E A A A D Q j J 3 f A R X R E Y x 6 A M B P w p f r A Q A A A F I + 3 Y M 9 F W 5 P u d 3 P b k U G G L A A A A A A A g A A A A A A E G Y A A A A B A A A g A A A A U 1 C w W y g D f T e 3 N d j n n h D a s T s L / x 7 z D / 8 d m o C H S z g 2 p U A A A A A A D o A A A A A C A A A g A A A A Q S D I l s n y H z P 5 1 + R 0 f 6 e 1 5 5 K s Q H a b e Q w A m a l R E f g S d Y Z Q A A A A g m 7 W 1 E + n g 9 v 5 C T R D D 6 G p K o F u / + A 5 o D q n c L w A x W W F 6 L 8 0 l B a W A w Z L p k D 9 G 5 + s U C Q J T a K h 6 y b S r z r 0 / n W o i b 2 J N U Q f + h M o Z i y C d R b t + J U w 3 p V A A A A A s v x T b a c D 7 + b a C l D b 5 g w s k p E 2 z s k B G m U J M + g h 1 v R y s Z h h t O X 4 t 8 s o N n E Y Q N V w E Q 3 w m D 9 E h w d J u k d S T + a b g 6 R K f w = = < / D a t a M a s h u p > 
</file>

<file path=customXml/itemProps1.xml><?xml version="1.0" encoding="utf-8"?>
<ds:datastoreItem xmlns:ds="http://schemas.openxmlformats.org/officeDocument/2006/customXml" ds:itemID="{8225E8A1-0849-4348-AF71-4F18B2A4FC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retcus</vt:lpstr>
      <vt:lpstr>retainedcust</vt:lpstr>
      <vt:lpstr>mactab</vt:lpstr>
      <vt:lpstr>mac</vt:lpstr>
      <vt:lpstr>arpctab</vt:lpstr>
      <vt:lpstr>arpc</vt:lpstr>
      <vt:lpstr>dashboardcustana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ALVI</dc:creator>
  <cp:lastModifiedBy>Colleen Perry</cp:lastModifiedBy>
  <dcterms:created xsi:type="dcterms:W3CDTF">2022-12-07T14:59:26Z</dcterms:created>
  <dcterms:modified xsi:type="dcterms:W3CDTF">2022-12-08T14:38:46Z</dcterms:modified>
</cp:coreProperties>
</file>