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ANX\"/>
    </mc:Choice>
  </mc:AlternateContent>
  <xr:revisionPtr revIDLastSave="0" documentId="13_ncr:1_{5E67C445-81E2-4C6F-BABF-4F9FC6E40BE7}" xr6:coauthVersionLast="47" xr6:coauthVersionMax="47" xr10:uidLastSave="{00000000-0000-0000-0000-000000000000}"/>
  <bookViews>
    <workbookView xWindow="28680" yWindow="-120" windowWidth="29040" windowHeight="15840" xr2:uid="{0D2858C9-30DC-4AC7-ACF8-A477735B1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/>
  <c r="F6" i="1"/>
  <c r="G6" i="1" s="1"/>
  <c r="F7" i="1"/>
  <c r="G7" i="1" s="1"/>
  <c r="F9" i="1"/>
  <c r="G9" i="1" s="1"/>
  <c r="F10" i="1"/>
  <c r="G10" i="1" s="1"/>
  <c r="F11" i="1"/>
  <c r="G11" i="1" s="1"/>
  <c r="F12" i="1"/>
  <c r="G12" i="1" s="1"/>
  <c r="F14" i="1"/>
  <c r="G14" i="1" s="1"/>
  <c r="F15" i="1"/>
  <c r="G15" i="1"/>
  <c r="F16" i="1"/>
  <c r="G16" i="1" s="1"/>
  <c r="F18" i="1"/>
  <c r="G18" i="1" s="1"/>
  <c r="F19" i="1"/>
  <c r="G19" i="1"/>
  <c r="F20" i="1"/>
  <c r="G20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0" i="1"/>
  <c r="G30" i="1" s="1"/>
  <c r="F31" i="1"/>
  <c r="G31" i="1"/>
  <c r="F35" i="1"/>
  <c r="G35" i="1" s="1"/>
  <c r="F37" i="1"/>
  <c r="G37" i="1" s="1"/>
  <c r="F39" i="1"/>
  <c r="G39" i="1" s="1"/>
  <c r="F41" i="1"/>
  <c r="G41" i="1" s="1"/>
  <c r="F42" i="1"/>
  <c r="G42" i="1" s="1"/>
  <c r="F44" i="1"/>
  <c r="G44" i="1" s="1"/>
  <c r="F53" i="1"/>
  <c r="G53" i="1" s="1"/>
  <c r="F54" i="1"/>
  <c r="G54" i="1" s="1"/>
  <c r="F55" i="1"/>
  <c r="G55" i="1" s="1"/>
  <c r="F56" i="1"/>
  <c r="G56" i="1" s="1"/>
  <c r="F57" i="1"/>
  <c r="G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0C08E430-83BA-4EAE-9B09-33F50B0B644A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
</t>
        </r>
      </text>
    </comment>
  </commentList>
</comments>
</file>

<file path=xl/sharedStrings.xml><?xml version="1.0" encoding="utf-8"?>
<sst xmlns="http://schemas.openxmlformats.org/spreadsheetml/2006/main" count="244" uniqueCount="68">
  <si>
    <t>fishid</t>
  </si>
  <si>
    <t>tt</t>
  </si>
  <si>
    <t>wt_boat</t>
  </si>
  <si>
    <t>wt_tissue_start</t>
  </si>
  <si>
    <t>final boat+ tissue</t>
  </si>
  <si>
    <t>wt_tissue_final</t>
  </si>
  <si>
    <t>drypct</t>
  </si>
  <si>
    <t>formalin gonad wt</t>
  </si>
  <si>
    <t>gonad</t>
  </si>
  <si>
    <t>ANX100220J001</t>
  </si>
  <si>
    <t>ANX100220J002</t>
  </si>
  <si>
    <t>ANX100220J003</t>
  </si>
  <si>
    <t>ANX100220J004</t>
  </si>
  <si>
    <t>ANX100220J005</t>
  </si>
  <si>
    <t>ANX100220J006</t>
  </si>
  <si>
    <t>ANX100220J007</t>
  </si>
  <si>
    <t>ANX100220J008</t>
  </si>
  <si>
    <t>ANX100220J009</t>
  </si>
  <si>
    <t>ANX100220J010</t>
  </si>
  <si>
    <t>ANX100220J011</t>
  </si>
  <si>
    <t>ANX100220J012</t>
  </si>
  <si>
    <t>ANX100220J013</t>
  </si>
  <si>
    <t>ANX100220J014</t>
  </si>
  <si>
    <t>ANX100220J015</t>
  </si>
  <si>
    <t>ANX100220J016</t>
  </si>
  <si>
    <t>ANX100220J017</t>
  </si>
  <si>
    <t>ANX100220J018</t>
  </si>
  <si>
    <t>ANX100220J019</t>
  </si>
  <si>
    <t>ANX100220J020</t>
  </si>
  <si>
    <t>ANX100220J021</t>
  </si>
  <si>
    <t>ANX100220J022</t>
  </si>
  <si>
    <t>ANX100220J023</t>
  </si>
  <si>
    <t>ANX100220J024</t>
  </si>
  <si>
    <t>ANX100220J025</t>
  </si>
  <si>
    <t>ANX100220J026</t>
  </si>
  <si>
    <t>ANX100220J027</t>
  </si>
  <si>
    <t>ANX100220J028</t>
  </si>
  <si>
    <t>ANX100220J029</t>
  </si>
  <si>
    <t>ANX100220J030</t>
  </si>
  <si>
    <t>ANX100220J031</t>
  </si>
  <si>
    <t>ANX100220J032</t>
  </si>
  <si>
    <t>ANX100220J033</t>
  </si>
  <si>
    <t>ANX100220J034</t>
  </si>
  <si>
    <t>ANX100220J035</t>
  </si>
  <si>
    <t>ANX100220J036</t>
  </si>
  <si>
    <t>ANX100220J037</t>
  </si>
  <si>
    <t>ANX100220J038</t>
  </si>
  <si>
    <t>ANX100220J039</t>
  </si>
  <si>
    <t>ANX100220J040</t>
  </si>
  <si>
    <t>ANX100220J041</t>
  </si>
  <si>
    <t>ANX100220J042</t>
  </si>
  <si>
    <t>ANX100220J043</t>
  </si>
  <si>
    <t>ANX100220J044</t>
  </si>
  <si>
    <t>ANX100220J045</t>
  </si>
  <si>
    <t>ANX100220J046</t>
  </si>
  <si>
    <t>ANX100220J047</t>
  </si>
  <si>
    <t>ANX100220J048</t>
  </si>
  <si>
    <t>ANX100220J049</t>
  </si>
  <si>
    <t>ANX100220J050</t>
  </si>
  <si>
    <t>ANX100220J051</t>
  </si>
  <si>
    <t>ANX100220J052</t>
  </si>
  <si>
    <t>ANX100220J053</t>
  </si>
  <si>
    <t>ANX100220J054</t>
  </si>
  <si>
    <t>ANX100220J055</t>
  </si>
  <si>
    <t>ANX100220J056</t>
  </si>
  <si>
    <t>ANX100220J057</t>
  </si>
  <si>
    <t>ANX100220J058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</si>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</sst>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E8F7-8FB2-4B5B-9CF6-C43773EADB81}">
  <dimension ref="A1:H59"/>
  <sheetViews>
    <sheetView tabSelected="1" workbookViewId="0">
      <selection activeCell="L24" sqref="L24"/>
    </sheetView>
  </sheetViews>
  <sheetFormatPr defaultRowHeight="15" x14ac:dyDescent="0.25"/>
  <cols>
    <col min="1" max="1" width="14.7109375" bestFit="1" customWidth="1"/>
    <col min="5" max="6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t="s">
        <v>9</v>
      </c>
      <c r="B2" t="s">
        <v>8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</row>
    <row r="3" spans="1:8" x14ac:dyDescent="0.25">
      <c r="A3" t="s">
        <v>10</v>
      </c>
      <c r="B3" t="s">
        <v>8</v>
      </c>
      <c r="C3">
        <v>1.26</v>
      </c>
      <c r="D3">
        <v>9.0399999999999991</v>
      </c>
      <c r="E3">
        <v>22.29</v>
      </c>
      <c r="F3">
        <f>D3-C3</f>
        <v>7.7799999999999994</v>
      </c>
      <c r="G3">
        <f>F3/E3</f>
        <v>0.34903544190219826</v>
      </c>
    </row>
    <row r="4" spans="1:8" x14ac:dyDescent="0.25">
      <c r="A4" t="s">
        <v>11</v>
      </c>
      <c r="B4" t="s">
        <v>8</v>
      </c>
      <c r="C4">
        <v>1.27</v>
      </c>
      <c r="D4">
        <v>4.32</v>
      </c>
      <c r="E4">
        <v>12.88</v>
      </c>
      <c r="F4">
        <f>D4-C4</f>
        <v>3.0500000000000003</v>
      </c>
      <c r="G4">
        <f>F4/E4</f>
        <v>0.23680124223602486</v>
      </c>
    </row>
    <row r="5" spans="1:8" x14ac:dyDescent="0.25">
      <c r="A5" t="s">
        <v>12</v>
      </c>
      <c r="B5" t="s">
        <v>8</v>
      </c>
      <c r="C5">
        <v>1.29</v>
      </c>
      <c r="D5">
        <v>1.31</v>
      </c>
      <c r="E5">
        <v>0.06</v>
      </c>
      <c r="F5">
        <f>D5-C5</f>
        <v>2.0000000000000018E-2</v>
      </c>
      <c r="G5">
        <f>F5/E5</f>
        <v>0.33333333333333365</v>
      </c>
    </row>
    <row r="6" spans="1:8" x14ac:dyDescent="0.25">
      <c r="A6" t="s">
        <v>13</v>
      </c>
      <c r="B6" t="s">
        <v>8</v>
      </c>
      <c r="C6">
        <v>1.27</v>
      </c>
      <c r="D6">
        <v>3.6</v>
      </c>
      <c r="E6">
        <v>9.2899999999999991</v>
      </c>
      <c r="F6">
        <f>D6-C6</f>
        <v>2.33</v>
      </c>
      <c r="G6">
        <f>F6/E6</f>
        <v>0.25080731969860065</v>
      </c>
    </row>
    <row r="7" spans="1:8" x14ac:dyDescent="0.25">
      <c r="A7" t="s">
        <v>14</v>
      </c>
      <c r="B7" t="s">
        <v>8</v>
      </c>
      <c r="C7">
        <v>1.27</v>
      </c>
      <c r="D7">
        <v>1.31</v>
      </c>
      <c r="E7">
        <v>0.17</v>
      </c>
      <c r="F7">
        <f>D7-C7</f>
        <v>4.0000000000000036E-2</v>
      </c>
      <c r="G7">
        <f>F7/E7</f>
        <v>0.23529411764705901</v>
      </c>
    </row>
    <row r="8" spans="1:8" x14ac:dyDescent="0.25">
      <c r="A8" t="s">
        <v>15</v>
      </c>
      <c r="B8" t="s">
        <v>8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</row>
    <row r="9" spans="1:8" x14ac:dyDescent="0.25">
      <c r="A9" t="s">
        <v>16</v>
      </c>
      <c r="B9" t="s">
        <v>8</v>
      </c>
      <c r="C9">
        <v>8.49</v>
      </c>
      <c r="D9">
        <v>14.94</v>
      </c>
      <c r="E9">
        <v>19.489999999999998</v>
      </c>
      <c r="F9">
        <f>D9-C9</f>
        <v>6.4499999999999993</v>
      </c>
      <c r="G9">
        <f>F9/E9</f>
        <v>0.33093894304771676</v>
      </c>
    </row>
    <row r="10" spans="1:8" x14ac:dyDescent="0.25">
      <c r="A10" t="s">
        <v>17</v>
      </c>
      <c r="B10" t="s">
        <v>8</v>
      </c>
      <c r="C10">
        <v>1.26</v>
      </c>
      <c r="D10">
        <v>3.86</v>
      </c>
      <c r="E10">
        <v>10.15</v>
      </c>
      <c r="F10">
        <f>D10-C10</f>
        <v>2.5999999999999996</v>
      </c>
      <c r="G10">
        <f>F10/E10</f>
        <v>0.25615763546798026</v>
      </c>
    </row>
    <row r="11" spans="1:8" x14ac:dyDescent="0.25">
      <c r="A11" t="s">
        <v>18</v>
      </c>
      <c r="B11" t="s">
        <v>8</v>
      </c>
      <c r="C11">
        <v>8.43</v>
      </c>
      <c r="D11">
        <v>18</v>
      </c>
      <c r="E11">
        <v>27.26</v>
      </c>
      <c r="F11">
        <f>D11-C11</f>
        <v>9.57</v>
      </c>
      <c r="G11">
        <f>F11/E11</f>
        <v>0.35106382978723405</v>
      </c>
    </row>
    <row r="12" spans="1:8" x14ac:dyDescent="0.25">
      <c r="A12" t="s">
        <v>19</v>
      </c>
      <c r="B12" t="s">
        <v>8</v>
      </c>
      <c r="C12">
        <v>8.33</v>
      </c>
      <c r="D12">
        <v>12.59</v>
      </c>
      <c r="E12">
        <v>13.45</v>
      </c>
      <c r="F12">
        <f>D12-C12</f>
        <v>4.26</v>
      </c>
      <c r="G12">
        <f>F12/E12</f>
        <v>0.31672862453531597</v>
      </c>
    </row>
    <row r="13" spans="1:8" x14ac:dyDescent="0.25">
      <c r="A13" t="s">
        <v>20</v>
      </c>
      <c r="B13" t="s">
        <v>8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</row>
    <row r="14" spans="1:8" x14ac:dyDescent="0.25">
      <c r="A14" t="s">
        <v>21</v>
      </c>
      <c r="B14" t="s">
        <v>8</v>
      </c>
      <c r="C14">
        <v>8.4</v>
      </c>
      <c r="D14">
        <v>19.05</v>
      </c>
      <c r="E14">
        <v>34.130000000000003</v>
      </c>
      <c r="F14">
        <f>D14-C14</f>
        <v>10.65</v>
      </c>
      <c r="G14">
        <f>F14/E14</f>
        <v>0.31204219162027541</v>
      </c>
    </row>
    <row r="15" spans="1:8" x14ac:dyDescent="0.25">
      <c r="A15" t="s">
        <v>22</v>
      </c>
      <c r="B15" t="s">
        <v>8</v>
      </c>
      <c r="C15">
        <v>1.3</v>
      </c>
      <c r="D15">
        <v>4.3600000000000003</v>
      </c>
      <c r="E15">
        <v>14.03</v>
      </c>
      <c r="F15">
        <f>D15-C15</f>
        <v>3.0600000000000005</v>
      </c>
      <c r="G15">
        <f>F15/E15</f>
        <v>0.21810406272273702</v>
      </c>
    </row>
    <row r="16" spans="1:8" x14ac:dyDescent="0.25">
      <c r="A16" t="s">
        <v>23</v>
      </c>
      <c r="B16" t="s">
        <v>8</v>
      </c>
      <c r="C16">
        <v>1.25</v>
      </c>
      <c r="D16">
        <v>4.07</v>
      </c>
      <c r="E16">
        <v>10.48</v>
      </c>
      <c r="F16">
        <f>D16-C16</f>
        <v>2.8200000000000003</v>
      </c>
      <c r="G16">
        <f>F16/E16</f>
        <v>0.26908396946564889</v>
      </c>
    </row>
    <row r="17" spans="1:7" x14ac:dyDescent="0.25">
      <c r="A17" t="s">
        <v>24</v>
      </c>
      <c r="B17" t="s">
        <v>8</v>
      </c>
      <c r="C17" t="s">
        <v>67</v>
      </c>
      <c r="D17" t="s">
        <v>67</v>
      </c>
      <c r="E17" t="s">
        <v>67</v>
      </c>
      <c r="F17" t="s">
        <v>67</v>
      </c>
      <c r="G17" t="s">
        <v>67</v>
      </c>
    </row>
    <row r="18" spans="1:7" x14ac:dyDescent="0.25">
      <c r="A18" t="s">
        <v>25</v>
      </c>
      <c r="B18" t="s">
        <v>8</v>
      </c>
      <c r="C18">
        <v>1.27</v>
      </c>
      <c r="D18">
        <v>1.67</v>
      </c>
      <c r="E18">
        <v>1.9</v>
      </c>
      <c r="F18">
        <f>D18-C18</f>
        <v>0.39999999999999991</v>
      </c>
      <c r="G18">
        <f>F18/E18</f>
        <v>0.21052631578947364</v>
      </c>
    </row>
    <row r="19" spans="1:7" x14ac:dyDescent="0.25">
      <c r="A19" t="s">
        <v>26</v>
      </c>
      <c r="B19" t="s">
        <v>8</v>
      </c>
      <c r="C19">
        <v>1.26</v>
      </c>
      <c r="D19">
        <v>5.25</v>
      </c>
      <c r="E19">
        <v>15.28</v>
      </c>
      <c r="F19">
        <f>D19-C19</f>
        <v>3.99</v>
      </c>
      <c r="G19">
        <f>F19/E19</f>
        <v>0.26112565445026181</v>
      </c>
    </row>
    <row r="20" spans="1:7" x14ac:dyDescent="0.25">
      <c r="A20" t="s">
        <v>27</v>
      </c>
      <c r="B20" t="s">
        <v>8</v>
      </c>
      <c r="C20">
        <v>8.42</v>
      </c>
      <c r="D20">
        <v>17.11</v>
      </c>
      <c r="E20">
        <v>26.86</v>
      </c>
      <c r="F20">
        <f>D20-C20</f>
        <v>8.69</v>
      </c>
      <c r="G20">
        <f>F20/E20</f>
        <v>0.32352941176470584</v>
      </c>
    </row>
    <row r="21" spans="1:7" x14ac:dyDescent="0.25">
      <c r="A21" t="s">
        <v>28</v>
      </c>
      <c r="B21" t="s">
        <v>8</v>
      </c>
      <c r="C21" t="s">
        <v>67</v>
      </c>
      <c r="D21" t="s">
        <v>67</v>
      </c>
      <c r="E21" t="s">
        <v>67</v>
      </c>
      <c r="F21" t="s">
        <v>67</v>
      </c>
      <c r="G21" t="s">
        <v>67</v>
      </c>
    </row>
    <row r="22" spans="1:7" x14ac:dyDescent="0.25">
      <c r="A22" t="s">
        <v>29</v>
      </c>
      <c r="B22" t="s">
        <v>8</v>
      </c>
      <c r="C22">
        <v>1.27</v>
      </c>
      <c r="D22">
        <v>5.05</v>
      </c>
      <c r="E22">
        <v>14.5</v>
      </c>
      <c r="F22">
        <f>D22-C22</f>
        <v>3.78</v>
      </c>
      <c r="G22">
        <f>F22/E22</f>
        <v>0.26068965517241377</v>
      </c>
    </row>
    <row r="23" spans="1:7" x14ac:dyDescent="0.25">
      <c r="A23" t="s">
        <v>30</v>
      </c>
      <c r="B23" t="s">
        <v>8</v>
      </c>
      <c r="C23">
        <v>8.39</v>
      </c>
      <c r="D23">
        <v>12.61</v>
      </c>
      <c r="E23">
        <v>13.19</v>
      </c>
      <c r="F23">
        <f>D23-C23</f>
        <v>4.2199999999999989</v>
      </c>
      <c r="G23">
        <f>F23/E23</f>
        <v>0.31993934799090212</v>
      </c>
    </row>
    <row r="24" spans="1:7" x14ac:dyDescent="0.25">
      <c r="A24" t="s">
        <v>31</v>
      </c>
      <c r="B24" t="s">
        <v>8</v>
      </c>
      <c r="C24">
        <v>1.26</v>
      </c>
      <c r="D24">
        <v>1.31</v>
      </c>
      <c r="E24">
        <v>0.21</v>
      </c>
      <c r="F24">
        <f>D24-C24</f>
        <v>5.0000000000000044E-2</v>
      </c>
      <c r="G24">
        <f>F24/E24</f>
        <v>0.2380952380952383</v>
      </c>
    </row>
    <row r="25" spans="1:7" x14ac:dyDescent="0.25">
      <c r="A25" t="s">
        <v>32</v>
      </c>
      <c r="B25" t="s">
        <v>8</v>
      </c>
      <c r="C25">
        <v>8.3699999999999992</v>
      </c>
      <c r="D25">
        <v>12.81</v>
      </c>
      <c r="E25">
        <v>14.93</v>
      </c>
      <c r="F25">
        <f>D25-C25</f>
        <v>4.4400000000000013</v>
      </c>
      <c r="G25">
        <f>F25/E25</f>
        <v>0.29738780977896861</v>
      </c>
    </row>
    <row r="26" spans="1:7" x14ac:dyDescent="0.25">
      <c r="A26" t="s">
        <v>33</v>
      </c>
      <c r="B26" t="s">
        <v>8</v>
      </c>
      <c r="C26">
        <v>1.26</v>
      </c>
      <c r="D26">
        <v>1.3</v>
      </c>
      <c r="E26">
        <v>0.17</v>
      </c>
      <c r="F26">
        <f>D26-C26</f>
        <v>4.0000000000000036E-2</v>
      </c>
      <c r="G26">
        <f>F26/E26</f>
        <v>0.23529411764705901</v>
      </c>
    </row>
    <row r="27" spans="1:7" x14ac:dyDescent="0.25">
      <c r="A27" t="s">
        <v>34</v>
      </c>
      <c r="B27" t="s">
        <v>8</v>
      </c>
      <c r="C27">
        <v>1.26</v>
      </c>
      <c r="D27">
        <v>1.38</v>
      </c>
      <c r="E27">
        <v>0.53</v>
      </c>
      <c r="F27">
        <f>D27-C27</f>
        <v>0.11999999999999988</v>
      </c>
      <c r="G27">
        <f>F27/E27</f>
        <v>0.22641509433962242</v>
      </c>
    </row>
    <row r="28" spans="1:7" x14ac:dyDescent="0.25">
      <c r="A28" t="s">
        <v>35</v>
      </c>
      <c r="B28" t="s">
        <v>8</v>
      </c>
      <c r="C28" t="s">
        <v>67</v>
      </c>
      <c r="D28" t="s">
        <v>67</v>
      </c>
      <c r="E28" t="s">
        <v>67</v>
      </c>
      <c r="F28" t="s">
        <v>67</v>
      </c>
      <c r="G28" t="s">
        <v>67</v>
      </c>
    </row>
    <row r="29" spans="1:7" x14ac:dyDescent="0.25">
      <c r="A29" t="s">
        <v>36</v>
      </c>
      <c r="B29" t="s">
        <v>8</v>
      </c>
      <c r="C29" t="s">
        <v>67</v>
      </c>
      <c r="D29" t="s">
        <v>67</v>
      </c>
      <c r="E29" t="s">
        <v>67</v>
      </c>
      <c r="F29" t="s">
        <v>67</v>
      </c>
      <c r="G29" t="s">
        <v>67</v>
      </c>
    </row>
    <row r="30" spans="1:7" x14ac:dyDescent="0.25">
      <c r="A30" t="s">
        <v>37</v>
      </c>
      <c r="B30" t="s">
        <v>8</v>
      </c>
      <c r="C30">
        <v>1.27</v>
      </c>
      <c r="D30">
        <v>2.89</v>
      </c>
      <c r="E30">
        <v>6.59</v>
      </c>
      <c r="F30">
        <f>D30-C30</f>
        <v>1.62</v>
      </c>
      <c r="G30">
        <f>F30/E30</f>
        <v>0.24582701062215481</v>
      </c>
    </row>
    <row r="31" spans="1:7" x14ac:dyDescent="0.25">
      <c r="A31" t="s">
        <v>38</v>
      </c>
      <c r="B31" t="s">
        <v>8</v>
      </c>
      <c r="C31">
        <v>8.36</v>
      </c>
      <c r="D31">
        <v>11.39</v>
      </c>
      <c r="E31">
        <v>11.27</v>
      </c>
      <c r="F31">
        <f>D31-C31</f>
        <v>3.0300000000000011</v>
      </c>
      <c r="G31">
        <f>F31/E31</f>
        <v>0.26885536823425032</v>
      </c>
    </row>
    <row r="32" spans="1:7" x14ac:dyDescent="0.25">
      <c r="A32" t="s">
        <v>39</v>
      </c>
      <c r="B32" t="s">
        <v>8</v>
      </c>
      <c r="C32" t="s">
        <v>67</v>
      </c>
      <c r="D32" t="s">
        <v>67</v>
      </c>
      <c r="E32" t="s">
        <v>67</v>
      </c>
      <c r="F32" t="s">
        <v>67</v>
      </c>
      <c r="G32" t="s">
        <v>67</v>
      </c>
    </row>
    <row r="33" spans="1:7" x14ac:dyDescent="0.25">
      <c r="A33" t="s">
        <v>40</v>
      </c>
      <c r="B33" t="s">
        <v>8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</row>
    <row r="34" spans="1:7" x14ac:dyDescent="0.25">
      <c r="A34" t="s">
        <v>41</v>
      </c>
      <c r="B34" t="s">
        <v>8</v>
      </c>
      <c r="C34" t="s">
        <v>67</v>
      </c>
      <c r="D34" t="s">
        <v>67</v>
      </c>
      <c r="E34" t="s">
        <v>67</v>
      </c>
      <c r="F34" t="s">
        <v>67</v>
      </c>
      <c r="G34" t="s">
        <v>67</v>
      </c>
    </row>
    <row r="35" spans="1:7" x14ac:dyDescent="0.25">
      <c r="A35" t="s">
        <v>42</v>
      </c>
      <c r="B35" t="s">
        <v>8</v>
      </c>
      <c r="C35">
        <v>8.41</v>
      </c>
      <c r="D35">
        <v>13.57</v>
      </c>
      <c r="E35">
        <v>15.3</v>
      </c>
      <c r="F35">
        <f>D35-C35</f>
        <v>5.16</v>
      </c>
      <c r="G35">
        <f>F35/E35</f>
        <v>0.33725490196078428</v>
      </c>
    </row>
    <row r="36" spans="1:7" x14ac:dyDescent="0.25">
      <c r="A36" t="s">
        <v>43</v>
      </c>
      <c r="B36" t="s">
        <v>8</v>
      </c>
      <c r="C36" t="s">
        <v>67</v>
      </c>
      <c r="D36" t="s">
        <v>67</v>
      </c>
      <c r="E36" t="s">
        <v>67</v>
      </c>
      <c r="F36" t="s">
        <v>67</v>
      </c>
      <c r="G36" t="s">
        <v>67</v>
      </c>
    </row>
    <row r="37" spans="1:7" x14ac:dyDescent="0.25">
      <c r="A37" t="s">
        <v>44</v>
      </c>
      <c r="B37" t="s">
        <v>8</v>
      </c>
      <c r="C37">
        <v>8.41</v>
      </c>
      <c r="D37">
        <v>15.19</v>
      </c>
      <c r="E37">
        <v>21.07</v>
      </c>
      <c r="F37">
        <f>D37-C37</f>
        <v>6.7799999999999994</v>
      </c>
      <c r="G37">
        <f>F37/E37</f>
        <v>0.32178452776459415</v>
      </c>
    </row>
    <row r="38" spans="1:7" x14ac:dyDescent="0.25">
      <c r="A38" t="s">
        <v>45</v>
      </c>
      <c r="B38" t="s">
        <v>8</v>
      </c>
      <c r="C38" t="s">
        <v>67</v>
      </c>
      <c r="D38" t="s">
        <v>67</v>
      </c>
      <c r="E38" t="s">
        <v>67</v>
      </c>
      <c r="F38" t="s">
        <v>67</v>
      </c>
      <c r="G38" t="s">
        <v>67</v>
      </c>
    </row>
    <row r="39" spans="1:7" x14ac:dyDescent="0.25">
      <c r="A39" t="s">
        <v>46</v>
      </c>
      <c r="B39" t="s">
        <v>8</v>
      </c>
      <c r="C39">
        <v>8.4700000000000006</v>
      </c>
      <c r="D39">
        <v>18.88</v>
      </c>
      <c r="E39">
        <v>29.21</v>
      </c>
      <c r="F39">
        <f>D39-C39</f>
        <v>10.409999999999998</v>
      </c>
      <c r="G39">
        <f>F39/E39</f>
        <v>0.35638479972612114</v>
      </c>
    </row>
    <row r="40" spans="1:7" x14ac:dyDescent="0.25">
      <c r="A40" t="s">
        <v>47</v>
      </c>
      <c r="B40" t="s">
        <v>8</v>
      </c>
      <c r="C40" t="s">
        <v>67</v>
      </c>
      <c r="D40" t="s">
        <v>67</v>
      </c>
      <c r="E40" t="s">
        <v>67</v>
      </c>
      <c r="F40" t="s">
        <v>67</v>
      </c>
      <c r="G40" t="s">
        <v>67</v>
      </c>
    </row>
    <row r="41" spans="1:7" x14ac:dyDescent="0.25">
      <c r="A41" t="s">
        <v>48</v>
      </c>
      <c r="B41" t="s">
        <v>8</v>
      </c>
      <c r="C41">
        <v>8.4</v>
      </c>
      <c r="D41">
        <v>14.76</v>
      </c>
      <c r="E41">
        <v>18.48</v>
      </c>
      <c r="F41">
        <f>D41-C41</f>
        <v>6.3599999999999994</v>
      </c>
      <c r="G41">
        <f>F41/E41</f>
        <v>0.3441558441558441</v>
      </c>
    </row>
    <row r="42" spans="1:7" x14ac:dyDescent="0.25">
      <c r="A42" t="s">
        <v>49</v>
      </c>
      <c r="B42" t="s">
        <v>8</v>
      </c>
      <c r="C42">
        <v>1.26</v>
      </c>
      <c r="D42">
        <v>1.32</v>
      </c>
      <c r="E42">
        <v>0.28000000000000003</v>
      </c>
      <c r="F42">
        <f>D42-C42</f>
        <v>6.0000000000000053E-2</v>
      </c>
      <c r="G42">
        <f>F42/E42</f>
        <v>0.21428571428571447</v>
      </c>
    </row>
    <row r="43" spans="1:7" x14ac:dyDescent="0.25">
      <c r="A43" t="s">
        <v>50</v>
      </c>
      <c r="B43" t="s">
        <v>8</v>
      </c>
      <c r="C43" t="s">
        <v>67</v>
      </c>
      <c r="D43" t="s">
        <v>67</v>
      </c>
      <c r="E43" t="s">
        <v>67</v>
      </c>
      <c r="F43" t="s">
        <v>67</v>
      </c>
      <c r="G43" t="s">
        <v>67</v>
      </c>
    </row>
    <row r="44" spans="1:7" x14ac:dyDescent="0.25">
      <c r="A44" t="s">
        <v>51</v>
      </c>
      <c r="B44" t="s">
        <v>8</v>
      </c>
      <c r="C44">
        <v>1.28</v>
      </c>
      <c r="D44">
        <v>4.01</v>
      </c>
      <c r="E44">
        <v>11.88</v>
      </c>
      <c r="F44">
        <f>D44-C44</f>
        <v>2.7299999999999995</v>
      </c>
      <c r="G44">
        <f>F44/E44</f>
        <v>0.22979797979797975</v>
      </c>
    </row>
    <row r="45" spans="1:7" x14ac:dyDescent="0.25">
      <c r="A45" t="s">
        <v>52</v>
      </c>
      <c r="B45" t="s">
        <v>8</v>
      </c>
      <c r="C45" t="s">
        <v>67</v>
      </c>
      <c r="D45" t="s">
        <v>67</v>
      </c>
      <c r="E45" t="s">
        <v>67</v>
      </c>
      <c r="F45" t="s">
        <v>67</v>
      </c>
      <c r="G45" t="s">
        <v>67</v>
      </c>
    </row>
    <row r="46" spans="1:7" x14ac:dyDescent="0.25">
      <c r="A46" t="s">
        <v>53</v>
      </c>
      <c r="B46" t="s">
        <v>8</v>
      </c>
      <c r="C46" t="s">
        <v>67</v>
      </c>
      <c r="D46" t="s">
        <v>67</v>
      </c>
      <c r="E46" t="s">
        <v>67</v>
      </c>
      <c r="F46" t="s">
        <v>67</v>
      </c>
      <c r="G46" t="s">
        <v>67</v>
      </c>
    </row>
    <row r="47" spans="1:7" x14ac:dyDescent="0.25">
      <c r="A47" t="s">
        <v>54</v>
      </c>
      <c r="B47" t="s">
        <v>8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1:7" x14ac:dyDescent="0.25">
      <c r="A48" t="s">
        <v>55</v>
      </c>
      <c r="B48" t="s">
        <v>8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7" x14ac:dyDescent="0.25">
      <c r="A49" t="s">
        <v>56</v>
      </c>
      <c r="B49" t="s">
        <v>8</v>
      </c>
      <c r="C49" t="s">
        <v>67</v>
      </c>
      <c r="D49" t="s">
        <v>67</v>
      </c>
      <c r="E49" t="s">
        <v>67</v>
      </c>
      <c r="F49" t="s">
        <v>67</v>
      </c>
      <c r="G49" t="s">
        <v>67</v>
      </c>
    </row>
    <row r="50" spans="1:7" x14ac:dyDescent="0.25">
      <c r="A50" t="s">
        <v>57</v>
      </c>
      <c r="B50" t="s">
        <v>8</v>
      </c>
      <c r="C50" t="s">
        <v>67</v>
      </c>
      <c r="D50" t="s">
        <v>67</v>
      </c>
      <c r="E50" t="s">
        <v>67</v>
      </c>
      <c r="F50" t="s">
        <v>67</v>
      </c>
      <c r="G50" t="s">
        <v>67</v>
      </c>
    </row>
    <row r="51" spans="1:7" x14ac:dyDescent="0.25">
      <c r="A51" t="s">
        <v>58</v>
      </c>
      <c r="B51" t="s">
        <v>8</v>
      </c>
      <c r="C51" t="s">
        <v>67</v>
      </c>
      <c r="D51" t="s">
        <v>67</v>
      </c>
      <c r="E51" t="s">
        <v>67</v>
      </c>
      <c r="F51" t="s">
        <v>67</v>
      </c>
      <c r="G51" t="s">
        <v>67</v>
      </c>
    </row>
    <row r="52" spans="1:7" x14ac:dyDescent="0.25">
      <c r="A52" t="s">
        <v>59</v>
      </c>
      <c r="B52" t="s">
        <v>8</v>
      </c>
      <c r="C52" t="s">
        <v>67</v>
      </c>
      <c r="D52" t="s">
        <v>67</v>
      </c>
      <c r="E52" t="s">
        <v>67</v>
      </c>
      <c r="F52" t="s">
        <v>67</v>
      </c>
      <c r="G52" t="s">
        <v>67</v>
      </c>
    </row>
    <row r="53" spans="1:7" x14ac:dyDescent="0.25">
      <c r="A53" t="s">
        <v>60</v>
      </c>
      <c r="B53" t="s">
        <v>8</v>
      </c>
      <c r="C53">
        <v>1.28</v>
      </c>
      <c r="D53">
        <v>1.58</v>
      </c>
      <c r="E53">
        <v>1.18</v>
      </c>
      <c r="F53">
        <f>D53-C53</f>
        <v>0.30000000000000004</v>
      </c>
      <c r="G53">
        <f>F53/E53</f>
        <v>0.25423728813559326</v>
      </c>
    </row>
    <row r="54" spans="1:7" x14ac:dyDescent="0.25">
      <c r="A54" t="s">
        <v>61</v>
      </c>
      <c r="B54" t="s">
        <v>8</v>
      </c>
      <c r="C54">
        <v>1.3</v>
      </c>
      <c r="D54">
        <v>4.5599999999999996</v>
      </c>
      <c r="E54">
        <v>13.88</v>
      </c>
      <c r="F54">
        <f>D54-C54</f>
        <v>3.26</v>
      </c>
      <c r="G54">
        <f>F54/E54</f>
        <v>0.23487031700288183</v>
      </c>
    </row>
    <row r="55" spans="1:7" x14ac:dyDescent="0.25">
      <c r="A55" t="s">
        <v>62</v>
      </c>
      <c r="B55" t="s">
        <v>8</v>
      </c>
      <c r="C55">
        <v>8.31</v>
      </c>
      <c r="D55">
        <v>16.52</v>
      </c>
      <c r="E55">
        <v>25.9</v>
      </c>
      <c r="F55">
        <f>D55-C55</f>
        <v>8.2099999999999991</v>
      </c>
      <c r="G55">
        <f>F55/E55</f>
        <v>0.31698841698841695</v>
      </c>
    </row>
    <row r="56" spans="1:7" x14ac:dyDescent="0.25">
      <c r="A56" t="s">
        <v>63</v>
      </c>
      <c r="B56" t="s">
        <v>8</v>
      </c>
      <c r="C56">
        <v>1.29</v>
      </c>
      <c r="D56">
        <v>1.44</v>
      </c>
      <c r="E56">
        <v>0.68</v>
      </c>
      <c r="F56">
        <f>D56-C56</f>
        <v>0.14999999999999991</v>
      </c>
      <c r="G56">
        <f>F56/E56</f>
        <v>0.2205882352941175</v>
      </c>
    </row>
    <row r="57" spans="1:7" x14ac:dyDescent="0.25">
      <c r="A57" t="s">
        <v>64</v>
      </c>
      <c r="B57" t="s">
        <v>8</v>
      </c>
      <c r="C57">
        <v>1.3</v>
      </c>
      <c r="D57">
        <v>4.9800000000000004</v>
      </c>
      <c r="E57">
        <v>14.13</v>
      </c>
      <c r="F57">
        <f>D57-C57</f>
        <v>3.6800000000000006</v>
      </c>
      <c r="G57">
        <f>F57/E57</f>
        <v>0.2604387827317764</v>
      </c>
    </row>
    <row r="58" spans="1:7" x14ac:dyDescent="0.25">
      <c r="A58" t="s">
        <v>65</v>
      </c>
      <c r="B58" t="s">
        <v>8</v>
      </c>
      <c r="C58" t="s">
        <v>67</v>
      </c>
      <c r="D58" t="s">
        <v>67</v>
      </c>
      <c r="E58" t="s">
        <v>67</v>
      </c>
      <c r="F58" t="s">
        <v>67</v>
      </c>
      <c r="G58" t="s">
        <v>67</v>
      </c>
    </row>
    <row r="59" spans="1:7" x14ac:dyDescent="0.25">
      <c r="A59" t="s">
        <v>66</v>
      </c>
      <c r="B59" t="s">
        <v>8</v>
      </c>
      <c r="C59" t="s">
        <v>67</v>
      </c>
      <c r="D59" t="s">
        <v>67</v>
      </c>
      <c r="E59" t="s">
        <v>67</v>
      </c>
      <c r="F59" t="s">
        <v>67</v>
      </c>
      <c r="G59" t="s">
        <v>67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2021-07-13T18:13:26Z</dcterms:created>
  <dcterms:modified xsi:type="dcterms:W3CDTF">2021-07-14T17:11:35Z</dcterms:modified>
</cp:coreProperties>
</file>