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cuments\GitHub\triploid-walleye-labwork\Data Entry\Tissue Drying\JUM\"/>
    </mc:Choice>
  </mc:AlternateContent>
  <xr:revisionPtr revIDLastSave="0" documentId="13_ncr:1_{B122DD1A-2BC8-4A06-9D92-D5E4B9CE5E30}" xr6:coauthVersionLast="47" xr6:coauthVersionMax="47" xr10:uidLastSave="{00000000-0000-0000-0000-000000000000}"/>
  <bookViews>
    <workbookView xWindow="-120" yWindow="-120" windowWidth="29040" windowHeight="15840" xr2:uid="{4106B419-799E-490C-992D-2D8B7FDCF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G27" i="1" s="1"/>
  <c r="E25" i="1"/>
  <c r="G25" i="1" s="1"/>
  <c r="E24" i="1"/>
  <c r="G24" i="1" s="1"/>
  <c r="E22" i="1"/>
  <c r="G22" i="1" s="1"/>
  <c r="E21" i="1"/>
  <c r="G21" i="1" s="1"/>
  <c r="E20" i="1"/>
  <c r="G20" i="1" s="1"/>
  <c r="E19" i="1"/>
  <c r="G19" i="1" s="1"/>
  <c r="E18" i="1"/>
  <c r="G18" i="1" s="1"/>
  <c r="E16" i="1"/>
  <c r="G16" i="1" s="1"/>
  <c r="E12" i="1"/>
  <c r="G12" i="1" s="1"/>
  <c r="E10" i="1"/>
  <c r="G10" i="1" s="1"/>
  <c r="E9" i="1"/>
  <c r="G9" i="1" s="1"/>
  <c r="E8" i="1"/>
  <c r="G8" i="1" s="1"/>
  <c r="E7" i="1"/>
  <c r="G7" i="1" s="1"/>
  <c r="E5" i="1"/>
  <c r="G5" i="1" s="1"/>
  <c r="E4" i="1"/>
  <c r="G4" i="1" s="1"/>
  <c r="E3" i="1"/>
  <c r="G3" i="1" s="1"/>
  <c r="E2" i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Collin Farrell</author>
  </authors>
  <commentList>
    <comment ref="A1" authorId="0" shapeId="0" xr:uid="{BBBFDE27-1DEC-4B1D-97FE-0D20A1CFF527}">
      <text>
        <r>
          <rPr>
            <b/>
            <sz val="9"/>
            <color indexed="81"/>
            <rFont val="Tahoma"/>
            <family val="2"/>
          </rPr>
          <t>Collin Farrell:</t>
        </r>
        <r>
          <rPr>
            <sz val="9"/>
            <color indexed="81"/>
            <rFont val="Tahoma"/>
            <family val="2"/>
          </rPr>
          <t xml:space="preserve">
entered into main database 20210714</t>
        </r>
      </text>
    </comment>
  </commentList>
</comments>
</file>

<file path=xl/sharedStrings.xml><?xml version="1.0" encoding="utf-8"?>
<sst xmlns="http://schemas.openxmlformats.org/spreadsheetml/2006/main" count="107" uniqueCount="37">
  <si>
    <t>fishid</t>
  </si>
  <si>
    <t>tt</t>
  </si>
  <si>
    <t>wt_boat</t>
  </si>
  <si>
    <t>wt_tissue_start</t>
  </si>
  <si>
    <t>final boat+ tissue</t>
  </si>
  <si>
    <t>wt_tissue_final</t>
  </si>
  <si>
    <t>drypct</t>
  </si>
  <si>
    <t>formalin gonad wt</t>
  </si>
  <si>
    <t>gonad</t>
  </si>
  <si>
    <t>NA</t>
  </si>
  <si>
    <t>JUM082020J001</t>
  </si>
  <si>
    <t>JUM082020J002</t>
  </si>
  <si>
    <t>JUM082020J003</t>
  </si>
  <si>
    <t>JUM082020J004</t>
  </si>
  <si>
    <t>JUM082020J005</t>
  </si>
  <si>
    <t>JUM082020J006</t>
  </si>
  <si>
    <t>JUM082020J007</t>
  </si>
  <si>
    <t>JUM082020J008</t>
  </si>
  <si>
    <t>JUM082020J009</t>
  </si>
  <si>
    <t>JUM082020J010</t>
  </si>
  <si>
    <t>JUM082020J011</t>
  </si>
  <si>
    <t>JUM082020J012</t>
  </si>
  <si>
    <t>JUM082020J013</t>
  </si>
  <si>
    <t>JUM082020J014</t>
  </si>
  <si>
    <t>JUM082020J015</t>
  </si>
  <si>
    <t>JUM082020J016</t>
  </si>
  <si>
    <t>JUM082020J017</t>
  </si>
  <si>
    <t>JUM082020J018</t>
  </si>
  <si>
    <t>JUM082020J019</t>
  </si>
  <si>
    <t>JUM082020J020</t>
  </si>
  <si>
    <t>JUM082020J021</t>
  </si>
  <si>
    <t>JUM082020J022</t>
  </si>
  <si>
    <t>JUM082020J023</t>
  </si>
  <si>
    <t>JUM082020J024</t>
  </si>
  <si>
    <t>JUM082020J025</t>
  </si>
  <si>
    <t>JUM082020J026</t>
  </si>
  <si>
    <t>JUM082020J027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</si>
</sst>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EF30-7865-42AB-AABC-320D69E803D4}">
  <dimension ref="A1:H28"/>
  <sheetViews>
    <sheetView tabSelected="1" workbookViewId="0">
      <selection activeCell="C17" sqref="C17"/>
    </sheetView>
  </sheetViews>
  <sheetFormatPr defaultRowHeight="15" x14ac:dyDescent="0.25"/>
  <cols>
    <col min="1" max="1" width="14.5703125" bestFit="1" customWidth="1"/>
    <col min="4" max="5" width="1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x14ac:dyDescent="0.25">
      <c r="A2" t="s">
        <v>10</v>
      </c>
      <c r="B2" t="s">
        <v>8</v>
      </c>
      <c r="C2">
        <v>1.32</v>
      </c>
      <c r="D2">
        <v>3.82</v>
      </c>
      <c r="E2">
        <f>F2-C2</f>
        <v>0.70999999999999974</v>
      </c>
      <c r="F2">
        <v>2.0299999999999998</v>
      </c>
      <c r="G2">
        <f>E2/D2</f>
        <v>0.18586387434554968</v>
      </c>
      <c r="H2">
        <v>3.99</v>
      </c>
    </row>
    <row r="3" spans="1:8" x14ac:dyDescent="0.25">
      <c r="A3" t="s">
        <v>11</v>
      </c>
      <c r="B3" t="s">
        <v>8</v>
      </c>
      <c r="C3">
        <v>1.34</v>
      </c>
      <c r="D3">
        <v>1.01</v>
      </c>
      <c r="E3">
        <f>F3-C3</f>
        <v>0.28000000000000003</v>
      </c>
      <c r="F3">
        <v>1.62</v>
      </c>
      <c r="G3">
        <f>E3/D3</f>
        <v>0.27722772277227725</v>
      </c>
    </row>
    <row r="4" spans="1:8" x14ac:dyDescent="0.25">
      <c r="A4" t="s">
        <v>12</v>
      </c>
      <c r="B4" t="s">
        <v>8</v>
      </c>
      <c r="C4">
        <v>1.33</v>
      </c>
      <c r="D4">
        <v>0.46</v>
      </c>
      <c r="E4">
        <f>F4-C4</f>
        <v>7.9999999999999849E-2</v>
      </c>
      <c r="F4">
        <v>1.41</v>
      </c>
      <c r="G4">
        <f>E4/D4</f>
        <v>0.17391304347826053</v>
      </c>
    </row>
    <row r="5" spans="1:8" x14ac:dyDescent="0.25">
      <c r="A5" t="s">
        <v>13</v>
      </c>
      <c r="B5" t="s">
        <v>8</v>
      </c>
      <c r="C5">
        <v>1.33</v>
      </c>
      <c r="D5">
        <v>0.4</v>
      </c>
      <c r="E5">
        <f>F5-C5</f>
        <v>7.9999999999999849E-2</v>
      </c>
      <c r="F5">
        <v>1.41</v>
      </c>
      <c r="G5">
        <f>E5/D5</f>
        <v>0.19999999999999962</v>
      </c>
    </row>
    <row r="6" spans="1:8" x14ac:dyDescent="0.25">
      <c r="A6" t="s">
        <v>14</v>
      </c>
      <c r="B6" t="s">
        <v>8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8" x14ac:dyDescent="0.25">
      <c r="A7" t="s">
        <v>15</v>
      </c>
      <c r="B7" t="s">
        <v>8</v>
      </c>
      <c r="C7">
        <v>1.35</v>
      </c>
      <c r="D7">
        <v>3.91</v>
      </c>
      <c r="E7">
        <f>F7-C7</f>
        <v>0.7799999999999998</v>
      </c>
      <c r="F7">
        <v>2.13</v>
      </c>
      <c r="G7">
        <f>E7/D7</f>
        <v>0.19948849104859329</v>
      </c>
    </row>
    <row r="8" spans="1:8" x14ac:dyDescent="0.25">
      <c r="A8" t="s">
        <v>16</v>
      </c>
      <c r="B8" t="s">
        <v>8</v>
      </c>
      <c r="C8">
        <v>1.33</v>
      </c>
      <c r="D8">
        <v>1.27</v>
      </c>
      <c r="E8">
        <f>F8-C8</f>
        <v>0.26</v>
      </c>
      <c r="F8">
        <v>1.59</v>
      </c>
      <c r="G8">
        <f>E8/D8</f>
        <v>0.20472440944881889</v>
      </c>
    </row>
    <row r="9" spans="1:8" x14ac:dyDescent="0.25">
      <c r="A9" t="s">
        <v>17</v>
      </c>
      <c r="B9" t="s">
        <v>8</v>
      </c>
      <c r="C9">
        <v>1.35</v>
      </c>
      <c r="D9">
        <v>0.88</v>
      </c>
      <c r="E9">
        <f>F9-C9</f>
        <v>0.24</v>
      </c>
      <c r="F9">
        <v>1.59</v>
      </c>
      <c r="G9">
        <f>E9/D9</f>
        <v>0.27272727272727271</v>
      </c>
    </row>
    <row r="10" spans="1:8" x14ac:dyDescent="0.25">
      <c r="A10" t="s">
        <v>18</v>
      </c>
      <c r="B10" t="s">
        <v>8</v>
      </c>
      <c r="C10">
        <v>1.34</v>
      </c>
      <c r="D10">
        <v>0.81</v>
      </c>
      <c r="E10">
        <f>F10-C10</f>
        <v>0.14999999999999991</v>
      </c>
      <c r="F10">
        <v>1.49</v>
      </c>
      <c r="G10">
        <f>E10/D10</f>
        <v>0.18518518518518506</v>
      </c>
      <c r="H10">
        <v>4.8499999999999996</v>
      </c>
    </row>
    <row r="11" spans="1:8" x14ac:dyDescent="0.25">
      <c r="A11" t="s">
        <v>19</v>
      </c>
      <c r="B11" t="s">
        <v>8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</row>
    <row r="12" spans="1:8" x14ac:dyDescent="0.25">
      <c r="A12" t="s">
        <v>20</v>
      </c>
      <c r="B12" t="s">
        <v>8</v>
      </c>
      <c r="C12">
        <v>1.34</v>
      </c>
      <c r="D12">
        <v>5.39</v>
      </c>
      <c r="E12">
        <f>F12-C12</f>
        <v>0.93999999999999972</v>
      </c>
      <c r="F12">
        <v>2.2799999999999998</v>
      </c>
      <c r="G12">
        <f>E12/D12</f>
        <v>0.17439703153988864</v>
      </c>
      <c r="H12">
        <v>5.52</v>
      </c>
    </row>
    <row r="13" spans="1:8" x14ac:dyDescent="0.25">
      <c r="A13" t="s">
        <v>21</v>
      </c>
      <c r="B13" t="s">
        <v>8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</row>
    <row r="14" spans="1:8" x14ac:dyDescent="0.25">
      <c r="A14" t="s">
        <v>22</v>
      </c>
      <c r="B14" t="s">
        <v>8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</row>
    <row r="15" spans="1:8" x14ac:dyDescent="0.25">
      <c r="A15" t="s">
        <v>23</v>
      </c>
      <c r="B15" t="s">
        <v>8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</row>
    <row r="16" spans="1:8" x14ac:dyDescent="0.25">
      <c r="A16" t="s">
        <v>24</v>
      </c>
      <c r="B16" t="s">
        <v>8</v>
      </c>
      <c r="C16">
        <v>1.32</v>
      </c>
      <c r="D16">
        <v>0.2</v>
      </c>
      <c r="E16">
        <f>F16-C16</f>
        <v>4.0000000000000036E-2</v>
      </c>
      <c r="F16">
        <v>1.36</v>
      </c>
      <c r="G16">
        <f>E16/D16</f>
        <v>0.20000000000000018</v>
      </c>
    </row>
    <row r="17" spans="1:8" x14ac:dyDescent="0.25">
      <c r="A17" t="s">
        <v>25</v>
      </c>
      <c r="B17" t="s">
        <v>8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</row>
    <row r="18" spans="1:8" x14ac:dyDescent="0.25">
      <c r="A18" t="s">
        <v>26</v>
      </c>
      <c r="B18" t="s">
        <v>8</v>
      </c>
      <c r="C18">
        <v>1.31</v>
      </c>
      <c r="D18">
        <v>1.01</v>
      </c>
      <c r="E18">
        <f>F18-C18</f>
        <v>0.24</v>
      </c>
      <c r="F18">
        <v>1.55</v>
      </c>
      <c r="G18">
        <f>E18/D18</f>
        <v>0.23762376237623761</v>
      </c>
    </row>
    <row r="19" spans="1:8" x14ac:dyDescent="0.25">
      <c r="A19" t="s">
        <v>27</v>
      </c>
      <c r="B19" t="s">
        <v>8</v>
      </c>
      <c r="C19">
        <v>1.34</v>
      </c>
      <c r="D19">
        <v>0.44</v>
      </c>
      <c r="E19">
        <f>F19-C19</f>
        <v>6.999999999999984E-2</v>
      </c>
      <c r="F19">
        <v>1.41</v>
      </c>
      <c r="G19">
        <f>E19/D19</f>
        <v>0.15909090909090873</v>
      </c>
    </row>
    <row r="20" spans="1:8" x14ac:dyDescent="0.25">
      <c r="A20" t="s">
        <v>28</v>
      </c>
      <c r="B20" t="s">
        <v>8</v>
      </c>
      <c r="C20">
        <v>1.32</v>
      </c>
      <c r="D20">
        <v>0.28000000000000003</v>
      </c>
      <c r="E20">
        <f>F20-C20</f>
        <v>5.0000000000000044E-2</v>
      </c>
      <c r="F20">
        <v>1.37</v>
      </c>
      <c r="G20">
        <f>E20/D20</f>
        <v>0.17857142857142871</v>
      </c>
    </row>
    <row r="21" spans="1:8" x14ac:dyDescent="0.25">
      <c r="A21" t="s">
        <v>29</v>
      </c>
      <c r="B21" t="s">
        <v>8</v>
      </c>
      <c r="C21">
        <v>1.34</v>
      </c>
      <c r="D21">
        <v>2.5</v>
      </c>
      <c r="E21">
        <f>F21-C21</f>
        <v>0.44999999999999996</v>
      </c>
      <c r="F21">
        <v>1.79</v>
      </c>
      <c r="G21">
        <f>E21/D21</f>
        <v>0.18</v>
      </c>
    </row>
    <row r="22" spans="1:8" x14ac:dyDescent="0.25">
      <c r="A22" t="s">
        <v>30</v>
      </c>
      <c r="B22" t="s">
        <v>8</v>
      </c>
      <c r="C22">
        <v>1.31</v>
      </c>
      <c r="D22">
        <v>3.2</v>
      </c>
      <c r="E22">
        <f>F22-C22</f>
        <v>0.66999999999999993</v>
      </c>
      <c r="F22">
        <v>1.98</v>
      </c>
      <c r="G22">
        <f>E22/D22</f>
        <v>0.20937499999999998</v>
      </c>
      <c r="H22">
        <v>2.89</v>
      </c>
    </row>
    <row r="23" spans="1:8" x14ac:dyDescent="0.25">
      <c r="A23" t="s">
        <v>31</v>
      </c>
      <c r="B23" t="s">
        <v>8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</row>
    <row r="24" spans="1:8" x14ac:dyDescent="0.25">
      <c r="A24" t="s">
        <v>32</v>
      </c>
      <c r="B24" t="s">
        <v>8</v>
      </c>
      <c r="C24">
        <v>1.34</v>
      </c>
      <c r="D24">
        <v>5.44</v>
      </c>
      <c r="E24">
        <f>F24-C24</f>
        <v>1.03</v>
      </c>
      <c r="F24">
        <v>2.37</v>
      </c>
      <c r="G24">
        <f>E24/D24</f>
        <v>0.18933823529411764</v>
      </c>
      <c r="H24">
        <v>5.23</v>
      </c>
    </row>
    <row r="25" spans="1:8" x14ac:dyDescent="0.25">
      <c r="A25" t="s">
        <v>33</v>
      </c>
      <c r="B25" t="s">
        <v>8</v>
      </c>
      <c r="C25">
        <v>1.33</v>
      </c>
      <c r="D25">
        <v>0.43</v>
      </c>
      <c r="E25">
        <f>F25-C25</f>
        <v>8.9999999999999858E-2</v>
      </c>
      <c r="F25">
        <v>1.42</v>
      </c>
      <c r="G25">
        <f>E25/D25</f>
        <v>0.20930232558139503</v>
      </c>
    </row>
    <row r="26" spans="1:8" x14ac:dyDescent="0.25">
      <c r="A26" t="s">
        <v>34</v>
      </c>
      <c r="B26" t="s">
        <v>8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</row>
    <row r="27" spans="1:8" x14ac:dyDescent="0.25">
      <c r="A27" t="s">
        <v>35</v>
      </c>
      <c r="B27" t="s">
        <v>8</v>
      </c>
      <c r="C27">
        <v>1.31</v>
      </c>
      <c r="D27">
        <v>0.19</v>
      </c>
      <c r="E27">
        <f>F27-C27</f>
        <v>4.0000000000000036E-2</v>
      </c>
      <c r="F27">
        <v>1.35</v>
      </c>
      <c r="G27">
        <f>E27/D27</f>
        <v>0.21052631578947387</v>
      </c>
    </row>
    <row r="28" spans="1:8" x14ac:dyDescent="0.25">
      <c r="A28" t="s">
        <v>36</v>
      </c>
      <c r="B28" t="s">
        <v>8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Collin Farrell</cp:lastModifiedBy>
  <dcterms:created xsi:type="dcterms:W3CDTF">2021-07-12T22:41:08Z</dcterms:created>
  <dcterms:modified xsi:type="dcterms:W3CDTF">2021-07-14T17:54:04Z</dcterms:modified>
</cp:coreProperties>
</file>