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 Entry\Tissue Drying\NAR\"/>
    </mc:Choice>
  </mc:AlternateContent>
  <xr:revisionPtr revIDLastSave="0" documentId="13_ncr:1_{27FF09FB-B26C-4625-B472-2D87562C0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8" i="1" l="1"/>
  <c r="H101" i="1"/>
  <c r="F49" i="1"/>
  <c r="H49" i="1" s="1"/>
  <c r="F50" i="1"/>
  <c r="H50" i="1" s="1"/>
  <c r="F51" i="1"/>
  <c r="H51" i="1" s="1"/>
  <c r="F52" i="1"/>
  <c r="H52" i="1" s="1"/>
  <c r="F53" i="1"/>
  <c r="H53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7" i="1"/>
  <c r="H67" i="1" s="1"/>
  <c r="F68" i="1"/>
  <c r="H68" i="1" s="1"/>
  <c r="F72" i="1"/>
  <c r="H72" i="1" s="1"/>
  <c r="F76" i="1"/>
  <c r="H76" i="1" s="1"/>
  <c r="F77" i="1"/>
  <c r="H77" i="1" s="1"/>
  <c r="F78" i="1"/>
  <c r="H78" i="1" s="1"/>
  <c r="F83" i="1"/>
  <c r="H83" i="1" s="1"/>
  <c r="F84" i="1"/>
  <c r="H84" i="1" s="1"/>
  <c r="F85" i="1"/>
  <c r="H85" i="1" s="1"/>
  <c r="F86" i="1"/>
  <c r="H86" i="1" s="1"/>
  <c r="F87" i="1"/>
  <c r="H87" i="1" s="1"/>
  <c r="F88" i="1"/>
  <c r="H88" i="1" s="1"/>
  <c r="F89" i="1"/>
  <c r="H89" i="1" s="1"/>
  <c r="F93" i="1"/>
  <c r="H93" i="1" s="1"/>
  <c r="F94" i="1"/>
  <c r="H94" i="1" s="1"/>
  <c r="F95" i="1"/>
  <c r="H95" i="1" s="1"/>
  <c r="F96" i="1"/>
  <c r="H96" i="1" s="1"/>
  <c r="F97" i="1"/>
  <c r="H97" i="1" s="1"/>
  <c r="F98" i="1"/>
  <c r="H98" i="1" s="1"/>
  <c r="F99" i="1"/>
  <c r="H99" i="1" s="1"/>
  <c r="F100" i="1"/>
  <c r="H100" i="1" s="1"/>
  <c r="F102" i="1"/>
  <c r="H102" i="1" s="1"/>
  <c r="F103" i="1"/>
  <c r="H103" i="1" s="1"/>
  <c r="F105" i="1"/>
  <c r="H105" i="1" s="1"/>
  <c r="F108" i="1"/>
  <c r="H108" i="1" s="1"/>
  <c r="F110" i="1"/>
  <c r="H110" i="1" s="1"/>
  <c r="F121" i="1"/>
  <c r="H121" i="1" s="1"/>
  <c r="F123" i="1"/>
  <c r="H123" i="1" s="1"/>
  <c r="F124" i="1"/>
  <c r="H124" i="1" s="1"/>
  <c r="F125" i="1"/>
  <c r="H125" i="1" s="1"/>
  <c r="F126" i="1"/>
  <c r="H126" i="1" s="1"/>
  <c r="F127" i="1"/>
  <c r="H127" i="1" s="1"/>
  <c r="F128" i="1"/>
  <c r="H128" i="1" s="1"/>
  <c r="F129" i="1"/>
  <c r="H129" i="1" s="1"/>
  <c r="F130" i="1"/>
  <c r="H130" i="1" s="1"/>
  <c r="F131" i="1"/>
  <c r="H131" i="1" s="1"/>
  <c r="F132" i="1"/>
  <c r="H132" i="1" s="1"/>
  <c r="F133" i="1"/>
  <c r="H133" i="1" s="1"/>
  <c r="F135" i="1"/>
  <c r="H135" i="1" s="1"/>
  <c r="F136" i="1"/>
  <c r="H136" i="1" s="1"/>
  <c r="F137" i="1"/>
  <c r="H137" i="1" s="1"/>
  <c r="F138" i="1"/>
  <c r="H138" i="1" s="1"/>
  <c r="F139" i="1"/>
  <c r="H139" i="1" s="1"/>
  <c r="F140" i="1"/>
  <c r="H140" i="1" s="1"/>
  <c r="F143" i="1"/>
  <c r="H143" i="1" s="1"/>
  <c r="F145" i="1"/>
  <c r="H145" i="1" s="1"/>
  <c r="F147" i="1"/>
  <c r="H147" i="1" s="1"/>
  <c r="F148" i="1"/>
  <c r="H148" i="1" s="1"/>
  <c r="F32" i="1"/>
  <c r="H32" i="1" s="1"/>
  <c r="F33" i="1"/>
  <c r="H33" i="1" s="1"/>
  <c r="F34" i="1"/>
  <c r="H34" i="1" s="1"/>
  <c r="F36" i="1"/>
  <c r="H36" i="1" s="1"/>
  <c r="F40" i="1"/>
  <c r="H40" i="1" s="1"/>
  <c r="F41" i="1"/>
  <c r="H41" i="1" s="1"/>
  <c r="F42" i="1"/>
  <c r="H42" i="1" s="1"/>
  <c r="F43" i="1"/>
  <c r="H43" i="1" s="1"/>
  <c r="F45" i="1"/>
  <c r="H4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24" i="1"/>
  <c r="H24" i="1" s="1"/>
  <c r="F25" i="1"/>
  <c r="H25" i="1" s="1"/>
  <c r="F26" i="1"/>
  <c r="H26" i="1" s="1"/>
  <c r="F29" i="1"/>
  <c r="H29" i="1" s="1"/>
  <c r="F2" i="1"/>
  <c r="H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Collin Farrell</author>
  </authors>
  <commentList>
    <comment ref="A1" authorId="0" shapeId="0" xr:uid="{EE7DF848-8D84-483B-9773-2F915CE3F968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entered into main database 20210714</t>
        </r>
      </text>
    </comment>
  </commentList>
</comments>
</file>

<file path=xl/sharedStrings.xml><?xml version="1.0" encoding="utf-8"?>
<sst xmlns="http://schemas.openxmlformats.org/spreadsheetml/2006/main" count="606" uniqueCount="158">
  <si>
    <t>fishid</t>
  </si>
  <si>
    <t>NAR061119001</t>
  </si>
  <si>
    <t>NAR061119002</t>
  </si>
  <si>
    <t>NAR061119003</t>
  </si>
  <si>
    <t>NAR061119004</t>
  </si>
  <si>
    <t>NAR061119005</t>
  </si>
  <si>
    <t>NAR061119006</t>
  </si>
  <si>
    <t>NAR061119007</t>
  </si>
  <si>
    <t>NAR061119008</t>
  </si>
  <si>
    <t>NAR061119009</t>
  </si>
  <si>
    <t>NAR061119010</t>
  </si>
  <si>
    <t>NAR061119011</t>
  </si>
  <si>
    <t>NAR061119012</t>
  </si>
  <si>
    <t>NAR061119013</t>
  </si>
  <si>
    <t>NAR061119014</t>
  </si>
  <si>
    <t>NAR061119015</t>
  </si>
  <si>
    <t>NAR061119016</t>
  </si>
  <si>
    <t>NAR061119017</t>
  </si>
  <si>
    <t>NAR061119018</t>
  </si>
  <si>
    <t>NAR061119019</t>
  </si>
  <si>
    <t>NAR061119020</t>
  </si>
  <si>
    <t>NAR061119021</t>
  </si>
  <si>
    <t>NAR061119022</t>
  </si>
  <si>
    <t>NAR061119023</t>
  </si>
  <si>
    <t>NAR061119024</t>
  </si>
  <si>
    <t>NAR061119025</t>
  </si>
  <si>
    <t>NAR061119026</t>
  </si>
  <si>
    <t>NAR061119027</t>
  </si>
  <si>
    <t>NAR061119028</t>
  </si>
  <si>
    <t>NAR061119029</t>
  </si>
  <si>
    <t>NAR061119030</t>
  </si>
  <si>
    <t>NAR061119031</t>
  </si>
  <si>
    <t>NAR061119032</t>
  </si>
  <si>
    <t>NAR061119033</t>
  </si>
  <si>
    <t>NAR061119034</t>
  </si>
  <si>
    <t>NAR061119035</t>
  </si>
  <si>
    <t>NAR061219001</t>
  </si>
  <si>
    <t>NAR061219002</t>
  </si>
  <si>
    <t>NAR061219003</t>
  </si>
  <si>
    <t>NAR061219004</t>
  </si>
  <si>
    <t>NAR061219005</t>
  </si>
  <si>
    <t>NAR061219006</t>
  </si>
  <si>
    <t>NAR061219007</t>
  </si>
  <si>
    <t>NAR061219008</t>
  </si>
  <si>
    <t>NAR061219009</t>
  </si>
  <si>
    <t>NAR061219010</t>
  </si>
  <si>
    <t>NAR061219011</t>
  </si>
  <si>
    <t>NAR061219012</t>
  </si>
  <si>
    <t>NAR061219013</t>
  </si>
  <si>
    <t>NAR061219014</t>
  </si>
  <si>
    <t>NAR061219015</t>
  </si>
  <si>
    <t>NAR061219016</t>
  </si>
  <si>
    <t>NAR061219017</t>
  </si>
  <si>
    <t>NAR061219018</t>
  </si>
  <si>
    <t>NAR061219019</t>
  </si>
  <si>
    <t>NAR061219020</t>
  </si>
  <si>
    <t>NAR061219021</t>
  </si>
  <si>
    <t>NAR061219022</t>
  </si>
  <si>
    <t>NAR061219023</t>
  </si>
  <si>
    <t>NAR061219024</t>
  </si>
  <si>
    <t>NAR061219025</t>
  </si>
  <si>
    <t>NAR061219026</t>
  </si>
  <si>
    <t>NAR061219027</t>
  </si>
  <si>
    <t>NAR061219028</t>
  </si>
  <si>
    <t>NAR061219029</t>
  </si>
  <si>
    <t>NAR061219030</t>
  </si>
  <si>
    <t>NAR061219031</t>
  </si>
  <si>
    <t>NAR061319001</t>
  </si>
  <si>
    <t>NAR061319002</t>
  </si>
  <si>
    <t>NAR061319003</t>
  </si>
  <si>
    <t>NAR061319004</t>
  </si>
  <si>
    <t>NAR061319005</t>
  </si>
  <si>
    <t>NAR061319006</t>
  </si>
  <si>
    <t>NAR061319007</t>
  </si>
  <si>
    <t>NAR061319008</t>
  </si>
  <si>
    <t>NAR061319009</t>
  </si>
  <si>
    <t>NAR061319010</t>
  </si>
  <si>
    <t>NAR061319011</t>
  </si>
  <si>
    <t>NAR061319012</t>
  </si>
  <si>
    <t>NAR061319013</t>
  </si>
  <si>
    <t>NAR061319014</t>
  </si>
  <si>
    <t>NAR061319015</t>
  </si>
  <si>
    <t>NAR061319016</t>
  </si>
  <si>
    <t>NAR061319017</t>
  </si>
  <si>
    <t>NAR061319018</t>
  </si>
  <si>
    <t>NAR061319019</t>
  </si>
  <si>
    <t>NAR061319020</t>
  </si>
  <si>
    <t>NAR061319021</t>
  </si>
  <si>
    <t>NAR061319022</t>
  </si>
  <si>
    <t>NAR061319023</t>
  </si>
  <si>
    <t>NAR061319024</t>
  </si>
  <si>
    <t>NAR061319025</t>
  </si>
  <si>
    <t>NAR061319026</t>
  </si>
  <si>
    <t>NAR061319027</t>
  </si>
  <si>
    <t>NAR061319028</t>
  </si>
  <si>
    <t>NAR061319029</t>
  </si>
  <si>
    <t>NAR061319030</t>
  </si>
  <si>
    <t>NAR061319031</t>
  </si>
  <si>
    <t>NAR061319032</t>
  </si>
  <si>
    <t>NAR061319033</t>
  </si>
  <si>
    <t>NAR061319034</t>
  </si>
  <si>
    <t>NAR061319035</t>
  </si>
  <si>
    <t>NAR061319036</t>
  </si>
  <si>
    <t>NAR061319037</t>
  </si>
  <si>
    <t>NAR061319038</t>
  </si>
  <si>
    <t>NAR061319039</t>
  </si>
  <si>
    <t>NAR061319040</t>
  </si>
  <si>
    <t>NAR061319041</t>
  </si>
  <si>
    <t>NAR061319042</t>
  </si>
  <si>
    <t>NAR061419001</t>
  </si>
  <si>
    <t>NAR061419002</t>
  </si>
  <si>
    <t>NAR061419003</t>
  </si>
  <si>
    <t>NAR061419004</t>
  </si>
  <si>
    <t>NAR061419005</t>
  </si>
  <si>
    <t>NAR061419006</t>
  </si>
  <si>
    <t>NAR061419007</t>
  </si>
  <si>
    <t>NAR061419008</t>
  </si>
  <si>
    <t>NAR061419009</t>
  </si>
  <si>
    <t>NAR061419010</t>
  </si>
  <si>
    <t>NAR061419011</t>
  </si>
  <si>
    <t>NAR061419012</t>
  </si>
  <si>
    <t>NAR061419013</t>
  </si>
  <si>
    <t>NAR061419014</t>
  </si>
  <si>
    <t>NAR061419015</t>
  </si>
  <si>
    <t>NAR061419016</t>
  </si>
  <si>
    <t>NAR061419017</t>
  </si>
  <si>
    <t>NAR061419018</t>
  </si>
  <si>
    <t>NAR061419019</t>
  </si>
  <si>
    <t>NAR061419020</t>
  </si>
  <si>
    <t>NAR061419021</t>
  </si>
  <si>
    <t>NAR061419022</t>
  </si>
  <si>
    <t>NAR061419023</t>
  </si>
  <si>
    <t>NAR061419024</t>
  </si>
  <si>
    <t>NAR061419025</t>
  </si>
  <si>
    <t>NAR061419026</t>
  </si>
  <si>
    <t>NAR061419027</t>
  </si>
  <si>
    <t>NAR061419028</t>
  </si>
  <si>
    <t>NAR061419029</t>
  </si>
  <si>
    <t>NAR061419030</t>
  </si>
  <si>
    <t>NAR061419031</t>
  </si>
  <si>
    <t>NAR061419032</t>
  </si>
  <si>
    <t>NAR061419033</t>
  </si>
  <si>
    <t>NAR061419034</t>
  </si>
  <si>
    <t>NAR061419035</t>
  </si>
  <si>
    <t>NAR061419036</t>
  </si>
  <si>
    <t>NAR061419037</t>
  </si>
  <si>
    <t>NAR061419038</t>
  </si>
  <si>
    <t>NAR061419039</t>
  </si>
  <si>
    <t>NAR061419040</t>
  </si>
  <si>
    <t>tt</t>
  </si>
  <si>
    <t>gonad</t>
  </si>
  <si>
    <t>date_start</t>
  </si>
  <si>
    <t>wt_boat</t>
  </si>
  <si>
    <t>final boat+ tissue</t>
  </si>
  <si>
    <t>NA</t>
  </si>
  <si>
    <t>wt_tissue_start</t>
  </si>
  <si>
    <t>wt_tissue_final</t>
  </si>
  <si>
    <t>drypct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</si>
</sst>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workbookViewId="0">
      <selection activeCell="G15" sqref="G15"/>
    </sheetView>
  </sheetViews>
  <sheetFormatPr defaultRowHeight="15" x14ac:dyDescent="0.25"/>
  <cols>
    <col min="1" max="1" width="14" bestFit="1" customWidth="1"/>
    <col min="5" max="5" width="17" bestFit="1" customWidth="1"/>
    <col min="6" max="6" width="14.7109375" bestFit="1" customWidth="1"/>
    <col min="7" max="7" width="16.28515625" bestFit="1" customWidth="1"/>
  </cols>
  <sheetData>
    <row r="1" spans="1:8" x14ac:dyDescent="0.25">
      <c r="A1" t="s">
        <v>0</v>
      </c>
      <c r="B1" t="s">
        <v>149</v>
      </c>
      <c r="C1" t="s">
        <v>151</v>
      </c>
      <c r="D1" t="s">
        <v>152</v>
      </c>
      <c r="E1" t="s">
        <v>155</v>
      </c>
      <c r="F1" t="s">
        <v>156</v>
      </c>
      <c r="G1" t="s">
        <v>153</v>
      </c>
      <c r="H1" t="s">
        <v>157</v>
      </c>
    </row>
    <row r="2" spans="1:8" x14ac:dyDescent="0.25">
      <c r="A2" t="s">
        <v>1</v>
      </c>
      <c r="B2" t="s">
        <v>150</v>
      </c>
      <c r="C2">
        <v>20210707</v>
      </c>
      <c r="D2">
        <v>1.33</v>
      </c>
      <c r="E2">
        <v>0.41</v>
      </c>
      <c r="F2">
        <f>G2-D2</f>
        <v>8.9999999999999858E-2</v>
      </c>
      <c r="G2">
        <v>1.42</v>
      </c>
      <c r="H2">
        <f>F2/E2</f>
        <v>0.21951219512195089</v>
      </c>
    </row>
    <row r="3" spans="1:8" x14ac:dyDescent="0.25">
      <c r="A3" t="s">
        <v>2</v>
      </c>
      <c r="B3" t="s">
        <v>150</v>
      </c>
      <c r="C3">
        <v>20210707</v>
      </c>
      <c r="D3" t="s">
        <v>154</v>
      </c>
      <c r="E3" t="s">
        <v>154</v>
      </c>
      <c r="F3" t="s">
        <v>154</v>
      </c>
      <c r="G3" t="s">
        <v>154</v>
      </c>
      <c r="H3" t="s">
        <v>154</v>
      </c>
    </row>
    <row r="4" spans="1:8" x14ac:dyDescent="0.25">
      <c r="A4" t="s">
        <v>3</v>
      </c>
      <c r="B4" t="s">
        <v>150</v>
      </c>
      <c r="C4">
        <v>20210707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</row>
    <row r="5" spans="1:8" x14ac:dyDescent="0.25">
      <c r="A5" t="s">
        <v>4</v>
      </c>
      <c r="B5" t="s">
        <v>150</v>
      </c>
      <c r="C5">
        <v>20210707</v>
      </c>
      <c r="D5" t="s">
        <v>154</v>
      </c>
      <c r="E5" t="s">
        <v>154</v>
      </c>
      <c r="F5" t="s">
        <v>154</v>
      </c>
      <c r="G5" t="s">
        <v>154</v>
      </c>
      <c r="H5" t="s">
        <v>154</v>
      </c>
    </row>
    <row r="6" spans="1:8" x14ac:dyDescent="0.25">
      <c r="A6" t="s">
        <v>5</v>
      </c>
      <c r="B6" t="s">
        <v>150</v>
      </c>
      <c r="C6">
        <v>20210707</v>
      </c>
      <c r="D6">
        <v>1.3</v>
      </c>
      <c r="E6">
        <v>0.43</v>
      </c>
      <c r="F6">
        <f>G6-D6</f>
        <v>0.12999999999999989</v>
      </c>
      <c r="G6">
        <v>1.43</v>
      </c>
      <c r="H6">
        <f>F6/E6</f>
        <v>0.3023255813953486</v>
      </c>
    </row>
    <row r="7" spans="1:8" x14ac:dyDescent="0.25">
      <c r="A7" t="s">
        <v>6</v>
      </c>
      <c r="B7" t="s">
        <v>150</v>
      </c>
      <c r="C7">
        <v>20210707</v>
      </c>
      <c r="D7">
        <v>1.3</v>
      </c>
      <c r="E7">
        <v>0.43</v>
      </c>
      <c r="F7">
        <f>G7-D7</f>
        <v>8.9999999999999858E-2</v>
      </c>
      <c r="G7">
        <v>1.39</v>
      </c>
      <c r="H7">
        <f>F7/E7</f>
        <v>0.20930232558139503</v>
      </c>
    </row>
    <row r="8" spans="1:8" x14ac:dyDescent="0.25">
      <c r="A8" t="s">
        <v>7</v>
      </c>
      <c r="B8" t="s">
        <v>150</v>
      </c>
      <c r="C8">
        <v>20210707</v>
      </c>
      <c r="D8">
        <v>1.33</v>
      </c>
      <c r="E8">
        <v>2.65</v>
      </c>
      <c r="F8">
        <f>G8-D8</f>
        <v>0.55999999999999983</v>
      </c>
      <c r="G8">
        <v>1.89</v>
      </c>
      <c r="H8">
        <f>F8/E8</f>
        <v>0.21132075471698109</v>
      </c>
    </row>
    <row r="9" spans="1:8" x14ac:dyDescent="0.25">
      <c r="A9" t="s">
        <v>8</v>
      </c>
      <c r="B9" t="s">
        <v>150</v>
      </c>
      <c r="C9">
        <v>20210707</v>
      </c>
      <c r="D9">
        <v>1.31</v>
      </c>
      <c r="E9">
        <v>2.35</v>
      </c>
      <c r="F9">
        <f>G9-D9</f>
        <v>0.73999999999999977</v>
      </c>
      <c r="G9">
        <v>2.0499999999999998</v>
      </c>
      <c r="H9">
        <f>F9/E9</f>
        <v>0.3148936170212765</v>
      </c>
    </row>
    <row r="10" spans="1:8" x14ac:dyDescent="0.25">
      <c r="A10" t="s">
        <v>9</v>
      </c>
      <c r="B10" t="s">
        <v>150</v>
      </c>
      <c r="C10">
        <v>20210707</v>
      </c>
      <c r="D10">
        <v>1.33</v>
      </c>
      <c r="E10">
        <v>0.2</v>
      </c>
      <c r="F10">
        <f>G10-D10</f>
        <v>4.9999999999999822E-2</v>
      </c>
      <c r="G10">
        <v>1.38</v>
      </c>
      <c r="H10">
        <f>F10/E10</f>
        <v>0.24999999999999911</v>
      </c>
    </row>
    <row r="11" spans="1:8" x14ac:dyDescent="0.25">
      <c r="A11" t="s">
        <v>10</v>
      </c>
      <c r="B11" t="s">
        <v>150</v>
      </c>
      <c r="C11">
        <v>20210707</v>
      </c>
      <c r="D11">
        <v>1.33</v>
      </c>
      <c r="E11">
        <v>0.4</v>
      </c>
      <c r="F11">
        <f>G11-D11</f>
        <v>0.10999999999999988</v>
      </c>
      <c r="G11">
        <v>1.44</v>
      </c>
      <c r="H11">
        <f>F11/E11</f>
        <v>0.27499999999999969</v>
      </c>
    </row>
    <row r="12" spans="1:8" x14ac:dyDescent="0.25">
      <c r="A12" t="s">
        <v>11</v>
      </c>
      <c r="B12" t="s">
        <v>150</v>
      </c>
      <c r="C12">
        <v>20210707</v>
      </c>
      <c r="D12">
        <v>1.31</v>
      </c>
      <c r="E12">
        <v>1.25</v>
      </c>
      <c r="F12">
        <f>G12-D12</f>
        <v>0.24</v>
      </c>
      <c r="G12">
        <v>1.55</v>
      </c>
      <c r="H12">
        <f>F12/E12</f>
        <v>0.192</v>
      </c>
    </row>
    <row r="13" spans="1:8" x14ac:dyDescent="0.25">
      <c r="A13" t="s">
        <v>12</v>
      </c>
      <c r="B13" t="s">
        <v>150</v>
      </c>
      <c r="C13">
        <v>20210707</v>
      </c>
      <c r="D13">
        <v>1.31</v>
      </c>
      <c r="E13">
        <v>0.45</v>
      </c>
      <c r="F13">
        <f>G13-D13</f>
        <v>9.9999999999999867E-2</v>
      </c>
      <c r="G13">
        <v>1.41</v>
      </c>
      <c r="H13">
        <f>F13/E13</f>
        <v>0.22222222222222193</v>
      </c>
    </row>
    <row r="14" spans="1:8" x14ac:dyDescent="0.25">
      <c r="A14" t="s">
        <v>13</v>
      </c>
      <c r="B14" t="s">
        <v>150</v>
      </c>
      <c r="C14">
        <v>20210707</v>
      </c>
      <c r="D14">
        <v>1.32</v>
      </c>
      <c r="E14">
        <v>0.77</v>
      </c>
      <c r="F14">
        <f>G14-D14</f>
        <v>0.15999999999999992</v>
      </c>
      <c r="G14">
        <v>1.48</v>
      </c>
      <c r="H14">
        <f>F14/E14</f>
        <v>0.20779220779220769</v>
      </c>
    </row>
    <row r="15" spans="1:8" x14ac:dyDescent="0.25">
      <c r="A15" t="s">
        <v>14</v>
      </c>
      <c r="B15" t="s">
        <v>150</v>
      </c>
      <c r="C15">
        <v>20210707</v>
      </c>
      <c r="D15">
        <v>1.31</v>
      </c>
      <c r="E15">
        <v>3.87</v>
      </c>
      <c r="F15">
        <f>G15-D15</f>
        <v>0.77</v>
      </c>
      <c r="G15">
        <v>2.08</v>
      </c>
      <c r="H15">
        <f>F15/E15</f>
        <v>0.19896640826873385</v>
      </c>
    </row>
    <row r="16" spans="1:8" x14ac:dyDescent="0.25">
      <c r="A16" t="s">
        <v>15</v>
      </c>
      <c r="B16" t="s">
        <v>150</v>
      </c>
      <c r="C16">
        <v>20210707</v>
      </c>
      <c r="D16">
        <v>1.31</v>
      </c>
      <c r="E16">
        <v>1.44</v>
      </c>
      <c r="F16">
        <f>G16-D16</f>
        <v>0.30000000000000004</v>
      </c>
      <c r="G16">
        <v>1.61</v>
      </c>
      <c r="H16">
        <f>F16/E16</f>
        <v>0.20833333333333337</v>
      </c>
    </row>
    <row r="17" spans="1:8" x14ac:dyDescent="0.25">
      <c r="A17" t="s">
        <v>16</v>
      </c>
      <c r="B17" t="s">
        <v>150</v>
      </c>
      <c r="C17">
        <v>20210707</v>
      </c>
      <c r="D17" t="s">
        <v>154</v>
      </c>
      <c r="E17" t="s">
        <v>154</v>
      </c>
      <c r="F17" t="s">
        <v>154</v>
      </c>
      <c r="G17" t="s">
        <v>154</v>
      </c>
      <c r="H17" t="s">
        <v>154</v>
      </c>
    </row>
    <row r="18" spans="1:8" x14ac:dyDescent="0.25">
      <c r="A18" t="s">
        <v>17</v>
      </c>
      <c r="B18" t="s">
        <v>150</v>
      </c>
      <c r="C18">
        <v>20210707</v>
      </c>
      <c r="D18" t="s">
        <v>154</v>
      </c>
      <c r="E18" t="s">
        <v>154</v>
      </c>
      <c r="F18" t="s">
        <v>154</v>
      </c>
      <c r="G18" t="s">
        <v>154</v>
      </c>
      <c r="H18" t="s">
        <v>154</v>
      </c>
    </row>
    <row r="19" spans="1:8" x14ac:dyDescent="0.25">
      <c r="A19" t="s">
        <v>18</v>
      </c>
      <c r="B19" t="s">
        <v>150</v>
      </c>
      <c r="C19">
        <v>20210707</v>
      </c>
      <c r="D19" t="s">
        <v>154</v>
      </c>
      <c r="E19" t="s">
        <v>154</v>
      </c>
      <c r="F19" t="s">
        <v>154</v>
      </c>
      <c r="G19" t="s">
        <v>154</v>
      </c>
      <c r="H19" t="s">
        <v>154</v>
      </c>
    </row>
    <row r="20" spans="1:8" x14ac:dyDescent="0.25">
      <c r="A20" t="s">
        <v>19</v>
      </c>
      <c r="B20" t="s">
        <v>150</v>
      </c>
      <c r="C20">
        <v>20210707</v>
      </c>
      <c r="D20" t="s">
        <v>154</v>
      </c>
      <c r="E20" t="s">
        <v>154</v>
      </c>
      <c r="F20" t="s">
        <v>154</v>
      </c>
      <c r="G20" t="s">
        <v>154</v>
      </c>
      <c r="H20" t="s">
        <v>154</v>
      </c>
    </row>
    <row r="21" spans="1:8" x14ac:dyDescent="0.25">
      <c r="A21" t="s">
        <v>20</v>
      </c>
      <c r="B21" t="s">
        <v>150</v>
      </c>
      <c r="C21">
        <v>20210707</v>
      </c>
      <c r="D21" t="s">
        <v>154</v>
      </c>
      <c r="E21" t="s">
        <v>154</v>
      </c>
      <c r="F21" t="s">
        <v>154</v>
      </c>
      <c r="G21" t="s">
        <v>154</v>
      </c>
      <c r="H21" t="s">
        <v>154</v>
      </c>
    </row>
    <row r="22" spans="1:8" x14ac:dyDescent="0.25">
      <c r="A22" t="s">
        <v>21</v>
      </c>
      <c r="B22" t="s">
        <v>150</v>
      </c>
      <c r="C22">
        <v>20210707</v>
      </c>
      <c r="D22" t="s">
        <v>154</v>
      </c>
      <c r="E22" t="s">
        <v>154</v>
      </c>
      <c r="F22" t="s">
        <v>154</v>
      </c>
      <c r="G22" t="s">
        <v>154</v>
      </c>
      <c r="H22" t="s">
        <v>154</v>
      </c>
    </row>
    <row r="23" spans="1:8" x14ac:dyDescent="0.25">
      <c r="A23" t="s">
        <v>22</v>
      </c>
      <c r="B23" t="s">
        <v>150</v>
      </c>
      <c r="C23">
        <v>20210707</v>
      </c>
      <c r="D23" t="s">
        <v>154</v>
      </c>
      <c r="E23" t="s">
        <v>154</v>
      </c>
      <c r="F23" t="s">
        <v>154</v>
      </c>
      <c r="G23" t="s">
        <v>154</v>
      </c>
      <c r="H23" t="s">
        <v>154</v>
      </c>
    </row>
    <row r="24" spans="1:8" x14ac:dyDescent="0.25">
      <c r="A24" t="s">
        <v>23</v>
      </c>
      <c r="B24" t="s">
        <v>150</v>
      </c>
      <c r="C24">
        <v>20210707</v>
      </c>
      <c r="D24">
        <v>1.31</v>
      </c>
      <c r="E24">
        <v>0.35</v>
      </c>
      <c r="F24">
        <f>G24-D24</f>
        <v>6.999999999999984E-2</v>
      </c>
      <c r="G24">
        <v>1.38</v>
      </c>
      <c r="H24">
        <f>F24/E24</f>
        <v>0.19999999999999957</v>
      </c>
    </row>
    <row r="25" spans="1:8" x14ac:dyDescent="0.25">
      <c r="A25" t="s">
        <v>24</v>
      </c>
      <c r="B25" t="s">
        <v>150</v>
      </c>
      <c r="C25">
        <v>20210707</v>
      </c>
      <c r="D25">
        <v>1.3</v>
      </c>
      <c r="E25">
        <v>7.61</v>
      </c>
      <c r="F25">
        <f>G25-D25</f>
        <v>1.34</v>
      </c>
      <c r="G25">
        <v>2.64</v>
      </c>
      <c r="H25">
        <f>F25/E25</f>
        <v>0.17608409986859397</v>
      </c>
    </row>
    <row r="26" spans="1:8" x14ac:dyDescent="0.25">
      <c r="A26" t="s">
        <v>25</v>
      </c>
      <c r="B26" t="s">
        <v>150</v>
      </c>
      <c r="C26">
        <v>20210707</v>
      </c>
      <c r="D26">
        <v>1.33</v>
      </c>
      <c r="E26">
        <v>0.31</v>
      </c>
      <c r="F26">
        <f>G26-D26</f>
        <v>6.999999999999984E-2</v>
      </c>
      <c r="G26">
        <v>1.4</v>
      </c>
      <c r="H26">
        <f>F26/E26</f>
        <v>0.22580645161290272</v>
      </c>
    </row>
    <row r="27" spans="1:8" x14ac:dyDescent="0.25">
      <c r="A27" t="s">
        <v>26</v>
      </c>
      <c r="B27" t="s">
        <v>150</v>
      </c>
      <c r="C27">
        <v>20210707</v>
      </c>
      <c r="D27" t="s">
        <v>154</v>
      </c>
      <c r="E27" t="s">
        <v>154</v>
      </c>
      <c r="F27" t="s">
        <v>154</v>
      </c>
      <c r="G27" t="s">
        <v>154</v>
      </c>
      <c r="H27" t="s">
        <v>154</v>
      </c>
    </row>
    <row r="28" spans="1:8" x14ac:dyDescent="0.25">
      <c r="A28" t="s">
        <v>27</v>
      </c>
      <c r="B28" t="s">
        <v>150</v>
      </c>
      <c r="C28">
        <v>20210707</v>
      </c>
      <c r="D28" t="s">
        <v>154</v>
      </c>
      <c r="E28" t="s">
        <v>154</v>
      </c>
      <c r="F28" t="s">
        <v>154</v>
      </c>
      <c r="G28" t="s">
        <v>154</v>
      </c>
      <c r="H28" t="s">
        <v>154</v>
      </c>
    </row>
    <row r="29" spans="1:8" x14ac:dyDescent="0.25">
      <c r="A29" t="s">
        <v>28</v>
      </c>
      <c r="B29" t="s">
        <v>150</v>
      </c>
      <c r="C29">
        <v>20210707</v>
      </c>
      <c r="D29">
        <v>1.31</v>
      </c>
      <c r="E29">
        <v>0.48</v>
      </c>
      <c r="F29">
        <f>G29-D29</f>
        <v>8.9999999999999858E-2</v>
      </c>
      <c r="G29">
        <v>1.4</v>
      </c>
      <c r="H29">
        <f>F29/E29</f>
        <v>0.18749999999999972</v>
      </c>
    </row>
    <row r="30" spans="1:8" x14ac:dyDescent="0.25">
      <c r="A30" t="s">
        <v>29</v>
      </c>
      <c r="B30" t="s">
        <v>150</v>
      </c>
      <c r="C30">
        <v>20210707</v>
      </c>
      <c r="D30" t="s">
        <v>154</v>
      </c>
      <c r="E30" t="s">
        <v>154</v>
      </c>
      <c r="F30" t="s">
        <v>154</v>
      </c>
      <c r="G30" t="s">
        <v>154</v>
      </c>
      <c r="H30" t="s">
        <v>154</v>
      </c>
    </row>
    <row r="31" spans="1:8" x14ac:dyDescent="0.25">
      <c r="A31" t="s">
        <v>30</v>
      </c>
      <c r="B31" t="s">
        <v>150</v>
      </c>
      <c r="C31">
        <v>20210707</v>
      </c>
      <c r="D31" t="s">
        <v>154</v>
      </c>
      <c r="E31" t="s">
        <v>154</v>
      </c>
      <c r="F31" t="s">
        <v>154</v>
      </c>
      <c r="G31" t="s">
        <v>154</v>
      </c>
      <c r="H31" t="s">
        <v>154</v>
      </c>
    </row>
    <row r="32" spans="1:8" x14ac:dyDescent="0.25">
      <c r="A32" t="s">
        <v>31</v>
      </c>
      <c r="B32" t="s">
        <v>150</v>
      </c>
      <c r="C32">
        <v>20210707</v>
      </c>
      <c r="D32">
        <v>1.31</v>
      </c>
      <c r="E32">
        <v>0.33</v>
      </c>
      <c r="F32">
        <f>G32-D32</f>
        <v>6.999999999999984E-2</v>
      </c>
      <c r="G32">
        <v>1.38</v>
      </c>
      <c r="H32">
        <f>F32/E32</f>
        <v>0.21212121212121163</v>
      </c>
    </row>
    <row r="33" spans="1:8" x14ac:dyDescent="0.25">
      <c r="A33" t="s">
        <v>32</v>
      </c>
      <c r="B33" t="s">
        <v>150</v>
      </c>
      <c r="C33">
        <v>20210707</v>
      </c>
      <c r="D33">
        <v>1.32</v>
      </c>
      <c r="E33">
        <v>0.85</v>
      </c>
      <c r="F33">
        <f>G33-D33</f>
        <v>0.17999999999999994</v>
      </c>
      <c r="G33">
        <v>1.5</v>
      </c>
      <c r="H33">
        <f>F33/E33</f>
        <v>0.21176470588235288</v>
      </c>
    </row>
    <row r="34" spans="1:8" x14ac:dyDescent="0.25">
      <c r="A34" t="s">
        <v>33</v>
      </c>
      <c r="B34" t="s">
        <v>150</v>
      </c>
      <c r="C34">
        <v>20210707</v>
      </c>
      <c r="D34">
        <v>1.32</v>
      </c>
      <c r="E34">
        <v>0.35</v>
      </c>
      <c r="F34">
        <f>G34-D34</f>
        <v>0.10999999999999988</v>
      </c>
      <c r="G34">
        <v>1.43</v>
      </c>
      <c r="H34">
        <f>F34/E34</f>
        <v>0.31428571428571395</v>
      </c>
    </row>
    <row r="35" spans="1:8" x14ac:dyDescent="0.25">
      <c r="A35" t="s">
        <v>34</v>
      </c>
      <c r="B35" t="s">
        <v>150</v>
      </c>
      <c r="C35">
        <v>20210707</v>
      </c>
      <c r="D35">
        <v>1.33</v>
      </c>
      <c r="E35">
        <v>27.96</v>
      </c>
      <c r="G35" t="s">
        <v>154</v>
      </c>
    </row>
    <row r="36" spans="1:8" x14ac:dyDescent="0.25">
      <c r="A36" t="s">
        <v>35</v>
      </c>
      <c r="B36" t="s">
        <v>150</v>
      </c>
      <c r="C36">
        <v>20210707</v>
      </c>
      <c r="D36">
        <v>1.33</v>
      </c>
      <c r="E36">
        <v>0.88</v>
      </c>
      <c r="F36">
        <f>G36-D36</f>
        <v>0.29999999999999982</v>
      </c>
      <c r="G36">
        <v>1.63</v>
      </c>
      <c r="H36">
        <f>F36/E36</f>
        <v>0.34090909090909072</v>
      </c>
    </row>
    <row r="37" spans="1:8" x14ac:dyDescent="0.25">
      <c r="A37" t="s">
        <v>36</v>
      </c>
      <c r="B37" t="s">
        <v>150</v>
      </c>
      <c r="C37">
        <v>20210708</v>
      </c>
      <c r="D37" t="s">
        <v>154</v>
      </c>
      <c r="E37" t="s">
        <v>154</v>
      </c>
      <c r="F37" t="s">
        <v>154</v>
      </c>
      <c r="G37" t="s">
        <v>154</v>
      </c>
      <c r="H37" t="s">
        <v>154</v>
      </c>
    </row>
    <row r="38" spans="1:8" x14ac:dyDescent="0.25">
      <c r="A38" t="s">
        <v>37</v>
      </c>
      <c r="B38" t="s">
        <v>150</v>
      </c>
      <c r="C38">
        <v>20210708</v>
      </c>
      <c r="D38" t="s">
        <v>154</v>
      </c>
      <c r="E38" t="s">
        <v>154</v>
      </c>
      <c r="F38" t="s">
        <v>154</v>
      </c>
      <c r="G38" t="s">
        <v>154</v>
      </c>
      <c r="H38" t="s">
        <v>154</v>
      </c>
    </row>
    <row r="39" spans="1:8" x14ac:dyDescent="0.25">
      <c r="A39" t="s">
        <v>38</v>
      </c>
      <c r="B39" t="s">
        <v>150</v>
      </c>
      <c r="C39">
        <v>20210708</v>
      </c>
      <c r="D39" t="s">
        <v>154</v>
      </c>
      <c r="E39" t="s">
        <v>154</v>
      </c>
      <c r="F39" t="s">
        <v>154</v>
      </c>
      <c r="G39" t="s">
        <v>154</v>
      </c>
      <c r="H39" t="s">
        <v>154</v>
      </c>
    </row>
    <row r="40" spans="1:8" x14ac:dyDescent="0.25">
      <c r="A40" t="s">
        <v>39</v>
      </c>
      <c r="B40" t="s">
        <v>150</v>
      </c>
      <c r="C40">
        <v>20210708</v>
      </c>
      <c r="D40">
        <v>1.31</v>
      </c>
      <c r="E40">
        <v>10.089</v>
      </c>
      <c r="F40">
        <f>G40-D40</f>
        <v>1.2399999999999998</v>
      </c>
      <c r="G40">
        <v>2.5499999999999998</v>
      </c>
      <c r="H40">
        <f>F40/E40</f>
        <v>0.12290613539498461</v>
      </c>
    </row>
    <row r="41" spans="1:8" x14ac:dyDescent="0.25">
      <c r="A41" t="s">
        <v>40</v>
      </c>
      <c r="B41" t="s">
        <v>150</v>
      </c>
      <c r="C41">
        <v>20210708</v>
      </c>
      <c r="D41">
        <v>1.31</v>
      </c>
      <c r="E41">
        <v>0.47099999999999997</v>
      </c>
      <c r="F41">
        <f>G41-D41</f>
        <v>0.16999999999999993</v>
      </c>
      <c r="G41">
        <v>1.48</v>
      </c>
      <c r="H41">
        <f>F41/E41</f>
        <v>0.36093418259023341</v>
      </c>
    </row>
    <row r="42" spans="1:8" x14ac:dyDescent="0.25">
      <c r="A42" t="s">
        <v>41</v>
      </c>
      <c r="B42" t="s">
        <v>150</v>
      </c>
      <c r="C42">
        <v>20210708</v>
      </c>
      <c r="D42">
        <v>1.32</v>
      </c>
      <c r="E42">
        <v>0.71799999999999997</v>
      </c>
      <c r="F42">
        <f>G42-D42</f>
        <v>0.15999999999999992</v>
      </c>
      <c r="G42">
        <v>1.48</v>
      </c>
      <c r="H42">
        <f>F42/E42</f>
        <v>0.22284122562674086</v>
      </c>
    </row>
    <row r="43" spans="1:8" x14ac:dyDescent="0.25">
      <c r="A43" t="s">
        <v>42</v>
      </c>
      <c r="B43" t="s">
        <v>150</v>
      </c>
      <c r="C43">
        <v>20210708</v>
      </c>
      <c r="D43">
        <v>1.31</v>
      </c>
      <c r="E43">
        <v>0.24099999999999999</v>
      </c>
      <c r="F43">
        <f>G43-D43</f>
        <v>6.999999999999984E-2</v>
      </c>
      <c r="G43">
        <v>1.38</v>
      </c>
      <c r="H43">
        <f>F43/E43</f>
        <v>0.29045643153526907</v>
      </c>
    </row>
    <row r="44" spans="1:8" x14ac:dyDescent="0.25">
      <c r="A44" t="s">
        <v>43</v>
      </c>
      <c r="B44" t="s">
        <v>150</v>
      </c>
      <c r="C44">
        <v>20210708</v>
      </c>
      <c r="D44" t="s">
        <v>154</v>
      </c>
      <c r="E44" t="s">
        <v>154</v>
      </c>
      <c r="F44" t="s">
        <v>154</v>
      </c>
      <c r="G44" t="s">
        <v>154</v>
      </c>
      <c r="H44" t="s">
        <v>154</v>
      </c>
    </row>
    <row r="45" spans="1:8" x14ac:dyDescent="0.25">
      <c r="A45" t="s">
        <v>44</v>
      </c>
      <c r="B45" t="s">
        <v>150</v>
      </c>
      <c r="C45">
        <v>20210708</v>
      </c>
      <c r="D45">
        <v>1.31</v>
      </c>
      <c r="E45">
        <v>0.60899999999999999</v>
      </c>
      <c r="F45">
        <f>G45-D45</f>
        <v>0.1399999999999999</v>
      </c>
      <c r="G45">
        <v>1.45</v>
      </c>
      <c r="H45">
        <f>F45/E45</f>
        <v>0.22988505747126423</v>
      </c>
    </row>
    <row r="46" spans="1:8" x14ac:dyDescent="0.25">
      <c r="A46" t="s">
        <v>45</v>
      </c>
      <c r="B46" t="s">
        <v>150</v>
      </c>
      <c r="C46">
        <v>20210708</v>
      </c>
      <c r="D46" t="s">
        <v>154</v>
      </c>
      <c r="E46" t="s">
        <v>154</v>
      </c>
      <c r="F46" t="s">
        <v>154</v>
      </c>
      <c r="G46" t="s">
        <v>154</v>
      </c>
      <c r="H46" t="s">
        <v>154</v>
      </c>
    </row>
    <row r="47" spans="1:8" x14ac:dyDescent="0.25">
      <c r="A47" t="s">
        <v>46</v>
      </c>
      <c r="B47" t="s">
        <v>150</v>
      </c>
      <c r="C47">
        <v>20210708</v>
      </c>
      <c r="D47">
        <v>1.3</v>
      </c>
      <c r="E47" t="s">
        <v>154</v>
      </c>
      <c r="F47" t="s">
        <v>154</v>
      </c>
      <c r="G47" t="s">
        <v>154</v>
      </c>
      <c r="H47" t="s">
        <v>154</v>
      </c>
    </row>
    <row r="48" spans="1:8" x14ac:dyDescent="0.25">
      <c r="A48" t="s">
        <v>47</v>
      </c>
      <c r="B48" t="s">
        <v>150</v>
      </c>
      <c r="C48">
        <v>20210708</v>
      </c>
      <c r="D48" t="s">
        <v>154</v>
      </c>
      <c r="E48" t="s">
        <v>154</v>
      </c>
      <c r="F48" t="s">
        <v>154</v>
      </c>
      <c r="G48" t="s">
        <v>154</v>
      </c>
      <c r="H48" t="s">
        <v>154</v>
      </c>
    </row>
    <row r="49" spans="1:8" x14ac:dyDescent="0.25">
      <c r="A49" t="s">
        <v>48</v>
      </c>
      <c r="B49" t="s">
        <v>150</v>
      </c>
      <c r="C49">
        <v>20210708</v>
      </c>
      <c r="D49">
        <v>1.31</v>
      </c>
      <c r="E49">
        <v>0.26300000000000001</v>
      </c>
      <c r="F49">
        <f>G49-D49</f>
        <v>9.9999999999999867E-2</v>
      </c>
      <c r="G49">
        <v>1.41</v>
      </c>
      <c r="H49">
        <f>F49/E49</f>
        <v>0.38022813688212875</v>
      </c>
    </row>
    <row r="50" spans="1:8" x14ac:dyDescent="0.25">
      <c r="A50" t="s">
        <v>49</v>
      </c>
      <c r="B50" t="s">
        <v>150</v>
      </c>
      <c r="C50">
        <v>20210708</v>
      </c>
      <c r="D50">
        <v>1.31</v>
      </c>
      <c r="E50">
        <v>0.52600000000000002</v>
      </c>
      <c r="F50">
        <f>G50-D50</f>
        <v>0.10999999999999988</v>
      </c>
      <c r="G50">
        <v>1.42</v>
      </c>
      <c r="H50">
        <f>F50/E50</f>
        <v>0.20912547528517086</v>
      </c>
    </row>
    <row r="51" spans="1:8" x14ac:dyDescent="0.25">
      <c r="A51" t="s">
        <v>50</v>
      </c>
      <c r="B51" t="s">
        <v>150</v>
      </c>
      <c r="C51">
        <v>20210708</v>
      </c>
      <c r="D51">
        <v>1.31</v>
      </c>
      <c r="E51">
        <v>0.98399999999999999</v>
      </c>
      <c r="F51">
        <f>G51-D51</f>
        <v>0.34999999999999987</v>
      </c>
      <c r="G51">
        <v>1.66</v>
      </c>
      <c r="H51">
        <f>F51/E51</f>
        <v>0.35569105691056896</v>
      </c>
    </row>
    <row r="52" spans="1:8" x14ac:dyDescent="0.25">
      <c r="A52" t="s">
        <v>51</v>
      </c>
      <c r="B52" t="s">
        <v>150</v>
      </c>
      <c r="C52">
        <v>20210708</v>
      </c>
      <c r="D52">
        <v>1.32</v>
      </c>
      <c r="E52">
        <v>1.448</v>
      </c>
      <c r="F52">
        <f>G52-D52</f>
        <v>0.31999999999999984</v>
      </c>
      <c r="G52">
        <v>1.64</v>
      </c>
      <c r="H52">
        <f>F52/E52</f>
        <v>0.22099447513812145</v>
      </c>
    </row>
    <row r="53" spans="1:8" x14ac:dyDescent="0.25">
      <c r="A53" t="s">
        <v>52</v>
      </c>
      <c r="B53" t="s">
        <v>150</v>
      </c>
      <c r="C53">
        <v>20210708</v>
      </c>
      <c r="D53">
        <v>1.31</v>
      </c>
      <c r="E53">
        <v>1.611</v>
      </c>
      <c r="F53">
        <f>G53-D53</f>
        <v>0.34999999999999987</v>
      </c>
      <c r="G53">
        <v>1.66</v>
      </c>
      <c r="H53">
        <f>F53/E53</f>
        <v>0.21725636250775907</v>
      </c>
    </row>
    <row r="54" spans="1:8" x14ac:dyDescent="0.25">
      <c r="A54" t="s">
        <v>53</v>
      </c>
      <c r="B54" t="s">
        <v>150</v>
      </c>
      <c r="C54">
        <v>20210708</v>
      </c>
      <c r="D54" t="s">
        <v>154</v>
      </c>
      <c r="E54" t="s">
        <v>154</v>
      </c>
      <c r="F54" t="s">
        <v>154</v>
      </c>
      <c r="G54" t="s">
        <v>154</v>
      </c>
      <c r="H54" t="s">
        <v>154</v>
      </c>
    </row>
    <row r="55" spans="1:8" x14ac:dyDescent="0.25">
      <c r="A55" t="s">
        <v>54</v>
      </c>
      <c r="B55" t="s">
        <v>150</v>
      </c>
      <c r="C55">
        <v>20210708</v>
      </c>
      <c r="D55">
        <v>1.31</v>
      </c>
      <c r="E55">
        <v>0.91800000000000004</v>
      </c>
      <c r="F55">
        <f>G55-D55</f>
        <v>0.18999999999999995</v>
      </c>
      <c r="G55">
        <v>1.5</v>
      </c>
      <c r="H55">
        <f>F55/E55</f>
        <v>0.20697167755991278</v>
      </c>
    </row>
    <row r="56" spans="1:8" x14ac:dyDescent="0.25">
      <c r="A56" t="s">
        <v>55</v>
      </c>
      <c r="B56" t="s">
        <v>150</v>
      </c>
      <c r="C56">
        <v>20210708</v>
      </c>
      <c r="D56">
        <v>1.32</v>
      </c>
      <c r="E56">
        <v>1.454</v>
      </c>
      <c r="F56">
        <f>G56-D56</f>
        <v>0.35999999999999988</v>
      </c>
      <c r="G56">
        <v>1.68</v>
      </c>
      <c r="H56">
        <f>F56/E56</f>
        <v>0.24759284731774409</v>
      </c>
    </row>
    <row r="57" spans="1:8" x14ac:dyDescent="0.25">
      <c r="A57" t="s">
        <v>56</v>
      </c>
      <c r="B57" t="s">
        <v>150</v>
      </c>
      <c r="C57">
        <v>20210708</v>
      </c>
      <c r="D57">
        <v>1.32</v>
      </c>
      <c r="E57">
        <v>0.74399999999999999</v>
      </c>
      <c r="F57">
        <f>G57-D57</f>
        <v>0.28000000000000003</v>
      </c>
      <c r="G57">
        <v>1.6</v>
      </c>
      <c r="H57">
        <f>F57/E57</f>
        <v>0.37634408602150543</v>
      </c>
    </row>
    <row r="58" spans="1:8" x14ac:dyDescent="0.25">
      <c r="A58" t="s">
        <v>57</v>
      </c>
      <c r="B58" t="s">
        <v>150</v>
      </c>
      <c r="C58">
        <v>20210708</v>
      </c>
      <c r="D58">
        <v>1.31</v>
      </c>
      <c r="E58">
        <v>2.472</v>
      </c>
      <c r="F58">
        <f>G58-D58</f>
        <v>0.49</v>
      </c>
      <c r="G58">
        <v>1.8</v>
      </c>
      <c r="H58">
        <f>F58/E58</f>
        <v>0.1982200647249191</v>
      </c>
    </row>
    <row r="59" spans="1:8" x14ac:dyDescent="0.25">
      <c r="A59" t="s">
        <v>58</v>
      </c>
      <c r="B59" t="s">
        <v>150</v>
      </c>
      <c r="C59">
        <v>20210708</v>
      </c>
      <c r="D59">
        <v>1.31</v>
      </c>
      <c r="E59">
        <v>0.72199999999999998</v>
      </c>
      <c r="F59">
        <f>G59-D59</f>
        <v>0.17999999999999994</v>
      </c>
      <c r="G59">
        <v>1.49</v>
      </c>
      <c r="H59">
        <f>F59/E59</f>
        <v>0.24930747922437665</v>
      </c>
    </row>
    <row r="60" spans="1:8" x14ac:dyDescent="0.25">
      <c r="A60" t="s">
        <v>59</v>
      </c>
      <c r="B60" t="s">
        <v>150</v>
      </c>
      <c r="C60">
        <v>20210708</v>
      </c>
      <c r="D60">
        <v>1.31</v>
      </c>
      <c r="E60">
        <v>1.597</v>
      </c>
      <c r="F60">
        <f>G60-D60</f>
        <v>0.39999999999999991</v>
      </c>
      <c r="G60">
        <v>1.71</v>
      </c>
      <c r="H60">
        <f>F60/E60</f>
        <v>0.25046963055729488</v>
      </c>
    </row>
    <row r="61" spans="1:8" x14ac:dyDescent="0.25">
      <c r="A61" t="s">
        <v>60</v>
      </c>
      <c r="B61" t="s">
        <v>150</v>
      </c>
      <c r="C61">
        <v>20210708</v>
      </c>
      <c r="D61">
        <v>1.32</v>
      </c>
      <c r="E61">
        <v>3.0019999999999998</v>
      </c>
      <c r="F61">
        <f>G61-D61</f>
        <v>0.84999999999999987</v>
      </c>
      <c r="G61">
        <v>2.17</v>
      </c>
      <c r="H61">
        <f>F61/E61</f>
        <v>0.28314457028647566</v>
      </c>
    </row>
    <row r="62" spans="1:8" x14ac:dyDescent="0.25">
      <c r="A62" t="s">
        <v>61</v>
      </c>
      <c r="B62" t="s">
        <v>150</v>
      </c>
      <c r="C62">
        <v>20210708</v>
      </c>
      <c r="D62" t="s">
        <v>154</v>
      </c>
      <c r="E62" t="s">
        <v>154</v>
      </c>
      <c r="F62" t="s">
        <v>154</v>
      </c>
      <c r="G62" t="s">
        <v>154</v>
      </c>
      <c r="H62" t="s">
        <v>154</v>
      </c>
    </row>
    <row r="63" spans="1:8" x14ac:dyDescent="0.25">
      <c r="A63" t="s">
        <v>62</v>
      </c>
      <c r="B63" t="s">
        <v>150</v>
      </c>
      <c r="C63">
        <v>20210708</v>
      </c>
      <c r="D63" t="s">
        <v>154</v>
      </c>
      <c r="E63" t="s">
        <v>154</v>
      </c>
      <c r="F63" t="s">
        <v>154</v>
      </c>
      <c r="G63" t="s">
        <v>154</v>
      </c>
      <c r="H63" t="s">
        <v>154</v>
      </c>
    </row>
    <row r="64" spans="1:8" x14ac:dyDescent="0.25">
      <c r="A64" t="s">
        <v>63</v>
      </c>
      <c r="B64" t="s">
        <v>150</v>
      </c>
      <c r="C64">
        <v>20210708</v>
      </c>
      <c r="D64" t="s">
        <v>154</v>
      </c>
      <c r="E64" t="s">
        <v>154</v>
      </c>
      <c r="F64" t="s">
        <v>154</v>
      </c>
      <c r="G64" t="s">
        <v>154</v>
      </c>
      <c r="H64" t="s">
        <v>154</v>
      </c>
    </row>
    <row r="65" spans="1:8" x14ac:dyDescent="0.25">
      <c r="A65" t="s">
        <v>64</v>
      </c>
      <c r="B65" t="s">
        <v>150</v>
      </c>
      <c r="C65">
        <v>20210708</v>
      </c>
      <c r="D65" t="s">
        <v>154</v>
      </c>
      <c r="E65" t="s">
        <v>154</v>
      </c>
      <c r="F65" t="s">
        <v>154</v>
      </c>
      <c r="G65" t="s">
        <v>154</v>
      </c>
      <c r="H65" t="s">
        <v>154</v>
      </c>
    </row>
    <row r="66" spans="1:8" x14ac:dyDescent="0.25">
      <c r="A66" t="s">
        <v>65</v>
      </c>
      <c r="B66" t="s">
        <v>150</v>
      </c>
      <c r="C66">
        <v>20210708</v>
      </c>
      <c r="D66" t="s">
        <v>154</v>
      </c>
      <c r="E66" t="s">
        <v>154</v>
      </c>
      <c r="F66" t="s">
        <v>154</v>
      </c>
      <c r="G66" t="s">
        <v>154</v>
      </c>
      <c r="H66" t="s">
        <v>154</v>
      </c>
    </row>
    <row r="67" spans="1:8" x14ac:dyDescent="0.25">
      <c r="A67" t="s">
        <v>66</v>
      </c>
      <c r="B67" t="s">
        <v>150</v>
      </c>
      <c r="C67">
        <v>20210708</v>
      </c>
      <c r="D67">
        <v>1.31</v>
      </c>
      <c r="E67">
        <v>0.35360000000000003</v>
      </c>
      <c r="F67">
        <f>G67-D67</f>
        <v>7.9999999999999849E-2</v>
      </c>
      <c r="G67">
        <v>1.39</v>
      </c>
      <c r="H67">
        <f>F67/E67</f>
        <v>0.22624434389140227</v>
      </c>
    </row>
    <row r="68" spans="1:8" x14ac:dyDescent="0.25">
      <c r="A68" t="s">
        <v>67</v>
      </c>
      <c r="B68" t="s">
        <v>150</v>
      </c>
      <c r="C68">
        <v>20210708</v>
      </c>
      <c r="D68">
        <v>1.3</v>
      </c>
      <c r="E68">
        <v>0.9</v>
      </c>
      <c r="F68">
        <f>G68-D68</f>
        <v>0.17999999999999994</v>
      </c>
      <c r="G68">
        <v>1.48</v>
      </c>
      <c r="H68">
        <f>F68/E68</f>
        <v>0.19999999999999993</v>
      </c>
    </row>
    <row r="69" spans="1:8" x14ac:dyDescent="0.25">
      <c r="A69" t="s">
        <v>68</v>
      </c>
      <c r="B69" t="s">
        <v>150</v>
      </c>
      <c r="C69">
        <v>20210708</v>
      </c>
      <c r="D69" t="s">
        <v>154</v>
      </c>
      <c r="E69" t="s">
        <v>154</v>
      </c>
      <c r="F69" t="s">
        <v>154</v>
      </c>
      <c r="G69" t="s">
        <v>154</v>
      </c>
      <c r="H69" t="s">
        <v>154</v>
      </c>
    </row>
    <row r="70" spans="1:8" x14ac:dyDescent="0.25">
      <c r="A70" t="s">
        <v>69</v>
      </c>
      <c r="B70" t="s">
        <v>150</v>
      </c>
      <c r="C70">
        <v>20210708</v>
      </c>
      <c r="D70" t="s">
        <v>154</v>
      </c>
      <c r="E70" t="s">
        <v>154</v>
      </c>
      <c r="F70" t="s">
        <v>154</v>
      </c>
      <c r="G70" t="s">
        <v>154</v>
      </c>
      <c r="H70" t="s">
        <v>154</v>
      </c>
    </row>
    <row r="71" spans="1:8" x14ac:dyDescent="0.25">
      <c r="A71" t="s">
        <v>70</v>
      </c>
      <c r="B71" t="s">
        <v>150</v>
      </c>
      <c r="C71">
        <v>20210708</v>
      </c>
      <c r="D71" t="s">
        <v>154</v>
      </c>
      <c r="E71" t="s">
        <v>154</v>
      </c>
      <c r="F71" t="s">
        <v>154</v>
      </c>
      <c r="G71" t="s">
        <v>154</v>
      </c>
      <c r="H71" t="s">
        <v>154</v>
      </c>
    </row>
    <row r="72" spans="1:8" x14ac:dyDescent="0.25">
      <c r="A72" t="s">
        <v>71</v>
      </c>
      <c r="B72" t="s">
        <v>150</v>
      </c>
      <c r="C72">
        <v>20210708</v>
      </c>
      <c r="D72">
        <v>1.31</v>
      </c>
      <c r="E72">
        <v>1.1499999999999999</v>
      </c>
      <c r="F72">
        <f>G72-D72</f>
        <v>0.22999999999999998</v>
      </c>
      <c r="G72">
        <v>1.54</v>
      </c>
      <c r="H72">
        <f>F72/E72</f>
        <v>0.2</v>
      </c>
    </row>
    <row r="73" spans="1:8" x14ac:dyDescent="0.25">
      <c r="A73" t="s">
        <v>72</v>
      </c>
      <c r="B73" t="s">
        <v>150</v>
      </c>
      <c r="C73">
        <v>20210708</v>
      </c>
      <c r="D73" t="s">
        <v>154</v>
      </c>
      <c r="E73" t="s">
        <v>154</v>
      </c>
      <c r="F73" t="s">
        <v>154</v>
      </c>
      <c r="G73" t="s">
        <v>154</v>
      </c>
      <c r="H73" t="s">
        <v>154</v>
      </c>
    </row>
    <row r="74" spans="1:8" x14ac:dyDescent="0.25">
      <c r="A74" t="s">
        <v>73</v>
      </c>
      <c r="B74" t="s">
        <v>150</v>
      </c>
      <c r="C74">
        <v>20210708</v>
      </c>
      <c r="D74" t="s">
        <v>154</v>
      </c>
      <c r="E74" t="s">
        <v>154</v>
      </c>
      <c r="F74" t="s">
        <v>154</v>
      </c>
      <c r="G74" t="s">
        <v>154</v>
      </c>
      <c r="H74" t="s">
        <v>154</v>
      </c>
    </row>
    <row r="75" spans="1:8" x14ac:dyDescent="0.25">
      <c r="A75" t="s">
        <v>74</v>
      </c>
      <c r="B75" t="s">
        <v>150</v>
      </c>
      <c r="C75">
        <v>20210708</v>
      </c>
      <c r="D75" t="s">
        <v>154</v>
      </c>
      <c r="E75" t="s">
        <v>154</v>
      </c>
      <c r="F75" t="s">
        <v>154</v>
      </c>
      <c r="G75" t="s">
        <v>154</v>
      </c>
      <c r="H75" t="s">
        <v>154</v>
      </c>
    </row>
    <row r="76" spans="1:8" x14ac:dyDescent="0.25">
      <c r="A76" t="s">
        <v>75</v>
      </c>
      <c r="B76" t="s">
        <v>150</v>
      </c>
      <c r="C76">
        <v>20210708</v>
      </c>
      <c r="D76">
        <v>1.3</v>
      </c>
      <c r="E76">
        <v>0.34</v>
      </c>
      <c r="F76">
        <f>G76-D76</f>
        <v>7.0000000000000062E-2</v>
      </c>
      <c r="G76">
        <v>1.37</v>
      </c>
      <c r="H76">
        <f>F76/E76</f>
        <v>0.20588235294117663</v>
      </c>
    </row>
    <row r="77" spans="1:8" x14ac:dyDescent="0.25">
      <c r="A77" t="s">
        <v>76</v>
      </c>
      <c r="B77" t="s">
        <v>150</v>
      </c>
      <c r="C77">
        <v>20210708</v>
      </c>
      <c r="D77">
        <v>1.31</v>
      </c>
      <c r="E77">
        <v>0.3</v>
      </c>
      <c r="F77">
        <f>G77-D77</f>
        <v>6.0000000000000053E-2</v>
      </c>
      <c r="G77">
        <v>1.37</v>
      </c>
      <c r="H77">
        <f>F77/E77</f>
        <v>0.20000000000000018</v>
      </c>
    </row>
    <row r="78" spans="1:8" x14ac:dyDescent="0.25">
      <c r="A78" t="s">
        <v>77</v>
      </c>
      <c r="B78" t="s">
        <v>150</v>
      </c>
      <c r="C78">
        <v>20210708</v>
      </c>
      <c r="D78">
        <v>1.33</v>
      </c>
      <c r="E78">
        <v>0.48</v>
      </c>
      <c r="F78">
        <f>G78-D78</f>
        <v>9.9999999999999867E-2</v>
      </c>
      <c r="G78">
        <v>1.43</v>
      </c>
      <c r="H78">
        <f>F78/E78</f>
        <v>0.20833333333333307</v>
      </c>
    </row>
    <row r="79" spans="1:8" x14ac:dyDescent="0.25">
      <c r="A79" t="s">
        <v>78</v>
      </c>
      <c r="B79" t="s">
        <v>150</v>
      </c>
      <c r="C79">
        <v>20210708</v>
      </c>
      <c r="D79" t="s">
        <v>154</v>
      </c>
      <c r="E79" t="s">
        <v>154</v>
      </c>
      <c r="F79" t="s">
        <v>154</v>
      </c>
      <c r="G79" t="s">
        <v>154</v>
      </c>
      <c r="H79" t="s">
        <v>154</v>
      </c>
    </row>
    <row r="80" spans="1:8" x14ac:dyDescent="0.25">
      <c r="A80" t="s">
        <v>79</v>
      </c>
      <c r="B80" t="s">
        <v>150</v>
      </c>
      <c r="C80">
        <v>20210708</v>
      </c>
      <c r="D80" t="s">
        <v>154</v>
      </c>
      <c r="E80" t="s">
        <v>154</v>
      </c>
      <c r="F80" t="s">
        <v>154</v>
      </c>
      <c r="G80" t="s">
        <v>154</v>
      </c>
      <c r="H80" t="s">
        <v>154</v>
      </c>
    </row>
    <row r="81" spans="1:8" x14ac:dyDescent="0.25">
      <c r="A81" t="s">
        <v>80</v>
      </c>
      <c r="B81" t="s">
        <v>150</v>
      </c>
      <c r="C81">
        <v>20210708</v>
      </c>
      <c r="D81" t="s">
        <v>154</v>
      </c>
      <c r="E81" t="s">
        <v>154</v>
      </c>
      <c r="F81" t="s">
        <v>154</v>
      </c>
      <c r="G81" t="s">
        <v>154</v>
      </c>
      <c r="H81" t="s">
        <v>154</v>
      </c>
    </row>
    <row r="82" spans="1:8" x14ac:dyDescent="0.25">
      <c r="A82" t="s">
        <v>81</v>
      </c>
      <c r="B82" t="s">
        <v>150</v>
      </c>
      <c r="C82">
        <v>20210708</v>
      </c>
      <c r="D82" t="s">
        <v>154</v>
      </c>
      <c r="E82" t="s">
        <v>154</v>
      </c>
      <c r="F82" t="s">
        <v>154</v>
      </c>
      <c r="G82" t="s">
        <v>154</v>
      </c>
      <c r="H82" t="s">
        <v>154</v>
      </c>
    </row>
    <row r="83" spans="1:8" x14ac:dyDescent="0.25">
      <c r="A83" t="s">
        <v>82</v>
      </c>
      <c r="B83" t="s">
        <v>150</v>
      </c>
      <c r="C83">
        <v>20210708</v>
      </c>
      <c r="D83">
        <v>1.33</v>
      </c>
      <c r="E83">
        <v>0.4</v>
      </c>
      <c r="F83">
        <f>G83-D83</f>
        <v>7.9999999999999849E-2</v>
      </c>
      <c r="G83">
        <v>1.41</v>
      </c>
      <c r="H83">
        <f>F83/E83</f>
        <v>0.19999999999999962</v>
      </c>
    </row>
    <row r="84" spans="1:8" x14ac:dyDescent="0.25">
      <c r="A84" t="s">
        <v>83</v>
      </c>
      <c r="B84" t="s">
        <v>150</v>
      </c>
      <c r="C84">
        <v>20210708</v>
      </c>
      <c r="D84">
        <v>1.32</v>
      </c>
      <c r="E84">
        <v>0.48</v>
      </c>
      <c r="F84">
        <f>G84-D84</f>
        <v>8.9999999999999858E-2</v>
      </c>
      <c r="G84">
        <v>1.41</v>
      </c>
      <c r="H84">
        <f>F84/E84</f>
        <v>0.18749999999999972</v>
      </c>
    </row>
    <row r="85" spans="1:8" x14ac:dyDescent="0.25">
      <c r="A85" t="s">
        <v>84</v>
      </c>
      <c r="B85" t="s">
        <v>150</v>
      </c>
      <c r="C85">
        <v>20210708</v>
      </c>
      <c r="D85">
        <v>1.33</v>
      </c>
      <c r="E85">
        <v>1.18</v>
      </c>
      <c r="F85">
        <f>G85-D85</f>
        <v>0.20999999999999996</v>
      </c>
      <c r="G85">
        <v>1.54</v>
      </c>
      <c r="H85">
        <f>F85/E85</f>
        <v>0.17796610169491522</v>
      </c>
    </row>
    <row r="86" spans="1:8" x14ac:dyDescent="0.25">
      <c r="A86" t="s">
        <v>85</v>
      </c>
      <c r="B86" t="s">
        <v>150</v>
      </c>
      <c r="C86">
        <v>20210708</v>
      </c>
      <c r="D86">
        <v>1.33</v>
      </c>
      <c r="E86">
        <v>3.2</v>
      </c>
      <c r="F86">
        <f>G86-D86</f>
        <v>0.59999999999999987</v>
      </c>
      <c r="G86">
        <v>1.93</v>
      </c>
      <c r="H86">
        <f>F86/E86</f>
        <v>0.18749999999999994</v>
      </c>
    </row>
    <row r="87" spans="1:8" x14ac:dyDescent="0.25">
      <c r="A87" t="s">
        <v>86</v>
      </c>
      <c r="B87" t="s">
        <v>150</v>
      </c>
      <c r="C87">
        <v>20210708</v>
      </c>
      <c r="D87">
        <v>1.33</v>
      </c>
      <c r="E87">
        <v>0.57999999999999996</v>
      </c>
      <c r="F87">
        <f>G87-D87</f>
        <v>0.14999999999999991</v>
      </c>
      <c r="G87">
        <v>1.48</v>
      </c>
      <c r="H87">
        <f>F87/E87</f>
        <v>0.25862068965517226</v>
      </c>
    </row>
    <row r="88" spans="1:8" x14ac:dyDescent="0.25">
      <c r="A88" t="s">
        <v>87</v>
      </c>
      <c r="B88" t="s">
        <v>150</v>
      </c>
      <c r="C88">
        <v>20210708</v>
      </c>
      <c r="D88">
        <v>1.32</v>
      </c>
      <c r="E88">
        <v>5.38</v>
      </c>
      <c r="F88">
        <f>G88-D88</f>
        <v>1.0199999999999998</v>
      </c>
      <c r="G88">
        <v>2.34</v>
      </c>
      <c r="H88">
        <f>F88/E88</f>
        <v>0.18959107806691447</v>
      </c>
    </row>
    <row r="89" spans="1:8" x14ac:dyDescent="0.25">
      <c r="A89" t="s">
        <v>88</v>
      </c>
      <c r="B89" t="s">
        <v>150</v>
      </c>
      <c r="C89">
        <v>20210708</v>
      </c>
      <c r="D89">
        <v>1.32</v>
      </c>
      <c r="E89">
        <v>0.33</v>
      </c>
      <c r="F89">
        <f>G89-D89</f>
        <v>6.999999999999984E-2</v>
      </c>
      <c r="G89">
        <v>1.39</v>
      </c>
      <c r="H89">
        <f>F89/E89</f>
        <v>0.21212121212121163</v>
      </c>
    </row>
    <row r="90" spans="1:8" x14ac:dyDescent="0.25">
      <c r="A90" t="s">
        <v>89</v>
      </c>
      <c r="B90" t="s">
        <v>150</v>
      </c>
      <c r="C90">
        <v>20210708</v>
      </c>
      <c r="D90" t="s">
        <v>154</v>
      </c>
      <c r="E90" t="s">
        <v>154</v>
      </c>
      <c r="F90" t="s">
        <v>154</v>
      </c>
      <c r="G90" t="s">
        <v>154</v>
      </c>
      <c r="H90" t="s">
        <v>154</v>
      </c>
    </row>
    <row r="91" spans="1:8" x14ac:dyDescent="0.25">
      <c r="A91" t="s">
        <v>90</v>
      </c>
      <c r="B91" t="s">
        <v>150</v>
      </c>
      <c r="C91">
        <v>20210708</v>
      </c>
      <c r="D91" t="s">
        <v>154</v>
      </c>
      <c r="E91" t="s">
        <v>154</v>
      </c>
      <c r="F91" t="s">
        <v>154</v>
      </c>
      <c r="G91" t="s">
        <v>154</v>
      </c>
      <c r="H91" t="s">
        <v>154</v>
      </c>
    </row>
    <row r="92" spans="1:8" x14ac:dyDescent="0.25">
      <c r="A92" t="s">
        <v>91</v>
      </c>
      <c r="B92" t="s">
        <v>150</v>
      </c>
      <c r="C92">
        <v>20210708</v>
      </c>
      <c r="D92" t="s">
        <v>154</v>
      </c>
      <c r="E92" t="s">
        <v>154</v>
      </c>
      <c r="F92" t="s">
        <v>154</v>
      </c>
      <c r="G92" t="s">
        <v>154</v>
      </c>
      <c r="H92" t="s">
        <v>154</v>
      </c>
    </row>
    <row r="93" spans="1:8" x14ac:dyDescent="0.25">
      <c r="A93" t="s">
        <v>92</v>
      </c>
      <c r="B93" t="s">
        <v>150</v>
      </c>
      <c r="C93">
        <v>20210708</v>
      </c>
      <c r="D93">
        <v>1.32</v>
      </c>
      <c r="E93">
        <v>1.32</v>
      </c>
      <c r="F93">
        <f>G93-D93</f>
        <v>0.30000000000000004</v>
      </c>
      <c r="G93">
        <v>1.62</v>
      </c>
      <c r="H93">
        <f>F93/E93</f>
        <v>0.22727272727272729</v>
      </c>
    </row>
    <row r="94" spans="1:8" x14ac:dyDescent="0.25">
      <c r="A94" t="s">
        <v>93</v>
      </c>
      <c r="B94" t="s">
        <v>150</v>
      </c>
      <c r="C94">
        <v>20210708</v>
      </c>
      <c r="D94">
        <v>1.33</v>
      </c>
      <c r="E94">
        <v>2.56</v>
      </c>
      <c r="F94">
        <f>G94-D94</f>
        <v>0.73</v>
      </c>
      <c r="G94">
        <v>2.06</v>
      </c>
      <c r="H94">
        <f>F94/E94</f>
        <v>0.28515625</v>
      </c>
    </row>
    <row r="95" spans="1:8" x14ac:dyDescent="0.25">
      <c r="A95" t="s">
        <v>94</v>
      </c>
      <c r="B95" t="s">
        <v>150</v>
      </c>
      <c r="C95">
        <v>20210708</v>
      </c>
      <c r="D95">
        <v>1.32</v>
      </c>
      <c r="E95">
        <v>0.62</v>
      </c>
      <c r="F95">
        <f>G95-D95</f>
        <v>0.30000000000000004</v>
      </c>
      <c r="G95">
        <v>1.62</v>
      </c>
      <c r="H95">
        <f>F95/E95</f>
        <v>0.48387096774193555</v>
      </c>
    </row>
    <row r="96" spans="1:8" x14ac:dyDescent="0.25">
      <c r="A96" t="s">
        <v>95</v>
      </c>
      <c r="B96" t="s">
        <v>150</v>
      </c>
      <c r="C96">
        <v>20210708</v>
      </c>
      <c r="D96">
        <v>1.33</v>
      </c>
      <c r="E96">
        <v>1.07</v>
      </c>
      <c r="F96">
        <f>G96-D96</f>
        <v>0.32999999999999985</v>
      </c>
      <c r="G96">
        <v>1.66</v>
      </c>
      <c r="H96">
        <f>F96/E96</f>
        <v>0.3084112149532709</v>
      </c>
    </row>
    <row r="97" spans="1:8" x14ac:dyDescent="0.25">
      <c r="A97" t="s">
        <v>96</v>
      </c>
      <c r="B97" t="s">
        <v>150</v>
      </c>
      <c r="C97">
        <v>20210708</v>
      </c>
      <c r="D97">
        <v>1.32</v>
      </c>
      <c r="E97">
        <v>2.08</v>
      </c>
      <c r="F97">
        <f>G97-D97</f>
        <v>0.36999999999999988</v>
      </c>
      <c r="G97">
        <v>1.69</v>
      </c>
      <c r="H97">
        <f>F97/E97</f>
        <v>0.17788461538461534</v>
      </c>
    </row>
    <row r="98" spans="1:8" x14ac:dyDescent="0.25">
      <c r="A98" t="s">
        <v>97</v>
      </c>
      <c r="B98" t="s">
        <v>150</v>
      </c>
      <c r="C98">
        <v>20210708</v>
      </c>
      <c r="D98">
        <v>1.32</v>
      </c>
      <c r="E98">
        <v>4.26</v>
      </c>
      <c r="F98">
        <f>G98-D98</f>
        <v>0.72999999999999976</v>
      </c>
      <c r="G98">
        <v>2.0499999999999998</v>
      </c>
      <c r="H98">
        <f>F98/E98</f>
        <v>0.17136150234741779</v>
      </c>
    </row>
    <row r="99" spans="1:8" x14ac:dyDescent="0.25">
      <c r="A99" t="s">
        <v>98</v>
      </c>
      <c r="B99" t="s">
        <v>150</v>
      </c>
      <c r="C99">
        <v>20210708</v>
      </c>
      <c r="D99">
        <v>1.31</v>
      </c>
      <c r="E99">
        <v>1.8</v>
      </c>
      <c r="F99">
        <f>G99-D99</f>
        <v>0.43999999999999995</v>
      </c>
      <c r="G99">
        <v>1.75</v>
      </c>
      <c r="H99">
        <f>F99/E99</f>
        <v>0.24444444444444441</v>
      </c>
    </row>
    <row r="100" spans="1:8" x14ac:dyDescent="0.25">
      <c r="A100" t="s">
        <v>99</v>
      </c>
      <c r="B100" t="s">
        <v>150</v>
      </c>
      <c r="C100">
        <v>20210708</v>
      </c>
      <c r="D100">
        <v>1.33</v>
      </c>
      <c r="E100">
        <v>5.44</v>
      </c>
      <c r="F100">
        <f>G100-D100</f>
        <v>0.98</v>
      </c>
      <c r="G100">
        <v>2.31</v>
      </c>
      <c r="H100">
        <f>F100/E100</f>
        <v>0.18014705882352938</v>
      </c>
    </row>
    <row r="101" spans="1:8" x14ac:dyDescent="0.25">
      <c r="A101" t="s">
        <v>100</v>
      </c>
      <c r="B101" t="s">
        <v>150</v>
      </c>
      <c r="C101">
        <v>20210708</v>
      </c>
      <c r="D101">
        <v>1.31</v>
      </c>
      <c r="E101">
        <v>0.2</v>
      </c>
      <c r="F101">
        <v>5.0599999999999999E-2</v>
      </c>
      <c r="G101" t="s">
        <v>154</v>
      </c>
      <c r="H101">
        <f>F101/E101</f>
        <v>0.253</v>
      </c>
    </row>
    <row r="102" spans="1:8" x14ac:dyDescent="0.25">
      <c r="A102" t="s">
        <v>101</v>
      </c>
      <c r="B102" t="s">
        <v>150</v>
      </c>
      <c r="C102">
        <v>20210708</v>
      </c>
      <c r="D102">
        <v>1.34</v>
      </c>
      <c r="E102">
        <v>1.05</v>
      </c>
      <c r="F102">
        <f>G102-D102</f>
        <v>0.18999999999999995</v>
      </c>
      <c r="G102">
        <v>1.53</v>
      </c>
      <c r="H102">
        <f>F102/E102</f>
        <v>0.18095238095238089</v>
      </c>
    </row>
    <row r="103" spans="1:8" x14ac:dyDescent="0.25">
      <c r="A103" t="s">
        <v>102</v>
      </c>
      <c r="B103" t="s">
        <v>150</v>
      </c>
      <c r="C103">
        <v>20210708</v>
      </c>
      <c r="D103">
        <v>1.36</v>
      </c>
      <c r="E103">
        <v>1.08</v>
      </c>
      <c r="F103">
        <f>G103-D103</f>
        <v>0.19999999999999996</v>
      </c>
      <c r="G103">
        <v>1.56</v>
      </c>
      <c r="H103">
        <f>F103/E103</f>
        <v>0.18518518518518512</v>
      </c>
    </row>
    <row r="104" spans="1:8" x14ac:dyDescent="0.25">
      <c r="A104" t="s">
        <v>103</v>
      </c>
      <c r="B104" t="s">
        <v>150</v>
      </c>
      <c r="C104">
        <v>20210708</v>
      </c>
      <c r="D104" t="s">
        <v>154</v>
      </c>
      <c r="E104" t="s">
        <v>154</v>
      </c>
      <c r="F104" t="s">
        <v>154</v>
      </c>
      <c r="G104" t="s">
        <v>154</v>
      </c>
      <c r="H104" t="s">
        <v>154</v>
      </c>
    </row>
    <row r="105" spans="1:8" x14ac:dyDescent="0.25">
      <c r="A105" t="s">
        <v>104</v>
      </c>
      <c r="B105" t="s">
        <v>150</v>
      </c>
      <c r="C105">
        <v>20210708</v>
      </c>
      <c r="D105">
        <v>1.32</v>
      </c>
      <c r="E105">
        <v>0.66</v>
      </c>
      <c r="F105">
        <f>G105-D105</f>
        <v>0.15999999999999992</v>
      </c>
      <c r="G105">
        <v>1.48</v>
      </c>
      <c r="H105">
        <f>F105/E105</f>
        <v>0.24242424242424229</v>
      </c>
    </row>
    <row r="106" spans="1:8" x14ac:dyDescent="0.25">
      <c r="A106" t="s">
        <v>105</v>
      </c>
      <c r="B106" t="s">
        <v>150</v>
      </c>
      <c r="C106">
        <v>20210708</v>
      </c>
      <c r="D106" t="s">
        <v>154</v>
      </c>
      <c r="E106" t="s">
        <v>154</v>
      </c>
      <c r="F106" t="s">
        <v>154</v>
      </c>
      <c r="G106" t="s">
        <v>154</v>
      </c>
      <c r="H106" t="s">
        <v>154</v>
      </c>
    </row>
    <row r="107" spans="1:8" x14ac:dyDescent="0.25">
      <c r="A107" t="s">
        <v>106</v>
      </c>
      <c r="B107" t="s">
        <v>150</v>
      </c>
      <c r="C107">
        <v>20210708</v>
      </c>
      <c r="D107" t="s">
        <v>154</v>
      </c>
      <c r="E107" t="s">
        <v>154</v>
      </c>
      <c r="F107" t="s">
        <v>154</v>
      </c>
      <c r="G107" t="s">
        <v>154</v>
      </c>
      <c r="H107" t="s">
        <v>154</v>
      </c>
    </row>
    <row r="108" spans="1:8" x14ac:dyDescent="0.25">
      <c r="A108" t="s">
        <v>107</v>
      </c>
      <c r="B108" t="s">
        <v>150</v>
      </c>
      <c r="C108">
        <v>20210708</v>
      </c>
      <c r="D108">
        <v>1.31</v>
      </c>
      <c r="E108">
        <v>1.35</v>
      </c>
      <c r="F108">
        <f>G108-D108</f>
        <v>0.28000000000000003</v>
      </c>
      <c r="G108">
        <v>1.59</v>
      </c>
      <c r="H108">
        <f>F108/E108</f>
        <v>0.2074074074074074</v>
      </c>
    </row>
    <row r="109" spans="1:8" x14ac:dyDescent="0.25">
      <c r="A109" t="s">
        <v>108</v>
      </c>
      <c r="B109" t="s">
        <v>150</v>
      </c>
      <c r="C109">
        <v>20210708</v>
      </c>
      <c r="D109" t="s">
        <v>154</v>
      </c>
      <c r="E109" t="s">
        <v>154</v>
      </c>
      <c r="F109" t="s">
        <v>154</v>
      </c>
      <c r="G109" t="s">
        <v>154</v>
      </c>
      <c r="H109" t="s">
        <v>154</v>
      </c>
    </row>
    <row r="110" spans="1:8" x14ac:dyDescent="0.25">
      <c r="A110" t="s">
        <v>109</v>
      </c>
      <c r="B110" t="s">
        <v>150</v>
      </c>
      <c r="C110">
        <v>20210708</v>
      </c>
      <c r="D110">
        <v>1.35</v>
      </c>
      <c r="E110">
        <v>1.0149999999999999</v>
      </c>
      <c r="F110">
        <f>G110-D110</f>
        <v>0.20999999999999996</v>
      </c>
      <c r="G110">
        <v>1.56</v>
      </c>
      <c r="H110">
        <f>F110/E110</f>
        <v>0.20689655172413793</v>
      </c>
    </row>
    <row r="111" spans="1:8" x14ac:dyDescent="0.25">
      <c r="A111" t="s">
        <v>110</v>
      </c>
      <c r="B111" t="s">
        <v>150</v>
      </c>
      <c r="C111">
        <v>20210708</v>
      </c>
      <c r="D111" t="s">
        <v>154</v>
      </c>
      <c r="E111" t="s">
        <v>154</v>
      </c>
      <c r="F111" t="s">
        <v>154</v>
      </c>
      <c r="G111" t="s">
        <v>154</v>
      </c>
      <c r="H111" t="s">
        <v>154</v>
      </c>
    </row>
    <row r="112" spans="1:8" x14ac:dyDescent="0.25">
      <c r="A112" t="s">
        <v>111</v>
      </c>
      <c r="B112" t="s">
        <v>150</v>
      </c>
      <c r="C112">
        <v>20210708</v>
      </c>
      <c r="D112" t="s">
        <v>154</v>
      </c>
      <c r="E112" t="s">
        <v>154</v>
      </c>
      <c r="F112" t="s">
        <v>154</v>
      </c>
      <c r="G112" t="s">
        <v>154</v>
      </c>
      <c r="H112" t="s">
        <v>154</v>
      </c>
    </row>
    <row r="113" spans="1:8" x14ac:dyDescent="0.25">
      <c r="A113" t="s">
        <v>112</v>
      </c>
      <c r="B113" t="s">
        <v>150</v>
      </c>
      <c r="C113">
        <v>20210708</v>
      </c>
      <c r="D113" t="s">
        <v>154</v>
      </c>
      <c r="E113" t="s">
        <v>154</v>
      </c>
      <c r="F113" t="s">
        <v>154</v>
      </c>
      <c r="G113" t="s">
        <v>154</v>
      </c>
      <c r="H113" t="s">
        <v>154</v>
      </c>
    </row>
    <row r="114" spans="1:8" x14ac:dyDescent="0.25">
      <c r="A114" t="s">
        <v>113</v>
      </c>
      <c r="B114" t="s">
        <v>150</v>
      </c>
      <c r="C114">
        <v>20210708</v>
      </c>
      <c r="D114" t="s">
        <v>154</v>
      </c>
      <c r="E114" t="s">
        <v>154</v>
      </c>
      <c r="F114" t="s">
        <v>154</v>
      </c>
      <c r="G114" t="s">
        <v>154</v>
      </c>
      <c r="H114" t="s">
        <v>154</v>
      </c>
    </row>
    <row r="115" spans="1:8" x14ac:dyDescent="0.25">
      <c r="A115" t="s">
        <v>114</v>
      </c>
      <c r="B115" t="s">
        <v>150</v>
      </c>
      <c r="C115">
        <v>20210708</v>
      </c>
      <c r="D115" t="s">
        <v>154</v>
      </c>
      <c r="E115" t="s">
        <v>154</v>
      </c>
      <c r="F115" t="s">
        <v>154</v>
      </c>
      <c r="G115" t="s">
        <v>154</v>
      </c>
      <c r="H115" t="s">
        <v>154</v>
      </c>
    </row>
    <row r="116" spans="1:8" x14ac:dyDescent="0.25">
      <c r="A116" t="s">
        <v>115</v>
      </c>
      <c r="B116" t="s">
        <v>150</v>
      </c>
      <c r="C116">
        <v>20210708</v>
      </c>
      <c r="D116" t="s">
        <v>154</v>
      </c>
      <c r="E116" t="s">
        <v>154</v>
      </c>
      <c r="F116" t="s">
        <v>154</v>
      </c>
      <c r="G116" t="s">
        <v>154</v>
      </c>
      <c r="H116" t="s">
        <v>154</v>
      </c>
    </row>
    <row r="117" spans="1:8" x14ac:dyDescent="0.25">
      <c r="A117" t="s">
        <v>116</v>
      </c>
      <c r="B117" t="s">
        <v>150</v>
      </c>
      <c r="C117">
        <v>20210708</v>
      </c>
      <c r="D117" t="s">
        <v>154</v>
      </c>
      <c r="E117" t="s">
        <v>154</v>
      </c>
      <c r="F117" t="s">
        <v>154</v>
      </c>
      <c r="G117" t="s">
        <v>154</v>
      </c>
      <c r="H117" t="s">
        <v>154</v>
      </c>
    </row>
    <row r="118" spans="1:8" x14ac:dyDescent="0.25">
      <c r="A118" t="s">
        <v>117</v>
      </c>
      <c r="B118" t="s">
        <v>150</v>
      </c>
      <c r="C118">
        <v>20210708</v>
      </c>
      <c r="D118">
        <v>1.34</v>
      </c>
      <c r="E118">
        <v>0.23</v>
      </c>
      <c r="F118">
        <v>6.08E-2</v>
      </c>
      <c r="G118" t="s">
        <v>154</v>
      </c>
      <c r="H118">
        <f>F118/E118</f>
        <v>0.26434782608695651</v>
      </c>
    </row>
    <row r="119" spans="1:8" x14ac:dyDescent="0.25">
      <c r="A119" t="s">
        <v>118</v>
      </c>
      <c r="B119" t="s">
        <v>150</v>
      </c>
      <c r="C119">
        <v>20210708</v>
      </c>
      <c r="D119" t="s">
        <v>154</v>
      </c>
      <c r="E119" t="s">
        <v>154</v>
      </c>
      <c r="F119" t="s">
        <v>154</v>
      </c>
      <c r="G119" t="s">
        <v>154</v>
      </c>
      <c r="H119" t="s">
        <v>154</v>
      </c>
    </row>
    <row r="120" spans="1:8" x14ac:dyDescent="0.25">
      <c r="A120" t="s">
        <v>119</v>
      </c>
      <c r="B120" t="s">
        <v>150</v>
      </c>
      <c r="C120">
        <v>20210708</v>
      </c>
      <c r="D120" t="s">
        <v>154</v>
      </c>
      <c r="E120" t="s">
        <v>154</v>
      </c>
      <c r="F120" t="s">
        <v>154</v>
      </c>
      <c r="G120" t="s">
        <v>154</v>
      </c>
      <c r="H120" t="s">
        <v>154</v>
      </c>
    </row>
    <row r="121" spans="1:8" x14ac:dyDescent="0.25">
      <c r="A121" t="s">
        <v>120</v>
      </c>
      <c r="B121" t="s">
        <v>150</v>
      </c>
      <c r="C121">
        <v>20210708</v>
      </c>
      <c r="D121">
        <v>1.33</v>
      </c>
      <c r="E121">
        <v>0.67900000000000005</v>
      </c>
      <c r="F121">
        <f>G121-D121</f>
        <v>0.1399999999999999</v>
      </c>
      <c r="G121">
        <v>1.47</v>
      </c>
      <c r="H121">
        <f>F121/E121</f>
        <v>0.20618556701030913</v>
      </c>
    </row>
    <row r="122" spans="1:8" x14ac:dyDescent="0.25">
      <c r="A122" t="s">
        <v>121</v>
      </c>
      <c r="B122" t="s">
        <v>150</v>
      </c>
      <c r="C122">
        <v>20210708</v>
      </c>
      <c r="D122" t="s">
        <v>154</v>
      </c>
      <c r="E122" t="s">
        <v>154</v>
      </c>
      <c r="F122" t="s">
        <v>154</v>
      </c>
      <c r="G122" t="s">
        <v>154</v>
      </c>
      <c r="H122" t="s">
        <v>154</v>
      </c>
    </row>
    <row r="123" spans="1:8" x14ac:dyDescent="0.25">
      <c r="A123" t="s">
        <v>122</v>
      </c>
      <c r="B123" t="s">
        <v>150</v>
      </c>
      <c r="C123">
        <v>20210708</v>
      </c>
      <c r="D123">
        <v>1.35</v>
      </c>
      <c r="E123">
        <v>0.49399999999999999</v>
      </c>
      <c r="F123">
        <f>G123-D123</f>
        <v>9.9999999999999867E-2</v>
      </c>
      <c r="G123">
        <v>1.45</v>
      </c>
      <c r="H123">
        <f>F123/E123</f>
        <v>0.2024291497975706</v>
      </c>
    </row>
    <row r="124" spans="1:8" x14ac:dyDescent="0.25">
      <c r="A124" t="s">
        <v>123</v>
      </c>
      <c r="B124" t="s">
        <v>150</v>
      </c>
      <c r="C124">
        <v>20210708</v>
      </c>
      <c r="D124">
        <v>1.35</v>
      </c>
      <c r="E124">
        <v>0.45600000000000002</v>
      </c>
      <c r="F124">
        <f>G124-D124</f>
        <v>8.9999999999999858E-2</v>
      </c>
      <c r="G124">
        <v>1.44</v>
      </c>
      <c r="H124">
        <f>F124/E124</f>
        <v>0.19736842105263125</v>
      </c>
    </row>
    <row r="125" spans="1:8" x14ac:dyDescent="0.25">
      <c r="A125" t="s">
        <v>124</v>
      </c>
      <c r="B125" t="s">
        <v>150</v>
      </c>
      <c r="C125">
        <v>20210708</v>
      </c>
      <c r="D125">
        <v>1.33</v>
      </c>
      <c r="E125">
        <v>0.221</v>
      </c>
      <c r="F125">
        <f>G125-D125</f>
        <v>4.9999999999999822E-2</v>
      </c>
      <c r="G125">
        <v>1.38</v>
      </c>
      <c r="H125">
        <f>F125/E125</f>
        <v>0.22624434389140191</v>
      </c>
    </row>
    <row r="126" spans="1:8" x14ac:dyDescent="0.25">
      <c r="A126" t="s">
        <v>125</v>
      </c>
      <c r="B126" t="s">
        <v>150</v>
      </c>
      <c r="C126">
        <v>20210708</v>
      </c>
      <c r="D126">
        <v>1.32</v>
      </c>
      <c r="E126">
        <v>6.4829999999999997</v>
      </c>
      <c r="F126">
        <f>G126-D126</f>
        <v>1.01</v>
      </c>
      <c r="G126">
        <v>2.33</v>
      </c>
      <c r="H126">
        <f>F126/E126</f>
        <v>0.15579207157180319</v>
      </c>
    </row>
    <row r="127" spans="1:8" x14ac:dyDescent="0.25">
      <c r="A127" t="s">
        <v>126</v>
      </c>
      <c r="B127" t="s">
        <v>150</v>
      </c>
      <c r="C127">
        <v>20210708</v>
      </c>
      <c r="D127">
        <v>1.32</v>
      </c>
      <c r="E127">
        <v>1.3169999999999999</v>
      </c>
      <c r="F127">
        <f>G127-D127</f>
        <v>0.25</v>
      </c>
      <c r="G127">
        <v>1.57</v>
      </c>
      <c r="H127">
        <f>F127/E127</f>
        <v>0.18982536066818528</v>
      </c>
    </row>
    <row r="128" spans="1:8" x14ac:dyDescent="0.25">
      <c r="A128" t="s">
        <v>127</v>
      </c>
      <c r="B128" t="s">
        <v>150</v>
      </c>
      <c r="C128">
        <v>20210708</v>
      </c>
      <c r="D128">
        <v>1.35</v>
      </c>
      <c r="E128">
        <v>1.5489999999999999</v>
      </c>
      <c r="F128">
        <f>G128-D128</f>
        <v>0.49</v>
      </c>
      <c r="G128">
        <v>1.84</v>
      </c>
      <c r="H128">
        <f>F128/E128</f>
        <v>0.31633311814073595</v>
      </c>
    </row>
    <row r="129" spans="1:8" x14ac:dyDescent="0.25">
      <c r="A129" t="s">
        <v>128</v>
      </c>
      <c r="B129" t="s">
        <v>150</v>
      </c>
      <c r="C129">
        <v>20210708</v>
      </c>
      <c r="D129">
        <v>1.36</v>
      </c>
      <c r="E129">
        <v>1.284</v>
      </c>
      <c r="F129">
        <f>G129-D129</f>
        <v>0.2799999999999998</v>
      </c>
      <c r="G129">
        <v>1.64</v>
      </c>
      <c r="H129">
        <f>F129/E129</f>
        <v>0.218068535825545</v>
      </c>
    </row>
    <row r="130" spans="1:8" x14ac:dyDescent="0.25">
      <c r="A130" t="s">
        <v>129</v>
      </c>
      <c r="B130" t="s">
        <v>150</v>
      </c>
      <c r="C130">
        <v>20210708</v>
      </c>
      <c r="D130">
        <v>1.36</v>
      </c>
      <c r="E130">
        <v>0.92900000000000005</v>
      </c>
      <c r="F130">
        <f>G130-D130</f>
        <v>0.29999999999999982</v>
      </c>
      <c r="G130">
        <v>1.66</v>
      </c>
      <c r="H130">
        <f>F130/E130</f>
        <v>0.32292787944025814</v>
      </c>
    </row>
    <row r="131" spans="1:8" x14ac:dyDescent="0.25">
      <c r="A131" t="s">
        <v>130</v>
      </c>
      <c r="B131" t="s">
        <v>150</v>
      </c>
      <c r="C131">
        <v>20210708</v>
      </c>
      <c r="D131">
        <v>1.34</v>
      </c>
      <c r="E131">
        <v>3.9820000000000002</v>
      </c>
      <c r="F131">
        <f>G131-D131</f>
        <v>0.80999999999999983</v>
      </c>
      <c r="G131">
        <v>2.15</v>
      </c>
      <c r="H131">
        <f>F131/E131</f>
        <v>0.20341536916122546</v>
      </c>
    </row>
    <row r="132" spans="1:8" x14ac:dyDescent="0.25">
      <c r="A132" t="s">
        <v>131</v>
      </c>
      <c r="B132" t="s">
        <v>150</v>
      </c>
      <c r="C132">
        <v>20210708</v>
      </c>
      <c r="D132">
        <v>1.33</v>
      </c>
      <c r="E132">
        <v>1.556</v>
      </c>
      <c r="F132">
        <f>G132-D132</f>
        <v>0.29999999999999982</v>
      </c>
      <c r="G132">
        <v>1.63</v>
      </c>
      <c r="H132">
        <f>F132/E132</f>
        <v>0.1928020565552698</v>
      </c>
    </row>
    <row r="133" spans="1:8" x14ac:dyDescent="0.25">
      <c r="A133" t="s">
        <v>132</v>
      </c>
      <c r="B133" t="s">
        <v>150</v>
      </c>
      <c r="C133">
        <v>20210708</v>
      </c>
      <c r="D133">
        <v>1.35</v>
      </c>
      <c r="E133">
        <v>0.80100000000000005</v>
      </c>
      <c r="F133">
        <f>G133-D133</f>
        <v>0.15999999999999992</v>
      </c>
      <c r="G133">
        <v>1.51</v>
      </c>
      <c r="H133">
        <f>F133/E133</f>
        <v>0.19975031210986255</v>
      </c>
    </row>
    <row r="134" spans="1:8" x14ac:dyDescent="0.25">
      <c r="A134" t="s">
        <v>133</v>
      </c>
      <c r="B134" t="s">
        <v>150</v>
      </c>
      <c r="C134">
        <v>20210708</v>
      </c>
      <c r="D134" t="s">
        <v>154</v>
      </c>
      <c r="E134" t="s">
        <v>154</v>
      </c>
      <c r="F134" t="s">
        <v>154</v>
      </c>
      <c r="G134" t="s">
        <v>154</v>
      </c>
      <c r="H134" t="s">
        <v>154</v>
      </c>
    </row>
    <row r="135" spans="1:8" x14ac:dyDescent="0.25">
      <c r="A135" t="s">
        <v>134</v>
      </c>
      <c r="B135" t="s">
        <v>150</v>
      </c>
      <c r="C135">
        <v>20210708</v>
      </c>
      <c r="D135">
        <v>1.34</v>
      </c>
      <c r="E135">
        <v>0.57499999999999996</v>
      </c>
      <c r="F135">
        <f>G135-D135</f>
        <v>0.12999999999999989</v>
      </c>
      <c r="G135">
        <v>1.47</v>
      </c>
      <c r="H135">
        <f>F135/E135</f>
        <v>0.22608695652173896</v>
      </c>
    </row>
    <row r="136" spans="1:8" x14ac:dyDescent="0.25">
      <c r="A136" t="s">
        <v>135</v>
      </c>
      <c r="B136" t="s">
        <v>150</v>
      </c>
      <c r="C136">
        <v>20210708</v>
      </c>
      <c r="D136">
        <v>1.32</v>
      </c>
      <c r="E136">
        <v>7.6219999999999999</v>
      </c>
      <c r="F136">
        <f>G136-D136</f>
        <v>1.3099999999999998</v>
      </c>
      <c r="G136">
        <v>2.63</v>
      </c>
      <c r="H136">
        <f>F136/E136</f>
        <v>0.17187090002623981</v>
      </c>
    </row>
    <row r="137" spans="1:8" x14ac:dyDescent="0.25">
      <c r="A137" t="s">
        <v>136</v>
      </c>
      <c r="B137" t="s">
        <v>150</v>
      </c>
      <c r="C137">
        <v>20210708</v>
      </c>
      <c r="D137">
        <v>1.33</v>
      </c>
      <c r="E137">
        <v>6.9059999999999997</v>
      </c>
      <c r="F137">
        <f>G137-D137</f>
        <v>1.2599999999999998</v>
      </c>
      <c r="G137">
        <v>2.59</v>
      </c>
      <c r="H137">
        <f>F137/E137</f>
        <v>0.18245004344048651</v>
      </c>
    </row>
    <row r="138" spans="1:8" x14ac:dyDescent="0.25">
      <c r="A138" t="s">
        <v>137</v>
      </c>
      <c r="B138" t="s">
        <v>150</v>
      </c>
      <c r="C138">
        <v>20210708</v>
      </c>
      <c r="D138">
        <v>1.31</v>
      </c>
      <c r="E138">
        <v>0.57199999999999995</v>
      </c>
      <c r="F138">
        <f>G138-D138</f>
        <v>0.11999999999999988</v>
      </c>
      <c r="G138">
        <v>1.43</v>
      </c>
      <c r="H138">
        <f>F138/E138</f>
        <v>0.2097902097902096</v>
      </c>
    </row>
    <row r="139" spans="1:8" x14ac:dyDescent="0.25">
      <c r="A139" t="s">
        <v>138</v>
      </c>
      <c r="B139" t="s">
        <v>150</v>
      </c>
      <c r="C139">
        <v>20210708</v>
      </c>
      <c r="D139">
        <v>1.35</v>
      </c>
      <c r="E139">
        <v>6.2030000000000003</v>
      </c>
      <c r="F139">
        <f>G139-D139</f>
        <v>1.0499999999999998</v>
      </c>
      <c r="G139">
        <v>2.4</v>
      </c>
      <c r="H139">
        <f>F139/E139</f>
        <v>0.16927293245203931</v>
      </c>
    </row>
    <row r="140" spans="1:8" x14ac:dyDescent="0.25">
      <c r="A140" t="s">
        <v>139</v>
      </c>
      <c r="B140" t="s">
        <v>150</v>
      </c>
      <c r="C140">
        <v>20210708</v>
      </c>
      <c r="D140">
        <v>1.34</v>
      </c>
      <c r="E140">
        <v>4.0709999999999997</v>
      </c>
      <c r="F140">
        <f>G140-D140</f>
        <v>0.66999999999999971</v>
      </c>
      <c r="G140">
        <v>2.0099999999999998</v>
      </c>
      <c r="H140">
        <f>F140/E140</f>
        <v>0.1645787275853598</v>
      </c>
    </row>
    <row r="141" spans="1:8" x14ac:dyDescent="0.25">
      <c r="A141" t="s">
        <v>140</v>
      </c>
      <c r="B141" t="s">
        <v>150</v>
      </c>
      <c r="C141">
        <v>20210708</v>
      </c>
      <c r="D141" t="s">
        <v>154</v>
      </c>
      <c r="E141" t="s">
        <v>154</v>
      </c>
      <c r="F141" t="s">
        <v>154</v>
      </c>
      <c r="G141" t="s">
        <v>154</v>
      </c>
      <c r="H141" t="s">
        <v>154</v>
      </c>
    </row>
    <row r="142" spans="1:8" x14ac:dyDescent="0.25">
      <c r="A142" t="s">
        <v>141</v>
      </c>
      <c r="B142" t="s">
        <v>150</v>
      </c>
      <c r="C142">
        <v>20210708</v>
      </c>
      <c r="D142" t="s">
        <v>154</v>
      </c>
      <c r="E142" t="s">
        <v>154</v>
      </c>
      <c r="F142" t="s">
        <v>154</v>
      </c>
      <c r="G142" t="s">
        <v>154</v>
      </c>
      <c r="H142" t="s">
        <v>154</v>
      </c>
    </row>
    <row r="143" spans="1:8" x14ac:dyDescent="0.25">
      <c r="A143" t="s">
        <v>142</v>
      </c>
      <c r="B143" t="s">
        <v>150</v>
      </c>
      <c r="C143">
        <v>20210708</v>
      </c>
      <c r="D143">
        <v>1.35</v>
      </c>
      <c r="E143">
        <v>1.17</v>
      </c>
      <c r="F143">
        <f>G143-D143</f>
        <v>0.27</v>
      </c>
      <c r="G143">
        <v>1.62</v>
      </c>
      <c r="H143">
        <f>F143/E143</f>
        <v>0.23076923076923081</v>
      </c>
    </row>
    <row r="144" spans="1:8" x14ac:dyDescent="0.25">
      <c r="A144" t="s">
        <v>143</v>
      </c>
      <c r="B144" t="s">
        <v>150</v>
      </c>
      <c r="C144">
        <v>20210708</v>
      </c>
      <c r="D144" t="s">
        <v>154</v>
      </c>
      <c r="E144" t="s">
        <v>154</v>
      </c>
      <c r="F144" t="s">
        <v>154</v>
      </c>
      <c r="G144" t="s">
        <v>154</v>
      </c>
      <c r="H144" t="s">
        <v>154</v>
      </c>
    </row>
    <row r="145" spans="1:8" x14ac:dyDescent="0.25">
      <c r="A145" t="s">
        <v>144</v>
      </c>
      <c r="B145" t="s">
        <v>150</v>
      </c>
      <c r="C145">
        <v>20210708</v>
      </c>
      <c r="D145">
        <v>1.32</v>
      </c>
      <c r="E145">
        <v>0.50900000000000001</v>
      </c>
      <c r="F145">
        <f>G145-D145</f>
        <v>9.9999999999999867E-2</v>
      </c>
      <c r="G145">
        <v>1.42</v>
      </c>
      <c r="H145">
        <f>F145/E145</f>
        <v>0.1964636542239683</v>
      </c>
    </row>
    <row r="146" spans="1:8" x14ac:dyDescent="0.25">
      <c r="A146" t="s">
        <v>145</v>
      </c>
      <c r="B146" t="s">
        <v>150</v>
      </c>
      <c r="C146">
        <v>20210708</v>
      </c>
      <c r="D146" t="s">
        <v>154</v>
      </c>
      <c r="E146" t="s">
        <v>154</v>
      </c>
      <c r="F146" t="s">
        <v>154</v>
      </c>
      <c r="G146" t="s">
        <v>154</v>
      </c>
      <c r="H146" t="s">
        <v>154</v>
      </c>
    </row>
    <row r="147" spans="1:8" x14ac:dyDescent="0.25">
      <c r="A147" t="s">
        <v>146</v>
      </c>
      <c r="B147" t="s">
        <v>150</v>
      </c>
      <c r="C147">
        <v>20210708</v>
      </c>
      <c r="D147">
        <v>1.31</v>
      </c>
      <c r="E147">
        <v>3.258</v>
      </c>
      <c r="F147">
        <f>G147-D147</f>
        <v>0.54</v>
      </c>
      <c r="G147">
        <v>1.85</v>
      </c>
      <c r="H147">
        <f>F147/E147</f>
        <v>0.16574585635359118</v>
      </c>
    </row>
    <row r="148" spans="1:8" x14ac:dyDescent="0.25">
      <c r="A148" t="s">
        <v>147</v>
      </c>
      <c r="B148" t="s">
        <v>150</v>
      </c>
      <c r="C148">
        <v>20210708</v>
      </c>
      <c r="D148">
        <v>1.34</v>
      </c>
      <c r="E148">
        <v>1.0680000000000001</v>
      </c>
      <c r="F148">
        <f>G148-D148</f>
        <v>0.31999999999999984</v>
      </c>
      <c r="G148">
        <v>1.66</v>
      </c>
      <c r="H148">
        <f>F148/E148</f>
        <v>0.29962546816479385</v>
      </c>
    </row>
    <row r="149" spans="1:8" x14ac:dyDescent="0.25">
      <c r="A149" t="s">
        <v>148</v>
      </c>
      <c r="B149" t="s">
        <v>150</v>
      </c>
      <c r="C149">
        <v>20210708</v>
      </c>
      <c r="D149" t="s">
        <v>154</v>
      </c>
      <c r="E149" t="s">
        <v>154</v>
      </c>
      <c r="F149" t="s">
        <v>154</v>
      </c>
      <c r="G149" t="s">
        <v>154</v>
      </c>
      <c r="H149" t="s">
        <v>154</v>
      </c>
    </row>
  </sheetData>
  <autoFilter ref="A1:H149" xr:uid="{00000000-0001-0000-0000-000000000000}">
    <sortState xmlns:xlrd2="http://schemas.microsoft.com/office/spreadsheetml/2017/richdata2" ref="A2:H149">
      <sortCondition ref="A1:A149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2015-06-05T18:17:20Z</dcterms:created>
  <dcterms:modified xsi:type="dcterms:W3CDTF">2021-07-14T17:39:58Z</dcterms:modified>
</cp:coreProperties>
</file>