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NAR\"/>
    </mc:Choice>
  </mc:AlternateContent>
  <xr:revisionPtr revIDLastSave="0" documentId="13_ncr:1_{F28214DB-7898-4783-8B04-15671D0B2717}" xr6:coauthVersionLast="47" xr6:coauthVersionMax="47" xr10:uidLastSave="{00000000-0000-0000-0000-000000000000}"/>
  <bookViews>
    <workbookView xWindow="-120" yWindow="-120" windowWidth="29040" windowHeight="15840" xr2:uid="{E0044559-8477-461C-A282-9E7772B7456F}"/>
  </bookViews>
  <sheets>
    <sheet name="Sheet1" sheetId="1" r:id="rId1"/>
  </sheets>
  <definedNames>
    <definedName name="_xlnm._FilterDatabase" localSheetId="0" hidden="1">Sheet1!$A$1:$H$191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0" i="1" l="1"/>
  <c r="G190" i="1" s="1"/>
  <c r="E163" i="1"/>
  <c r="E164" i="1"/>
  <c r="E153" i="1"/>
  <c r="E146" i="1"/>
  <c r="E80" i="1"/>
  <c r="G80" i="1" s="1"/>
  <c r="E47" i="1"/>
  <c r="E19" i="1"/>
  <c r="E18" i="1"/>
  <c r="E17" i="1"/>
  <c r="G17" i="1" s="1"/>
  <c r="E123" i="1"/>
  <c r="G123" i="1" s="1"/>
  <c r="E124" i="1"/>
  <c r="G124" i="1" s="1"/>
  <c r="E126" i="1"/>
  <c r="G126" i="1" s="1"/>
  <c r="E127" i="1"/>
  <c r="G127" i="1" s="1"/>
  <c r="E129" i="1"/>
  <c r="G129" i="1" s="1"/>
  <c r="E130" i="1"/>
  <c r="G130" i="1" s="1"/>
  <c r="E133" i="1"/>
  <c r="G133" i="1" s="1"/>
  <c r="E135" i="1"/>
  <c r="G135" i="1" s="1"/>
  <c r="G136" i="1"/>
  <c r="E137" i="1"/>
  <c r="G137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G146" i="1"/>
  <c r="E147" i="1"/>
  <c r="G147" i="1" s="1"/>
  <c r="E148" i="1"/>
  <c r="G148" i="1" s="1"/>
  <c r="E149" i="1"/>
  <c r="G149" i="1" s="1"/>
  <c r="G153" i="1"/>
  <c r="E155" i="1"/>
  <c r="G155" i="1" s="1"/>
  <c r="E157" i="1"/>
  <c r="G157" i="1" s="1"/>
  <c r="E162" i="1"/>
  <c r="G162" i="1" s="1"/>
  <c r="G163" i="1"/>
  <c r="G164" i="1"/>
  <c r="G170" i="1"/>
  <c r="G171" i="1"/>
  <c r="E172" i="1"/>
  <c r="G172" i="1" s="1"/>
  <c r="E173" i="1"/>
  <c r="G173" i="1" s="1"/>
  <c r="E180" i="1"/>
  <c r="G180" i="1" s="1"/>
  <c r="E184" i="1"/>
  <c r="G184" i="1" s="1"/>
  <c r="E188" i="1"/>
  <c r="G188" i="1"/>
  <c r="G191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11" i="1"/>
  <c r="G11" i="1" s="1"/>
  <c r="E13" i="1"/>
  <c r="G13" i="1" s="1"/>
  <c r="E14" i="1"/>
  <c r="G14" i="1" s="1"/>
  <c r="E15" i="1"/>
  <c r="G15" i="1" s="1"/>
  <c r="E16" i="1"/>
  <c r="G16" i="1" s="1"/>
  <c r="G18" i="1"/>
  <c r="G19" i="1"/>
  <c r="E20" i="1"/>
  <c r="G20" i="1" s="1"/>
  <c r="E21" i="1"/>
  <c r="G21" i="1"/>
  <c r="E22" i="1"/>
  <c r="G22" i="1" s="1"/>
  <c r="E23" i="1"/>
  <c r="G23" i="1" s="1"/>
  <c r="E24" i="1"/>
  <c r="G24" i="1"/>
  <c r="E25" i="1"/>
  <c r="G25" i="1" s="1"/>
  <c r="E26" i="1"/>
  <c r="G26" i="1" s="1"/>
  <c r="E27" i="1"/>
  <c r="G27" i="1" s="1"/>
  <c r="E29" i="1"/>
  <c r="G29" i="1" s="1"/>
  <c r="E31" i="1"/>
  <c r="G31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G47" i="1"/>
  <c r="E48" i="1"/>
  <c r="G48" i="1" s="1"/>
  <c r="E49" i="1"/>
  <c r="G49" i="1" s="1"/>
  <c r="E51" i="1"/>
  <c r="G51" i="1" s="1"/>
  <c r="E52" i="1"/>
  <c r="G52" i="1" s="1"/>
  <c r="E55" i="1"/>
  <c r="G55" i="1" s="1"/>
  <c r="E56" i="1"/>
  <c r="G56" i="1" s="1"/>
  <c r="E57" i="1"/>
  <c r="G57" i="1" s="1"/>
  <c r="E58" i="1"/>
  <c r="G58" i="1" s="1"/>
  <c r="E59" i="1"/>
  <c r="G59" i="1" s="1"/>
  <c r="E61" i="1"/>
  <c r="G61" i="1" s="1"/>
  <c r="E62" i="1"/>
  <c r="G62" i="1" s="1"/>
  <c r="E63" i="1"/>
  <c r="G63" i="1" s="1"/>
  <c r="E65" i="1"/>
  <c r="G65" i="1" s="1"/>
  <c r="E66" i="1"/>
  <c r="G66" i="1" s="1"/>
  <c r="E67" i="1"/>
  <c r="G67" i="1" s="1"/>
  <c r="E68" i="1"/>
  <c r="G68" i="1" s="1"/>
  <c r="E70" i="1"/>
  <c r="G70" i="1" s="1"/>
  <c r="E71" i="1"/>
  <c r="G71" i="1" s="1"/>
  <c r="E73" i="1"/>
  <c r="G73" i="1" s="1"/>
  <c r="E75" i="1"/>
  <c r="G75" i="1" s="1"/>
  <c r="E76" i="1"/>
  <c r="G76" i="1" s="1"/>
  <c r="E77" i="1"/>
  <c r="G77" i="1" s="1"/>
  <c r="E78" i="1"/>
  <c r="G78" i="1" s="1"/>
  <c r="E79" i="1"/>
  <c r="G79" i="1" s="1"/>
  <c r="G83" i="1"/>
  <c r="E84" i="1"/>
  <c r="G84" i="1" s="1"/>
  <c r="E85" i="1"/>
  <c r="G85" i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G96" i="1"/>
  <c r="G97" i="1"/>
  <c r="E98" i="1"/>
  <c r="G98" i="1" s="1"/>
  <c r="E99" i="1"/>
  <c r="G99" i="1" s="1"/>
  <c r="E100" i="1"/>
  <c r="G100" i="1" s="1"/>
  <c r="E101" i="1"/>
  <c r="G101" i="1" s="1"/>
  <c r="E104" i="1"/>
  <c r="G104" i="1" s="1"/>
  <c r="E106" i="1"/>
  <c r="G106" i="1" s="1"/>
  <c r="E107" i="1"/>
  <c r="G107" i="1" s="1"/>
  <c r="E108" i="1"/>
  <c r="G108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88662583-36DE-46A7-BF8F-7D5B66DF6B93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
</t>
        </r>
      </text>
    </comment>
  </commentList>
</comments>
</file>

<file path=xl/sharedStrings.xml><?xml version="1.0" encoding="utf-8"?>
<sst xmlns="http://schemas.openxmlformats.org/spreadsheetml/2006/main" count="703" uniqueCount="200">
  <si>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</si>
  <si>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</si>
  <si>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</si>
  <si>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</si>
  <si>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</si>
  <si>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</si>
  <si>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</si>
  <si>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</si>
  <si>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</si>
  <si>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NAR101520001</t>
  </si>
  <si>
    <t>NAR101520002</t>
  </si>
  <si>
    <t>NAR101520003</t>
  </si>
  <si>
    <t>NAR101520004</t>
  </si>
  <si>
    <t>NAR101520005</t>
  </si>
  <si>
    <t>NAR101520006</t>
  </si>
  <si>
    <t>NAR101520007</t>
  </si>
  <si>
    <t>NAR101520008</t>
  </si>
  <si>
    <t>NAR101520009</t>
  </si>
  <si>
    <t>NAR101520010</t>
  </si>
  <si>
    <t>NAR101520011</t>
  </si>
  <si>
    <t>NAR101520012</t>
  </si>
  <si>
    <t>NAR101520013</t>
  </si>
  <si>
    <t>NAR101520014</t>
  </si>
  <si>
    <t>NAR101520015</t>
  </si>
  <si>
    <t>NAR101520016</t>
  </si>
  <si>
    <t>NAR101520017</t>
  </si>
  <si>
    <t>NAR101520018</t>
  </si>
  <si>
    <t>NAR101520019</t>
  </si>
  <si>
    <t>NAR101520020</t>
  </si>
  <si>
    <t>NAR101520021</t>
  </si>
  <si>
    <t>NAR101520022</t>
  </si>
  <si>
    <t>NAR101520023</t>
  </si>
  <si>
    <t>NAR101520024</t>
  </si>
  <si>
    <t>NAR101520025</t>
  </si>
  <si>
    <t>NAR101520026</t>
  </si>
  <si>
    <t>NAR101520027</t>
  </si>
  <si>
    <t>NAR101520028</t>
  </si>
  <si>
    <t>NAR101520029</t>
  </si>
  <si>
    <t>NAR101520030</t>
  </si>
  <si>
    <t>NAR101520031</t>
  </si>
  <si>
    <t>NAR101520032</t>
  </si>
  <si>
    <t>NAR101520033</t>
  </si>
  <si>
    <t>NAR101520034</t>
  </si>
  <si>
    <t>NAR101520035</t>
  </si>
  <si>
    <t>NAR101520036</t>
  </si>
  <si>
    <t>NAR101520037</t>
  </si>
  <si>
    <t>NAR101520038</t>
  </si>
  <si>
    <t>NAR101520039</t>
  </si>
  <si>
    <t>NAR101520040</t>
  </si>
  <si>
    <t>NAR101520041</t>
  </si>
  <si>
    <t>NAR101520042</t>
  </si>
  <si>
    <t>NAR101520043</t>
  </si>
  <si>
    <t>NAR101520044</t>
  </si>
  <si>
    <t>NAR101520045</t>
  </si>
  <si>
    <t>NAR101520046</t>
  </si>
  <si>
    <t>NAR101520047</t>
  </si>
  <si>
    <t>NAR101520048</t>
  </si>
  <si>
    <t>NAR101520049</t>
  </si>
  <si>
    <t>NAR101520050</t>
  </si>
  <si>
    <t>NAR101520051</t>
  </si>
  <si>
    <t>NAR101520052</t>
  </si>
  <si>
    <t>NAR101520053</t>
  </si>
  <si>
    <t>NAR101520054</t>
  </si>
  <si>
    <t>NAR101520055</t>
  </si>
  <si>
    <t>NAR101520056</t>
  </si>
  <si>
    <t>NAR101520057</t>
  </si>
  <si>
    <t>NAR101520058</t>
  </si>
  <si>
    <t>NAR101520059</t>
  </si>
  <si>
    <t>NAR101520060</t>
  </si>
  <si>
    <t>NAR101520061</t>
  </si>
  <si>
    <t>NAR101520062</t>
  </si>
  <si>
    <t>NAR101520063</t>
  </si>
  <si>
    <t>NAR101520064</t>
  </si>
  <si>
    <t>NAR101520065</t>
  </si>
  <si>
    <t>NAR101520066</t>
  </si>
  <si>
    <t>NAR101520067</t>
  </si>
  <si>
    <t>NAR101520068</t>
  </si>
  <si>
    <t>NAR101520069</t>
  </si>
  <si>
    <t>NAR101520070</t>
  </si>
  <si>
    <t>NAR101520071</t>
  </si>
  <si>
    <t>NAR101520072</t>
  </si>
  <si>
    <t>NAR101520073</t>
  </si>
  <si>
    <t>NAR101520074</t>
  </si>
  <si>
    <t>NAR101520075</t>
  </si>
  <si>
    <t>NAR101520076</t>
  </si>
  <si>
    <t>NAR101520077</t>
  </si>
  <si>
    <t>NAR101520078</t>
  </si>
  <si>
    <t>NAR101520079</t>
  </si>
  <si>
    <t>NAR101520080</t>
  </si>
  <si>
    <t>NAR101520081</t>
  </si>
  <si>
    <t>NAR101520082</t>
  </si>
  <si>
    <t>NAR101520083</t>
  </si>
  <si>
    <t>NAR101520084</t>
  </si>
  <si>
    <t>NAR101520085</t>
  </si>
  <si>
    <t>NAR101520086</t>
  </si>
  <si>
    <t>NAR101520087</t>
  </si>
  <si>
    <t>NAR101520088</t>
  </si>
  <si>
    <t>NAR101520089</t>
  </si>
  <si>
    <t>NAR101520090</t>
  </si>
  <si>
    <t>NAR101520091</t>
  </si>
  <si>
    <t>NAR101520092</t>
  </si>
  <si>
    <t>NAR101520093</t>
  </si>
  <si>
    <t>NAR101520094</t>
  </si>
  <si>
    <t>NAR101520095</t>
  </si>
  <si>
    <t>NAR101520096</t>
  </si>
  <si>
    <t>NAR101520097</t>
  </si>
  <si>
    <t>NAR101520098</t>
  </si>
  <si>
    <t>NAR101520099</t>
  </si>
  <si>
    <t>NAR101520100</t>
  </si>
  <si>
    <t>NAR101520101</t>
  </si>
  <si>
    <t>NAR101520102</t>
  </si>
  <si>
    <t>NAR101520103</t>
  </si>
  <si>
    <t>NAR101520104</t>
  </si>
  <si>
    <t>NAR101520105</t>
  </si>
  <si>
    <t>NAR101520106</t>
  </si>
  <si>
    <t>NAR101520107</t>
  </si>
  <si>
    <t>NAR101620001</t>
  </si>
  <si>
    <t>NAR101620002</t>
  </si>
  <si>
    <t>NAR101620003</t>
  </si>
  <si>
    <t>NAR101620004</t>
  </si>
  <si>
    <t>NAR101620005</t>
  </si>
  <si>
    <t>NAR101620006</t>
  </si>
  <si>
    <t>NAR101620007</t>
  </si>
  <si>
    <t>NAR101620008</t>
  </si>
  <si>
    <t>NAR101620009</t>
  </si>
  <si>
    <t>NAR101620010</t>
  </si>
  <si>
    <t>NAR101620011</t>
  </si>
  <si>
    <t>NAR101620012</t>
  </si>
  <si>
    <t>NAR101620013</t>
  </si>
  <si>
    <t>NAR101620014</t>
  </si>
  <si>
    <t>NAR101720001</t>
  </si>
  <si>
    <t>NAR101720002</t>
  </si>
  <si>
    <t>NAR101720003</t>
  </si>
  <si>
    <t>NAR101720004</t>
  </si>
  <si>
    <t>NAR101720005</t>
  </si>
  <si>
    <t>NAR101720006</t>
  </si>
  <si>
    <t>NAR101720007</t>
  </si>
  <si>
    <t>NAR101720008</t>
  </si>
  <si>
    <t>NAR101720009</t>
  </si>
  <si>
    <t>NAR101720010</t>
  </si>
  <si>
    <t>NAR101720011</t>
  </si>
  <si>
    <t>NAR101720012</t>
  </si>
  <si>
    <t>NAR101720013</t>
  </si>
  <si>
    <t>NAR101720014</t>
  </si>
  <si>
    <t>NAR101720015</t>
  </si>
  <si>
    <t>NAR101720016</t>
  </si>
  <si>
    <t>NAR101720017</t>
  </si>
  <si>
    <t>NAR101720018</t>
  </si>
  <si>
    <t>NAR101720019</t>
  </si>
  <si>
    <t>NAR101720020</t>
  </si>
  <si>
    <t>NAR101720021</t>
  </si>
  <si>
    <t>NAR101720022</t>
  </si>
  <si>
    <t>NAR101720023</t>
  </si>
  <si>
    <t>NAR101820001</t>
  </si>
  <si>
    <t>NAR101820002</t>
  </si>
  <si>
    <t>NAR101820003</t>
  </si>
  <si>
    <t>NAR101820004</t>
  </si>
  <si>
    <t>NAR101820005</t>
  </si>
  <si>
    <t>NAR101820006</t>
  </si>
  <si>
    <t>NAR101820007</t>
  </si>
  <si>
    <t>NAR101820008</t>
  </si>
  <si>
    <t>NAR101820009</t>
  </si>
  <si>
    <t>NAR101820010</t>
  </si>
  <si>
    <t>NAR101820011</t>
  </si>
  <si>
    <t>NAR101820012</t>
  </si>
  <si>
    <t>NAR101820013</t>
  </si>
  <si>
    <t>NAR101820014</t>
  </si>
  <si>
    <t>NAR101820015</t>
  </si>
  <si>
    <t>NAR101820016</t>
  </si>
  <si>
    <t>NAR101820017</t>
  </si>
  <si>
    <t>NAR101820018</t>
  </si>
  <si>
    <t>NAR101820019</t>
  </si>
  <si>
    <t>NAR101820020</t>
  </si>
  <si>
    <t>NAR101820021</t>
  </si>
  <si>
    <t>NAR101820022</t>
  </si>
  <si>
    <t>NAR101820023</t>
  </si>
  <si>
    <t>NAR101820024</t>
  </si>
  <si>
    <t>NAR101820025</t>
  </si>
  <si>
    <t>NAR101820026</t>
  </si>
  <si>
    <t>NAR101820027</t>
  </si>
  <si>
    <t>NAR101820028</t>
  </si>
  <si>
    <t>NAR101820029</t>
  </si>
  <si>
    <t>NAR101820030</t>
  </si>
  <si>
    <t>NAR101820031</t>
  </si>
  <si>
    <t>NAR101820032</t>
  </si>
  <si>
    <t>NAR101820033</t>
  </si>
  <si>
    <t>NAR101820034</t>
  </si>
  <si>
    <t>NAR101820035</t>
  </si>
  <si>
    <t>NAR101820036</t>
  </si>
  <si>
    <t>NAR101820037</t>
  </si>
  <si>
    <t>NAR101820038</t>
  </si>
  <si>
    <t>NAR101820039</t>
  </si>
  <si>
    <t>NAR101820040</t>
  </si>
  <si>
    <t>NAR101820041</t>
  </si>
  <si>
    <t>NAR101820042</t>
  </si>
  <si>
    <t>NAR101820043</t>
  </si>
  <si>
    <t>NAR101820044</t>
  </si>
  <si>
    <t>NAR101820045</t>
  </si>
  <si>
    <t>NAR101820046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</si>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</sst>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A947-6EFE-4E0F-B18A-50AD138A9B50}">
  <dimension ref="A1:H191"/>
  <sheetViews>
    <sheetView tabSelected="1" workbookViewId="0">
      <selection activeCell="E7" sqref="E7"/>
    </sheetView>
  </sheetViews>
  <sheetFormatPr defaultRowHeight="15" x14ac:dyDescent="0.25"/>
  <cols>
    <col min="1" max="1" width="14" bestFit="1" customWidth="1"/>
    <col min="4" max="5" width="14.7109375" bestFit="1" customWidth="1"/>
    <col min="6" max="6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 t="s">
        <v>9</v>
      </c>
      <c r="B2" t="s">
        <v>8</v>
      </c>
      <c r="C2">
        <v>1.31</v>
      </c>
      <c r="D2">
        <v>5.04</v>
      </c>
      <c r="E2">
        <f>F2-C2</f>
        <v>1.2399999999999998</v>
      </c>
      <c r="F2">
        <v>2.5499999999999998</v>
      </c>
      <c r="G2">
        <f>E2/D2</f>
        <v>0.24603174603174599</v>
      </c>
    </row>
    <row r="3" spans="1:8" x14ac:dyDescent="0.25">
      <c r="A3" t="s">
        <v>10</v>
      </c>
      <c r="B3" t="s">
        <v>8</v>
      </c>
      <c r="C3">
        <v>1.31</v>
      </c>
      <c r="D3">
        <v>1.85</v>
      </c>
      <c r="E3">
        <f>F3-C3</f>
        <v>0.35999999999999988</v>
      </c>
      <c r="F3">
        <v>1.67</v>
      </c>
      <c r="G3">
        <f>E3/D3</f>
        <v>0.19459459459459452</v>
      </c>
    </row>
    <row r="4" spans="1:8" x14ac:dyDescent="0.25">
      <c r="A4" t="s">
        <v>11</v>
      </c>
      <c r="B4" t="s">
        <v>8</v>
      </c>
      <c r="C4">
        <v>1.32</v>
      </c>
      <c r="D4">
        <v>4.3499999999999996</v>
      </c>
      <c r="E4">
        <f>F4-C4</f>
        <v>1.0900000000000001</v>
      </c>
      <c r="F4">
        <v>2.41</v>
      </c>
      <c r="G4">
        <f>E4/D4</f>
        <v>0.2505747126436782</v>
      </c>
    </row>
    <row r="5" spans="1:8" x14ac:dyDescent="0.25">
      <c r="A5" t="s">
        <v>12</v>
      </c>
      <c r="B5" t="s">
        <v>8</v>
      </c>
      <c r="C5">
        <v>1.32</v>
      </c>
      <c r="D5">
        <v>2.72</v>
      </c>
      <c r="E5">
        <f>F5-C5</f>
        <v>0.78999999999999981</v>
      </c>
      <c r="F5">
        <v>2.11</v>
      </c>
      <c r="G5">
        <f>E5/D5</f>
        <v>0.29044117647058815</v>
      </c>
    </row>
    <row r="6" spans="1:8" x14ac:dyDescent="0.25">
      <c r="A6" t="s">
        <v>13</v>
      </c>
      <c r="B6" t="s">
        <v>8</v>
      </c>
      <c r="C6">
        <v>1.31</v>
      </c>
      <c r="D6">
        <v>0.45</v>
      </c>
      <c r="E6">
        <f>F6-C6</f>
        <v>0.11999999999999988</v>
      </c>
      <c r="F6">
        <v>1.43</v>
      </c>
      <c r="G6">
        <f>E6/D6</f>
        <v>0.26666666666666639</v>
      </c>
    </row>
    <row r="7" spans="1:8" x14ac:dyDescent="0.25">
      <c r="A7" t="s">
        <v>14</v>
      </c>
      <c r="B7" t="s">
        <v>8</v>
      </c>
      <c r="C7">
        <v>1.32</v>
      </c>
      <c r="D7">
        <v>0.24</v>
      </c>
      <c r="E7">
        <f>F7-C7</f>
        <v>5.0000000000000044E-2</v>
      </c>
      <c r="F7">
        <v>1.37</v>
      </c>
      <c r="G7">
        <f>E7/D7</f>
        <v>0.20833333333333354</v>
      </c>
    </row>
    <row r="8" spans="1:8" x14ac:dyDescent="0.25">
      <c r="A8" t="s">
        <v>15</v>
      </c>
      <c r="B8" t="s">
        <v>8</v>
      </c>
      <c r="C8">
        <v>1.32</v>
      </c>
      <c r="D8">
        <v>1.56</v>
      </c>
      <c r="E8">
        <f>F8-C8</f>
        <v>0.34999999999999987</v>
      </c>
      <c r="F8">
        <v>1.67</v>
      </c>
      <c r="G8">
        <f>E8/D8</f>
        <v>0.22435897435897426</v>
      </c>
    </row>
    <row r="9" spans="1:8" x14ac:dyDescent="0.25">
      <c r="A9" t="s">
        <v>16</v>
      </c>
      <c r="B9" t="s">
        <v>8</v>
      </c>
      <c r="C9" t="s">
        <v>199</v>
      </c>
      <c r="D9" t="s">
        <v>199</v>
      </c>
      <c r="E9" t="s">
        <v>199</v>
      </c>
      <c r="F9" t="s">
        <v>199</v>
      </c>
      <c r="G9" t="s">
        <v>199</v>
      </c>
    </row>
    <row r="10" spans="1:8" x14ac:dyDescent="0.25">
      <c r="A10" t="s">
        <v>17</v>
      </c>
      <c r="B10" t="s">
        <v>8</v>
      </c>
      <c r="C10" t="s">
        <v>199</v>
      </c>
      <c r="D10" t="s">
        <v>199</v>
      </c>
      <c r="E10" t="s">
        <v>199</v>
      </c>
      <c r="F10" t="s">
        <v>199</v>
      </c>
      <c r="G10" t="s">
        <v>199</v>
      </c>
    </row>
    <row r="11" spans="1:8" x14ac:dyDescent="0.25">
      <c r="A11" t="s">
        <v>18</v>
      </c>
      <c r="B11" t="s">
        <v>8</v>
      </c>
      <c r="C11">
        <v>1.33</v>
      </c>
      <c r="D11">
        <v>0.23</v>
      </c>
      <c r="E11">
        <f>F11-C11</f>
        <v>4.9999999999999822E-2</v>
      </c>
      <c r="F11">
        <v>1.38</v>
      </c>
      <c r="G11">
        <f>E11/D11</f>
        <v>0.2173913043478253</v>
      </c>
    </row>
    <row r="12" spans="1:8" x14ac:dyDescent="0.25">
      <c r="A12" t="s">
        <v>19</v>
      </c>
      <c r="B12" t="s">
        <v>8</v>
      </c>
      <c r="C12" t="s">
        <v>199</v>
      </c>
      <c r="D12" t="s">
        <v>199</v>
      </c>
      <c r="E12" t="s">
        <v>199</v>
      </c>
      <c r="F12" t="s">
        <v>199</v>
      </c>
      <c r="G12" t="s">
        <v>199</v>
      </c>
    </row>
    <row r="13" spans="1:8" x14ac:dyDescent="0.25">
      <c r="A13" t="s">
        <v>20</v>
      </c>
      <c r="B13" t="s">
        <v>8</v>
      </c>
      <c r="C13">
        <v>1.33</v>
      </c>
      <c r="D13">
        <v>10.25</v>
      </c>
      <c r="E13">
        <f>F13-C13</f>
        <v>2.5</v>
      </c>
      <c r="F13">
        <v>3.83</v>
      </c>
      <c r="G13">
        <f>E13/D13</f>
        <v>0.24390243902439024</v>
      </c>
    </row>
    <row r="14" spans="1:8" x14ac:dyDescent="0.25">
      <c r="A14" t="s">
        <v>21</v>
      </c>
      <c r="B14" t="s">
        <v>8</v>
      </c>
      <c r="C14">
        <v>1.32</v>
      </c>
      <c r="D14">
        <v>1.41</v>
      </c>
      <c r="E14">
        <f>F14-C14</f>
        <v>0.27</v>
      </c>
      <c r="F14">
        <v>1.59</v>
      </c>
      <c r="G14">
        <f>E14/D14</f>
        <v>0.19148936170212769</v>
      </c>
    </row>
    <row r="15" spans="1:8" x14ac:dyDescent="0.25">
      <c r="A15" t="s">
        <v>22</v>
      </c>
      <c r="B15" t="s">
        <v>8</v>
      </c>
      <c r="C15">
        <v>1.32</v>
      </c>
      <c r="D15">
        <v>8.07</v>
      </c>
      <c r="E15">
        <f>F15-C15</f>
        <v>3.3199999999999994</v>
      </c>
      <c r="F15">
        <v>4.6399999999999997</v>
      </c>
      <c r="G15">
        <f>E15/D15</f>
        <v>0.4114002478314745</v>
      </c>
      <c r="H15">
        <v>1.79</v>
      </c>
    </row>
    <row r="16" spans="1:8" x14ac:dyDescent="0.25">
      <c r="A16" t="s">
        <v>23</v>
      </c>
      <c r="B16" t="s">
        <v>8</v>
      </c>
      <c r="C16">
        <v>1.31</v>
      </c>
      <c r="D16">
        <v>3.11</v>
      </c>
      <c r="E16" s="2">
        <f>F16-C16</f>
        <v>0.71999999999999975</v>
      </c>
      <c r="F16" s="2">
        <v>2.0299999999999998</v>
      </c>
      <c r="G16">
        <f>E16/D16</f>
        <v>0.23151125401929254</v>
      </c>
      <c r="H16">
        <v>48.56</v>
      </c>
    </row>
    <row r="17" spans="1:8" x14ac:dyDescent="0.25">
      <c r="A17" t="s">
        <v>24</v>
      </c>
      <c r="B17" t="s">
        <v>8</v>
      </c>
      <c r="C17">
        <v>1.31</v>
      </c>
      <c r="D17">
        <v>13.21</v>
      </c>
      <c r="E17" s="2">
        <f>F17-C17</f>
        <v>5.4499999999999993</v>
      </c>
      <c r="F17" s="2">
        <v>6.76</v>
      </c>
      <c r="G17">
        <f>E17/D17</f>
        <v>0.41256623769871303</v>
      </c>
    </row>
    <row r="18" spans="1:8" x14ac:dyDescent="0.25">
      <c r="A18" t="s">
        <v>25</v>
      </c>
      <c r="B18" t="s">
        <v>8</v>
      </c>
      <c r="C18">
        <v>1.32</v>
      </c>
      <c r="D18">
        <v>12.4</v>
      </c>
      <c r="E18" s="2">
        <f>F18-C18</f>
        <v>5.2299999999999995</v>
      </c>
      <c r="F18" s="2">
        <v>6.55</v>
      </c>
      <c r="G18">
        <f>E18/D18</f>
        <v>0.42177419354838702</v>
      </c>
      <c r="H18">
        <v>62.99</v>
      </c>
    </row>
    <row r="19" spans="1:8" x14ac:dyDescent="0.25">
      <c r="A19" t="s">
        <v>26</v>
      </c>
      <c r="B19" t="s">
        <v>8</v>
      </c>
      <c r="C19">
        <v>1.32</v>
      </c>
      <c r="D19">
        <v>12.12</v>
      </c>
      <c r="E19" s="2">
        <f>F19-C19</f>
        <v>5.01</v>
      </c>
      <c r="F19" s="2">
        <v>6.33</v>
      </c>
      <c r="G19">
        <f>E19/D19</f>
        <v>0.4133663366336634</v>
      </c>
      <c r="H19">
        <v>160.29</v>
      </c>
    </row>
    <row r="20" spans="1:8" x14ac:dyDescent="0.25">
      <c r="A20" t="s">
        <v>27</v>
      </c>
      <c r="B20" t="s">
        <v>8</v>
      </c>
      <c r="C20">
        <v>1.32</v>
      </c>
      <c r="D20">
        <v>3.39</v>
      </c>
      <c r="E20" s="2">
        <f>F20-C20</f>
        <v>0.84000000000000008</v>
      </c>
      <c r="F20" s="2">
        <v>2.16</v>
      </c>
      <c r="G20">
        <f>E20/D20</f>
        <v>0.24778761061946905</v>
      </c>
      <c r="H20">
        <v>77.650000000000006</v>
      </c>
    </row>
    <row r="21" spans="1:8" x14ac:dyDescent="0.25">
      <c r="A21" t="s">
        <v>28</v>
      </c>
      <c r="B21" t="s">
        <v>8</v>
      </c>
      <c r="C21">
        <v>1.32</v>
      </c>
      <c r="D21">
        <v>0.68</v>
      </c>
      <c r="E21" s="2">
        <f>F21-C21</f>
        <v>0.21999999999999997</v>
      </c>
      <c r="F21" s="2">
        <v>1.54</v>
      </c>
      <c r="G21">
        <f>E21/D21</f>
        <v>0.32352941176470584</v>
      </c>
    </row>
    <row r="22" spans="1:8" x14ac:dyDescent="0.25">
      <c r="A22" t="s">
        <v>29</v>
      </c>
      <c r="B22" t="s">
        <v>8</v>
      </c>
      <c r="C22">
        <v>1.34</v>
      </c>
      <c r="D22">
        <v>0.33</v>
      </c>
      <c r="E22">
        <f>F22-C22</f>
        <v>6.999999999999984E-2</v>
      </c>
      <c r="F22">
        <v>1.41</v>
      </c>
      <c r="G22">
        <f>E22/D22</f>
        <v>0.21212121212121163</v>
      </c>
    </row>
    <row r="23" spans="1:8" x14ac:dyDescent="0.25">
      <c r="A23" t="s">
        <v>30</v>
      </c>
      <c r="B23" t="s">
        <v>8</v>
      </c>
      <c r="C23">
        <v>1.31</v>
      </c>
      <c r="D23">
        <v>4.1100000000000003</v>
      </c>
      <c r="E23">
        <f>F23-C23</f>
        <v>0.96</v>
      </c>
      <c r="F23">
        <v>2.27</v>
      </c>
      <c r="G23">
        <f>E23/D23</f>
        <v>0.23357664233576639</v>
      </c>
    </row>
    <row r="24" spans="1:8" x14ac:dyDescent="0.25">
      <c r="A24" t="s">
        <v>31</v>
      </c>
      <c r="B24" t="s">
        <v>8</v>
      </c>
      <c r="C24">
        <v>1.32</v>
      </c>
      <c r="D24">
        <v>0.31</v>
      </c>
      <c r="E24">
        <f>F24-C24</f>
        <v>7.9999999999999849E-2</v>
      </c>
      <c r="F24">
        <v>1.4</v>
      </c>
      <c r="G24">
        <f>E24/D24</f>
        <v>0.25806451612903175</v>
      </c>
    </row>
    <row r="25" spans="1:8" x14ac:dyDescent="0.25">
      <c r="A25" t="s">
        <v>32</v>
      </c>
      <c r="B25" t="s">
        <v>8</v>
      </c>
      <c r="C25">
        <v>1.32</v>
      </c>
      <c r="D25">
        <v>5.57</v>
      </c>
      <c r="E25">
        <f>F25-C25</f>
        <v>1.43</v>
      </c>
      <c r="F25">
        <v>2.75</v>
      </c>
      <c r="G25">
        <f>E25/D25</f>
        <v>0.25673249551166966</v>
      </c>
    </row>
    <row r="26" spans="1:8" x14ac:dyDescent="0.25">
      <c r="A26" t="s">
        <v>33</v>
      </c>
      <c r="B26" t="s">
        <v>8</v>
      </c>
      <c r="C26">
        <v>1.33</v>
      </c>
      <c r="D26">
        <v>2.27</v>
      </c>
      <c r="E26">
        <f>F26-C26</f>
        <v>0.43999999999999995</v>
      </c>
      <c r="F26">
        <v>1.77</v>
      </c>
      <c r="G26">
        <f>E26/D26</f>
        <v>0.19383259911894271</v>
      </c>
    </row>
    <row r="27" spans="1:8" x14ac:dyDescent="0.25">
      <c r="A27" t="s">
        <v>34</v>
      </c>
      <c r="B27" t="s">
        <v>8</v>
      </c>
      <c r="C27">
        <v>1.32</v>
      </c>
      <c r="D27">
        <v>7.41</v>
      </c>
      <c r="E27">
        <f>F27-C27</f>
        <v>1.5399999999999998</v>
      </c>
      <c r="F27">
        <v>2.86</v>
      </c>
      <c r="G27">
        <f>E27/D27</f>
        <v>0.20782726045883937</v>
      </c>
    </row>
    <row r="28" spans="1:8" x14ac:dyDescent="0.25">
      <c r="A28" t="s">
        <v>35</v>
      </c>
      <c r="B28" t="s">
        <v>8</v>
      </c>
      <c r="C28" t="s">
        <v>199</v>
      </c>
      <c r="D28" t="s">
        <v>199</v>
      </c>
      <c r="E28" t="s">
        <v>199</v>
      </c>
      <c r="F28" t="s">
        <v>199</v>
      </c>
      <c r="G28" t="s">
        <v>199</v>
      </c>
    </row>
    <row r="29" spans="1:8" x14ac:dyDescent="0.25">
      <c r="A29" t="s">
        <v>36</v>
      </c>
      <c r="B29" t="s">
        <v>8</v>
      </c>
      <c r="C29">
        <v>1.34</v>
      </c>
      <c r="D29">
        <v>5.36</v>
      </c>
      <c r="E29">
        <f>F29-C29</f>
        <v>0.97999999999999976</v>
      </c>
      <c r="F29">
        <v>2.3199999999999998</v>
      </c>
      <c r="G29">
        <f>E29/D29</f>
        <v>0.18283582089552233</v>
      </c>
    </row>
    <row r="30" spans="1:8" x14ac:dyDescent="0.25">
      <c r="A30" t="s">
        <v>37</v>
      </c>
      <c r="B30" t="s">
        <v>8</v>
      </c>
      <c r="C30" t="s">
        <v>199</v>
      </c>
      <c r="D30" t="s">
        <v>199</v>
      </c>
      <c r="E30" t="s">
        <v>199</v>
      </c>
      <c r="F30" t="s">
        <v>199</v>
      </c>
      <c r="G30" t="s">
        <v>199</v>
      </c>
    </row>
    <row r="31" spans="1:8" x14ac:dyDescent="0.25">
      <c r="A31" t="s">
        <v>38</v>
      </c>
      <c r="B31" t="s">
        <v>8</v>
      </c>
      <c r="C31">
        <v>1.32</v>
      </c>
      <c r="D31">
        <v>0.92</v>
      </c>
      <c r="E31">
        <f>F31-C31</f>
        <v>0.20999999999999996</v>
      </c>
      <c r="F31">
        <v>1.53</v>
      </c>
      <c r="G31">
        <f>E31/D31</f>
        <v>0.22826086956521735</v>
      </c>
    </row>
    <row r="32" spans="1:8" x14ac:dyDescent="0.25">
      <c r="A32" t="s">
        <v>39</v>
      </c>
      <c r="B32" t="s">
        <v>8</v>
      </c>
      <c r="C32" t="s">
        <v>199</v>
      </c>
      <c r="D32" t="s">
        <v>199</v>
      </c>
      <c r="E32" t="s">
        <v>199</v>
      </c>
      <c r="F32" t="s">
        <v>199</v>
      </c>
      <c r="G32" t="s">
        <v>199</v>
      </c>
    </row>
    <row r="33" spans="1:8" x14ac:dyDescent="0.25">
      <c r="A33" t="s">
        <v>40</v>
      </c>
      <c r="B33" t="s">
        <v>8</v>
      </c>
      <c r="C33">
        <v>1.32</v>
      </c>
      <c r="D33">
        <v>8.4</v>
      </c>
      <c r="E33">
        <f>F33-C33</f>
        <v>2.1100000000000003</v>
      </c>
      <c r="F33">
        <v>3.43</v>
      </c>
      <c r="G33">
        <f>E33/D33</f>
        <v>0.25119047619047624</v>
      </c>
    </row>
    <row r="34" spans="1:8" x14ac:dyDescent="0.25">
      <c r="A34" t="s">
        <v>41</v>
      </c>
      <c r="B34" t="s">
        <v>8</v>
      </c>
      <c r="C34">
        <v>1.32</v>
      </c>
      <c r="D34">
        <v>0.42</v>
      </c>
      <c r="E34">
        <f>F34-C34</f>
        <v>8.9999999999999858E-2</v>
      </c>
      <c r="F34">
        <v>1.41</v>
      </c>
      <c r="G34">
        <f>E34/D34</f>
        <v>0.21428571428571397</v>
      </c>
    </row>
    <row r="35" spans="1:8" x14ac:dyDescent="0.25">
      <c r="A35" t="s">
        <v>42</v>
      </c>
      <c r="B35" t="s">
        <v>8</v>
      </c>
      <c r="C35">
        <v>1.32</v>
      </c>
      <c r="D35">
        <v>0.51</v>
      </c>
      <c r="E35">
        <f>F35-C35</f>
        <v>0.11999999999999988</v>
      </c>
      <c r="F35">
        <v>1.44</v>
      </c>
      <c r="G35">
        <f>E35/D35</f>
        <v>0.2352941176470586</v>
      </c>
    </row>
    <row r="36" spans="1:8" x14ac:dyDescent="0.25">
      <c r="A36" t="s">
        <v>43</v>
      </c>
      <c r="B36" t="s">
        <v>8</v>
      </c>
      <c r="C36">
        <v>1.33</v>
      </c>
      <c r="D36">
        <v>4.01</v>
      </c>
      <c r="E36">
        <f>F36-C36</f>
        <v>0.81</v>
      </c>
      <c r="F36">
        <v>2.14</v>
      </c>
      <c r="G36">
        <f>E36/D36</f>
        <v>0.20199501246882795</v>
      </c>
    </row>
    <row r="37" spans="1:8" x14ac:dyDescent="0.25">
      <c r="A37" t="s">
        <v>44</v>
      </c>
      <c r="B37" t="s">
        <v>8</v>
      </c>
      <c r="C37">
        <v>1.33</v>
      </c>
      <c r="D37">
        <v>0.44</v>
      </c>
      <c r="E37">
        <f>F37-C37</f>
        <v>0.10999999999999988</v>
      </c>
      <c r="F37">
        <v>1.44</v>
      </c>
      <c r="G37">
        <f>E37/D37</f>
        <v>0.24999999999999972</v>
      </c>
    </row>
    <row r="38" spans="1:8" x14ac:dyDescent="0.25">
      <c r="A38" t="s">
        <v>45</v>
      </c>
      <c r="B38" t="s">
        <v>8</v>
      </c>
      <c r="C38">
        <v>1.33</v>
      </c>
      <c r="D38">
        <v>9.91</v>
      </c>
      <c r="E38">
        <f>F38-C38</f>
        <v>2.17</v>
      </c>
      <c r="F38">
        <v>3.5</v>
      </c>
      <c r="G38">
        <f>E38/D38</f>
        <v>0.21897073662966698</v>
      </c>
    </row>
    <row r="39" spans="1:8" x14ac:dyDescent="0.25">
      <c r="A39" t="s">
        <v>46</v>
      </c>
      <c r="B39" t="s">
        <v>8</v>
      </c>
      <c r="C39" t="s">
        <v>199</v>
      </c>
      <c r="D39" t="s">
        <v>199</v>
      </c>
      <c r="E39" t="s">
        <v>199</v>
      </c>
      <c r="F39" t="s">
        <v>199</v>
      </c>
      <c r="G39" t="s">
        <v>199</v>
      </c>
    </row>
    <row r="40" spans="1:8" x14ac:dyDescent="0.25">
      <c r="A40" t="s">
        <v>47</v>
      </c>
      <c r="B40" t="s">
        <v>8</v>
      </c>
      <c r="C40">
        <v>1.32</v>
      </c>
      <c r="D40">
        <v>7.75</v>
      </c>
      <c r="E40">
        <f>F40-C40</f>
        <v>2.12</v>
      </c>
      <c r="F40">
        <v>3.44</v>
      </c>
      <c r="G40">
        <f>E40/D40</f>
        <v>0.2735483870967742</v>
      </c>
    </row>
    <row r="41" spans="1:8" x14ac:dyDescent="0.25">
      <c r="A41" t="s">
        <v>48</v>
      </c>
      <c r="B41" t="s">
        <v>8</v>
      </c>
      <c r="C41">
        <v>1.32</v>
      </c>
      <c r="D41">
        <v>2.52</v>
      </c>
      <c r="E41">
        <f>F41-C41</f>
        <v>0.43999999999999995</v>
      </c>
      <c r="F41">
        <v>1.76</v>
      </c>
      <c r="G41">
        <f>E41/D41</f>
        <v>0.17460317460317459</v>
      </c>
      <c r="H41">
        <v>3.54</v>
      </c>
    </row>
    <row r="42" spans="1:8" x14ac:dyDescent="0.25">
      <c r="A42" t="s">
        <v>49</v>
      </c>
      <c r="B42" t="s">
        <v>8</v>
      </c>
      <c r="C42">
        <v>1.33</v>
      </c>
      <c r="D42">
        <v>10.32</v>
      </c>
      <c r="E42">
        <f>F42-C42</f>
        <v>4.3600000000000003</v>
      </c>
      <c r="F42">
        <v>5.69</v>
      </c>
      <c r="G42">
        <f>E42/D42</f>
        <v>0.42248062015503879</v>
      </c>
      <c r="H42">
        <v>47.56</v>
      </c>
    </row>
    <row r="43" spans="1:8" x14ac:dyDescent="0.25">
      <c r="A43" t="s">
        <v>50</v>
      </c>
      <c r="B43" t="s">
        <v>8</v>
      </c>
      <c r="C43">
        <v>1.32</v>
      </c>
      <c r="D43">
        <v>5.71</v>
      </c>
      <c r="E43">
        <f>F43-C43</f>
        <v>2.3099999999999996</v>
      </c>
      <c r="F43">
        <v>3.63</v>
      </c>
      <c r="G43">
        <f>E43/D43</f>
        <v>0.40455341506129588</v>
      </c>
      <c r="H43">
        <v>27.82</v>
      </c>
    </row>
    <row r="44" spans="1:8" x14ac:dyDescent="0.25">
      <c r="A44" t="s">
        <v>51</v>
      </c>
      <c r="B44" t="s">
        <v>8</v>
      </c>
      <c r="C44">
        <v>1.32</v>
      </c>
      <c r="D44">
        <v>5.36</v>
      </c>
      <c r="E44">
        <f>F44-C44</f>
        <v>0.97</v>
      </c>
      <c r="F44">
        <v>2.29</v>
      </c>
      <c r="G44">
        <f>E44/D44</f>
        <v>0.18097014925373134</v>
      </c>
    </row>
    <row r="45" spans="1:8" x14ac:dyDescent="0.25">
      <c r="A45" t="s">
        <v>52</v>
      </c>
      <c r="B45" t="s">
        <v>8</v>
      </c>
      <c r="C45">
        <v>1.3</v>
      </c>
      <c r="D45">
        <v>0.41</v>
      </c>
      <c r="E45" s="2">
        <f>F45-C45</f>
        <v>0.11999999999999988</v>
      </c>
      <c r="F45" s="2">
        <v>1.42</v>
      </c>
      <c r="G45">
        <f>E45/D45</f>
        <v>0.29268292682926805</v>
      </c>
    </row>
    <row r="46" spans="1:8" x14ac:dyDescent="0.25">
      <c r="A46" t="s">
        <v>53</v>
      </c>
      <c r="B46" t="s">
        <v>8</v>
      </c>
      <c r="C46">
        <v>1.32</v>
      </c>
      <c r="D46">
        <v>7.49</v>
      </c>
      <c r="E46" s="2">
        <f>F46-C46</f>
        <v>3.1799999999999997</v>
      </c>
      <c r="F46" s="2">
        <v>4.5</v>
      </c>
      <c r="G46">
        <f>E46/D46</f>
        <v>0.42456608811748991</v>
      </c>
      <c r="H46">
        <v>22.25</v>
      </c>
    </row>
    <row r="47" spans="1:8" x14ac:dyDescent="0.25">
      <c r="A47" t="s">
        <v>54</v>
      </c>
      <c r="B47" t="s">
        <v>8</v>
      </c>
      <c r="C47">
        <v>1.32</v>
      </c>
      <c r="D47">
        <v>11.7</v>
      </c>
      <c r="E47" s="2">
        <f>F47-C47</f>
        <v>4.6399999999999997</v>
      </c>
      <c r="F47" s="2">
        <v>5.96</v>
      </c>
      <c r="G47">
        <f>E47/D47</f>
        <v>0.39658119658119656</v>
      </c>
      <c r="H47">
        <v>73.099999999999994</v>
      </c>
    </row>
    <row r="48" spans="1:8" x14ac:dyDescent="0.25">
      <c r="A48" t="s">
        <v>55</v>
      </c>
      <c r="B48" t="s">
        <v>8</v>
      </c>
      <c r="C48">
        <v>1.32</v>
      </c>
      <c r="D48">
        <v>1.81</v>
      </c>
      <c r="E48" s="2">
        <f>F48-C48</f>
        <v>0.60999999999999988</v>
      </c>
      <c r="F48" s="2">
        <v>1.93</v>
      </c>
      <c r="G48">
        <f>E48/D48</f>
        <v>0.33701657458563528</v>
      </c>
    </row>
    <row r="49" spans="1:8" x14ac:dyDescent="0.25">
      <c r="A49" t="s">
        <v>56</v>
      </c>
      <c r="B49" t="s">
        <v>8</v>
      </c>
      <c r="C49">
        <v>1.32</v>
      </c>
      <c r="D49">
        <v>0.31</v>
      </c>
      <c r="E49">
        <f>F49-C49</f>
        <v>5.9999999999999831E-2</v>
      </c>
      <c r="F49">
        <v>1.38</v>
      </c>
      <c r="G49">
        <f>E49/D49</f>
        <v>0.19354838709677366</v>
      </c>
    </row>
    <row r="50" spans="1:8" x14ac:dyDescent="0.25">
      <c r="A50" t="s">
        <v>57</v>
      </c>
      <c r="B50" t="s">
        <v>8</v>
      </c>
      <c r="C50" t="s">
        <v>199</v>
      </c>
      <c r="D50" t="s">
        <v>199</v>
      </c>
      <c r="E50" t="s">
        <v>199</v>
      </c>
      <c r="F50" t="s">
        <v>199</v>
      </c>
      <c r="G50" t="s">
        <v>199</v>
      </c>
    </row>
    <row r="51" spans="1:8" x14ac:dyDescent="0.25">
      <c r="A51" t="s">
        <v>58</v>
      </c>
      <c r="B51" t="s">
        <v>8</v>
      </c>
      <c r="C51">
        <v>1.31</v>
      </c>
      <c r="D51">
        <v>0.28000000000000003</v>
      </c>
      <c r="E51">
        <f>F51-C51</f>
        <v>6.0000000000000053E-2</v>
      </c>
      <c r="F51">
        <v>1.37</v>
      </c>
      <c r="G51">
        <f>E51/D51</f>
        <v>0.21428571428571447</v>
      </c>
    </row>
    <row r="52" spans="1:8" x14ac:dyDescent="0.25">
      <c r="A52" t="s">
        <v>59</v>
      </c>
      <c r="B52" t="s">
        <v>8</v>
      </c>
      <c r="C52">
        <v>1.31</v>
      </c>
      <c r="D52">
        <v>4.38</v>
      </c>
      <c r="E52">
        <f>F52-C52</f>
        <v>0.83999999999999986</v>
      </c>
      <c r="F52">
        <v>2.15</v>
      </c>
      <c r="G52">
        <f>E52/D52</f>
        <v>0.19178082191780818</v>
      </c>
    </row>
    <row r="53" spans="1:8" x14ac:dyDescent="0.25">
      <c r="A53" t="s">
        <v>60</v>
      </c>
      <c r="B53" t="s">
        <v>8</v>
      </c>
      <c r="C53" t="s">
        <v>199</v>
      </c>
      <c r="D53" t="s">
        <v>199</v>
      </c>
      <c r="E53" t="s">
        <v>199</v>
      </c>
      <c r="F53" t="s">
        <v>199</v>
      </c>
      <c r="G53" t="s">
        <v>199</v>
      </c>
    </row>
    <row r="54" spans="1:8" x14ac:dyDescent="0.25">
      <c r="A54" t="s">
        <v>61</v>
      </c>
      <c r="B54" t="s">
        <v>8</v>
      </c>
      <c r="C54" t="s">
        <v>199</v>
      </c>
      <c r="D54" t="s">
        <v>199</v>
      </c>
      <c r="E54" t="s">
        <v>199</v>
      </c>
      <c r="F54" t="s">
        <v>199</v>
      </c>
      <c r="G54" t="s">
        <v>199</v>
      </c>
    </row>
    <row r="55" spans="1:8" x14ac:dyDescent="0.25">
      <c r="A55" t="s">
        <v>62</v>
      </c>
      <c r="B55" t="s">
        <v>8</v>
      </c>
      <c r="C55">
        <v>1.31</v>
      </c>
      <c r="D55">
        <v>0.23</v>
      </c>
      <c r="E55">
        <f>F55-C55</f>
        <v>5.0000000000000044E-2</v>
      </c>
      <c r="F55">
        <v>1.36</v>
      </c>
      <c r="G55">
        <f>E55/D55</f>
        <v>0.21739130434782628</v>
      </c>
    </row>
    <row r="56" spans="1:8" x14ac:dyDescent="0.25">
      <c r="A56" t="s">
        <v>63</v>
      </c>
      <c r="B56" t="s">
        <v>8</v>
      </c>
      <c r="C56">
        <v>1.31</v>
      </c>
      <c r="D56">
        <v>0.36</v>
      </c>
      <c r="E56">
        <f>F56-C56</f>
        <v>7.9999999999999849E-2</v>
      </c>
      <c r="F56">
        <v>1.39</v>
      </c>
      <c r="G56">
        <f>E56/D56</f>
        <v>0.22222222222222182</v>
      </c>
    </row>
    <row r="57" spans="1:8" x14ac:dyDescent="0.25">
      <c r="A57" t="s">
        <v>64</v>
      </c>
      <c r="B57" t="s">
        <v>8</v>
      </c>
      <c r="C57">
        <v>1.33</v>
      </c>
      <c r="D57">
        <v>5.26</v>
      </c>
      <c r="E57">
        <f>F57-C57</f>
        <v>1.1600000000000001</v>
      </c>
      <c r="F57">
        <v>2.4900000000000002</v>
      </c>
      <c r="G57">
        <f>E57/D57</f>
        <v>0.22053231939163501</v>
      </c>
    </row>
    <row r="58" spans="1:8" x14ac:dyDescent="0.25">
      <c r="A58" t="s">
        <v>65</v>
      </c>
      <c r="B58" t="s">
        <v>8</v>
      </c>
      <c r="C58">
        <v>1.32</v>
      </c>
      <c r="D58">
        <v>7.37</v>
      </c>
      <c r="E58">
        <f>F58-C58</f>
        <v>3.0199999999999996</v>
      </c>
      <c r="F58">
        <v>4.34</v>
      </c>
      <c r="G58">
        <f>E58/D58</f>
        <v>0.40976933514246938</v>
      </c>
      <c r="H58">
        <v>25.37</v>
      </c>
    </row>
    <row r="59" spans="1:8" x14ac:dyDescent="0.25">
      <c r="A59" t="s">
        <v>66</v>
      </c>
      <c r="B59" t="s">
        <v>8</v>
      </c>
      <c r="C59">
        <v>1.32</v>
      </c>
      <c r="D59">
        <v>12.05</v>
      </c>
      <c r="E59">
        <f>F59-C59</f>
        <v>3.0699999999999994</v>
      </c>
      <c r="F59">
        <v>4.3899999999999997</v>
      </c>
      <c r="G59">
        <f>E59/D59</f>
        <v>0.25477178423236507</v>
      </c>
    </row>
    <row r="60" spans="1:8" x14ac:dyDescent="0.25">
      <c r="A60" t="s">
        <v>67</v>
      </c>
      <c r="B60" t="s">
        <v>8</v>
      </c>
      <c r="C60" t="s">
        <v>199</v>
      </c>
      <c r="D60" t="s">
        <v>199</v>
      </c>
      <c r="E60" t="s">
        <v>199</v>
      </c>
      <c r="F60" t="s">
        <v>199</v>
      </c>
      <c r="G60" t="s">
        <v>199</v>
      </c>
    </row>
    <row r="61" spans="1:8" x14ac:dyDescent="0.25">
      <c r="A61" t="s">
        <v>68</v>
      </c>
      <c r="B61" t="s">
        <v>8</v>
      </c>
      <c r="C61">
        <v>1.32</v>
      </c>
      <c r="D61">
        <v>7.9</v>
      </c>
      <c r="E61">
        <f>F61-C61</f>
        <v>3.01</v>
      </c>
      <c r="F61">
        <v>4.33</v>
      </c>
      <c r="G61">
        <f>E61/D61</f>
        <v>0.38101265822784808</v>
      </c>
      <c r="H61">
        <v>26.6</v>
      </c>
    </row>
    <row r="62" spans="1:8" x14ac:dyDescent="0.25">
      <c r="A62" t="s">
        <v>69</v>
      </c>
      <c r="B62" t="s">
        <v>8</v>
      </c>
      <c r="C62">
        <v>1.31</v>
      </c>
      <c r="D62">
        <v>5.39</v>
      </c>
      <c r="E62">
        <f>F62-C62</f>
        <v>1.0499999999999998</v>
      </c>
      <c r="F62">
        <v>2.36</v>
      </c>
      <c r="G62">
        <f>E62/D62</f>
        <v>0.19480519480519479</v>
      </c>
    </row>
    <row r="63" spans="1:8" x14ac:dyDescent="0.25">
      <c r="A63" t="s">
        <v>70</v>
      </c>
      <c r="B63" t="s">
        <v>8</v>
      </c>
      <c r="C63">
        <v>1.31</v>
      </c>
      <c r="D63">
        <v>4.42</v>
      </c>
      <c r="E63">
        <f>F63-C63</f>
        <v>0.81</v>
      </c>
      <c r="F63">
        <v>2.12</v>
      </c>
      <c r="G63">
        <f>E63/D63</f>
        <v>0.18325791855203621</v>
      </c>
    </row>
    <row r="64" spans="1:8" x14ac:dyDescent="0.25">
      <c r="A64" t="s">
        <v>71</v>
      </c>
      <c r="B64" t="s">
        <v>8</v>
      </c>
      <c r="C64" t="s">
        <v>199</v>
      </c>
      <c r="D64" t="s">
        <v>199</v>
      </c>
      <c r="E64" t="s">
        <v>199</v>
      </c>
      <c r="F64" t="s">
        <v>199</v>
      </c>
      <c r="G64" t="s">
        <v>199</v>
      </c>
    </row>
    <row r="65" spans="1:8" x14ac:dyDescent="0.25">
      <c r="A65" t="s">
        <v>72</v>
      </c>
      <c r="B65" t="s">
        <v>8</v>
      </c>
      <c r="C65">
        <v>1.31</v>
      </c>
      <c r="D65">
        <v>0.31</v>
      </c>
      <c r="E65">
        <f>F65-C65</f>
        <v>6.999999999999984E-2</v>
      </c>
      <c r="F65">
        <v>1.38</v>
      </c>
      <c r="G65">
        <f>E65/D65</f>
        <v>0.22580645161290272</v>
      </c>
    </row>
    <row r="66" spans="1:8" x14ac:dyDescent="0.25">
      <c r="A66" t="s">
        <v>73</v>
      </c>
      <c r="B66" t="s">
        <v>8</v>
      </c>
      <c r="C66">
        <v>1.33</v>
      </c>
      <c r="D66">
        <v>8.4700000000000006</v>
      </c>
      <c r="E66">
        <f>F66-C66</f>
        <v>1.8199999999999998</v>
      </c>
      <c r="F66">
        <v>3.15</v>
      </c>
      <c r="G66">
        <f>E66/D66</f>
        <v>0.21487603305785122</v>
      </c>
    </row>
    <row r="67" spans="1:8" x14ac:dyDescent="0.25">
      <c r="A67" t="s">
        <v>74</v>
      </c>
      <c r="B67" t="s">
        <v>8</v>
      </c>
      <c r="C67">
        <v>1.3</v>
      </c>
      <c r="D67">
        <v>7.39</v>
      </c>
      <c r="E67">
        <f>F67-C67</f>
        <v>1.8699999999999999</v>
      </c>
      <c r="F67">
        <v>3.17</v>
      </c>
      <c r="G67">
        <f>E67/D67</f>
        <v>0.25304465493910688</v>
      </c>
    </row>
    <row r="68" spans="1:8" x14ac:dyDescent="0.25">
      <c r="A68" t="s">
        <v>75</v>
      </c>
      <c r="B68" t="s">
        <v>8</v>
      </c>
      <c r="C68">
        <v>1.31</v>
      </c>
      <c r="D68">
        <v>2.5299999999999998</v>
      </c>
      <c r="E68">
        <f>F68-C68</f>
        <v>0.71999999999999975</v>
      </c>
      <c r="F68">
        <v>2.0299999999999998</v>
      </c>
      <c r="G68">
        <f>E68/D68</f>
        <v>0.28458498023715406</v>
      </c>
    </row>
    <row r="69" spans="1:8" x14ac:dyDescent="0.25">
      <c r="A69" t="s">
        <v>76</v>
      </c>
      <c r="B69" t="s">
        <v>8</v>
      </c>
      <c r="C69" t="s">
        <v>199</v>
      </c>
      <c r="D69" t="s">
        <v>199</v>
      </c>
      <c r="E69" t="s">
        <v>199</v>
      </c>
      <c r="F69" t="s">
        <v>199</v>
      </c>
      <c r="G69" t="s">
        <v>199</v>
      </c>
    </row>
    <row r="70" spans="1:8" x14ac:dyDescent="0.25">
      <c r="A70" t="s">
        <v>77</v>
      </c>
      <c r="B70" t="s">
        <v>8</v>
      </c>
      <c r="C70">
        <v>1.31</v>
      </c>
      <c r="D70">
        <v>13.35</v>
      </c>
      <c r="E70">
        <f>F70-C70</f>
        <v>3.27</v>
      </c>
      <c r="F70">
        <v>4.58</v>
      </c>
      <c r="G70">
        <f>E70/D70</f>
        <v>0.24494382022471911</v>
      </c>
    </row>
    <row r="71" spans="1:8" x14ac:dyDescent="0.25">
      <c r="A71" t="s">
        <v>78</v>
      </c>
      <c r="B71" t="s">
        <v>8</v>
      </c>
      <c r="C71">
        <v>1.32</v>
      </c>
      <c r="D71">
        <v>0.84</v>
      </c>
      <c r="E71">
        <f>F71-C71</f>
        <v>0.19999999999999996</v>
      </c>
      <c r="F71">
        <v>1.52</v>
      </c>
      <c r="G71">
        <f>E71/D71</f>
        <v>0.23809523809523805</v>
      </c>
    </row>
    <row r="72" spans="1:8" x14ac:dyDescent="0.25">
      <c r="A72" t="s">
        <v>79</v>
      </c>
      <c r="B72" t="s">
        <v>8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</row>
    <row r="73" spans="1:8" x14ac:dyDescent="0.25">
      <c r="A73" t="s">
        <v>80</v>
      </c>
      <c r="B73" t="s">
        <v>8</v>
      </c>
      <c r="C73">
        <v>1.31</v>
      </c>
      <c r="D73">
        <v>8.18</v>
      </c>
      <c r="E73">
        <f>F73-C73</f>
        <v>2.0699999999999998</v>
      </c>
      <c r="F73">
        <v>3.38</v>
      </c>
      <c r="G73">
        <f>E73/D73</f>
        <v>0.25305623471882638</v>
      </c>
    </row>
    <row r="74" spans="1:8" x14ac:dyDescent="0.25">
      <c r="A74" t="s">
        <v>81</v>
      </c>
      <c r="B74" t="s">
        <v>8</v>
      </c>
      <c r="C74" t="s">
        <v>199</v>
      </c>
      <c r="D74" t="s">
        <v>199</v>
      </c>
      <c r="E74" t="s">
        <v>199</v>
      </c>
      <c r="F74" t="s">
        <v>199</v>
      </c>
      <c r="G74" t="s">
        <v>199</v>
      </c>
    </row>
    <row r="75" spans="1:8" x14ac:dyDescent="0.25">
      <c r="A75" t="s">
        <v>82</v>
      </c>
      <c r="B75" t="s">
        <v>8</v>
      </c>
      <c r="C75">
        <v>1.33</v>
      </c>
      <c r="D75">
        <v>7.61</v>
      </c>
      <c r="E75">
        <f>F75-C75</f>
        <v>1.81</v>
      </c>
      <c r="F75">
        <v>3.14</v>
      </c>
      <c r="G75">
        <f>E75/D75</f>
        <v>0.23784494086727989</v>
      </c>
    </row>
    <row r="76" spans="1:8" x14ac:dyDescent="0.25">
      <c r="A76" t="s">
        <v>83</v>
      </c>
      <c r="B76" t="s">
        <v>8</v>
      </c>
      <c r="C76">
        <v>1.32</v>
      </c>
      <c r="D76">
        <v>17.86</v>
      </c>
      <c r="E76">
        <f>F76-C76</f>
        <v>4.43</v>
      </c>
      <c r="F76">
        <v>5.75</v>
      </c>
      <c r="G76">
        <f>E76/D76</f>
        <v>0.24804031354983203</v>
      </c>
    </row>
    <row r="77" spans="1:8" x14ac:dyDescent="0.25">
      <c r="A77" t="s">
        <v>84</v>
      </c>
      <c r="B77" t="s">
        <v>8</v>
      </c>
      <c r="C77">
        <v>1.32</v>
      </c>
      <c r="D77">
        <v>2.87</v>
      </c>
      <c r="E77">
        <f>F77-C77</f>
        <v>0.53</v>
      </c>
      <c r="F77">
        <v>1.85</v>
      </c>
      <c r="G77">
        <f>E77/D77</f>
        <v>0.18466898954703834</v>
      </c>
    </row>
    <row r="78" spans="1:8" x14ac:dyDescent="0.25">
      <c r="A78" t="s">
        <v>85</v>
      </c>
      <c r="B78" t="s">
        <v>8</v>
      </c>
      <c r="C78">
        <v>1.31</v>
      </c>
      <c r="D78">
        <v>0.66</v>
      </c>
      <c r="E78">
        <f>F78-C78</f>
        <v>0.14999999999999991</v>
      </c>
      <c r="F78">
        <v>1.46</v>
      </c>
      <c r="G78">
        <f>E78/D78</f>
        <v>0.22727272727272713</v>
      </c>
      <c r="H78">
        <v>0.56000000000000005</v>
      </c>
    </row>
    <row r="79" spans="1:8" x14ac:dyDescent="0.25">
      <c r="A79" t="s">
        <v>86</v>
      </c>
      <c r="B79" t="s">
        <v>8</v>
      </c>
      <c r="C79">
        <v>1.33</v>
      </c>
      <c r="D79">
        <v>8.73</v>
      </c>
      <c r="E79">
        <f>F79-C79</f>
        <v>2.08</v>
      </c>
      <c r="F79">
        <v>3.41</v>
      </c>
      <c r="G79">
        <f>E79/D79</f>
        <v>0.23825887743413515</v>
      </c>
    </row>
    <row r="80" spans="1:8" x14ac:dyDescent="0.25">
      <c r="A80" t="s">
        <v>87</v>
      </c>
      <c r="B80" t="s">
        <v>8</v>
      </c>
      <c r="C80">
        <v>1.32</v>
      </c>
      <c r="D80" s="2">
        <v>10</v>
      </c>
      <c r="E80" s="2">
        <f>F80-C80</f>
        <v>4.2399999999999993</v>
      </c>
      <c r="F80" s="2">
        <v>5.56</v>
      </c>
      <c r="G80" s="2">
        <f>E80/D80</f>
        <v>0.42399999999999993</v>
      </c>
      <c r="H80">
        <v>26.46</v>
      </c>
    </row>
    <row r="81" spans="1:8" x14ac:dyDescent="0.25">
      <c r="A81" t="s">
        <v>88</v>
      </c>
      <c r="B81" t="s">
        <v>8</v>
      </c>
      <c r="C81" t="s">
        <v>199</v>
      </c>
      <c r="D81" s="2" t="s">
        <v>199</v>
      </c>
      <c r="E81" s="2" t="s">
        <v>199</v>
      </c>
      <c r="F81" s="2" t="s">
        <v>199</v>
      </c>
      <c r="G81" s="2" t="s">
        <v>199</v>
      </c>
    </row>
    <row r="82" spans="1:8" x14ac:dyDescent="0.25">
      <c r="A82" t="s">
        <v>89</v>
      </c>
      <c r="B82" t="s">
        <v>8</v>
      </c>
      <c r="C82" t="s">
        <v>199</v>
      </c>
      <c r="D82" t="s">
        <v>199</v>
      </c>
      <c r="E82" t="s">
        <v>199</v>
      </c>
      <c r="F82" t="s">
        <v>199</v>
      </c>
      <c r="G82" t="s">
        <v>199</v>
      </c>
    </row>
    <row r="83" spans="1:8" x14ac:dyDescent="0.25">
      <c r="A83" t="s">
        <v>90</v>
      </c>
      <c r="B83" t="s">
        <v>8</v>
      </c>
      <c r="C83">
        <v>1.32</v>
      </c>
      <c r="D83">
        <v>23.73</v>
      </c>
      <c r="E83" s="1"/>
      <c r="F83" s="1"/>
      <c r="G83">
        <f>E83/D83</f>
        <v>0</v>
      </c>
      <c r="H83">
        <v>72.400000000000006</v>
      </c>
    </row>
    <row r="84" spans="1:8" x14ac:dyDescent="0.25">
      <c r="A84" t="s">
        <v>91</v>
      </c>
      <c r="B84" t="s">
        <v>8</v>
      </c>
      <c r="C84">
        <v>1.32</v>
      </c>
      <c r="D84">
        <v>8.74</v>
      </c>
      <c r="E84">
        <f>F84-C84</f>
        <v>2.34</v>
      </c>
      <c r="F84">
        <v>3.66</v>
      </c>
      <c r="G84">
        <f>E84/D84</f>
        <v>0.26773455377574368</v>
      </c>
    </row>
    <row r="85" spans="1:8" x14ac:dyDescent="0.25">
      <c r="A85" t="s">
        <v>92</v>
      </c>
      <c r="B85" t="s">
        <v>8</v>
      </c>
      <c r="C85">
        <v>1.31</v>
      </c>
      <c r="D85">
        <v>9.0299999999999994</v>
      </c>
      <c r="E85">
        <f>F85-C85</f>
        <v>2.21</v>
      </c>
      <c r="F85">
        <v>3.52</v>
      </c>
      <c r="G85">
        <f>E85/D85</f>
        <v>0.24473975636766335</v>
      </c>
    </row>
    <row r="86" spans="1:8" x14ac:dyDescent="0.25">
      <c r="A86" t="s">
        <v>93</v>
      </c>
      <c r="B86" t="s">
        <v>8</v>
      </c>
      <c r="C86" t="s">
        <v>199</v>
      </c>
      <c r="D86" t="s">
        <v>199</v>
      </c>
      <c r="E86" t="s">
        <v>199</v>
      </c>
      <c r="F86" t="s">
        <v>199</v>
      </c>
      <c r="G86" t="s">
        <v>199</v>
      </c>
    </row>
    <row r="87" spans="1:8" x14ac:dyDescent="0.25">
      <c r="A87" t="s">
        <v>94</v>
      </c>
      <c r="B87" t="s">
        <v>8</v>
      </c>
      <c r="C87" t="s">
        <v>199</v>
      </c>
      <c r="D87" t="s">
        <v>199</v>
      </c>
      <c r="E87" t="s">
        <v>199</v>
      </c>
      <c r="F87" t="s">
        <v>199</v>
      </c>
      <c r="G87" t="s">
        <v>199</v>
      </c>
    </row>
    <row r="88" spans="1:8" x14ac:dyDescent="0.25">
      <c r="A88" t="s">
        <v>95</v>
      </c>
      <c r="B88" t="s">
        <v>8</v>
      </c>
      <c r="C88">
        <v>1.31</v>
      </c>
      <c r="D88">
        <v>10.91</v>
      </c>
      <c r="E88">
        <f>F88-C88</f>
        <v>4.5399999999999991</v>
      </c>
      <c r="F88">
        <v>5.85</v>
      </c>
      <c r="G88">
        <f>E88/D88</f>
        <v>0.41613198900091652</v>
      </c>
      <c r="H88">
        <v>15.88</v>
      </c>
    </row>
    <row r="89" spans="1:8" x14ac:dyDescent="0.25">
      <c r="A89" t="s">
        <v>96</v>
      </c>
      <c r="B89" t="s">
        <v>8</v>
      </c>
      <c r="C89">
        <v>1.32</v>
      </c>
      <c r="D89">
        <v>11.77</v>
      </c>
      <c r="E89">
        <f>F89-C89</f>
        <v>3.0699999999999994</v>
      </c>
      <c r="F89">
        <v>4.3899999999999997</v>
      </c>
      <c r="G89">
        <f>E89/D89</f>
        <v>0.26083262531860657</v>
      </c>
    </row>
    <row r="90" spans="1:8" x14ac:dyDescent="0.25">
      <c r="A90" t="s">
        <v>97</v>
      </c>
      <c r="B90" t="s">
        <v>8</v>
      </c>
      <c r="C90">
        <v>1.32</v>
      </c>
      <c r="D90">
        <v>3.4</v>
      </c>
      <c r="E90">
        <f>F90-C90</f>
        <v>0.72</v>
      </c>
      <c r="F90">
        <v>2.04</v>
      </c>
      <c r="G90">
        <f>E90/D90</f>
        <v>0.21176470588235294</v>
      </c>
    </row>
    <row r="91" spans="1:8" x14ac:dyDescent="0.25">
      <c r="A91" t="s">
        <v>98</v>
      </c>
      <c r="B91" t="s">
        <v>8</v>
      </c>
      <c r="C91">
        <v>1.3</v>
      </c>
      <c r="D91">
        <v>1.45</v>
      </c>
      <c r="E91">
        <f>F91-C91</f>
        <v>0.33999999999999986</v>
      </c>
      <c r="F91">
        <v>1.64</v>
      </c>
      <c r="G91">
        <f>E91/D91</f>
        <v>0.23448275862068957</v>
      </c>
    </row>
    <row r="92" spans="1:8" x14ac:dyDescent="0.25">
      <c r="A92" t="s">
        <v>99</v>
      </c>
      <c r="B92" t="s">
        <v>8</v>
      </c>
      <c r="C92">
        <v>1.32</v>
      </c>
      <c r="D92">
        <v>0.72</v>
      </c>
      <c r="E92">
        <f>F92-C92</f>
        <v>0.18999999999999995</v>
      </c>
      <c r="F92">
        <v>1.51</v>
      </c>
      <c r="G92">
        <f>E92/D92</f>
        <v>0.26388888888888884</v>
      </c>
    </row>
    <row r="93" spans="1:8" x14ac:dyDescent="0.25">
      <c r="A93" t="s">
        <v>100</v>
      </c>
      <c r="B93" t="s">
        <v>8</v>
      </c>
      <c r="C93">
        <v>1.31</v>
      </c>
      <c r="D93">
        <v>0.5</v>
      </c>
      <c r="E93">
        <f>F93-C93</f>
        <v>0.15999999999999992</v>
      </c>
      <c r="F93">
        <v>1.47</v>
      </c>
      <c r="G93">
        <f>E93/D93</f>
        <v>0.31999999999999984</v>
      </c>
    </row>
    <row r="94" spans="1:8" x14ac:dyDescent="0.25">
      <c r="A94" t="s">
        <v>101</v>
      </c>
      <c r="B94" t="s">
        <v>8</v>
      </c>
      <c r="C94">
        <v>1.31</v>
      </c>
      <c r="D94">
        <v>13.6</v>
      </c>
      <c r="E94">
        <f>F94-C94</f>
        <v>3.36</v>
      </c>
      <c r="F94">
        <v>4.67</v>
      </c>
      <c r="G94">
        <f>E94/D94</f>
        <v>0.24705882352941178</v>
      </c>
    </row>
    <row r="95" spans="1:8" x14ac:dyDescent="0.25">
      <c r="A95" t="s">
        <v>102</v>
      </c>
      <c r="B95" t="s">
        <v>8</v>
      </c>
      <c r="C95" t="s">
        <v>199</v>
      </c>
      <c r="D95" t="s">
        <v>199</v>
      </c>
      <c r="E95" t="s">
        <v>199</v>
      </c>
      <c r="F95" t="s">
        <v>199</v>
      </c>
      <c r="G95" t="s">
        <v>199</v>
      </c>
    </row>
    <row r="96" spans="1:8" x14ac:dyDescent="0.25">
      <c r="A96" t="s">
        <v>103</v>
      </c>
      <c r="B96" t="s">
        <v>8</v>
      </c>
      <c r="C96">
        <v>1.31</v>
      </c>
      <c r="D96">
        <v>14.98</v>
      </c>
      <c r="E96" s="1"/>
      <c r="F96" s="1"/>
      <c r="G96">
        <f>E96/D96</f>
        <v>0</v>
      </c>
      <c r="H96">
        <v>71.760000000000005</v>
      </c>
    </row>
    <row r="97" spans="1:7" x14ac:dyDescent="0.25">
      <c r="A97" t="s">
        <v>104</v>
      </c>
      <c r="B97" t="s">
        <v>8</v>
      </c>
      <c r="C97">
        <v>1.32</v>
      </c>
      <c r="D97">
        <v>22.39</v>
      </c>
      <c r="E97" s="1"/>
      <c r="F97" s="1"/>
      <c r="G97">
        <f>E97/D97</f>
        <v>0</v>
      </c>
    </row>
    <row r="98" spans="1:7" x14ac:dyDescent="0.25">
      <c r="A98" t="s">
        <v>105</v>
      </c>
      <c r="B98" t="s">
        <v>8</v>
      </c>
      <c r="C98">
        <v>1.31</v>
      </c>
      <c r="D98">
        <v>0.37</v>
      </c>
      <c r="E98">
        <f>F98-C98</f>
        <v>0.11999999999999988</v>
      </c>
      <c r="F98">
        <v>1.43</v>
      </c>
      <c r="G98">
        <f>E98/D98</f>
        <v>0.32432432432432401</v>
      </c>
    </row>
    <row r="99" spans="1:7" x14ac:dyDescent="0.25">
      <c r="A99" t="s">
        <v>106</v>
      </c>
      <c r="B99" t="s">
        <v>8</v>
      </c>
      <c r="C99">
        <v>1.31</v>
      </c>
      <c r="D99">
        <v>1.1200000000000001</v>
      </c>
      <c r="E99">
        <f>F99-C99</f>
        <v>0.25</v>
      </c>
      <c r="F99">
        <v>1.56</v>
      </c>
      <c r="G99">
        <f>E99/D99</f>
        <v>0.2232142857142857</v>
      </c>
    </row>
    <row r="100" spans="1:7" x14ac:dyDescent="0.25">
      <c r="A100" t="s">
        <v>107</v>
      </c>
      <c r="B100" t="s">
        <v>8</v>
      </c>
      <c r="C100">
        <v>1.31</v>
      </c>
      <c r="D100">
        <v>1.01</v>
      </c>
      <c r="E100">
        <f>F100-C100</f>
        <v>0.20999999999999996</v>
      </c>
      <c r="F100">
        <v>1.52</v>
      </c>
      <c r="G100">
        <f>E100/D100</f>
        <v>0.20792079207920788</v>
      </c>
    </row>
    <row r="101" spans="1:7" x14ac:dyDescent="0.25">
      <c r="A101" t="s">
        <v>108</v>
      </c>
      <c r="B101" t="s">
        <v>8</v>
      </c>
      <c r="C101">
        <v>1.32</v>
      </c>
      <c r="D101">
        <v>13.58</v>
      </c>
      <c r="E101">
        <f>F101-C101</f>
        <v>3.51</v>
      </c>
      <c r="F101">
        <v>4.83</v>
      </c>
      <c r="G101">
        <f>E101/D101</f>
        <v>0.25846833578792339</v>
      </c>
    </row>
    <row r="102" spans="1:7" x14ac:dyDescent="0.25">
      <c r="A102" t="s">
        <v>109</v>
      </c>
      <c r="B102" t="s">
        <v>8</v>
      </c>
      <c r="C102" t="s">
        <v>199</v>
      </c>
      <c r="D102" t="s">
        <v>199</v>
      </c>
      <c r="E102" t="s">
        <v>199</v>
      </c>
      <c r="F102" t="s">
        <v>199</v>
      </c>
      <c r="G102" t="s">
        <v>199</v>
      </c>
    </row>
    <row r="103" spans="1:7" x14ac:dyDescent="0.25">
      <c r="A103" t="s">
        <v>110</v>
      </c>
      <c r="B103" t="s">
        <v>8</v>
      </c>
      <c r="C103" t="s">
        <v>199</v>
      </c>
      <c r="D103" t="s">
        <v>199</v>
      </c>
      <c r="E103" t="s">
        <v>199</v>
      </c>
      <c r="F103" t="s">
        <v>199</v>
      </c>
      <c r="G103" t="s">
        <v>199</v>
      </c>
    </row>
    <row r="104" spans="1:7" x14ac:dyDescent="0.25">
      <c r="A104" t="s">
        <v>111</v>
      </c>
      <c r="B104" t="s">
        <v>8</v>
      </c>
      <c r="C104">
        <v>1.32</v>
      </c>
      <c r="D104">
        <v>0.23</v>
      </c>
      <c r="E104">
        <f>F104-C104</f>
        <v>5.0000000000000044E-2</v>
      </c>
      <c r="F104">
        <v>1.37</v>
      </c>
      <c r="G104">
        <f>E104/D104</f>
        <v>0.21739130434782628</v>
      </c>
    </row>
    <row r="105" spans="1:7" x14ac:dyDescent="0.25">
      <c r="A105" t="s">
        <v>112</v>
      </c>
      <c r="B105" t="s">
        <v>8</v>
      </c>
      <c r="C105" t="s">
        <v>199</v>
      </c>
      <c r="D105" t="s">
        <v>199</v>
      </c>
      <c r="E105" t="s">
        <v>199</v>
      </c>
      <c r="F105" t="s">
        <v>199</v>
      </c>
      <c r="G105" t="s">
        <v>199</v>
      </c>
    </row>
    <row r="106" spans="1:7" x14ac:dyDescent="0.25">
      <c r="A106" t="s">
        <v>113</v>
      </c>
      <c r="B106" t="s">
        <v>8</v>
      </c>
      <c r="C106">
        <v>1.32</v>
      </c>
      <c r="D106">
        <v>11.78</v>
      </c>
      <c r="E106">
        <f>F106-C106</f>
        <v>3.13</v>
      </c>
      <c r="F106">
        <v>4.45</v>
      </c>
      <c r="G106">
        <f>E106/D106</f>
        <v>0.26570458404074704</v>
      </c>
    </row>
    <row r="107" spans="1:7" x14ac:dyDescent="0.25">
      <c r="A107" t="s">
        <v>114</v>
      </c>
      <c r="B107" t="s">
        <v>8</v>
      </c>
      <c r="C107">
        <v>1.31</v>
      </c>
      <c r="D107">
        <v>1.1499999999999999</v>
      </c>
      <c r="E107">
        <f>F107-C107</f>
        <v>0.29000000000000004</v>
      </c>
      <c r="F107">
        <v>1.6</v>
      </c>
      <c r="G107">
        <f>E107/D107</f>
        <v>0.2521739130434783</v>
      </c>
    </row>
    <row r="108" spans="1:7" x14ac:dyDescent="0.25">
      <c r="A108" t="s">
        <v>115</v>
      </c>
      <c r="B108" t="s">
        <v>8</v>
      </c>
      <c r="C108">
        <v>1.31</v>
      </c>
      <c r="D108">
        <v>1.24</v>
      </c>
      <c r="E108">
        <f>F108-C108</f>
        <v>0.27</v>
      </c>
      <c r="F108">
        <v>1.58</v>
      </c>
      <c r="G108">
        <f>E108/D108</f>
        <v>0.217741935483871</v>
      </c>
    </row>
    <row r="109" spans="1:7" x14ac:dyDescent="0.25">
      <c r="A109" t="s">
        <v>116</v>
      </c>
      <c r="B109" t="s">
        <v>8</v>
      </c>
      <c r="C109" t="s">
        <v>199</v>
      </c>
      <c r="D109" t="s">
        <v>199</v>
      </c>
      <c r="E109" t="s">
        <v>199</v>
      </c>
      <c r="F109" t="s">
        <v>199</v>
      </c>
      <c r="G109" t="s">
        <v>199</v>
      </c>
    </row>
    <row r="110" spans="1:7" x14ac:dyDescent="0.25">
      <c r="A110" t="s">
        <v>117</v>
      </c>
      <c r="B110" t="s">
        <v>8</v>
      </c>
      <c r="C110" t="s">
        <v>199</v>
      </c>
      <c r="D110" t="s">
        <v>199</v>
      </c>
      <c r="E110" t="s">
        <v>199</v>
      </c>
      <c r="F110" t="s">
        <v>199</v>
      </c>
      <c r="G110" t="s">
        <v>199</v>
      </c>
    </row>
    <row r="111" spans="1:7" x14ac:dyDescent="0.25">
      <c r="A111" t="s">
        <v>118</v>
      </c>
      <c r="B111" t="s">
        <v>8</v>
      </c>
      <c r="C111">
        <v>1.31</v>
      </c>
      <c r="D111">
        <v>3.35</v>
      </c>
      <c r="E111">
        <f>F111-C111</f>
        <v>1.1000000000000001</v>
      </c>
      <c r="F111">
        <v>2.41</v>
      </c>
      <c r="G111">
        <f>E111/D111</f>
        <v>0.32835820895522388</v>
      </c>
    </row>
    <row r="112" spans="1:7" x14ac:dyDescent="0.25">
      <c r="A112" t="s">
        <v>119</v>
      </c>
      <c r="B112" t="s">
        <v>8</v>
      </c>
      <c r="C112">
        <v>1.32</v>
      </c>
      <c r="D112">
        <v>0.41</v>
      </c>
      <c r="E112">
        <f>F112-C112</f>
        <v>0.11999999999999988</v>
      </c>
      <c r="F112">
        <v>1.44</v>
      </c>
      <c r="G112">
        <f>E112/D112</f>
        <v>0.29268292682926805</v>
      </c>
    </row>
    <row r="113" spans="1:7" x14ac:dyDescent="0.25">
      <c r="A113" t="s">
        <v>120</v>
      </c>
      <c r="B113" t="s">
        <v>8</v>
      </c>
      <c r="C113">
        <v>1.3</v>
      </c>
      <c r="D113">
        <v>14.68</v>
      </c>
      <c r="E113">
        <f>F113-C113</f>
        <v>4.04</v>
      </c>
      <c r="F113">
        <v>5.34</v>
      </c>
      <c r="G113">
        <f>E113/D113</f>
        <v>0.27520435967302453</v>
      </c>
    </row>
    <row r="114" spans="1:7" x14ac:dyDescent="0.25">
      <c r="A114" t="s">
        <v>121</v>
      </c>
      <c r="B114" t="s">
        <v>8</v>
      </c>
      <c r="C114">
        <v>1.31</v>
      </c>
      <c r="D114">
        <v>1.18</v>
      </c>
      <c r="E114">
        <f>F114-C114</f>
        <v>0.27</v>
      </c>
      <c r="F114">
        <v>1.58</v>
      </c>
      <c r="G114">
        <f>E114/D114</f>
        <v>0.22881355932203393</v>
      </c>
    </row>
    <row r="115" spans="1:7" x14ac:dyDescent="0.25">
      <c r="A115" t="s">
        <v>122</v>
      </c>
      <c r="B115" t="s">
        <v>8</v>
      </c>
      <c r="C115">
        <v>1.32</v>
      </c>
      <c r="D115">
        <v>12.47</v>
      </c>
      <c r="E115">
        <f>F115-C115</f>
        <v>3.21</v>
      </c>
      <c r="F115">
        <v>4.53</v>
      </c>
      <c r="G115">
        <f>E115/D115</f>
        <v>0.25741780272654369</v>
      </c>
    </row>
    <row r="116" spans="1:7" x14ac:dyDescent="0.25">
      <c r="A116" t="s">
        <v>123</v>
      </c>
      <c r="B116" t="s">
        <v>8</v>
      </c>
      <c r="C116">
        <v>1.32</v>
      </c>
      <c r="D116">
        <v>0.98</v>
      </c>
      <c r="E116">
        <f>F116-C116</f>
        <v>0.24</v>
      </c>
      <c r="F116">
        <v>1.56</v>
      </c>
      <c r="G116">
        <f>E116/D116</f>
        <v>0.24489795918367346</v>
      </c>
    </row>
    <row r="117" spans="1:7" x14ac:dyDescent="0.25">
      <c r="A117" t="s">
        <v>124</v>
      </c>
      <c r="B117" t="s">
        <v>8</v>
      </c>
      <c r="C117">
        <v>1.3</v>
      </c>
      <c r="D117">
        <v>12.02</v>
      </c>
      <c r="E117">
        <f>F117-C117</f>
        <v>2.9800000000000004</v>
      </c>
      <c r="F117">
        <v>4.28</v>
      </c>
      <c r="G117">
        <f>E117/D117</f>
        <v>0.24792013311148092</v>
      </c>
    </row>
    <row r="118" spans="1:7" x14ac:dyDescent="0.25">
      <c r="A118" t="s">
        <v>125</v>
      </c>
      <c r="B118" t="s">
        <v>8</v>
      </c>
      <c r="C118" t="s">
        <v>199</v>
      </c>
      <c r="D118" t="s">
        <v>199</v>
      </c>
      <c r="E118" t="s">
        <v>199</v>
      </c>
      <c r="F118" t="s">
        <v>199</v>
      </c>
      <c r="G118" t="s">
        <v>199</v>
      </c>
    </row>
    <row r="119" spans="1:7" x14ac:dyDescent="0.25">
      <c r="A119" t="s">
        <v>126</v>
      </c>
      <c r="B119" t="s">
        <v>8</v>
      </c>
      <c r="C119" t="s">
        <v>199</v>
      </c>
      <c r="D119" t="s">
        <v>199</v>
      </c>
      <c r="E119" t="s">
        <v>199</v>
      </c>
      <c r="F119" t="s">
        <v>199</v>
      </c>
      <c r="G119" t="s">
        <v>199</v>
      </c>
    </row>
    <row r="120" spans="1:7" x14ac:dyDescent="0.25">
      <c r="A120" t="s">
        <v>127</v>
      </c>
      <c r="B120" t="s">
        <v>8</v>
      </c>
      <c r="C120" t="s">
        <v>199</v>
      </c>
      <c r="D120" t="s">
        <v>199</v>
      </c>
      <c r="E120" t="s">
        <v>199</v>
      </c>
      <c r="F120" t="s">
        <v>199</v>
      </c>
      <c r="G120" t="s">
        <v>199</v>
      </c>
    </row>
    <row r="121" spans="1:7" x14ac:dyDescent="0.25">
      <c r="A121" t="s">
        <v>128</v>
      </c>
      <c r="B121" t="s">
        <v>8</v>
      </c>
      <c r="C121" t="s">
        <v>199</v>
      </c>
      <c r="D121" t="s">
        <v>199</v>
      </c>
      <c r="E121" t="s">
        <v>199</v>
      </c>
      <c r="F121" t="s">
        <v>199</v>
      </c>
      <c r="G121" t="s">
        <v>199</v>
      </c>
    </row>
    <row r="122" spans="1:7" x14ac:dyDescent="0.25">
      <c r="A122" t="s">
        <v>129</v>
      </c>
      <c r="B122" t="s">
        <v>8</v>
      </c>
      <c r="C122" t="s">
        <v>199</v>
      </c>
      <c r="D122" t="s">
        <v>199</v>
      </c>
      <c r="E122" t="s">
        <v>199</v>
      </c>
      <c r="F122" t="s">
        <v>199</v>
      </c>
      <c r="G122" t="s">
        <v>199</v>
      </c>
    </row>
    <row r="123" spans="1:7" x14ac:dyDescent="0.25">
      <c r="A123" t="s">
        <v>130</v>
      </c>
      <c r="B123" t="s">
        <v>8</v>
      </c>
      <c r="C123">
        <v>1.3</v>
      </c>
      <c r="D123">
        <v>2.4900000000000002</v>
      </c>
      <c r="E123">
        <f>F123-C123</f>
        <v>0.48</v>
      </c>
      <c r="F123">
        <v>1.78</v>
      </c>
      <c r="G123">
        <f>E123/D123</f>
        <v>0.19277108433734938</v>
      </c>
    </row>
    <row r="124" spans="1:7" x14ac:dyDescent="0.25">
      <c r="A124" t="s">
        <v>131</v>
      </c>
      <c r="B124" t="s">
        <v>8</v>
      </c>
      <c r="C124">
        <v>1.31</v>
      </c>
      <c r="D124">
        <v>0.53</v>
      </c>
      <c r="E124">
        <f>F124-C124</f>
        <v>0.10999999999999988</v>
      </c>
      <c r="F124">
        <v>1.42</v>
      </c>
      <c r="G124">
        <f>E124/D124</f>
        <v>0.20754716981132051</v>
      </c>
    </row>
    <row r="125" spans="1:7" x14ac:dyDescent="0.25">
      <c r="A125" t="s">
        <v>132</v>
      </c>
      <c r="B125" t="s">
        <v>8</v>
      </c>
      <c r="C125" t="s">
        <v>199</v>
      </c>
      <c r="D125" t="s">
        <v>199</v>
      </c>
      <c r="E125" t="s">
        <v>199</v>
      </c>
      <c r="F125" t="s">
        <v>199</v>
      </c>
      <c r="G125" t="s">
        <v>199</v>
      </c>
    </row>
    <row r="126" spans="1:7" x14ac:dyDescent="0.25">
      <c r="A126" t="s">
        <v>133</v>
      </c>
      <c r="B126" t="s">
        <v>8</v>
      </c>
      <c r="C126">
        <v>1.31</v>
      </c>
      <c r="D126">
        <v>5.65</v>
      </c>
      <c r="E126">
        <f>F126-C126</f>
        <v>1.44</v>
      </c>
      <c r="F126">
        <v>2.75</v>
      </c>
      <c r="G126">
        <f>E126/D126</f>
        <v>0.25486725663716814</v>
      </c>
    </row>
    <row r="127" spans="1:7" x14ac:dyDescent="0.25">
      <c r="A127" t="s">
        <v>134</v>
      </c>
      <c r="B127" t="s">
        <v>8</v>
      </c>
      <c r="C127">
        <v>1.32</v>
      </c>
      <c r="D127">
        <v>0.32</v>
      </c>
      <c r="E127">
        <f>F127-C127</f>
        <v>5.9999999999999831E-2</v>
      </c>
      <c r="F127">
        <v>1.38</v>
      </c>
      <c r="G127">
        <f>E127/D127</f>
        <v>0.18749999999999947</v>
      </c>
    </row>
    <row r="128" spans="1:7" x14ac:dyDescent="0.25">
      <c r="A128" t="s">
        <v>135</v>
      </c>
      <c r="B128" t="s">
        <v>8</v>
      </c>
      <c r="C128" t="s">
        <v>199</v>
      </c>
      <c r="D128" t="s">
        <v>199</v>
      </c>
      <c r="E128" t="s">
        <v>199</v>
      </c>
      <c r="F128" t="s">
        <v>199</v>
      </c>
      <c r="G128" t="s">
        <v>199</v>
      </c>
    </row>
    <row r="129" spans="1:8" x14ac:dyDescent="0.25">
      <c r="A129" t="s">
        <v>136</v>
      </c>
      <c r="B129" t="s">
        <v>8</v>
      </c>
      <c r="C129">
        <v>1.32</v>
      </c>
      <c r="D129">
        <v>0.34</v>
      </c>
      <c r="E129">
        <f>F129-C129</f>
        <v>6.999999999999984E-2</v>
      </c>
      <c r="F129">
        <v>1.39</v>
      </c>
      <c r="G129">
        <f>E129/D129</f>
        <v>0.20588235294117599</v>
      </c>
    </row>
    <row r="130" spans="1:8" x14ac:dyDescent="0.25">
      <c r="A130" t="s">
        <v>137</v>
      </c>
      <c r="B130" t="s">
        <v>8</v>
      </c>
      <c r="C130">
        <v>1.32</v>
      </c>
      <c r="D130">
        <v>11.09</v>
      </c>
      <c r="E130">
        <f>F130-C130</f>
        <v>2.79</v>
      </c>
      <c r="F130">
        <v>4.1100000000000003</v>
      </c>
      <c r="G130">
        <f>E130/D130</f>
        <v>0.2515779981965735</v>
      </c>
    </row>
    <row r="131" spans="1:8" x14ac:dyDescent="0.25">
      <c r="A131" t="s">
        <v>138</v>
      </c>
      <c r="B131" t="s">
        <v>8</v>
      </c>
      <c r="C131" t="s">
        <v>199</v>
      </c>
      <c r="D131" t="s">
        <v>199</v>
      </c>
      <c r="E131" t="s">
        <v>199</v>
      </c>
      <c r="F131" t="s">
        <v>199</v>
      </c>
      <c r="G131" t="s">
        <v>199</v>
      </c>
    </row>
    <row r="132" spans="1:8" x14ac:dyDescent="0.25">
      <c r="A132" t="s">
        <v>139</v>
      </c>
      <c r="B132" t="s">
        <v>8</v>
      </c>
      <c r="C132" t="s">
        <v>199</v>
      </c>
      <c r="D132" t="s">
        <v>199</v>
      </c>
      <c r="E132" t="s">
        <v>199</v>
      </c>
      <c r="F132" t="s">
        <v>199</v>
      </c>
      <c r="G132" t="s">
        <v>199</v>
      </c>
    </row>
    <row r="133" spans="1:8" x14ac:dyDescent="0.25">
      <c r="A133" t="s">
        <v>140</v>
      </c>
      <c r="B133" t="s">
        <v>8</v>
      </c>
      <c r="C133">
        <v>1.31</v>
      </c>
      <c r="D133">
        <v>5.97</v>
      </c>
      <c r="E133">
        <f>F133-C133</f>
        <v>1.1099999999999999</v>
      </c>
      <c r="F133">
        <v>2.42</v>
      </c>
      <c r="G133">
        <f>E133/D133</f>
        <v>0.18592964824120603</v>
      </c>
    </row>
    <row r="134" spans="1:8" x14ac:dyDescent="0.25">
      <c r="A134" t="s">
        <v>141</v>
      </c>
      <c r="B134" t="s">
        <v>8</v>
      </c>
      <c r="C134" t="s">
        <v>199</v>
      </c>
      <c r="D134" t="s">
        <v>199</v>
      </c>
      <c r="E134" t="s">
        <v>199</v>
      </c>
      <c r="F134" t="s">
        <v>199</v>
      </c>
      <c r="G134" t="s">
        <v>199</v>
      </c>
    </row>
    <row r="135" spans="1:8" x14ac:dyDescent="0.25">
      <c r="A135" t="s">
        <v>142</v>
      </c>
      <c r="B135" t="s">
        <v>8</v>
      </c>
      <c r="C135">
        <v>1.31</v>
      </c>
      <c r="D135">
        <v>1.88</v>
      </c>
      <c r="E135">
        <f>F135-C135</f>
        <v>0.36999999999999988</v>
      </c>
      <c r="F135">
        <v>1.68</v>
      </c>
      <c r="G135">
        <f>E135/D135</f>
        <v>0.19680851063829782</v>
      </c>
    </row>
    <row r="136" spans="1:8" x14ac:dyDescent="0.25">
      <c r="A136" t="s">
        <v>143</v>
      </c>
      <c r="B136" t="s">
        <v>8</v>
      </c>
      <c r="C136">
        <v>1.31</v>
      </c>
      <c r="D136">
        <v>17.010000000000002</v>
      </c>
      <c r="E136" s="1"/>
      <c r="F136" s="1"/>
      <c r="G136">
        <f>E136/D136</f>
        <v>0</v>
      </c>
      <c r="H136">
        <v>29.6</v>
      </c>
    </row>
    <row r="137" spans="1:8" x14ac:dyDescent="0.25">
      <c r="A137" t="s">
        <v>144</v>
      </c>
      <c r="B137" t="s">
        <v>8</v>
      </c>
      <c r="C137">
        <v>1.31</v>
      </c>
      <c r="D137">
        <v>0.57999999999999996</v>
      </c>
      <c r="E137">
        <f>F137-C137</f>
        <v>0.14999999999999991</v>
      </c>
      <c r="F137">
        <v>1.46</v>
      </c>
      <c r="G137">
        <f>E137/D137</f>
        <v>0.25862068965517226</v>
      </c>
    </row>
    <row r="138" spans="1:8" x14ac:dyDescent="0.25">
      <c r="A138" t="s">
        <v>145</v>
      </c>
      <c r="B138" t="s">
        <v>8</v>
      </c>
      <c r="C138" t="s">
        <v>199</v>
      </c>
      <c r="D138" t="s">
        <v>199</v>
      </c>
      <c r="E138" t="s">
        <v>199</v>
      </c>
      <c r="F138" t="s">
        <v>199</v>
      </c>
      <c r="G138" t="s">
        <v>199</v>
      </c>
    </row>
    <row r="139" spans="1:8" x14ac:dyDescent="0.25">
      <c r="A139" t="s">
        <v>146</v>
      </c>
      <c r="B139" t="s">
        <v>8</v>
      </c>
      <c r="C139">
        <v>1.31</v>
      </c>
      <c r="D139">
        <v>0.25</v>
      </c>
      <c r="E139">
        <f>F139-C139</f>
        <v>6.0000000000000053E-2</v>
      </c>
      <c r="F139">
        <v>1.37</v>
      </c>
      <c r="G139">
        <f>E139/D139</f>
        <v>0.24000000000000021</v>
      </c>
    </row>
    <row r="140" spans="1:8" x14ac:dyDescent="0.25">
      <c r="A140" t="s">
        <v>147</v>
      </c>
      <c r="B140" t="s">
        <v>8</v>
      </c>
      <c r="C140">
        <v>1.31</v>
      </c>
      <c r="D140">
        <v>3.29</v>
      </c>
      <c r="E140">
        <f>F140-C140</f>
        <v>0.60999999999999988</v>
      </c>
      <c r="F140">
        <v>1.92</v>
      </c>
      <c r="G140">
        <f>E140/D140</f>
        <v>0.18541033434650453</v>
      </c>
    </row>
    <row r="141" spans="1:8" x14ac:dyDescent="0.25">
      <c r="A141" t="s">
        <v>148</v>
      </c>
      <c r="B141" t="s">
        <v>8</v>
      </c>
      <c r="C141">
        <v>1.32</v>
      </c>
      <c r="D141">
        <v>7.11</v>
      </c>
      <c r="E141">
        <f>F141-C141</f>
        <v>1.5599999999999998</v>
      </c>
      <c r="F141">
        <v>2.88</v>
      </c>
      <c r="G141">
        <f>E141/D141</f>
        <v>0.2194092827004219</v>
      </c>
    </row>
    <row r="142" spans="1:8" x14ac:dyDescent="0.25">
      <c r="A142" t="s">
        <v>149</v>
      </c>
      <c r="B142" t="s">
        <v>8</v>
      </c>
      <c r="C142">
        <v>1.34</v>
      </c>
      <c r="D142">
        <v>7.78</v>
      </c>
      <c r="E142">
        <f>F142-C142</f>
        <v>1.8099999999999998</v>
      </c>
      <c r="F142">
        <v>3.15</v>
      </c>
      <c r="G142">
        <f>E142/D142</f>
        <v>0.23264781491002567</v>
      </c>
    </row>
    <row r="143" spans="1:8" x14ac:dyDescent="0.25">
      <c r="A143" t="s">
        <v>150</v>
      </c>
      <c r="B143" t="s">
        <v>8</v>
      </c>
      <c r="C143">
        <v>1.31</v>
      </c>
      <c r="D143">
        <v>9.6</v>
      </c>
      <c r="E143">
        <f>F143-C143</f>
        <v>2.34</v>
      </c>
      <c r="F143">
        <v>3.65</v>
      </c>
      <c r="G143">
        <f>E143/D143</f>
        <v>0.24374999999999999</v>
      </c>
    </row>
    <row r="144" spans="1:8" x14ac:dyDescent="0.25">
      <c r="A144" t="s">
        <v>151</v>
      </c>
      <c r="B144" t="s">
        <v>8</v>
      </c>
      <c r="C144">
        <v>1.31</v>
      </c>
      <c r="D144">
        <v>0.32</v>
      </c>
      <c r="E144">
        <f>F144-C144</f>
        <v>6.999999999999984E-2</v>
      </c>
      <c r="F144">
        <v>1.38</v>
      </c>
      <c r="G144">
        <f>E144/D144</f>
        <v>0.2187499999999995</v>
      </c>
    </row>
    <row r="145" spans="1:7" x14ac:dyDescent="0.25">
      <c r="A145" t="s">
        <v>152</v>
      </c>
      <c r="B145" t="s">
        <v>8</v>
      </c>
      <c r="C145">
        <v>1.3</v>
      </c>
      <c r="D145">
        <v>2.2000000000000002</v>
      </c>
      <c r="E145">
        <f>F145-C145</f>
        <v>0.45999999999999996</v>
      </c>
      <c r="F145">
        <v>1.76</v>
      </c>
      <c r="G145">
        <f>E145/D145</f>
        <v>0.20909090909090905</v>
      </c>
    </row>
    <row r="146" spans="1:7" x14ac:dyDescent="0.25">
      <c r="A146" t="s">
        <v>153</v>
      </c>
      <c r="B146" t="s">
        <v>8</v>
      </c>
      <c r="C146">
        <v>1.31</v>
      </c>
      <c r="D146">
        <v>15.53</v>
      </c>
      <c r="E146" s="2">
        <f>F146-C146</f>
        <v>3.77</v>
      </c>
      <c r="F146" s="2">
        <v>5.08</v>
      </c>
      <c r="G146">
        <f>E146/D146</f>
        <v>0.24275595621377979</v>
      </c>
    </row>
    <row r="147" spans="1:7" x14ac:dyDescent="0.25">
      <c r="A147" t="s">
        <v>154</v>
      </c>
      <c r="B147" t="s">
        <v>8</v>
      </c>
      <c r="C147">
        <v>1.32</v>
      </c>
      <c r="D147">
        <v>5.68</v>
      </c>
      <c r="E147" s="2">
        <f>F147-C147</f>
        <v>1.03</v>
      </c>
      <c r="F147" s="2">
        <v>2.35</v>
      </c>
      <c r="G147">
        <f>E147/D147</f>
        <v>0.18133802816901409</v>
      </c>
    </row>
    <row r="148" spans="1:7" x14ac:dyDescent="0.25">
      <c r="A148" t="s">
        <v>155</v>
      </c>
      <c r="B148" t="s">
        <v>8</v>
      </c>
      <c r="C148">
        <v>1.32</v>
      </c>
      <c r="D148">
        <v>0.35</v>
      </c>
      <c r="E148" s="2">
        <f>F148-C148</f>
        <v>5.9999999999999831E-2</v>
      </c>
      <c r="F148" s="2">
        <v>1.38</v>
      </c>
      <c r="G148">
        <f>E148/D148</f>
        <v>0.17142857142857096</v>
      </c>
    </row>
    <row r="149" spans="1:7" x14ac:dyDescent="0.25">
      <c r="A149" t="s">
        <v>156</v>
      </c>
      <c r="B149" t="s">
        <v>8</v>
      </c>
      <c r="C149">
        <v>1.31</v>
      </c>
      <c r="D149">
        <v>10.210000000000001</v>
      </c>
      <c r="E149" s="2">
        <f>F149-C149</f>
        <v>1.3399999999999999</v>
      </c>
      <c r="F149" s="2">
        <v>2.65</v>
      </c>
      <c r="G149">
        <f>E149/D149</f>
        <v>0.13124387855044073</v>
      </c>
    </row>
    <row r="150" spans="1:7" x14ac:dyDescent="0.25">
      <c r="A150" t="s">
        <v>157</v>
      </c>
      <c r="B150" t="s">
        <v>8</v>
      </c>
      <c r="C150" t="s">
        <v>199</v>
      </c>
      <c r="D150" t="s">
        <v>199</v>
      </c>
      <c r="E150" s="2" t="s">
        <v>199</v>
      </c>
      <c r="F150" s="2" t="s">
        <v>199</v>
      </c>
      <c r="G150" t="s">
        <v>199</v>
      </c>
    </row>
    <row r="151" spans="1:7" x14ac:dyDescent="0.25">
      <c r="A151" t="s">
        <v>158</v>
      </c>
      <c r="B151" t="s">
        <v>8</v>
      </c>
      <c r="C151" t="s">
        <v>199</v>
      </c>
      <c r="D151" t="s">
        <v>199</v>
      </c>
      <c r="E151" s="2" t="s">
        <v>199</v>
      </c>
      <c r="F151" s="2" t="s">
        <v>199</v>
      </c>
      <c r="G151" t="s">
        <v>199</v>
      </c>
    </row>
    <row r="152" spans="1:7" x14ac:dyDescent="0.25">
      <c r="A152" t="s">
        <v>159</v>
      </c>
      <c r="B152" t="s">
        <v>8</v>
      </c>
      <c r="C152" t="s">
        <v>199</v>
      </c>
      <c r="D152" t="s">
        <v>199</v>
      </c>
      <c r="E152" s="2" t="s">
        <v>199</v>
      </c>
      <c r="F152" s="2" t="s">
        <v>199</v>
      </c>
      <c r="G152" t="s">
        <v>199</v>
      </c>
    </row>
    <row r="153" spans="1:7" x14ac:dyDescent="0.25">
      <c r="A153" t="s">
        <v>160</v>
      </c>
      <c r="B153" t="s">
        <v>8</v>
      </c>
      <c r="C153">
        <v>1.3</v>
      </c>
      <c r="D153">
        <v>21.86</v>
      </c>
      <c r="E153" s="2">
        <f>F153-C153</f>
        <v>5.1800000000000006</v>
      </c>
      <c r="F153" s="2">
        <v>6.48</v>
      </c>
      <c r="G153">
        <f>E153/D153</f>
        <v>0.23696248856358648</v>
      </c>
    </row>
    <row r="154" spans="1:7" x14ac:dyDescent="0.25">
      <c r="A154" t="s">
        <v>161</v>
      </c>
      <c r="B154" t="s">
        <v>8</v>
      </c>
      <c r="C154" t="s">
        <v>199</v>
      </c>
      <c r="D154" t="s">
        <v>199</v>
      </c>
      <c r="E154" t="s">
        <v>199</v>
      </c>
      <c r="F154" t="s">
        <v>199</v>
      </c>
      <c r="G154" t="s">
        <v>199</v>
      </c>
    </row>
    <row r="155" spans="1:7" x14ac:dyDescent="0.25">
      <c r="A155" t="s">
        <v>162</v>
      </c>
      <c r="B155" t="s">
        <v>8</v>
      </c>
      <c r="C155">
        <v>1.32</v>
      </c>
      <c r="D155">
        <v>0.28999999999999998</v>
      </c>
      <c r="E155">
        <f>F155-C155</f>
        <v>5.9999999999999831E-2</v>
      </c>
      <c r="F155">
        <v>1.38</v>
      </c>
      <c r="G155">
        <f>E155/D155</f>
        <v>0.20689655172413737</v>
      </c>
    </row>
    <row r="156" spans="1:7" x14ac:dyDescent="0.25">
      <c r="A156" t="s">
        <v>163</v>
      </c>
      <c r="B156" t="s">
        <v>8</v>
      </c>
      <c r="C156" t="s">
        <v>199</v>
      </c>
      <c r="D156" t="s">
        <v>199</v>
      </c>
      <c r="E156" t="s">
        <v>199</v>
      </c>
      <c r="F156" t="s">
        <v>199</v>
      </c>
      <c r="G156" t="s">
        <v>199</v>
      </c>
    </row>
    <row r="157" spans="1:7" x14ac:dyDescent="0.25">
      <c r="A157" t="s">
        <v>164</v>
      </c>
      <c r="B157" t="s">
        <v>8</v>
      </c>
      <c r="C157">
        <v>1.31</v>
      </c>
      <c r="D157">
        <v>0.26</v>
      </c>
      <c r="E157">
        <f>F157-C157</f>
        <v>6.0000000000000053E-2</v>
      </c>
      <c r="F157">
        <v>1.37</v>
      </c>
      <c r="G157">
        <f>E157/D157</f>
        <v>0.23076923076923098</v>
      </c>
    </row>
    <row r="158" spans="1:7" x14ac:dyDescent="0.25">
      <c r="A158" t="s">
        <v>165</v>
      </c>
      <c r="B158" t="s">
        <v>8</v>
      </c>
      <c r="C158" t="s">
        <v>199</v>
      </c>
      <c r="D158" t="s">
        <v>199</v>
      </c>
      <c r="E158" t="s">
        <v>199</v>
      </c>
      <c r="F158" t="s">
        <v>199</v>
      </c>
      <c r="G158" t="s">
        <v>199</v>
      </c>
    </row>
    <row r="159" spans="1:7" x14ac:dyDescent="0.25">
      <c r="A159" t="s">
        <v>166</v>
      </c>
      <c r="B159" t="s">
        <v>8</v>
      </c>
      <c r="C159" t="s">
        <v>199</v>
      </c>
      <c r="D159" t="s">
        <v>199</v>
      </c>
      <c r="E159" t="s">
        <v>199</v>
      </c>
      <c r="F159" t="s">
        <v>199</v>
      </c>
      <c r="G159" t="s">
        <v>199</v>
      </c>
    </row>
    <row r="160" spans="1:7" x14ac:dyDescent="0.25">
      <c r="A160" t="s">
        <v>167</v>
      </c>
      <c r="B160" t="s">
        <v>8</v>
      </c>
      <c r="C160" t="s">
        <v>199</v>
      </c>
      <c r="D160" t="s">
        <v>199</v>
      </c>
      <c r="E160" t="s">
        <v>199</v>
      </c>
      <c r="F160" t="s">
        <v>199</v>
      </c>
      <c r="G160" t="s">
        <v>199</v>
      </c>
    </row>
    <row r="161" spans="1:8" x14ac:dyDescent="0.25">
      <c r="A161" t="s">
        <v>168</v>
      </c>
      <c r="B161" t="s">
        <v>8</v>
      </c>
      <c r="C161" t="s">
        <v>199</v>
      </c>
      <c r="D161" t="s">
        <v>199</v>
      </c>
      <c r="E161" t="s">
        <v>199</v>
      </c>
      <c r="F161" t="s">
        <v>199</v>
      </c>
      <c r="G161" t="s">
        <v>199</v>
      </c>
    </row>
    <row r="162" spans="1:8" x14ac:dyDescent="0.25">
      <c r="A162" t="s">
        <v>169</v>
      </c>
      <c r="B162" t="s">
        <v>8</v>
      </c>
      <c r="C162">
        <v>1.31</v>
      </c>
      <c r="D162">
        <v>0.33</v>
      </c>
      <c r="E162">
        <f>F162-C162</f>
        <v>7.9999999999999849E-2</v>
      </c>
      <c r="F162" s="2">
        <v>1.39</v>
      </c>
      <c r="G162">
        <f>E162/D162</f>
        <v>0.24242424242424196</v>
      </c>
    </row>
    <row r="163" spans="1:8" x14ac:dyDescent="0.25">
      <c r="A163" t="s">
        <v>170</v>
      </c>
      <c r="B163" t="s">
        <v>8</v>
      </c>
      <c r="C163">
        <v>1.31</v>
      </c>
      <c r="D163">
        <v>15.15</v>
      </c>
      <c r="E163">
        <f t="shared" ref="E163:E164" si="0">F163-C163</f>
        <v>6.4</v>
      </c>
      <c r="F163" s="2">
        <v>7.71</v>
      </c>
      <c r="G163">
        <f>E163/D163</f>
        <v>0.42244224422442245</v>
      </c>
      <c r="H163">
        <v>58.6</v>
      </c>
    </row>
    <row r="164" spans="1:8" x14ac:dyDescent="0.25">
      <c r="A164" t="s">
        <v>171</v>
      </c>
      <c r="B164" t="s">
        <v>8</v>
      </c>
      <c r="C164">
        <v>1.31</v>
      </c>
      <c r="D164">
        <v>26.08</v>
      </c>
      <c r="E164">
        <f t="shared" si="0"/>
        <v>6.3000000000000007</v>
      </c>
      <c r="F164" s="2">
        <v>7.61</v>
      </c>
      <c r="G164">
        <f>E164/D164</f>
        <v>0.24156441717791416</v>
      </c>
    </row>
    <row r="165" spans="1:8" x14ac:dyDescent="0.25">
      <c r="A165" t="s">
        <v>172</v>
      </c>
      <c r="B165" t="s">
        <v>8</v>
      </c>
      <c r="C165" t="s">
        <v>199</v>
      </c>
      <c r="D165" t="s">
        <v>199</v>
      </c>
      <c r="E165" t="s">
        <v>199</v>
      </c>
      <c r="F165" s="2" t="s">
        <v>199</v>
      </c>
      <c r="G165" t="s">
        <v>199</v>
      </c>
    </row>
    <row r="166" spans="1:8" x14ac:dyDescent="0.25">
      <c r="A166" t="s">
        <v>173</v>
      </c>
      <c r="B166" t="s">
        <v>8</v>
      </c>
      <c r="C166" t="s">
        <v>199</v>
      </c>
      <c r="D166" t="s">
        <v>199</v>
      </c>
      <c r="E166" t="s">
        <v>199</v>
      </c>
      <c r="F166" t="s">
        <v>199</v>
      </c>
      <c r="G166" t="s">
        <v>199</v>
      </c>
    </row>
    <row r="167" spans="1:8" x14ac:dyDescent="0.25">
      <c r="A167" t="s">
        <v>174</v>
      </c>
      <c r="B167" t="s">
        <v>8</v>
      </c>
      <c r="C167" t="s">
        <v>199</v>
      </c>
      <c r="D167" t="s">
        <v>199</v>
      </c>
      <c r="E167" t="s">
        <v>199</v>
      </c>
      <c r="F167" t="s">
        <v>199</v>
      </c>
      <c r="G167" t="s">
        <v>199</v>
      </c>
    </row>
    <row r="168" spans="1:8" x14ac:dyDescent="0.25">
      <c r="A168" t="s">
        <v>175</v>
      </c>
      <c r="B168" t="s">
        <v>8</v>
      </c>
      <c r="C168" t="s">
        <v>199</v>
      </c>
      <c r="D168" t="s">
        <v>199</v>
      </c>
      <c r="E168" t="s">
        <v>199</v>
      </c>
      <c r="F168" t="s">
        <v>199</v>
      </c>
      <c r="G168" t="s">
        <v>199</v>
      </c>
    </row>
    <row r="169" spans="1:8" x14ac:dyDescent="0.25">
      <c r="A169" t="s">
        <v>176</v>
      </c>
      <c r="B169" t="s">
        <v>8</v>
      </c>
      <c r="C169" t="s">
        <v>199</v>
      </c>
      <c r="D169" t="s">
        <v>199</v>
      </c>
      <c r="E169" t="s">
        <v>199</v>
      </c>
      <c r="F169" t="s">
        <v>199</v>
      </c>
      <c r="G169" t="s">
        <v>199</v>
      </c>
    </row>
    <row r="170" spans="1:8" x14ac:dyDescent="0.25">
      <c r="A170" t="s">
        <v>177</v>
      </c>
      <c r="B170" t="s">
        <v>8</v>
      </c>
      <c r="C170">
        <v>1.31</v>
      </c>
      <c r="D170">
        <v>29.42</v>
      </c>
      <c r="E170" s="1"/>
      <c r="F170" s="1"/>
      <c r="G170">
        <f>E170/D170</f>
        <v>0</v>
      </c>
      <c r="H170">
        <v>203.5</v>
      </c>
    </row>
    <row r="171" spans="1:8" x14ac:dyDescent="0.25">
      <c r="A171" t="s">
        <v>178</v>
      </c>
      <c r="B171" t="s">
        <v>8</v>
      </c>
      <c r="C171">
        <v>1.32</v>
      </c>
      <c r="D171">
        <v>18.329999999999998</v>
      </c>
      <c r="E171" s="1"/>
      <c r="F171" s="1"/>
      <c r="G171">
        <f>E171/D171</f>
        <v>0</v>
      </c>
      <c r="H171">
        <v>158.43</v>
      </c>
    </row>
    <row r="172" spans="1:8" x14ac:dyDescent="0.25">
      <c r="A172" t="s">
        <v>179</v>
      </c>
      <c r="B172" t="s">
        <v>8</v>
      </c>
      <c r="C172">
        <v>1.3</v>
      </c>
      <c r="D172">
        <v>10.36</v>
      </c>
      <c r="E172">
        <f>F172-C172</f>
        <v>1.99</v>
      </c>
      <c r="F172">
        <v>3.29</v>
      </c>
      <c r="G172">
        <f>E172/D172</f>
        <v>0.19208494208494209</v>
      </c>
    </row>
    <row r="173" spans="1:8" x14ac:dyDescent="0.25">
      <c r="A173" t="s">
        <v>180</v>
      </c>
      <c r="B173" t="s">
        <v>8</v>
      </c>
      <c r="C173">
        <v>1.31</v>
      </c>
      <c r="D173">
        <v>6.61</v>
      </c>
      <c r="E173">
        <f>F173-C173</f>
        <v>1.33</v>
      </c>
      <c r="F173">
        <v>2.64</v>
      </c>
      <c r="G173">
        <f>E173/D173</f>
        <v>0.20121028744326777</v>
      </c>
    </row>
    <row r="174" spans="1:8" x14ac:dyDescent="0.25">
      <c r="A174" t="s">
        <v>181</v>
      </c>
      <c r="B174" t="s">
        <v>8</v>
      </c>
      <c r="C174" t="s">
        <v>199</v>
      </c>
      <c r="D174" t="s">
        <v>199</v>
      </c>
      <c r="E174" t="s">
        <v>199</v>
      </c>
      <c r="F174" t="s">
        <v>199</v>
      </c>
      <c r="G174" t="s">
        <v>199</v>
      </c>
    </row>
    <row r="175" spans="1:8" x14ac:dyDescent="0.25">
      <c r="A175" t="s">
        <v>182</v>
      </c>
      <c r="B175" t="s">
        <v>8</v>
      </c>
      <c r="C175" t="s">
        <v>199</v>
      </c>
      <c r="D175" t="s">
        <v>199</v>
      </c>
      <c r="E175" t="s">
        <v>199</v>
      </c>
      <c r="F175" t="s">
        <v>199</v>
      </c>
      <c r="G175" t="s">
        <v>199</v>
      </c>
    </row>
    <row r="176" spans="1:8" x14ac:dyDescent="0.25">
      <c r="A176" t="s">
        <v>183</v>
      </c>
      <c r="B176" t="s">
        <v>8</v>
      </c>
      <c r="C176" t="s">
        <v>199</v>
      </c>
      <c r="D176" t="s">
        <v>199</v>
      </c>
      <c r="E176" t="s">
        <v>199</v>
      </c>
      <c r="F176" t="s">
        <v>199</v>
      </c>
      <c r="G176" t="s">
        <v>199</v>
      </c>
    </row>
    <row r="177" spans="1:8" x14ac:dyDescent="0.25">
      <c r="A177" t="s">
        <v>184</v>
      </c>
      <c r="B177" t="s">
        <v>8</v>
      </c>
      <c r="C177" t="s">
        <v>199</v>
      </c>
      <c r="D177" t="s">
        <v>199</v>
      </c>
      <c r="E177" t="s">
        <v>199</v>
      </c>
      <c r="F177" t="s">
        <v>199</v>
      </c>
      <c r="G177" t="s">
        <v>199</v>
      </c>
    </row>
    <row r="178" spans="1:8" x14ac:dyDescent="0.25">
      <c r="A178" t="s">
        <v>185</v>
      </c>
      <c r="B178" t="s">
        <v>8</v>
      </c>
      <c r="C178" t="s">
        <v>199</v>
      </c>
      <c r="D178" t="s">
        <v>199</v>
      </c>
      <c r="E178" t="s">
        <v>199</v>
      </c>
      <c r="F178" t="s">
        <v>199</v>
      </c>
      <c r="G178" t="s">
        <v>199</v>
      </c>
    </row>
    <row r="179" spans="1:8" x14ac:dyDescent="0.25">
      <c r="A179" t="s">
        <v>186</v>
      </c>
      <c r="B179" t="s">
        <v>8</v>
      </c>
      <c r="C179" t="s">
        <v>199</v>
      </c>
      <c r="D179" t="s">
        <v>199</v>
      </c>
      <c r="E179" t="s">
        <v>199</v>
      </c>
      <c r="F179" t="s">
        <v>199</v>
      </c>
      <c r="G179" t="s">
        <v>199</v>
      </c>
    </row>
    <row r="180" spans="1:8" x14ac:dyDescent="0.25">
      <c r="A180" t="s">
        <v>187</v>
      </c>
      <c r="B180" t="s">
        <v>8</v>
      </c>
      <c r="C180">
        <v>1.31</v>
      </c>
      <c r="D180">
        <v>14.89</v>
      </c>
      <c r="E180">
        <f>F180-C180</f>
        <v>2.7499999999999996</v>
      </c>
      <c r="F180">
        <v>4.0599999999999996</v>
      </c>
      <c r="G180">
        <f>E180/D180</f>
        <v>0.18468770987239755</v>
      </c>
    </row>
    <row r="181" spans="1:8" x14ac:dyDescent="0.25">
      <c r="A181" t="s">
        <v>188</v>
      </c>
      <c r="B181" t="s">
        <v>8</v>
      </c>
      <c r="C181" t="s">
        <v>199</v>
      </c>
      <c r="D181" t="s">
        <v>199</v>
      </c>
      <c r="E181" t="s">
        <v>199</v>
      </c>
      <c r="F181" t="s">
        <v>199</v>
      </c>
      <c r="G181" t="s">
        <v>199</v>
      </c>
    </row>
    <row r="182" spans="1:8" x14ac:dyDescent="0.25">
      <c r="A182" t="s">
        <v>189</v>
      </c>
      <c r="B182" t="s">
        <v>8</v>
      </c>
      <c r="C182" t="s">
        <v>199</v>
      </c>
      <c r="D182" t="s">
        <v>199</v>
      </c>
      <c r="E182" t="s">
        <v>199</v>
      </c>
      <c r="F182" t="s">
        <v>199</v>
      </c>
      <c r="G182" t="s">
        <v>199</v>
      </c>
    </row>
    <row r="183" spans="1:8" x14ac:dyDescent="0.25">
      <c r="A183" t="s">
        <v>190</v>
      </c>
      <c r="B183" t="s">
        <v>8</v>
      </c>
      <c r="C183" t="s">
        <v>199</v>
      </c>
      <c r="D183" t="s">
        <v>199</v>
      </c>
      <c r="E183" t="s">
        <v>199</v>
      </c>
      <c r="F183" t="s">
        <v>199</v>
      </c>
      <c r="G183" t="s">
        <v>199</v>
      </c>
    </row>
    <row r="184" spans="1:8" x14ac:dyDescent="0.25">
      <c r="A184" t="s">
        <v>191</v>
      </c>
      <c r="B184" t="s">
        <v>8</v>
      </c>
      <c r="C184">
        <v>1.32</v>
      </c>
      <c r="D184">
        <v>0.66</v>
      </c>
      <c r="E184">
        <f>F184-C184</f>
        <v>0.12599999999999989</v>
      </c>
      <c r="F184">
        <v>1.446</v>
      </c>
      <c r="G184">
        <f>E184/D184</f>
        <v>0.19090909090909072</v>
      </c>
    </row>
    <row r="185" spans="1:8" x14ac:dyDescent="0.25">
      <c r="A185" t="s">
        <v>192</v>
      </c>
      <c r="B185" t="s">
        <v>8</v>
      </c>
      <c r="C185" t="s">
        <v>199</v>
      </c>
      <c r="D185" t="s">
        <v>199</v>
      </c>
      <c r="E185" t="s">
        <v>199</v>
      </c>
      <c r="F185" t="s">
        <v>199</v>
      </c>
      <c r="G185" t="s">
        <v>199</v>
      </c>
    </row>
    <row r="186" spans="1:8" x14ac:dyDescent="0.25">
      <c r="A186" t="s">
        <v>193</v>
      </c>
      <c r="B186" t="s">
        <v>8</v>
      </c>
      <c r="C186" t="s">
        <v>199</v>
      </c>
      <c r="D186" t="s">
        <v>199</v>
      </c>
      <c r="E186" t="s">
        <v>199</v>
      </c>
      <c r="F186" t="s">
        <v>199</v>
      </c>
      <c r="G186" t="s">
        <v>199</v>
      </c>
    </row>
    <row r="187" spans="1:8" x14ac:dyDescent="0.25">
      <c r="A187" t="s">
        <v>194</v>
      </c>
      <c r="B187" t="s">
        <v>8</v>
      </c>
      <c r="C187" t="s">
        <v>199</v>
      </c>
      <c r="D187" t="s">
        <v>199</v>
      </c>
      <c r="E187" t="s">
        <v>199</v>
      </c>
      <c r="F187" t="s">
        <v>199</v>
      </c>
      <c r="G187" t="s">
        <v>199</v>
      </c>
    </row>
    <row r="188" spans="1:8" x14ac:dyDescent="0.25">
      <c r="A188" t="s">
        <v>195</v>
      </c>
      <c r="B188" t="s">
        <v>8</v>
      </c>
      <c r="C188">
        <v>1.31</v>
      </c>
      <c r="D188">
        <v>5.86</v>
      </c>
      <c r="E188">
        <f>F188-C188</f>
        <v>1.0899999999999999</v>
      </c>
      <c r="F188">
        <v>2.4</v>
      </c>
      <c r="G188">
        <f>E188/D188</f>
        <v>0.18600682593856652</v>
      </c>
    </row>
    <row r="189" spans="1:8" x14ac:dyDescent="0.25">
      <c r="A189" t="s">
        <v>196</v>
      </c>
      <c r="B189" t="s">
        <v>8</v>
      </c>
      <c r="C189" t="s">
        <v>199</v>
      </c>
      <c r="D189" t="s">
        <v>199</v>
      </c>
      <c r="E189" t="s">
        <v>199</v>
      </c>
      <c r="F189" t="s">
        <v>199</v>
      </c>
      <c r="G189" t="s">
        <v>199</v>
      </c>
    </row>
    <row r="190" spans="1:8" x14ac:dyDescent="0.25">
      <c r="A190" t="s">
        <v>197</v>
      </c>
      <c r="B190" t="s">
        <v>8</v>
      </c>
      <c r="C190">
        <v>1.31</v>
      </c>
      <c r="D190">
        <v>16.39</v>
      </c>
      <c r="E190" s="2">
        <f>F190-C190</f>
        <v>3.9599999999999995</v>
      </c>
      <c r="F190" s="2">
        <v>5.27</v>
      </c>
      <c r="G190" s="2">
        <f>E190/D190</f>
        <v>0.24161073825503351</v>
      </c>
    </row>
    <row r="191" spans="1:8" x14ac:dyDescent="0.25">
      <c r="A191" t="s">
        <v>198</v>
      </c>
      <c r="B191" t="s">
        <v>8</v>
      </c>
      <c r="C191">
        <v>1.31</v>
      </c>
      <c r="D191">
        <v>13.75</v>
      </c>
      <c r="E191" s="1"/>
      <c r="F191" s="1"/>
      <c r="G191">
        <f>E191/D191</f>
        <v>0</v>
      </c>
      <c r="H191">
        <v>110.52</v>
      </c>
    </row>
  </sheetData>
  <autoFilter ref="A1:H191" xr:uid="{42D1A947-6EFE-4E0F-B18A-50AD138A9B50}">
    <sortState xmlns:xlrd2="http://schemas.microsoft.com/office/spreadsheetml/2017/richdata2" ref="A2:H191">
      <sortCondition ref="A1:A19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2021-07-13T22:24:45Z</dcterms:created>
  <dcterms:modified xsi:type="dcterms:W3CDTF">2021-07-14T17:49:31Z</dcterms:modified>
</cp:coreProperties>
</file>