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5" windowWidth="16710" windowHeight="4710" activeTab="2"/>
  </bookViews>
  <sheets>
    <sheet name="Feuil1" sheetId="1" r:id="rId1"/>
    <sheet name="Feuil1 (2)" sheetId="2" r:id="rId2"/>
    <sheet name="Feuil1 (3)" sheetId="3" r:id="rId3"/>
  </sheets>
  <calcPr calcId="145621"/>
</workbook>
</file>

<file path=xl/calcChain.xml><?xml version="1.0" encoding="utf-8"?>
<calcChain xmlns="http://schemas.openxmlformats.org/spreadsheetml/2006/main">
  <c r="D8" i="3" l="1"/>
  <c r="D10" i="3" s="1"/>
  <c r="C8" i="3"/>
  <c r="C10" i="3" s="1"/>
  <c r="B8" i="3"/>
  <c r="B10" i="3" s="1"/>
  <c r="C8" i="2"/>
  <c r="D8" i="2"/>
  <c r="B8" i="2"/>
  <c r="B10" i="2" s="1"/>
  <c r="D10" i="2"/>
  <c r="C10" i="2"/>
  <c r="C8" i="1"/>
  <c r="D8" i="1"/>
  <c r="C10" i="1"/>
  <c r="B11" i="1" s="1"/>
  <c r="D10" i="1"/>
  <c r="B10" i="1"/>
  <c r="B11" i="3" l="1"/>
  <c r="B11" i="2"/>
  <c r="B8" i="1"/>
</calcChain>
</file>

<file path=xl/sharedStrings.xml><?xml version="1.0" encoding="utf-8"?>
<sst xmlns="http://schemas.openxmlformats.org/spreadsheetml/2006/main" count="33" uniqueCount="11">
  <si>
    <t xml:space="preserve">Pression Mesure </t>
  </si>
  <si>
    <t>DebitMoyen</t>
  </si>
  <si>
    <t>m1</t>
  </si>
  <si>
    <t>m2</t>
  </si>
  <si>
    <t>m3</t>
  </si>
  <si>
    <t>Nbre de buses</t>
  </si>
  <si>
    <t>Pression</t>
  </si>
  <si>
    <t>Deit Aff</t>
  </si>
  <si>
    <t xml:space="preserve">Ecart </t>
  </si>
  <si>
    <t>Vréelle</t>
  </si>
  <si>
    <t>Erreur Débitmètre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</si>
</sst>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165" fontId="0" fillId="0" borderId="0" xfId="1" applyNumberFormat="1" applyFont="1"/>
    <xf numFmtId="2" fontId="0" fillId="0" borderId="8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D11"/>
  <sheetViews>
    <sheetView workbookViewId="0">
      <selection activeCell="B11" sqref="B11"/>
    </sheetView>
  </sheetViews>
  <sheetFormatPr baseColWidth="10" defaultRowHeight="15" x14ac:dyDescent="0.25"/>
  <cols>
    <col min="1" max="1" width="16.28515625" bestFit="1" customWidth="1"/>
  </cols>
  <sheetData>
    <row r="1" spans="1:4" x14ac:dyDescent="0.25">
      <c r="A1" s="2" t="s">
        <v>0</v>
      </c>
      <c r="B1" s="3">
        <v>3</v>
      </c>
      <c r="C1" s="3"/>
      <c r="D1" s="4"/>
    </row>
    <row r="2" spans="1:4" x14ac:dyDescent="0.25">
      <c r="A2" s="5" t="s">
        <v>1</v>
      </c>
      <c r="B2" s="1">
        <v>1</v>
      </c>
      <c r="C2" s="1"/>
      <c r="D2" s="6"/>
    </row>
    <row r="3" spans="1:4" x14ac:dyDescent="0.25">
      <c r="A3" s="5"/>
      <c r="B3" s="1" t="s">
        <v>2</v>
      </c>
      <c r="C3" s="1" t="s">
        <v>3</v>
      </c>
      <c r="D3" s="6" t="s">
        <v>4</v>
      </c>
    </row>
    <row r="4" spans="1:4" x14ac:dyDescent="0.25">
      <c r="A4" s="5" t="s">
        <v>5</v>
      </c>
      <c r="B4" s="1">
        <v>3</v>
      </c>
      <c r="C4" s="1">
        <v>3</v>
      </c>
      <c r="D4" s="6">
        <v>3</v>
      </c>
    </row>
    <row r="5" spans="1:4" x14ac:dyDescent="0.25">
      <c r="A5" s="5" t="s">
        <v>6</v>
      </c>
      <c r="B5" s="1">
        <v>1</v>
      </c>
      <c r="C5" s="1">
        <v>2</v>
      </c>
      <c r="D5" s="6">
        <v>3</v>
      </c>
    </row>
    <row r="6" spans="1:4" x14ac:dyDescent="0.25">
      <c r="A6" s="5" t="s">
        <v>7</v>
      </c>
      <c r="B6" s="1">
        <v>1.5</v>
      </c>
      <c r="C6" s="1">
        <v>2.5</v>
      </c>
      <c r="D6" s="6">
        <v>3.5</v>
      </c>
    </row>
    <row r="7" spans="1:4" x14ac:dyDescent="0.25">
      <c r="A7" s="5"/>
      <c r="B7" s="1"/>
      <c r="C7" s="1"/>
      <c r="D7" s="6"/>
    </row>
    <row r="8" spans="1:4" x14ac:dyDescent="0.25">
      <c r="A8" s="5" t="s">
        <v>9</v>
      </c>
      <c r="B8" s="1">
        <f>ROUND($B$2*SQRT(B5/$B$1)*B4,2)</f>
        <v>1.73</v>
      </c>
      <c r="C8" s="1">
        <f t="shared" ref="C8:D8" si="0">ROUND($B$2*SQRT(C5/$B$1)*C4,2)</f>
        <v>2.4500000000000002</v>
      </c>
      <c r="D8" s="1">
        <f t="shared" si="0"/>
        <v>3</v>
      </c>
    </row>
    <row r="9" spans="1:4" x14ac:dyDescent="0.25">
      <c r="A9" s="5"/>
      <c r="B9" s="1"/>
      <c r="C9" s="1"/>
      <c r="D9" s="6"/>
    </row>
    <row r="10" spans="1:4" ht="15.75" thickBot="1" x14ac:dyDescent="0.3">
      <c r="A10" s="7" t="s">
        <v>8</v>
      </c>
      <c r="B10" s="8">
        <f>ABS(ROUND((B6-B8)/B8*100,3))</f>
        <v>13.295</v>
      </c>
      <c r="C10" s="8">
        <f t="shared" ref="C10:D10" si="1">ABS(ROUND((C6-C8)/C8*100,3))</f>
        <v>2.0409999999999999</v>
      </c>
      <c r="D10" s="8">
        <f t="shared" si="1"/>
        <v>16.667000000000002</v>
      </c>
    </row>
    <row r="11" spans="1:4" x14ac:dyDescent="0.25">
      <c r="A11" s="9" t="s">
        <v>10</v>
      </c>
      <c r="B11">
        <f>ROUND(AVERAGE(B10:D10),3)</f>
        <v>10.667999999999999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6" sqref="D16"/>
    </sheetView>
  </sheetViews>
  <sheetFormatPr baseColWidth="10" defaultRowHeight="15" x14ac:dyDescent="0.25"/>
  <cols>
    <col min="1" max="1" width="16.28515625" bestFit="1" customWidth="1"/>
  </cols>
  <sheetData>
    <row r="1" spans="1:8" x14ac:dyDescent="0.25">
      <c r="A1" s="2" t="s">
        <v>0</v>
      </c>
      <c r="B1" s="3">
        <v>3</v>
      </c>
      <c r="C1" s="3"/>
      <c r="D1" s="4"/>
    </row>
    <row r="2" spans="1:8" x14ac:dyDescent="0.25">
      <c r="A2" s="5" t="s">
        <v>1</v>
      </c>
      <c r="B2" s="1">
        <v>0.99</v>
      </c>
      <c r="C2" s="1"/>
      <c r="D2" s="6"/>
    </row>
    <row r="3" spans="1:8" x14ac:dyDescent="0.25">
      <c r="A3" s="5"/>
      <c r="B3" s="1" t="s">
        <v>2</v>
      </c>
      <c r="C3" s="1" t="s">
        <v>3</v>
      </c>
      <c r="D3" s="6" t="s">
        <v>4</v>
      </c>
    </row>
    <row r="4" spans="1:8" x14ac:dyDescent="0.25">
      <c r="A4" s="5" t="s">
        <v>5</v>
      </c>
      <c r="B4" s="1">
        <v>10</v>
      </c>
      <c r="C4" s="1">
        <v>10</v>
      </c>
      <c r="D4" s="6">
        <v>10</v>
      </c>
    </row>
    <row r="5" spans="1:8" x14ac:dyDescent="0.25">
      <c r="A5" s="5" t="s">
        <v>6</v>
      </c>
      <c r="B5" s="1">
        <v>1.45</v>
      </c>
      <c r="C5" s="1">
        <v>2.9750000000000001</v>
      </c>
      <c r="D5" s="6">
        <v>3.875</v>
      </c>
    </row>
    <row r="6" spans="1:8" x14ac:dyDescent="0.25">
      <c r="A6" s="5" t="s">
        <v>7</v>
      </c>
      <c r="B6" s="1">
        <v>7</v>
      </c>
      <c r="C6" s="1">
        <v>9.5</v>
      </c>
      <c r="D6" s="6">
        <v>11.5</v>
      </c>
    </row>
    <row r="7" spans="1:8" x14ac:dyDescent="0.25">
      <c r="A7" s="5"/>
      <c r="B7" s="1"/>
      <c r="C7" s="1"/>
      <c r="D7" s="6"/>
    </row>
    <row r="8" spans="1:8" x14ac:dyDescent="0.25">
      <c r="A8" s="5" t="s">
        <v>9</v>
      </c>
      <c r="B8" s="1">
        <f>$B$2*SQRT(B5/$B$1)*B4</f>
        <v>6.882695692822689</v>
      </c>
      <c r="C8" s="1">
        <f t="shared" ref="C8:D8" si="0">$B$2*SQRT(C5/$B$1)*C4</f>
        <v>9.8586637025511727</v>
      </c>
      <c r="D8" s="1">
        <f t="shared" si="0"/>
        <v>11.25149990001333</v>
      </c>
    </row>
    <row r="9" spans="1:8" x14ac:dyDescent="0.25">
      <c r="A9" s="5"/>
      <c r="B9" s="1"/>
      <c r="C9" s="1"/>
      <c r="D9" s="6"/>
    </row>
    <row r="10" spans="1:8" ht="15.75" thickBot="1" x14ac:dyDescent="0.3">
      <c r="A10" s="7" t="s">
        <v>8</v>
      </c>
      <c r="B10" s="11">
        <f>ABS(ROUND((B6-B8)/B8*100,3))</f>
        <v>1.704</v>
      </c>
      <c r="C10" s="11">
        <f t="shared" ref="C10:D10" si="1">ABS(ROUND((C6-C8)/C8*100,3))</f>
        <v>3.6379999999999999</v>
      </c>
      <c r="D10" s="11">
        <f t="shared" si="1"/>
        <v>2.2090000000000001</v>
      </c>
      <c r="F10" s="10"/>
      <c r="G10" s="10"/>
      <c r="H10" s="10"/>
    </row>
    <row r="11" spans="1:8" x14ac:dyDescent="0.25">
      <c r="A11" s="9" t="s">
        <v>10</v>
      </c>
      <c r="B11">
        <f>ROUND(AVERAGE(B10:D10),3)</f>
        <v>2.5169999999999999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5" sqref="D5"/>
    </sheetView>
  </sheetViews>
  <sheetFormatPr baseColWidth="10" defaultRowHeight="15" x14ac:dyDescent="0.25"/>
  <cols>
    <col min="1" max="1" width="16.28515625" bestFit="1" customWidth="1"/>
  </cols>
  <sheetData>
    <row r="1" spans="1:8" x14ac:dyDescent="0.25">
      <c r="A1" s="2" t="s">
        <v>0</v>
      </c>
      <c r="B1" s="3">
        <v>3</v>
      </c>
      <c r="C1" s="3"/>
      <c r="D1" s="4"/>
    </row>
    <row r="2" spans="1:8" x14ac:dyDescent="0.25">
      <c r="A2" s="5" t="s">
        <v>1</v>
      </c>
      <c r="B2" s="1">
        <v>0.99</v>
      </c>
      <c r="C2" s="1"/>
      <c r="D2" s="6"/>
    </row>
    <row r="3" spans="1:8" x14ac:dyDescent="0.25">
      <c r="A3" s="5"/>
      <c r="B3" s="1" t="s">
        <v>2</v>
      </c>
      <c r="C3" s="1" t="s">
        <v>3</v>
      </c>
      <c r="D3" s="6" t="s">
        <v>4</v>
      </c>
    </row>
    <row r="4" spans="1:8" x14ac:dyDescent="0.25">
      <c r="A4" s="5" t="s">
        <v>5</v>
      </c>
      <c r="B4" s="1">
        <v>10</v>
      </c>
      <c r="C4" s="1">
        <v>10</v>
      </c>
      <c r="D4" s="6">
        <v>10</v>
      </c>
    </row>
    <row r="5" spans="1:8" x14ac:dyDescent="0.25">
      <c r="A5" s="5" t="s">
        <v>6</v>
      </c>
      <c r="B5" s="1">
        <v>1.45</v>
      </c>
      <c r="C5" s="1">
        <v>2.4</v>
      </c>
      <c r="D5" s="6">
        <v>3.5</v>
      </c>
    </row>
    <row r="6" spans="1:8" x14ac:dyDescent="0.25">
      <c r="A6" s="5" t="s">
        <v>7</v>
      </c>
      <c r="B6" s="1">
        <v>7</v>
      </c>
      <c r="C6" s="1">
        <v>9.5</v>
      </c>
      <c r="D6" s="6">
        <v>11.5</v>
      </c>
    </row>
    <row r="7" spans="1:8" x14ac:dyDescent="0.25">
      <c r="A7" s="5"/>
      <c r="B7" s="1"/>
      <c r="C7" s="1"/>
      <c r="D7" s="6"/>
    </row>
    <row r="8" spans="1:8" x14ac:dyDescent="0.25">
      <c r="A8" s="5" t="s">
        <v>9</v>
      </c>
      <c r="B8" s="1">
        <f>$B$2*SQRT(B5/$B$1)*B4</f>
        <v>6.882695692822689</v>
      </c>
      <c r="C8" s="1">
        <f t="shared" ref="C8:D8" si="0">$B$2*SQRT(C5/$B$1)*C4</f>
        <v>8.8548291908991672</v>
      </c>
      <c r="D8" s="1">
        <f t="shared" si="0"/>
        <v>10.69322215237297</v>
      </c>
    </row>
    <row r="9" spans="1:8" x14ac:dyDescent="0.25">
      <c r="A9" s="5"/>
      <c r="B9" s="1"/>
      <c r="C9" s="1"/>
      <c r="D9" s="6"/>
    </row>
    <row r="10" spans="1:8" ht="15.75" thickBot="1" x14ac:dyDescent="0.3">
      <c r="A10" s="7" t="s">
        <v>8</v>
      </c>
      <c r="B10" s="11">
        <f>ABS(ROUND((B6-B8)/B8*100,3))</f>
        <v>1.704</v>
      </c>
      <c r="C10" s="11">
        <f t="shared" ref="C10:D10" si="1">ABS(ROUND((C6-C8)/C8*100,3))</f>
        <v>7.2859999999999996</v>
      </c>
      <c r="D10" s="11">
        <f t="shared" si="1"/>
        <v>7.5449999999999999</v>
      </c>
      <c r="F10" s="10"/>
      <c r="G10" s="10"/>
      <c r="H10" s="10"/>
    </row>
    <row r="11" spans="1:8" x14ac:dyDescent="0.25">
      <c r="A11" s="9" t="s">
        <v>10</v>
      </c>
      <c r="B11">
        <f>ROUND(AVERAGE(B10:D10),3)</f>
        <v>5.5119999999999996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2014-12-01T09:48:25Z</dcterms:created>
  <dcterms:modified xsi:type="dcterms:W3CDTF">2015-09-15T22:00:37Z</dcterms:modified>
</cp:coreProperties>
</file>