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x-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Overview &amp; Data" sheetId="1" state="visible" r:id="rId1"/>
    <sheet name="Data Plots" sheetId="2" state="visible" r:id="rId2"/>
    <sheet name="3D Radiation Pattern" sheetId="3" state="visible" r:id="rId3"/>
    <sheet name="Sheet" sheetId="4" state="visible" r:id="rId4"/>
  </sheets>
  <definedNames/>
  <calcPr calcId="124519" fullCalcOnLoad="1"/>
</workbook>
</file>

<file path=xl/sharedStrings.xml><?xml version="1.0" encoding="utf-8"?>
<sst xmlns="http://schemas.openxmlformats.org/spreadsheetml/2006/main" uniqueCount="35">
  <si>
    <t>Gain Testing Report</t>
  </si>
  <si>
    <t>Date:</t>
  </si>
  <si>
    <t>DUT Label:</t>
  </si>
  <si>
    <t>Customer:</t>
  </si>
  <si>
    <t>NGRF Internal</t>
  </si>
  <si>
    <t>DUT Serial Number:</t>
  </si>
  <si>
    <t>Tested By:</t>
  </si>
  <si>
    <t>Comments:</t>
  </si>
  <si>
    <t>Test Data</t>
  </si>
  <si>
    <t>Test Setup</t>
  </si>
  <si>
    <t>Z (Raw)</t>
  </si>
  <si>
    <t>Z (Cal)</t>
  </si>
  <si>
    <t>X (Raw)</t>
  </si>
  <si>
    <t>X (Cal)</t>
  </si>
  <si>
    <t>Y (Raw)</t>
  </si>
  <si>
    <t>Y (Cal)</t>
  </si>
  <si>
    <t>Test Frequency (Hz):</t>
  </si>
  <si>
    <t>Max Gain (dBi):</t>
  </si>
  <si>
    <t>Frequency Span (Hz):</t>
  </si>
  <si>
    <t>Average Gain (dBi):</t>
  </si>
  <si>
    <t>Testing Distance (m):</t>
  </si>
  <si>
    <t>Angle (degrees)</t>
  </si>
  <si>
    <t>-</t>
  </si>
  <si>
    <t>Sweep Time (s):</t>
  </si>
  <si>
    <t>Calibration</t>
  </si>
  <si>
    <t>Input Power (dBm):</t>
  </si>
  <si>
    <t>PreAmplifier Gain (dB):</t>
  </si>
  <si>
    <t>Tx Cable Loss (dB):</t>
  </si>
  <si>
    <t>DUT Gain (dBi):</t>
  </si>
  <si>
    <t>FSPL (dB):</t>
  </si>
  <si>
    <t>Calibrated Antenna Gain (dBi):</t>
  </si>
  <si>
    <t>Rx Cable Loss (dB):</t>
  </si>
  <si>
    <t>Total (dB):</t>
  </si>
  <si>
    <t>Data Collection Plots</t>
  </si>
  <si>
    <t>3D Radiation Pattern</t>
  </si>
</sst>
</file>

<file path=xl/styles.xml><?xml version="1.0" encoding="utf-8"?>
<styleSheet xmlns="http://schemas.openxmlformats.org/spreadsheetml/2006/main">
  <numFmts count="1">
    <numFmt formatCode="yyyy-mm-dd" numFmtId="164"/>
  </numFmts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color rgb="00FFFFFF"/>
      <sz val="40"/>
    </font>
    <font>
      <sz val="12"/>
    </font>
    <font/>
  </fonts>
  <fills count="4">
    <fill>
      <patternFill/>
    </fill>
    <fill>
      <patternFill patternType="gray125"/>
    </fill>
    <fill>
      <patternFill patternType="solid">
        <fgColor rgb="00555555"/>
      </patternFill>
    </fill>
    <fill>
      <patternFill patternType="solid">
        <fgColor rgb="00DDDDDD"/>
      </patternFill>
    </fill>
  </fills>
  <borders count="3">
    <border>
      <left/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/>
      <diagonal/>
    </border>
  </borders>
  <cellStyleXfs count="5">
    <xf borderId="0" fillId="0" fontId="0" numFmtId="0"/>
    <xf borderId="0" fillId="2" fontId="1" numFmtId="0"/>
    <xf borderId="1" fillId="3" fontId="3" numFmtId="0"/>
    <xf borderId="2" fillId="3" fontId="3" numFmtId="0"/>
    <xf borderId="1" fillId="0" fontId="4" numFmtId="0"/>
  </cellStyleXfs>
  <cellXfs count="7">
    <xf borderId="0" fillId="0" fontId="0" numFmtId="0" pivotButton="0" quotePrefix="0" xfId="0"/>
    <xf applyAlignment="1" borderId="0" fillId="2" fontId="2" numFmtId="0" pivotButton="0" quotePrefix="0" xfId="1">
      <alignment horizontal="center" vertical="center"/>
    </xf>
    <xf applyAlignment="1" borderId="1" fillId="3" fontId="3" numFmtId="0" pivotButton="0" quotePrefix="0" xfId="2">
      <alignment horizontal="left"/>
    </xf>
    <xf applyAlignment="1" borderId="0" fillId="0" fontId="0" numFmtId="164" pivotButton="0" quotePrefix="0" xfId="0">
      <alignment horizontal="left"/>
    </xf>
    <xf applyAlignment="1" borderId="0" fillId="2" fontId="1" numFmtId="0" pivotButton="0" quotePrefix="0" xfId="1">
      <alignment horizontal="center" vertical="center"/>
    </xf>
    <xf applyAlignment="1" borderId="2" fillId="3" fontId="3" numFmtId="0" pivotButton="0" quotePrefix="0" xfId="3">
      <alignment horizontal="center"/>
    </xf>
    <xf applyAlignment="1" borderId="1" fillId="0" fontId="4" numFmtId="0" pivotButton="0" quotePrefix="0" xfId="4">
      <alignment horizontal="right"/>
    </xf>
  </cellXfs>
  <cellStyles count="5">
    <cellStyle builtinId="0" hidden="0" name="Normal" xfId="0"/>
    <cellStyle hidden="0" name="style_title" xfId="1"/>
    <cellStyle hidden="0" name="style_headerLeft" xfId="2"/>
    <cellStyle hidden="0" name="style_headerTop" xfId="3"/>
    <cellStyle hidden="0" name="style_data" xfId="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_rels/drawing2.xml.rels><Relationships xmlns="http://schemas.openxmlformats.org/package/2006/relationships"><Relationship Id="rId1" Target="/xl/media/image2.png" Type="http://schemas.openxmlformats.org/officeDocument/2006/relationships/image" /><Relationship Id="rId2" Target="/xl/media/image3.png" Type="http://schemas.openxmlformats.org/officeDocument/2006/relationships/image" /></Relationships>
</file>

<file path=xl/drawings/_rels/drawing3.xml.rels><Relationships xmlns="http://schemas.openxmlformats.org/package/2006/relationships"><Relationship Id="rId1" Target="/xl/media/image4.png" Type="http://schemas.openxmlformats.org/officeDocument/2006/relationships/image" /><Relationship Id="rId2" Target="/xl/media/image5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619250" cy="94297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619250" cy="94297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4</row>
      <rowOff>0</rowOff>
    </from>
    <ext cx="12801600" cy="5200650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1619250" cy="94297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4</row>
      <rowOff>0</rowOff>
    </from>
    <ext cx="12801600" cy="4905375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111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20"/>
    <col customWidth="1" max="3" min="3" width="20"/>
    <col customWidth="1" max="4" min="4" width="20"/>
    <col customWidth="1" max="5" min="5" width="20"/>
    <col customWidth="1" max="6" min="6" width="20"/>
    <col customWidth="1" max="7" min="7" width="20"/>
    <col customWidth="1" max="9" min="9" width="30"/>
    <col customWidth="1" max="10" min="10" width="20"/>
  </cols>
  <sheetData>
    <row customHeight="1" ht="50" r="1" spans="1:10">
      <c r="A1" s="1" t="s">
        <v>0</v>
      </c>
    </row>
    <row r="2" spans="1:10">
      <c r="A2" s="2" t="s">
        <v>1</v>
      </c>
      <c r="B2" s="3" t="n">
        <v>42954</v>
      </c>
      <c r="C2" s="2" t="s">
        <v>2</v>
      </c>
      <c r="D2" t="s"/>
    </row>
    <row r="3" spans="1:10">
      <c r="A3" s="2" t="s">
        <v>3</v>
      </c>
      <c r="B3" t="s">
        <v>4</v>
      </c>
      <c r="C3" s="2" t="s">
        <v>5</v>
      </c>
      <c r="D3" t="s"/>
    </row>
    <row r="4" spans="1:10">
      <c r="A4" s="2" t="s">
        <v>6</v>
      </c>
      <c r="B4" t="s"/>
    </row>
    <row r="5" spans="1:10">
      <c r="A5" s="2" t="s">
        <v>7</v>
      </c>
      <c r="B5" t="s"/>
    </row>
    <row r="6" spans="1:10">
      <c r="A6" s="4" t="s">
        <v>8</v>
      </c>
      <c r="I6" s="4" t="s">
        <v>9</v>
      </c>
    </row>
    <row r="7" spans="1:10">
      <c r="A7" s="4" t="s"/>
      <c r="B7" s="5" t="s">
        <v>10</v>
      </c>
      <c r="C7" s="5" t="s">
        <v>11</v>
      </c>
      <c r="D7" s="5" t="s">
        <v>12</v>
      </c>
      <c r="E7" s="5" t="s">
        <v>13</v>
      </c>
      <c r="F7" s="5" t="s">
        <v>14</v>
      </c>
      <c r="G7" s="5" t="s">
        <v>15</v>
      </c>
      <c r="I7" s="2" t="s">
        <v>16</v>
      </c>
      <c r="J7" s="6" t="n">
        <v>100000000</v>
      </c>
    </row>
    <row r="8" spans="1:10">
      <c r="A8" s="2" t="s">
        <v>17</v>
      </c>
      <c r="B8" s="6">
        <f>MAX(B11:B111)</f>
        <v/>
      </c>
      <c r="C8" s="6">
        <f>MAX(C11:C111)</f>
        <v/>
      </c>
      <c r="D8" s="6">
        <f>MAX(D11:D111)</f>
        <v/>
      </c>
      <c r="E8" s="6">
        <f>MAX(E11:E111)</f>
        <v/>
      </c>
      <c r="F8" s="6">
        <f>MAX(F11:F111)</f>
        <v/>
      </c>
      <c r="G8" s="6">
        <f>MAX(G11:G111)</f>
        <v/>
      </c>
      <c r="I8" s="2" t="s">
        <v>18</v>
      </c>
      <c r="J8" s="6" t="n">
        <v>200000</v>
      </c>
    </row>
    <row r="9" spans="1:10">
      <c r="A9" s="2" t="s">
        <v>19</v>
      </c>
      <c r="B9" s="6">
        <f>AVERAGE(B11:B111)</f>
        <v/>
      </c>
      <c r="C9" s="6">
        <f>AVERAGE(C11:C111)</f>
        <v/>
      </c>
      <c r="D9" s="6">
        <f>AVERAGE(D11:D111)</f>
        <v/>
      </c>
      <c r="E9" s="6">
        <f>AVERAGE(E11:E111)</f>
        <v/>
      </c>
      <c r="F9" s="6">
        <f>AVERAGE(F11:F111)</f>
        <v/>
      </c>
      <c r="G9" s="6">
        <f>AVERAGE(G11:G111)</f>
        <v/>
      </c>
      <c r="I9" s="2" t="s">
        <v>20</v>
      </c>
      <c r="J9" s="6" t="n">
        <v>3</v>
      </c>
    </row>
    <row r="10" spans="1:10">
      <c r="A10" s="5" t="s">
        <v>21</v>
      </c>
      <c r="B10" s="5" t="s">
        <v>22</v>
      </c>
      <c r="C10" s="5" t="s">
        <v>22</v>
      </c>
      <c r="D10" s="5" t="s">
        <v>22</v>
      </c>
      <c r="E10" s="5" t="s">
        <v>22</v>
      </c>
      <c r="F10" s="5" t="s">
        <v>22</v>
      </c>
      <c r="G10" s="5" t="s">
        <v>22</v>
      </c>
      <c r="I10" s="2" t="s">
        <v>23</v>
      </c>
      <c r="J10" s="6" t="n">
        <v>0.025</v>
      </c>
    </row>
    <row r="11" spans="1:10">
      <c r="A11" s="6" t="n">
        <v>356.4</v>
      </c>
      <c r="B11" s="6" t="n">
        <v>-34.91407490522681</v>
      </c>
      <c r="C11" s="6" t="n">
        <v>1.06402584116119</v>
      </c>
      <c r="D11" s="6" t="n">
        <v>-36.33357925197453</v>
      </c>
      <c r="E11" s="6" t="n">
        <v>-0.3554785055865324</v>
      </c>
      <c r="F11" s="6" t="n">
        <v>-47.17609805970609</v>
      </c>
      <c r="G11" s="6" t="n">
        <v>-11.19799731331809</v>
      </c>
      <c r="I11" s="4" t="s">
        <v>24</v>
      </c>
    </row>
    <row r="12" spans="1:10">
      <c r="A12" s="6" t="n">
        <v>352.8</v>
      </c>
      <c r="B12" s="6" t="n">
        <v>-35.13323865801465</v>
      </c>
      <c r="C12" s="6" t="n">
        <v>0.8448620883733469</v>
      </c>
      <c r="D12" s="6" t="n">
        <v>-36.36229867493836</v>
      </c>
      <c r="E12" s="6" t="n">
        <v>-0.3841979285503569</v>
      </c>
      <c r="F12" s="6" t="n">
        <v>-48.38891296187697</v>
      </c>
      <c r="G12" s="6" t="n">
        <v>-12.41081221548897</v>
      </c>
      <c r="I12" s="2" t="s">
        <v>25</v>
      </c>
      <c r="J12" s="6" t="n">
        <v>0</v>
      </c>
    </row>
    <row r="13" spans="1:10">
      <c r="A13" s="6" t="n">
        <v>349.2</v>
      </c>
      <c r="B13" s="6" t="n">
        <v>-35.34916125137269</v>
      </c>
      <c r="C13" s="6" t="n">
        <v>0.6289394950153095</v>
      </c>
      <c r="D13" s="6" t="n">
        <v>-36.46564307161943</v>
      </c>
      <c r="E13" s="6" t="n">
        <v>-0.4875423252314306</v>
      </c>
      <c r="F13" s="6" t="n">
        <v>-50.92763399916348</v>
      </c>
      <c r="G13" s="6" t="n">
        <v>-14.94953325277547</v>
      </c>
      <c r="I13" s="2" t="s">
        <v>26</v>
      </c>
      <c r="J13" s="6" t="n">
        <v>0</v>
      </c>
    </row>
    <row r="14" spans="1:10">
      <c r="A14" s="6" t="n">
        <v>345.6</v>
      </c>
      <c r="B14" s="6" t="n">
        <v>-35.85469917424525</v>
      </c>
      <c r="C14" s="6" t="n">
        <v>0.1234015721427468</v>
      </c>
      <c r="D14" s="6" t="n">
        <v>-36.77061130664649</v>
      </c>
      <c r="E14" s="6" t="n">
        <v>-0.7925105602584921</v>
      </c>
      <c r="F14" s="6" t="n">
        <v>-53.01216311463625</v>
      </c>
      <c r="G14" s="6" t="n">
        <v>-17.03406236824825</v>
      </c>
      <c r="I14" s="2" t="s">
        <v>27</v>
      </c>
      <c r="J14" s="6" t="n">
        <v>0</v>
      </c>
    </row>
    <row r="15" spans="1:10">
      <c r="A15" s="6" t="n">
        <v>342</v>
      </c>
      <c r="B15" s="6" t="n">
        <v>-36.47361635139198</v>
      </c>
      <c r="C15" s="6" t="n">
        <v>-0.4955156050039804</v>
      </c>
      <c r="D15" s="6" t="n">
        <v>-37.09718379189482</v>
      </c>
      <c r="E15" s="6" t="n">
        <v>-1.119083045506819</v>
      </c>
      <c r="F15" s="6" t="n">
        <v>-57.80345987342493</v>
      </c>
      <c r="G15" s="6" t="n">
        <v>-21.82535912703693</v>
      </c>
      <c r="I15" s="2" t="s">
        <v>28</v>
      </c>
      <c r="J15" s="6" t="n">
        <v>0</v>
      </c>
    </row>
    <row r="16" spans="1:10">
      <c r="A16" s="6" t="n">
        <v>338.4</v>
      </c>
      <c r="B16" s="6" t="n">
        <v>-36.97424655488233</v>
      </c>
      <c r="C16" s="6" t="n">
        <v>-0.996145808494326</v>
      </c>
      <c r="D16" s="6" t="n">
        <v>-37.62176717863663</v>
      </c>
      <c r="E16" s="6" t="n">
        <v>-1.643666432248629</v>
      </c>
      <c r="F16" s="6" t="n">
        <v>-61.39426610296088</v>
      </c>
      <c r="G16" s="6" t="n">
        <v>-25.41616535657288</v>
      </c>
      <c r="I16" s="2" t="s">
        <v>29</v>
      </c>
      <c r="J16" s="6" t="n">
        <v>-21.99020831627661</v>
      </c>
    </row>
    <row r="17" spans="1:10">
      <c r="A17" s="6" t="n">
        <v>334.8</v>
      </c>
      <c r="B17" s="6" t="n">
        <v>-37.92099197273332</v>
      </c>
      <c r="C17" s="6" t="n">
        <v>-1.942891226345317</v>
      </c>
      <c r="D17" s="6" t="n">
        <v>-38.18489278187513</v>
      </c>
      <c r="E17" s="6" t="n">
        <v>-2.206792035487126</v>
      </c>
      <c r="F17" s="6" t="n">
        <v>-55.93672779630032</v>
      </c>
      <c r="G17" s="6" t="n">
        <v>-19.95862704991232</v>
      </c>
      <c r="I17" s="2" t="s">
        <v>30</v>
      </c>
      <c r="J17" s="6" t="n">
        <v>0</v>
      </c>
    </row>
    <row r="18" spans="1:10">
      <c r="A18" s="6" t="n">
        <v>331.2</v>
      </c>
      <c r="B18" s="6" t="n">
        <v>-38.46893695906616</v>
      </c>
      <c r="C18" s="6" t="n">
        <v>-2.490836212678154</v>
      </c>
      <c r="D18" s="6" t="n">
        <v>-38.78798133696419</v>
      </c>
      <c r="E18" s="6" t="n">
        <v>-2.809880590576185</v>
      </c>
      <c r="F18" s="6" t="n">
        <v>-52.81983808128861</v>
      </c>
      <c r="G18" s="6" t="n">
        <v>-16.84173733490061</v>
      </c>
      <c r="I18" s="2" t="s">
        <v>31</v>
      </c>
      <c r="J18" s="6" t="n">
        <v>0</v>
      </c>
    </row>
    <row r="19" spans="1:10">
      <c r="A19" s="6" t="n">
        <v>327.6</v>
      </c>
      <c r="B19" s="6" t="n">
        <v>-39.55352128609224</v>
      </c>
      <c r="C19" s="6" t="n">
        <v>-3.57542053970424</v>
      </c>
      <c r="D19" s="6" t="n">
        <v>-39.7309514621351</v>
      </c>
      <c r="E19" s="6" t="n">
        <v>-3.752850715747094</v>
      </c>
      <c r="F19" s="6" t="n">
        <v>-49.54638385242886</v>
      </c>
      <c r="G19" s="6" t="n">
        <v>-13.56828310604086</v>
      </c>
      <c r="I19" s="2" t="s">
        <v>32</v>
      </c>
      <c r="J19" s="6" t="n">
        <v>-21.99020831627661</v>
      </c>
    </row>
    <row r="20" spans="1:10">
      <c r="A20" s="6" t="n">
        <v>324</v>
      </c>
      <c r="B20" s="6" t="n">
        <v>-40.5464180123107</v>
      </c>
      <c r="C20" s="6" t="n">
        <v>-4.5683172659227</v>
      </c>
      <c r="D20" s="6" t="n">
        <v>-40.72742631075115</v>
      </c>
      <c r="E20" s="6" t="n">
        <v>-4.749325564363146</v>
      </c>
      <c r="F20" s="6" t="n">
        <v>-48.0200402496036</v>
      </c>
      <c r="G20" s="6" t="n">
        <v>-12.0419395032156</v>
      </c>
    </row>
    <row r="21" spans="1:10">
      <c r="A21" s="6" t="n">
        <v>320.4</v>
      </c>
      <c r="B21" s="6" t="n">
        <v>-42.01807070285008</v>
      </c>
      <c r="C21" s="6" t="n">
        <v>-6.039969956462079</v>
      </c>
      <c r="D21" s="6" t="n">
        <v>-42.28879662108721</v>
      </c>
      <c r="E21" s="6" t="n">
        <v>-6.310695874699205</v>
      </c>
      <c r="F21" s="6" t="n">
        <v>-46.57821929785015</v>
      </c>
      <c r="G21" s="6" t="n">
        <v>-10.60011855146215</v>
      </c>
    </row>
    <row r="22" spans="1:10">
      <c r="A22" s="6" t="n">
        <v>316.8</v>
      </c>
      <c r="B22" s="6" t="n">
        <v>-42.24257328785922</v>
      </c>
      <c r="C22" s="6" t="n">
        <v>-6.264472541471213</v>
      </c>
      <c r="D22" s="6" t="n">
        <v>-43.39607333227957</v>
      </c>
      <c r="E22" s="6" t="n">
        <v>-7.417972585891568</v>
      </c>
      <c r="F22" s="6" t="n">
        <v>-45.91354572889634</v>
      </c>
      <c r="G22" s="6" t="n">
        <v>-9.935444982508336</v>
      </c>
    </row>
    <row r="23" spans="1:10">
      <c r="A23" s="6" t="n">
        <v>313.2</v>
      </c>
      <c r="B23" s="6" t="n">
        <v>-43.630226778677</v>
      </c>
      <c r="C23" s="6" t="n">
        <v>-7.652126032288996</v>
      </c>
      <c r="D23" s="6" t="n">
        <v>-44.71483679237676</v>
      </c>
      <c r="E23" s="6" t="n">
        <v>-8.736736045988756</v>
      </c>
      <c r="F23" s="6" t="n">
        <v>-45.21448757101688</v>
      </c>
      <c r="G23" s="6" t="n">
        <v>-9.23638682462888</v>
      </c>
    </row>
    <row r="24" spans="1:10">
      <c r="A24" s="6" t="n">
        <v>309.6</v>
      </c>
      <c r="B24" s="6" t="n">
        <v>-43.83960151695932</v>
      </c>
      <c r="C24" s="6" t="n">
        <v>-7.861500770571317</v>
      </c>
      <c r="D24" s="6" t="n">
        <v>-45.84595583281575</v>
      </c>
      <c r="E24" s="6" t="n">
        <v>-9.867855086427745</v>
      </c>
      <c r="F24" s="6" t="n">
        <v>-44.50843566410111</v>
      </c>
      <c r="G24" s="6" t="n">
        <v>-8.530334917713112</v>
      </c>
    </row>
    <row r="25" spans="1:10">
      <c r="A25" s="6" t="n">
        <v>306</v>
      </c>
      <c r="B25" s="6" t="n">
        <v>-45.30860862475627</v>
      </c>
      <c r="C25" s="6" t="n">
        <v>-9.330507878368273</v>
      </c>
      <c r="D25" s="6" t="n">
        <v>-46.37610297019577</v>
      </c>
      <c r="E25" s="6" t="n">
        <v>-10.39800222380777</v>
      </c>
      <c r="F25" s="6" t="n">
        <v>-45.3489476224821</v>
      </c>
      <c r="G25" s="6" t="n">
        <v>-9.370846876094099</v>
      </c>
    </row>
    <row r="26" spans="1:10">
      <c r="A26" s="6" t="n">
        <v>302.4</v>
      </c>
      <c r="B26" s="6" t="n">
        <v>-45.71089126883463</v>
      </c>
      <c r="C26" s="6" t="n">
        <v>-9.732790522446628</v>
      </c>
      <c r="D26" s="6" t="n">
        <v>-46.83320116158107</v>
      </c>
      <c r="E26" s="6" t="n">
        <v>-10.85510041519307</v>
      </c>
      <c r="F26" s="6" t="n">
        <v>-45.3430266884805</v>
      </c>
      <c r="G26" s="6" t="n">
        <v>-9.364925942092498</v>
      </c>
    </row>
    <row r="27" spans="1:10">
      <c r="A27" s="6" t="n">
        <v>298.8</v>
      </c>
      <c r="B27" s="6" t="n">
        <v>-45.48310434806974</v>
      </c>
      <c r="C27" s="6" t="n">
        <v>-9.505003601681743</v>
      </c>
      <c r="D27" s="6" t="n">
        <v>-47.61965533225738</v>
      </c>
      <c r="E27" s="6" t="n">
        <v>-11.64155458586938</v>
      </c>
      <c r="F27" s="6" t="n">
        <v>-45.8990542631096</v>
      </c>
      <c r="G27" s="6" t="n">
        <v>-9.920953516721603</v>
      </c>
    </row>
    <row r="28" spans="1:10">
      <c r="A28" s="6" t="n">
        <v>295.2</v>
      </c>
      <c r="B28" s="6" t="n">
        <v>-45.35632159427866</v>
      </c>
      <c r="C28" s="6" t="n">
        <v>-9.37822084789066</v>
      </c>
      <c r="D28" s="6" t="n">
        <v>-48.0047824844993</v>
      </c>
      <c r="E28" s="6" t="n">
        <v>-12.0266817381113</v>
      </c>
      <c r="F28" s="6" t="n">
        <v>-46.45824616064971</v>
      </c>
      <c r="G28" s="6" t="n">
        <v>-10.48014541426171</v>
      </c>
    </row>
    <row r="29" spans="1:10">
      <c r="A29" s="6" t="n">
        <v>291.6</v>
      </c>
      <c r="B29" s="6" t="n">
        <v>-44.54807341916883</v>
      </c>
      <c r="C29" s="6" t="n">
        <v>-8.569972672780828</v>
      </c>
      <c r="D29" s="6" t="n">
        <v>-48.34763083217842</v>
      </c>
      <c r="E29" s="6" t="n">
        <v>-12.36953008579042</v>
      </c>
      <c r="F29" s="6" t="n">
        <v>-46.93008367434493</v>
      </c>
      <c r="G29" s="6" t="n">
        <v>-10.95198292795693</v>
      </c>
    </row>
    <row r="30" spans="1:10">
      <c r="A30" s="6" t="n">
        <v>288</v>
      </c>
      <c r="B30" s="6" t="n">
        <v>-45.18107811560868</v>
      </c>
      <c r="C30" s="6" t="n">
        <v>-9.202977369220683</v>
      </c>
      <c r="D30" s="6" t="n">
        <v>-47.83107834933853</v>
      </c>
      <c r="E30" s="6" t="n">
        <v>-11.85297760295052</v>
      </c>
      <c r="F30" s="6" t="n">
        <v>-47.75394025298786</v>
      </c>
      <c r="G30" s="6" t="n">
        <v>-11.77583950659986</v>
      </c>
    </row>
    <row r="31" spans="1:10">
      <c r="A31" s="6" t="n">
        <v>284.4</v>
      </c>
      <c r="B31" s="6" t="n">
        <v>-44.43162405208813</v>
      </c>
      <c r="C31" s="6" t="n">
        <v>-8.453523305700124</v>
      </c>
      <c r="D31" s="6" t="n">
        <v>-47.48378657880553</v>
      </c>
      <c r="E31" s="6" t="n">
        <v>-11.50568583241753</v>
      </c>
      <c r="F31" s="6" t="n">
        <v>-47.89694937687018</v>
      </c>
      <c r="G31" s="6" t="n">
        <v>-11.91884863048218</v>
      </c>
    </row>
    <row r="32" spans="1:10">
      <c r="A32" s="6" t="n">
        <v>280.8</v>
      </c>
      <c r="B32" s="6" t="n">
        <v>-43.56460507655818</v>
      </c>
      <c r="C32" s="6" t="n">
        <v>-7.586504330170178</v>
      </c>
      <c r="D32" s="6" t="n">
        <v>-46.77539008666825</v>
      </c>
      <c r="E32" s="6" t="n">
        <v>-10.79728934028025</v>
      </c>
      <c r="F32" s="6" t="n">
        <v>-48.07244775532951</v>
      </c>
      <c r="G32" s="6" t="n">
        <v>-12.0943470089415</v>
      </c>
    </row>
    <row r="33" spans="1:10">
      <c r="A33" s="6" t="n">
        <v>277.2</v>
      </c>
      <c r="B33" s="6" t="n">
        <v>-42.7306830011614</v>
      </c>
      <c r="C33" s="6" t="n">
        <v>-6.7525822547734</v>
      </c>
      <c r="D33" s="6" t="n">
        <v>-46.18881162819537</v>
      </c>
      <c r="E33" s="6" t="n">
        <v>-10.21071088180737</v>
      </c>
      <c r="F33" s="6" t="n">
        <v>-47.5432814949104</v>
      </c>
      <c r="G33" s="6" t="n">
        <v>-11.5651807485224</v>
      </c>
    </row>
    <row r="34" spans="1:10">
      <c r="A34" s="6" t="n">
        <v>273.6</v>
      </c>
      <c r="B34" s="6" t="n">
        <v>-41.69660299407805</v>
      </c>
      <c r="C34" s="6" t="n">
        <v>-5.718502247690046</v>
      </c>
      <c r="D34" s="6" t="n">
        <v>-45.51173363643366</v>
      </c>
      <c r="E34" s="6" t="n">
        <v>-9.533632890045659</v>
      </c>
      <c r="F34" s="6" t="n">
        <v>-46.66104169533325</v>
      </c>
      <c r="G34" s="6" t="n">
        <v>-10.68294094894525</v>
      </c>
    </row>
    <row r="35" spans="1:10">
      <c r="A35" s="6" t="n">
        <v>270</v>
      </c>
      <c r="B35" s="6" t="n">
        <v>-40.87952484255686</v>
      </c>
      <c r="C35" s="6" t="n">
        <v>-4.901424096168859</v>
      </c>
      <c r="D35" s="6" t="n">
        <v>-44.54494931437637</v>
      </c>
      <c r="E35" s="6" t="n">
        <v>-8.566848567988366</v>
      </c>
      <c r="F35" s="6" t="n">
        <v>-45.70868652585831</v>
      </c>
      <c r="G35" s="6" t="n">
        <v>-9.73058577947031</v>
      </c>
    </row>
    <row r="36" spans="1:10">
      <c r="A36" s="6" t="n">
        <v>266.4</v>
      </c>
      <c r="B36" s="6" t="n">
        <v>-40.49429985526294</v>
      </c>
      <c r="C36" s="6" t="n">
        <v>-4.516199108874942</v>
      </c>
      <c r="D36" s="6" t="n">
        <v>-44.46201452008386</v>
      </c>
      <c r="E36" s="6" t="n">
        <v>-8.483913773695861</v>
      </c>
      <c r="F36" s="6" t="n">
        <v>-44.58113971279671</v>
      </c>
      <c r="G36" s="6" t="n">
        <v>-8.603038966408704</v>
      </c>
    </row>
    <row r="37" spans="1:10">
      <c r="A37" s="6" t="n">
        <v>262.8000000000001</v>
      </c>
      <c r="B37" s="6" t="n">
        <v>-39.51097744385803</v>
      </c>
      <c r="C37" s="6" t="n">
        <v>-3.53287669747003</v>
      </c>
      <c r="D37" s="6" t="n">
        <v>-43.77891647674584</v>
      </c>
      <c r="E37" s="6" t="n">
        <v>-7.800815730357839</v>
      </c>
      <c r="F37" s="6" t="n">
        <v>-43.68944459535916</v>
      </c>
      <c r="G37" s="6" t="n">
        <v>-7.71134384897116</v>
      </c>
    </row>
    <row r="38" spans="1:10">
      <c r="A38" s="6" t="n">
        <v>259.2</v>
      </c>
      <c r="B38" s="6" t="n">
        <v>-39.3274889155639</v>
      </c>
      <c r="C38" s="6" t="n">
        <v>-3.349388169175903</v>
      </c>
      <c r="D38" s="6" t="n">
        <v>-43.07248810618135</v>
      </c>
      <c r="E38" s="6" t="n">
        <v>-7.094387359793351</v>
      </c>
      <c r="F38" s="6" t="n">
        <v>-42.56508458033278</v>
      </c>
      <c r="G38" s="6" t="n">
        <v>-6.586983833944777</v>
      </c>
    </row>
    <row r="39" spans="1:10">
      <c r="A39" s="6" t="n">
        <v>255.6000000000001</v>
      </c>
      <c r="B39" s="6" t="n">
        <v>-38.14525041913198</v>
      </c>
      <c r="C39" s="6" t="n">
        <v>-2.167149672743975</v>
      </c>
      <c r="D39" s="6" t="n">
        <v>-42.61993562031363</v>
      </c>
      <c r="E39" s="6" t="n">
        <v>-6.641834873925624</v>
      </c>
      <c r="F39" s="6" t="n">
        <v>-41.22272373127179</v>
      </c>
      <c r="G39" s="6" t="n">
        <v>-5.244622984883789</v>
      </c>
    </row>
    <row r="40" spans="1:10">
      <c r="A40" s="6" t="n">
        <v>252.0000000000001</v>
      </c>
      <c r="B40" s="6" t="n">
        <v>-37.71387593488448</v>
      </c>
      <c r="C40" s="6" t="n">
        <v>-1.735775188496483</v>
      </c>
      <c r="D40" s="6" t="n">
        <v>-42.26816626797384</v>
      </c>
      <c r="E40" s="6" t="n">
        <v>-6.290065521585837</v>
      </c>
      <c r="F40" s="6" t="n">
        <v>-40.79778835857499</v>
      </c>
      <c r="G40" s="6" t="n">
        <v>-4.819687612186988</v>
      </c>
    </row>
    <row r="41" spans="1:10">
      <c r="A41" s="6" t="n">
        <v>248.4000000000001</v>
      </c>
      <c r="B41" s="6" t="n">
        <v>-37.42791520867269</v>
      </c>
      <c r="C41" s="6" t="n">
        <v>-1.449814462284692</v>
      </c>
      <c r="D41" s="6" t="n">
        <v>-41.66967290312057</v>
      </c>
      <c r="E41" s="6" t="n">
        <v>-5.691572156732568</v>
      </c>
      <c r="F41" s="6" t="n">
        <v>-40.32331777284349</v>
      </c>
      <c r="G41" s="6" t="n">
        <v>-4.345217026455486</v>
      </c>
    </row>
    <row r="42" spans="1:10">
      <c r="A42" s="6" t="n">
        <v>244.8000000000001</v>
      </c>
      <c r="B42" s="6" t="n">
        <v>-37.11340865341396</v>
      </c>
      <c r="C42" s="6" t="n">
        <v>-1.135307907025954</v>
      </c>
      <c r="D42" s="6" t="n">
        <v>-41.00046375228722</v>
      </c>
      <c r="E42" s="6" t="n">
        <v>-5.022363005899215</v>
      </c>
      <c r="F42" s="6" t="n">
        <v>-39.64986097019358</v>
      </c>
      <c r="G42" s="6" t="n">
        <v>-3.671760223805578</v>
      </c>
    </row>
    <row r="43" spans="1:10">
      <c r="A43" s="6" t="n">
        <v>241.2000000000001</v>
      </c>
      <c r="B43" s="6" t="n">
        <v>-36.93690731221493</v>
      </c>
      <c r="C43" s="6" t="n">
        <v>-0.9588065658269329</v>
      </c>
      <c r="D43" s="6" t="n">
        <v>-40.99382564430377</v>
      </c>
      <c r="E43" s="6" t="n">
        <v>-5.015724897915766</v>
      </c>
      <c r="F43" s="6" t="n">
        <v>-39.45281419370832</v>
      </c>
      <c r="G43" s="6" t="n">
        <v>-3.474713447320319</v>
      </c>
    </row>
    <row r="44" spans="1:10">
      <c r="A44" s="6" t="n">
        <v>237.6000000000001</v>
      </c>
      <c r="B44" s="6" t="n">
        <v>-36.96502255312085</v>
      </c>
      <c r="C44" s="6" t="n">
        <v>-0.9869218067328518</v>
      </c>
      <c r="D44" s="6" t="n">
        <v>-40.68724577422174</v>
      </c>
      <c r="E44" s="6" t="n">
        <v>-4.709145027833734</v>
      </c>
      <c r="F44" s="6" t="n">
        <v>-39.28142413380055</v>
      </c>
      <c r="G44" s="6" t="n">
        <v>-3.303323387412547</v>
      </c>
    </row>
    <row r="45" spans="1:10">
      <c r="A45" s="6" t="n">
        <v>234.0000000000001</v>
      </c>
      <c r="B45" s="6" t="n">
        <v>-36.65524988095393</v>
      </c>
      <c r="C45" s="6" t="n">
        <v>-0.67714913456593</v>
      </c>
      <c r="D45" s="6" t="n">
        <v>-40.46637616978074</v>
      </c>
      <c r="E45" s="6" t="n">
        <v>-4.488275423392742</v>
      </c>
      <c r="F45" s="6" t="n">
        <v>-39.18346055371834</v>
      </c>
      <c r="G45" s="6" t="n">
        <v>-3.205359807330339</v>
      </c>
    </row>
    <row r="46" spans="1:10">
      <c r="A46" s="6" t="n">
        <v>230.4000000000001</v>
      </c>
      <c r="B46" s="6" t="n">
        <v>-36.67817552961873</v>
      </c>
      <c r="C46" s="6" t="n">
        <v>-0.7000747832307326</v>
      </c>
      <c r="D46" s="6" t="n">
        <v>-40.3755778024547</v>
      </c>
      <c r="E46" s="6" t="n">
        <v>-4.397477056066697</v>
      </c>
      <c r="F46" s="6" t="n">
        <v>-39.09817786611261</v>
      </c>
      <c r="G46" s="6" t="n">
        <v>-3.120077119724606</v>
      </c>
    </row>
    <row r="47" spans="1:10">
      <c r="A47" s="6" t="n">
        <v>226.8000000000001</v>
      </c>
      <c r="B47" s="6" t="n">
        <v>-36.85324897905711</v>
      </c>
      <c r="C47" s="6" t="n">
        <v>-0.8751482326691047</v>
      </c>
      <c r="D47" s="6" t="n">
        <v>-40.15706391812294</v>
      </c>
      <c r="E47" s="6" t="n">
        <v>-4.178963171734941</v>
      </c>
      <c r="F47" s="6" t="n">
        <v>-39.01429144993433</v>
      </c>
      <c r="G47" s="6" t="n">
        <v>-3.036190703546332</v>
      </c>
    </row>
    <row r="48" spans="1:10">
      <c r="A48" s="6" t="n">
        <v>223.2000000000001</v>
      </c>
      <c r="B48" s="6" t="n">
        <v>-37.43676698520879</v>
      </c>
      <c r="C48" s="6" t="n">
        <v>-1.45866623882079</v>
      </c>
      <c r="D48" s="6" t="n">
        <v>-40.25192143780517</v>
      </c>
      <c r="E48" s="6" t="n">
        <v>-4.27382069141717</v>
      </c>
      <c r="F48" s="6" t="n">
        <v>-39.14080227065262</v>
      </c>
      <c r="G48" s="6" t="n">
        <v>-3.162701524264619</v>
      </c>
    </row>
    <row r="49" spans="1:10">
      <c r="A49" s="6" t="n">
        <v>219.6000000000001</v>
      </c>
      <c r="B49" s="6" t="n">
        <v>-37.94868185867861</v>
      </c>
      <c r="C49" s="6" t="n">
        <v>-1.97058111229061</v>
      </c>
      <c r="D49" s="6" t="n">
        <v>-40.48422332319026</v>
      </c>
      <c r="E49" s="6" t="n">
        <v>-4.506122576802261</v>
      </c>
      <c r="F49" s="6" t="n">
        <v>-39.47216309674898</v>
      </c>
      <c r="G49" s="6" t="n">
        <v>-3.494062350360977</v>
      </c>
    </row>
    <row r="50" spans="1:10">
      <c r="A50" s="6" t="n">
        <v>216.0000000000001</v>
      </c>
      <c r="B50" s="6" t="n">
        <v>-38.62396288396265</v>
      </c>
      <c r="C50" s="6" t="n">
        <v>-2.645862137574653</v>
      </c>
      <c r="D50" s="6" t="n">
        <v>-40.46106113164203</v>
      </c>
      <c r="E50" s="6" t="n">
        <v>-4.482960385254024</v>
      </c>
      <c r="F50" s="6" t="n">
        <v>-39.49150716927524</v>
      </c>
      <c r="G50" s="6" t="n">
        <v>-3.513406422887236</v>
      </c>
    </row>
    <row r="51" spans="1:10">
      <c r="A51" s="6" t="n">
        <v>212.4000000000001</v>
      </c>
      <c r="B51" s="6" t="n">
        <v>-39.51921516772529</v>
      </c>
      <c r="C51" s="6" t="n">
        <v>-3.541114421337291</v>
      </c>
      <c r="D51" s="6" t="n">
        <v>-41.07200830144465</v>
      </c>
      <c r="E51" s="6" t="n">
        <v>-5.093907555056645</v>
      </c>
      <c r="F51" s="6" t="n">
        <v>-39.76638457497921</v>
      </c>
      <c r="G51" s="6" t="n">
        <v>-3.788283828591211</v>
      </c>
    </row>
    <row r="52" spans="1:10">
      <c r="A52" s="6" t="n">
        <v>208.8000000000001</v>
      </c>
      <c r="B52" s="6" t="n">
        <v>-40.40711576987076</v>
      </c>
      <c r="C52" s="6" t="n">
        <v>-4.429015023482754</v>
      </c>
      <c r="D52" s="6" t="n">
        <v>-41.54311419239424</v>
      </c>
      <c r="E52" s="6" t="n">
        <v>-5.565013446006239</v>
      </c>
      <c r="F52" s="6" t="n">
        <v>-39.85247145653861</v>
      </c>
      <c r="G52" s="6" t="n">
        <v>-3.874370710150608</v>
      </c>
    </row>
    <row r="53" spans="1:10">
      <c r="A53" s="6" t="n">
        <v>205.2000000000001</v>
      </c>
      <c r="B53" s="6" t="n">
        <v>-42.454332404845</v>
      </c>
      <c r="C53" s="6" t="n">
        <v>-6.476231658457002</v>
      </c>
      <c r="D53" s="6" t="n">
        <v>-42.37910314568334</v>
      </c>
      <c r="E53" s="6" t="n">
        <v>-6.401002399295336</v>
      </c>
      <c r="F53" s="6" t="n">
        <v>-40.42358770265307</v>
      </c>
      <c r="G53" s="6" t="n">
        <v>-4.445486956265063</v>
      </c>
    </row>
    <row r="54" spans="1:10">
      <c r="A54" s="6" t="n">
        <v>201.6000000000001</v>
      </c>
      <c r="B54" s="6" t="n">
        <v>-44.34542894766721</v>
      </c>
      <c r="C54" s="6" t="n">
        <v>-8.367328201279207</v>
      </c>
      <c r="D54" s="6" t="n">
        <v>-42.7082507800059</v>
      </c>
      <c r="E54" s="6" t="n">
        <v>-6.730150033617895</v>
      </c>
      <c r="F54" s="6" t="n">
        <v>-40.44773544076454</v>
      </c>
      <c r="G54" s="6" t="n">
        <v>-4.469634694376537</v>
      </c>
    </row>
    <row r="55" spans="1:10">
      <c r="A55" s="6" t="n">
        <v>198.0000000000001</v>
      </c>
      <c r="B55" s="6" t="n">
        <v>-46.95826846975545</v>
      </c>
      <c r="C55" s="6" t="n">
        <v>-10.98016772336744</v>
      </c>
      <c r="D55" s="6" t="n">
        <v>-44.12120489866875</v>
      </c>
      <c r="E55" s="6" t="n">
        <v>-8.143104152280749</v>
      </c>
      <c r="F55" s="6" t="n">
        <v>-40.47162248508732</v>
      </c>
      <c r="G55" s="6" t="n">
        <v>-4.493521738699321</v>
      </c>
    </row>
    <row r="56" spans="1:10">
      <c r="A56" s="6" t="n">
        <v>194.4000000000001</v>
      </c>
      <c r="B56" s="6" t="n">
        <v>-53.10954388462004</v>
      </c>
      <c r="C56" s="6" t="n">
        <v>-17.13144313823204</v>
      </c>
      <c r="D56" s="6" t="n">
        <v>-45.37386892567014</v>
      </c>
      <c r="E56" s="6" t="n">
        <v>-9.395768179282136</v>
      </c>
      <c r="F56" s="6" t="n">
        <v>-40.08021614759044</v>
      </c>
      <c r="G56" s="6" t="n">
        <v>-4.102115401202439</v>
      </c>
    </row>
    <row r="57" spans="1:10">
      <c r="A57" s="6" t="n">
        <v>190.8000000000002</v>
      </c>
      <c r="B57" s="6" t="n">
        <v>-52.65234344252642</v>
      </c>
      <c r="C57" s="6" t="n">
        <v>-16.67424269613841</v>
      </c>
      <c r="D57" s="6" t="n">
        <v>-48.13507424318128</v>
      </c>
      <c r="E57" s="6" t="n">
        <v>-12.15697349679328</v>
      </c>
      <c r="F57" s="6" t="n">
        <v>-40.01238321874854</v>
      </c>
      <c r="G57" s="6" t="n">
        <v>-4.034282472360537</v>
      </c>
    </row>
    <row r="58" spans="1:10">
      <c r="A58" s="6" t="n">
        <v>187.2000000000002</v>
      </c>
      <c r="B58" s="6" t="n">
        <v>-49.40754189617195</v>
      </c>
      <c r="C58" s="6" t="n">
        <v>-13.42944114978395</v>
      </c>
      <c r="D58" s="6" t="n">
        <v>-51.12670536502539</v>
      </c>
      <c r="E58" s="6" t="n">
        <v>-15.14860461863739</v>
      </c>
      <c r="F58" s="6" t="n">
        <v>-39.33992989921134</v>
      </c>
      <c r="G58" s="6" t="n">
        <v>-3.36182915282334</v>
      </c>
    </row>
    <row r="59" spans="1:10">
      <c r="A59" s="6" t="n">
        <v>183.6000000000002</v>
      </c>
      <c r="B59" s="6" t="n">
        <v>-45.7368746672082</v>
      </c>
      <c r="C59" s="6" t="n">
        <v>-9.758773920820197</v>
      </c>
      <c r="D59" s="6" t="n">
        <v>-51.45511947830904</v>
      </c>
      <c r="E59" s="6" t="n">
        <v>-15.47701873192104</v>
      </c>
      <c r="F59" s="6" t="n">
        <v>-38.87817541457071</v>
      </c>
      <c r="G59" s="6" t="n">
        <v>-2.900074668182704</v>
      </c>
    </row>
    <row r="60" spans="1:10">
      <c r="A60" s="6" t="n">
        <v>180.0000000000002</v>
      </c>
      <c r="B60" s="6" t="n">
        <v>-42.81725165720076</v>
      </c>
      <c r="C60" s="6" t="n">
        <v>-6.839150910812754</v>
      </c>
      <c r="D60" s="6" t="n">
        <v>-50.57779724503372</v>
      </c>
      <c r="E60" s="6" t="n">
        <v>-14.59969649864572</v>
      </c>
      <c r="F60" s="6" t="n">
        <v>-38.46389042339325</v>
      </c>
      <c r="G60" s="6" t="n">
        <v>-2.485789677005251</v>
      </c>
    </row>
    <row r="61" spans="1:10">
      <c r="A61" s="6" t="n">
        <v>176.4000000000002</v>
      </c>
      <c r="B61" s="6" t="n">
        <v>-41.86391081971573</v>
      </c>
      <c r="C61" s="6" t="n">
        <v>-5.885810073327725</v>
      </c>
      <c r="D61" s="6" t="n">
        <v>-48.77420730014224</v>
      </c>
      <c r="E61" s="6" t="n">
        <v>-12.79610655375424</v>
      </c>
      <c r="F61" s="6" t="n">
        <v>-37.97819154766198</v>
      </c>
      <c r="G61" s="6" t="n">
        <v>-2.000090801273977</v>
      </c>
    </row>
    <row r="62" spans="1:10">
      <c r="A62" s="6" t="n">
        <v>172.8000000000002</v>
      </c>
      <c r="B62" s="6" t="n">
        <v>-40.04483837353025</v>
      </c>
      <c r="C62" s="6" t="n">
        <v>-4.066737627142245</v>
      </c>
      <c r="D62" s="6" t="n">
        <v>-47.38850858560875</v>
      </c>
      <c r="E62" s="6" t="n">
        <v>-11.41040783922075</v>
      </c>
      <c r="F62" s="6" t="n">
        <v>-37.25270754604971</v>
      </c>
      <c r="G62" s="6" t="n">
        <v>-1.274606799661704</v>
      </c>
    </row>
    <row r="63" spans="1:10">
      <c r="A63" s="6" t="n">
        <v>169.2000000000002</v>
      </c>
      <c r="B63" s="6" t="n">
        <v>-39.41435724836914</v>
      </c>
      <c r="C63" s="6" t="n">
        <v>-3.436256501981141</v>
      </c>
      <c r="D63" s="6" t="n">
        <v>-45.97911467581874</v>
      </c>
      <c r="E63" s="6" t="n">
        <v>-10.00101392943074</v>
      </c>
      <c r="F63" s="6" t="n">
        <v>-37.10934670044016</v>
      </c>
      <c r="G63" s="6" t="n">
        <v>-1.131245954052162</v>
      </c>
    </row>
    <row r="64" spans="1:10">
      <c r="A64" s="6" t="n">
        <v>165.6000000000002</v>
      </c>
      <c r="B64" s="6" t="n">
        <v>-38.32154434775172</v>
      </c>
      <c r="C64" s="6" t="n">
        <v>-2.343443601363717</v>
      </c>
      <c r="D64" s="6" t="n">
        <v>-44.40121999828985</v>
      </c>
      <c r="E64" s="6" t="n">
        <v>-8.423119251901852</v>
      </c>
      <c r="F64" s="6" t="n">
        <v>-36.79210868836228</v>
      </c>
      <c r="G64" s="6" t="n">
        <v>-0.8140079419742818</v>
      </c>
    </row>
    <row r="65" spans="1:10">
      <c r="A65" s="6" t="n">
        <v>162.0000000000002</v>
      </c>
      <c r="B65" s="6" t="n">
        <v>-38.04521478483366</v>
      </c>
      <c r="C65" s="6" t="n">
        <v>-2.067114038445659</v>
      </c>
      <c r="D65" s="6" t="n">
        <v>-44.09183395496217</v>
      </c>
      <c r="E65" s="6" t="n">
        <v>-8.113733208574168</v>
      </c>
      <c r="F65" s="6" t="n">
        <v>-36.59556783208029</v>
      </c>
      <c r="G65" s="6" t="n">
        <v>-0.6174670856922901</v>
      </c>
    </row>
    <row r="66" spans="1:10">
      <c r="A66" s="6" t="n">
        <v>158.4000000000002</v>
      </c>
      <c r="B66" s="6" t="n">
        <v>-37.5860107557444</v>
      </c>
      <c r="C66" s="6" t="n">
        <v>-1.607910009356395</v>
      </c>
      <c r="D66" s="6" t="n">
        <v>-43.29196389632854</v>
      </c>
      <c r="E66" s="6" t="n">
        <v>-7.313863149940537</v>
      </c>
      <c r="F66" s="6" t="n">
        <v>-36.42472289668671</v>
      </c>
      <c r="G66" s="6" t="n">
        <v>-0.4466221502987082</v>
      </c>
    </row>
    <row r="67" spans="1:10">
      <c r="A67" s="6" t="n">
        <v>154.8000000000002</v>
      </c>
      <c r="B67" s="6" t="n">
        <v>-37.42793888688572</v>
      </c>
      <c r="C67" s="6" t="n">
        <v>-1.449838140497718</v>
      </c>
      <c r="D67" s="6" t="n">
        <v>-42.54983202949174</v>
      </c>
      <c r="E67" s="6" t="n">
        <v>-6.571731283103737</v>
      </c>
      <c r="F67" s="6" t="n">
        <v>-36.21460200300739</v>
      </c>
      <c r="G67" s="6" t="n">
        <v>-0.236501256619384</v>
      </c>
    </row>
    <row r="68" spans="1:10">
      <c r="A68" s="6" t="n">
        <v>151.2000000000002</v>
      </c>
      <c r="B68" s="6" t="n">
        <v>-36.8895350447944</v>
      </c>
      <c r="C68" s="6" t="n">
        <v>-0.9114342984063981</v>
      </c>
      <c r="D68" s="6" t="n">
        <v>-42.0042553382219</v>
      </c>
      <c r="E68" s="6" t="n">
        <v>-6.026154591833893</v>
      </c>
      <c r="F68" s="6" t="n">
        <v>-36.25126667905007</v>
      </c>
      <c r="G68" s="6" t="n">
        <v>-0.2731659326620672</v>
      </c>
    </row>
    <row r="69" spans="1:10">
      <c r="A69" s="6" t="n">
        <v>147.6000000000002</v>
      </c>
      <c r="B69" s="6" t="n">
        <v>-37.29206371578069</v>
      </c>
      <c r="C69" s="6" t="n">
        <v>-1.313962969392684</v>
      </c>
      <c r="D69" s="6" t="n">
        <v>-41.48608023489474</v>
      </c>
      <c r="E69" s="6" t="n">
        <v>-5.507979488506741</v>
      </c>
      <c r="F69" s="6" t="n">
        <v>-36.17513590445134</v>
      </c>
      <c r="G69" s="6" t="n">
        <v>-0.1970351580633363</v>
      </c>
    </row>
    <row r="70" spans="1:10">
      <c r="A70" s="6" t="n">
        <v>144.0000000000002</v>
      </c>
      <c r="B70" s="6" t="n">
        <v>-37.22850582917555</v>
      </c>
      <c r="C70" s="6" t="n">
        <v>-1.250405082787545</v>
      </c>
      <c r="D70" s="6" t="n">
        <v>-40.84047934372454</v>
      </c>
      <c r="E70" s="6" t="n">
        <v>-4.862378597336536</v>
      </c>
      <c r="F70" s="6" t="n">
        <v>-36.24964633696058</v>
      </c>
      <c r="G70" s="6" t="n">
        <v>-0.271545590572579</v>
      </c>
    </row>
    <row r="71" spans="1:10">
      <c r="A71" s="6" t="n">
        <v>140.4000000000002</v>
      </c>
      <c r="B71" s="6" t="n">
        <v>-37.22632087375421</v>
      </c>
      <c r="C71" s="6" t="n">
        <v>-1.24822012736621</v>
      </c>
      <c r="D71" s="6" t="n">
        <v>-40.57295820153544</v>
      </c>
      <c r="E71" s="6" t="n">
        <v>-4.59485745514744</v>
      </c>
      <c r="F71" s="6" t="n">
        <v>-36.332492236786</v>
      </c>
      <c r="G71" s="6" t="n">
        <v>-0.3543914903979939</v>
      </c>
    </row>
    <row r="72" spans="1:10">
      <c r="A72" s="6" t="n">
        <v>136.8000000000002</v>
      </c>
      <c r="B72" s="6" t="n">
        <v>-37.59432138342208</v>
      </c>
      <c r="C72" s="6" t="n">
        <v>-1.616220637034083</v>
      </c>
      <c r="D72" s="6" t="n">
        <v>-39.84858036998461</v>
      </c>
      <c r="E72" s="6" t="n">
        <v>-3.870479623596609</v>
      </c>
      <c r="F72" s="6" t="n">
        <v>-36.34513649665465</v>
      </c>
      <c r="G72" s="6" t="n">
        <v>-0.3670357502666448</v>
      </c>
    </row>
    <row r="73" spans="1:10">
      <c r="A73" s="6" t="n">
        <v>133.2000000000002</v>
      </c>
      <c r="B73" s="6" t="n">
        <v>-37.79127168763161</v>
      </c>
      <c r="C73" s="6" t="n">
        <v>-1.813170941243612</v>
      </c>
      <c r="D73" s="6" t="n">
        <v>-39.73479732761381</v>
      </c>
      <c r="E73" s="6" t="n">
        <v>-3.75669658122581</v>
      </c>
      <c r="F73" s="6" t="n">
        <v>-36.72452620522905</v>
      </c>
      <c r="G73" s="6" t="n">
        <v>-0.7464254588410526</v>
      </c>
    </row>
    <row r="74" spans="1:10">
      <c r="A74" s="6" t="n">
        <v>129.6000000000003</v>
      </c>
      <c r="B74" s="6" t="n">
        <v>-37.96423681489302</v>
      </c>
      <c r="C74" s="6" t="n">
        <v>-1.986136068505019</v>
      </c>
      <c r="D74" s="6" t="n">
        <v>-39.41269853334767</v>
      </c>
      <c r="E74" s="6" t="n">
        <v>-3.434597786959664</v>
      </c>
      <c r="F74" s="6" t="n">
        <v>-37.04371913507899</v>
      </c>
      <c r="G74" s="6" t="n">
        <v>-1.065618388690993</v>
      </c>
    </row>
    <row r="75" spans="1:10">
      <c r="A75" s="6" t="n">
        <v>126.0000000000003</v>
      </c>
      <c r="B75" s="6" t="n">
        <v>-38.40125406071658</v>
      </c>
      <c r="C75" s="6" t="n">
        <v>-2.42315331432858</v>
      </c>
      <c r="D75" s="6" t="n">
        <v>-39.2524705036829</v>
      </c>
      <c r="E75" s="6" t="n">
        <v>-3.274369757294899</v>
      </c>
      <c r="F75" s="6" t="n">
        <v>-37.38884646364711</v>
      </c>
      <c r="G75" s="6" t="n">
        <v>-1.410745717259111</v>
      </c>
    </row>
    <row r="76" spans="1:10">
      <c r="A76" s="6" t="n">
        <v>122.4000000000003</v>
      </c>
      <c r="B76" s="6" t="n">
        <v>-39.00800204989283</v>
      </c>
      <c r="C76" s="6" t="n">
        <v>-3.029901303504829</v>
      </c>
      <c r="D76" s="6" t="n">
        <v>-39.07220073493737</v>
      </c>
      <c r="E76" s="6" t="n">
        <v>-3.094099988549367</v>
      </c>
      <c r="F76" s="6" t="n">
        <v>-37.88237604762674</v>
      </c>
      <c r="G76" s="6" t="n">
        <v>-1.904275301238734</v>
      </c>
    </row>
    <row r="77" spans="1:10">
      <c r="A77" s="6" t="n">
        <v>118.8000000000003</v>
      </c>
      <c r="B77" s="6" t="n">
        <v>-39.62466525697628</v>
      </c>
      <c r="C77" s="6" t="n">
        <v>-3.646564510588277</v>
      </c>
      <c r="D77" s="6" t="n">
        <v>-39.16698760057199</v>
      </c>
      <c r="E77" s="6" t="n">
        <v>-3.188886854183984</v>
      </c>
      <c r="F77" s="6" t="n">
        <v>-38.58201924245116</v>
      </c>
      <c r="G77" s="6" t="n">
        <v>-2.603918496063159</v>
      </c>
    </row>
    <row r="78" spans="1:10">
      <c r="A78" s="6" t="n">
        <v>115.2000000000003</v>
      </c>
      <c r="B78" s="6" t="n">
        <v>-40.430615973454</v>
      </c>
      <c r="C78" s="6" t="n">
        <v>-4.452515227065994</v>
      </c>
      <c r="D78" s="6" t="n">
        <v>-39.08122687810896</v>
      </c>
      <c r="E78" s="6" t="n">
        <v>-3.103126131720963</v>
      </c>
      <c r="F78" s="6" t="n">
        <v>-39.33674966174713</v>
      </c>
      <c r="G78" s="6" t="n">
        <v>-3.358648915359126</v>
      </c>
    </row>
    <row r="79" spans="1:10">
      <c r="A79" s="6" t="n">
        <v>111.6000000000003</v>
      </c>
      <c r="B79" s="6" t="n">
        <v>-41.12939011988621</v>
      </c>
      <c r="C79" s="6" t="n">
        <v>-5.151289373498208</v>
      </c>
      <c r="D79" s="6" t="n">
        <v>-39.58299091287515</v>
      </c>
      <c r="E79" s="6" t="n">
        <v>-3.604890166487145</v>
      </c>
      <c r="F79" s="6" t="n">
        <v>-39.90875291034304</v>
      </c>
      <c r="G79" s="6" t="n">
        <v>-3.930652163955038</v>
      </c>
    </row>
    <row r="80" spans="1:10">
      <c r="A80" s="6" t="n">
        <v>108.0000000000003</v>
      </c>
      <c r="B80" s="6" t="n">
        <v>-42.00981947068344</v>
      </c>
      <c r="C80" s="6" t="n">
        <v>-6.031718724295437</v>
      </c>
      <c r="D80" s="6" t="n">
        <v>-39.92903593396464</v>
      </c>
      <c r="E80" s="6" t="n">
        <v>-3.95093518757664</v>
      </c>
      <c r="F80" s="6" t="n">
        <v>-40.94797676688775</v>
      </c>
      <c r="G80" s="6" t="n">
        <v>-4.969876020499746</v>
      </c>
    </row>
    <row r="81" spans="1:10">
      <c r="A81" s="6" t="n">
        <v>104.4000000000003</v>
      </c>
      <c r="B81" s="6" t="n">
        <v>-42.71305193801211</v>
      </c>
      <c r="C81" s="6" t="n">
        <v>-6.734951191624112</v>
      </c>
      <c r="D81" s="6" t="n">
        <v>-40.98500113875097</v>
      </c>
      <c r="E81" s="6" t="n">
        <v>-5.006900392362964</v>
      </c>
      <c r="F81" s="6" t="n">
        <v>-42.32481478657438</v>
      </c>
      <c r="G81" s="6" t="n">
        <v>-6.346714040186376</v>
      </c>
    </row>
    <row r="82" spans="1:10">
      <c r="A82" s="6" t="n">
        <v>100.8000000000003</v>
      </c>
      <c r="B82" s="6" t="n">
        <v>-42.87767520191709</v>
      </c>
      <c r="C82" s="6" t="n">
        <v>-6.89957445552909</v>
      </c>
      <c r="D82" s="6" t="n">
        <v>-41.77908972076989</v>
      </c>
      <c r="E82" s="6" t="n">
        <v>-5.800988974381887</v>
      </c>
      <c r="F82" s="6" t="n">
        <v>-43.09085800542196</v>
      </c>
      <c r="G82" s="6" t="n">
        <v>-7.112757259033955</v>
      </c>
    </row>
    <row r="83" spans="1:10">
      <c r="A83" s="6" t="n">
        <v>97.20000000000027</v>
      </c>
      <c r="B83" s="6" t="n">
        <v>-42.36506441275939</v>
      </c>
      <c r="C83" s="6" t="n">
        <v>-6.386963666371392</v>
      </c>
      <c r="D83" s="6" t="n">
        <v>-43.07846404924619</v>
      </c>
      <c r="E83" s="6" t="n">
        <v>-7.100363302858191</v>
      </c>
      <c r="F83" s="6" t="n">
        <v>-43.49156739681466</v>
      </c>
      <c r="G83" s="6" t="n">
        <v>-7.513466650426657</v>
      </c>
    </row>
    <row r="84" spans="1:10">
      <c r="A84" s="6" t="n">
        <v>93.60000000000025</v>
      </c>
      <c r="B84" s="6" t="n">
        <v>-41.27869173182124</v>
      </c>
      <c r="C84" s="6" t="n">
        <v>-5.300590985433238</v>
      </c>
      <c r="D84" s="6" t="n">
        <v>-44.8303589753296</v>
      </c>
      <c r="E84" s="6" t="n">
        <v>-8.852258228941601</v>
      </c>
      <c r="F84" s="6" t="n">
        <v>-43.88258170116309</v>
      </c>
      <c r="G84" s="6" t="n">
        <v>-7.904480954775088</v>
      </c>
    </row>
    <row r="85" spans="1:10">
      <c r="A85" s="6" t="n">
        <v>90.00000000000023</v>
      </c>
      <c r="B85" s="6" t="n">
        <v>-40.09003483635115</v>
      </c>
      <c r="C85" s="6" t="n">
        <v>-4.111934089963149</v>
      </c>
      <c r="D85" s="6" t="n">
        <v>-46.4245056563437</v>
      </c>
      <c r="E85" s="6" t="n">
        <v>-10.4464049099557</v>
      </c>
      <c r="F85" s="6" t="n">
        <v>-43.11161213189932</v>
      </c>
      <c r="G85" s="6" t="n">
        <v>-7.133511385511318</v>
      </c>
    </row>
    <row r="86" spans="1:10">
      <c r="A86" s="6" t="n">
        <v>86.4000000000002</v>
      </c>
      <c r="B86" s="6" t="n">
        <v>-39.03113098402143</v>
      </c>
      <c r="C86" s="6" t="n">
        <v>-3.053030237633429</v>
      </c>
      <c r="D86" s="6" t="n">
        <v>-49.31247299263155</v>
      </c>
      <c r="E86" s="6" t="n">
        <v>-13.33437224624355</v>
      </c>
      <c r="F86" s="6" t="n">
        <v>-42.51997698992037</v>
      </c>
      <c r="G86" s="6" t="n">
        <v>-6.541876243532371</v>
      </c>
    </row>
    <row r="87" spans="1:10">
      <c r="A87" s="6" t="n">
        <v>82.80000000000018</v>
      </c>
      <c r="B87" s="6" t="n">
        <v>-38.36856573780666</v>
      </c>
      <c r="C87" s="6" t="n">
        <v>-2.390464991418654</v>
      </c>
      <c r="D87" s="6" t="n">
        <v>-51.12309858242193</v>
      </c>
      <c r="E87" s="6" t="n">
        <v>-15.14499783603393</v>
      </c>
      <c r="F87" s="6" t="n">
        <v>-41.64478406884629</v>
      </c>
      <c r="G87" s="6" t="n">
        <v>-5.666683322458289</v>
      </c>
    </row>
    <row r="88" spans="1:10">
      <c r="A88" s="6" t="n">
        <v>79.20000000000016</v>
      </c>
      <c r="B88" s="6" t="n">
        <v>-37.3745127015036</v>
      </c>
      <c r="C88" s="6" t="n">
        <v>-1.396411955115603</v>
      </c>
      <c r="D88" s="6" t="n">
        <v>-50.12539516821877</v>
      </c>
      <c r="E88" s="6" t="n">
        <v>-14.14729442183077</v>
      </c>
      <c r="F88" s="6" t="n">
        <v>-41.07299013200753</v>
      </c>
      <c r="G88" s="6" t="n">
        <v>-5.09488938561953</v>
      </c>
    </row>
    <row r="89" spans="1:10">
      <c r="A89" s="6" t="n">
        <v>75.60000000000014</v>
      </c>
      <c r="B89" s="6" t="n">
        <v>-37.10233753371786</v>
      </c>
      <c r="C89" s="6" t="n">
        <v>-1.124236787329856</v>
      </c>
      <c r="D89" s="6" t="n">
        <v>-47.93436576782384</v>
      </c>
      <c r="E89" s="6" t="n">
        <v>-11.95626502143584</v>
      </c>
      <c r="F89" s="6" t="n">
        <v>-40.5203930418638</v>
      </c>
      <c r="G89" s="6" t="n">
        <v>-4.542292295475796</v>
      </c>
    </row>
    <row r="90" spans="1:10">
      <c r="A90" s="6" t="n">
        <v>72.00000000000011</v>
      </c>
      <c r="B90" s="6" t="n">
        <v>-36.72857898967229</v>
      </c>
      <c r="C90" s="6" t="n">
        <v>-0.7504782432842845</v>
      </c>
      <c r="D90" s="6" t="n">
        <v>-46.21427121054693</v>
      </c>
      <c r="E90" s="6" t="n">
        <v>-10.23617046415893</v>
      </c>
      <c r="F90" s="6" t="n">
        <v>-39.76207634877213</v>
      </c>
      <c r="G90" s="6" t="n">
        <v>-3.783975602384125</v>
      </c>
    </row>
    <row r="91" spans="1:10">
      <c r="A91" s="6" t="n">
        <v>68.40000000000009</v>
      </c>
      <c r="B91" s="6" t="n">
        <v>-36.7598116857573</v>
      </c>
      <c r="C91" s="6" t="n">
        <v>-0.7817109393692974</v>
      </c>
      <c r="D91" s="6" t="n">
        <v>-45.10532780907104</v>
      </c>
      <c r="E91" s="6" t="n">
        <v>-9.127227062683041</v>
      </c>
      <c r="F91" s="6" t="n">
        <v>-39.69928744640485</v>
      </c>
      <c r="G91" s="6" t="n">
        <v>-3.721186700016851</v>
      </c>
    </row>
    <row r="92" spans="1:10">
      <c r="A92" s="6" t="n">
        <v>64.80000000000007</v>
      </c>
      <c r="B92" s="6" t="n">
        <v>-36.99537110037505</v>
      </c>
      <c r="C92" s="6" t="n">
        <v>-1.017270353987051</v>
      </c>
      <c r="D92" s="6" t="n">
        <v>-44.35765875796824</v>
      </c>
      <c r="E92" s="6" t="n">
        <v>-8.379558011580237</v>
      </c>
      <c r="F92" s="6" t="n">
        <v>-39.9036929566274</v>
      </c>
      <c r="G92" s="6" t="n">
        <v>-3.925592210239394</v>
      </c>
    </row>
    <row r="93" spans="1:10">
      <c r="A93" s="6" t="n">
        <v>61.20000000000005</v>
      </c>
      <c r="B93" s="6" t="n">
        <v>-37.36280271257053</v>
      </c>
      <c r="C93" s="6" t="n">
        <v>-1.384701966182526</v>
      </c>
      <c r="D93" s="6" t="n">
        <v>-44.23311064771681</v>
      </c>
      <c r="E93" s="6" t="n">
        <v>-8.255009901328812</v>
      </c>
      <c r="F93" s="6" t="n">
        <v>-39.80959147398017</v>
      </c>
      <c r="G93" s="6" t="n">
        <v>-3.831490727592168</v>
      </c>
    </row>
    <row r="94" spans="1:10">
      <c r="A94" s="6" t="n">
        <v>57.60000000000002</v>
      </c>
      <c r="B94" s="6" t="n">
        <v>-37.96216843158116</v>
      </c>
      <c r="C94" s="6" t="n">
        <v>-1.98406768519316</v>
      </c>
      <c r="D94" s="6" t="n">
        <v>-44.13612741671649</v>
      </c>
      <c r="E94" s="6" t="n">
        <v>-8.158026670328489</v>
      </c>
      <c r="F94" s="6" t="n">
        <v>-40.34828485095031</v>
      </c>
      <c r="G94" s="6" t="n">
        <v>-4.370184104562305</v>
      </c>
    </row>
    <row r="95" spans="1:10">
      <c r="A95" s="6" t="n">
        <v>54</v>
      </c>
      <c r="B95" s="6" t="n">
        <v>-38.8688555790545</v>
      </c>
      <c r="C95" s="6" t="n">
        <v>-2.890754832666495</v>
      </c>
      <c r="D95" s="6" t="n">
        <v>-44.98275980371908</v>
      </c>
      <c r="E95" s="6" t="n">
        <v>-9.004659057331075</v>
      </c>
      <c r="F95" s="6" t="n">
        <v>-41.13855596340282</v>
      </c>
      <c r="G95" s="6" t="n">
        <v>-5.160455217014813</v>
      </c>
    </row>
    <row r="96" spans="1:10">
      <c r="A96" s="6" t="n">
        <v>50.39999999999998</v>
      </c>
      <c r="B96" s="6" t="n">
        <v>-40.13819351782811</v>
      </c>
      <c r="C96" s="6" t="n">
        <v>-4.160092771440111</v>
      </c>
      <c r="D96" s="6" t="n">
        <v>-45.90113599282549</v>
      </c>
      <c r="E96" s="6" t="n">
        <v>-9.923035246437486</v>
      </c>
      <c r="F96" s="6" t="n">
        <v>-41.50101787195365</v>
      </c>
      <c r="G96" s="6" t="n">
        <v>-5.522917125565647</v>
      </c>
    </row>
    <row r="97" spans="1:10">
      <c r="A97" s="6" t="n">
        <v>46.79999999999995</v>
      </c>
      <c r="B97" s="6" t="n">
        <v>-41.08581600150359</v>
      </c>
      <c r="C97" s="6" t="n">
        <v>-5.107715255115585</v>
      </c>
      <c r="D97" s="6" t="n">
        <v>-47.22606207249066</v>
      </c>
      <c r="E97" s="6" t="n">
        <v>-11.24796132610265</v>
      </c>
      <c r="F97" s="6" t="n">
        <v>-42.10146951262593</v>
      </c>
      <c r="G97" s="6" t="n">
        <v>-6.123368766237923</v>
      </c>
    </row>
    <row r="98" spans="1:10">
      <c r="A98" s="6" t="n">
        <v>43.19999999999993</v>
      </c>
      <c r="B98" s="6" t="n">
        <v>-41.21668912602992</v>
      </c>
      <c r="C98" s="6" t="n">
        <v>-5.238588379641917</v>
      </c>
      <c r="D98" s="6" t="n">
        <v>-48.21701631998733</v>
      </c>
      <c r="E98" s="6" t="n">
        <v>-12.23891557359933</v>
      </c>
      <c r="F98" s="6" t="n">
        <v>-42.66586404472073</v>
      </c>
      <c r="G98" s="6" t="n">
        <v>-6.687763298332732</v>
      </c>
    </row>
    <row r="99" spans="1:10">
      <c r="A99" s="6" t="n">
        <v>39.59999999999991</v>
      </c>
      <c r="B99" s="6" t="n">
        <v>-41.18154891809682</v>
      </c>
      <c r="C99" s="6" t="n">
        <v>-5.20344817170882</v>
      </c>
      <c r="D99" s="6" t="n">
        <v>-49.14412517630345</v>
      </c>
      <c r="E99" s="6" t="n">
        <v>-13.16602442991545</v>
      </c>
      <c r="F99" s="6" t="n">
        <v>-43.96766472562518</v>
      </c>
      <c r="G99" s="6" t="n">
        <v>-7.989563979237182</v>
      </c>
    </row>
    <row r="100" spans="1:10">
      <c r="A100" s="6" t="n">
        <v>35.99999999999989</v>
      </c>
      <c r="B100" s="6" t="n">
        <v>-40.58109039395991</v>
      </c>
      <c r="C100" s="6" t="n">
        <v>-4.602989647571909</v>
      </c>
      <c r="D100" s="6" t="n">
        <v>-48.50668160043013</v>
      </c>
      <c r="E100" s="6" t="n">
        <v>-12.52858085404213</v>
      </c>
      <c r="F100" s="6" t="n">
        <v>-44.47296297415933</v>
      </c>
      <c r="G100" s="6" t="n">
        <v>-8.494862227771328</v>
      </c>
    </row>
    <row r="101" spans="1:10">
      <c r="A101" s="6" t="n">
        <v>32.39999999999986</v>
      </c>
      <c r="B101" s="6" t="n">
        <v>-39.35486107274546</v>
      </c>
      <c r="C101" s="6" t="n">
        <v>-3.376760326357463</v>
      </c>
      <c r="D101" s="6" t="n">
        <v>-46.59207810824774</v>
      </c>
      <c r="E101" s="6" t="n">
        <v>-10.61397736185974</v>
      </c>
      <c r="F101" s="6" t="n">
        <v>-45.09398333600561</v>
      </c>
      <c r="G101" s="6" t="n">
        <v>-9.115882589617605</v>
      </c>
    </row>
    <row r="102" spans="1:10">
      <c r="A102" s="6" t="n">
        <v>28.79999999999984</v>
      </c>
      <c r="B102" s="6" t="n">
        <v>-38.16764716002741</v>
      </c>
      <c r="C102" s="6" t="n">
        <v>-2.189546413639412</v>
      </c>
      <c r="D102" s="6" t="n">
        <v>-43.95784942672063</v>
      </c>
      <c r="E102" s="6" t="n">
        <v>-7.979748680332626</v>
      </c>
      <c r="F102" s="6" t="n">
        <v>-44.72974240956094</v>
      </c>
      <c r="G102" s="6" t="n">
        <v>-8.75164166317294</v>
      </c>
    </row>
    <row r="103" spans="1:10">
      <c r="A103" s="6" t="n">
        <v>25.19999999999982</v>
      </c>
      <c r="B103" s="6" t="n">
        <v>-37.08286607961568</v>
      </c>
      <c r="C103" s="6" t="n">
        <v>-1.104765333227682</v>
      </c>
      <c r="D103" s="6" t="n">
        <v>-42.48571988582368</v>
      </c>
      <c r="E103" s="6" t="n">
        <v>-6.507619139435682</v>
      </c>
      <c r="F103" s="6" t="n">
        <v>-45.17486988125077</v>
      </c>
      <c r="G103" s="6" t="n">
        <v>-9.19676913486277</v>
      </c>
    </row>
    <row r="104" spans="1:10">
      <c r="A104" s="6" t="n">
        <v>21.5999999999998</v>
      </c>
      <c r="B104" s="6" t="n">
        <v>-36.54904868592861</v>
      </c>
      <c r="C104" s="6" t="n">
        <v>-0.5709479395406092</v>
      </c>
      <c r="D104" s="6" t="n">
        <v>-40.62345161947519</v>
      </c>
      <c r="E104" s="6" t="n">
        <v>-4.645350873087188</v>
      </c>
      <c r="F104" s="6" t="n">
        <v>-44.90178996621823</v>
      </c>
      <c r="G104" s="6" t="n">
        <v>-8.92368921983023</v>
      </c>
    </row>
    <row r="105" spans="1:10">
      <c r="A105" s="6" t="n">
        <v>17.99999999999977</v>
      </c>
      <c r="B105" s="6" t="n">
        <v>-35.98709923620301</v>
      </c>
      <c r="C105" s="6" t="n">
        <v>-0.008998489815006394</v>
      </c>
      <c r="D105" s="6" t="n">
        <v>-39.48689888793152</v>
      </c>
      <c r="E105" s="6" t="n">
        <v>-3.508798141543515</v>
      </c>
      <c r="F105" s="6" t="n">
        <v>-44.62679510223347</v>
      </c>
      <c r="G105" s="6" t="n">
        <v>-8.648694355845471</v>
      </c>
    </row>
    <row r="106" spans="1:10">
      <c r="A106" s="6" t="n">
        <v>14.39999999999975</v>
      </c>
      <c r="B106" s="6" t="n">
        <v>-35.5359159849216</v>
      </c>
      <c r="C106" s="6" t="n">
        <v>0.4421847614664003</v>
      </c>
      <c r="D106" s="6" t="n">
        <v>-38.39408790304512</v>
      </c>
      <c r="E106" s="6" t="n">
        <v>-2.415987156657117</v>
      </c>
      <c r="F106" s="6" t="n">
        <v>-44.4363761212071</v>
      </c>
      <c r="G106" s="6" t="n">
        <v>-8.458275374819102</v>
      </c>
    </row>
    <row r="107" spans="1:10">
      <c r="A107" s="6" t="n">
        <v>10.79999999999973</v>
      </c>
      <c r="B107" s="6" t="n">
        <v>-35.20579036145622</v>
      </c>
      <c r="C107" s="6" t="n">
        <v>0.7723103849317781</v>
      </c>
      <c r="D107" s="6" t="n">
        <v>-37.72063813799193</v>
      </c>
      <c r="E107" s="6" t="n">
        <v>-1.742537391603932</v>
      </c>
      <c r="F107" s="6" t="n">
        <v>-44.69004218216331</v>
      </c>
      <c r="G107" s="6" t="n">
        <v>-8.711941435775309</v>
      </c>
    </row>
    <row r="108" spans="1:10">
      <c r="A108" s="6" t="n">
        <v>7.199999999999704</v>
      </c>
      <c r="B108" s="6" t="n">
        <v>-35.01256857767586</v>
      </c>
      <c r="C108" s="6" t="n">
        <v>0.9655321687121443</v>
      </c>
      <c r="D108" s="6" t="n">
        <v>-36.937307520544</v>
      </c>
      <c r="E108" s="6" t="n">
        <v>-0.9592067741559944</v>
      </c>
      <c r="F108" s="6" t="n">
        <v>-44.21025642102624</v>
      </c>
      <c r="G108" s="6" t="n">
        <v>-8.232155674638243</v>
      </c>
    </row>
    <row r="109" spans="1:10">
      <c r="A109" s="6" t="n">
        <v>3.599999999999682</v>
      </c>
      <c r="B109" s="6" t="n">
        <v>-34.93750975526062</v>
      </c>
      <c r="C109" s="6" t="n">
        <v>1.040590991127381</v>
      </c>
      <c r="D109" s="6" t="n">
        <v>-36.526389918492</v>
      </c>
      <c r="E109" s="6" t="n">
        <v>-0.5482891721039991</v>
      </c>
      <c r="F109" s="6" t="n">
        <v>-45.66230789854175</v>
      </c>
      <c r="G109" s="6" t="n">
        <v>-9.684207152153753</v>
      </c>
    </row>
    <row r="110" spans="1:10">
      <c r="A110" s="6" t="n">
        <v>-3.410605131648481e-13</v>
      </c>
      <c r="B110" s="6" t="n">
        <v>-34.9484514571466</v>
      </c>
      <c r="C110" s="6" t="n">
        <v>1.029649289241405</v>
      </c>
      <c r="D110" s="6" t="n">
        <v>-36.39735389908761</v>
      </c>
      <c r="E110" s="6" t="n">
        <v>-0.4192531526996035</v>
      </c>
      <c r="F110" s="6" t="n">
        <v>-46.07204064429163</v>
      </c>
      <c r="G110" s="6" t="n">
        <v>-10.09393989790363</v>
      </c>
    </row>
    <row r="111" spans="1:10">
      <c r="A111" s="6" t="n">
        <v>-3.600000000000364</v>
      </c>
      <c r="B111" s="6" t="n">
        <v>-35.09874174332541</v>
      </c>
      <c r="C111" s="6" t="n">
        <v>0.8793590030625893</v>
      </c>
      <c r="D111" s="6" t="n">
        <v>-36.30270792522909</v>
      </c>
      <c r="E111" s="6" t="n">
        <v>-0.3246071788410916</v>
      </c>
      <c r="F111" s="6" t="n">
        <v>-47.07462086300576</v>
      </c>
      <c r="G111" s="6" t="n">
        <v>-11.09652011661776</v>
      </c>
    </row>
  </sheetData>
  <mergeCells count="4">
    <mergeCell ref="A1:D1"/>
    <mergeCell ref="A6:G6"/>
    <mergeCell ref="I6:J6"/>
    <mergeCell ref="I11:J11"/>
  </mergeCells>
  <pageMargins bottom="1" footer="0.5" header="0.5" left="0.75" right="0.75" top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20"/>
    <col customWidth="1" max="3" min="3" width="20"/>
    <col customWidth="1" max="4" min="4" width="20"/>
    <col customWidth="1" max="5" min="5" width="20"/>
  </cols>
  <sheetData>
    <row customHeight="1" ht="50" r="1" spans="1:2">
      <c r="A1" s="1" t="s">
        <v>33</v>
      </c>
    </row>
    <row r="2" spans="1:2">
      <c r="A2" s="2" t="s">
        <v>1</v>
      </c>
      <c r="B2" s="3" t="n">
        <v>42954</v>
      </c>
    </row>
    <row r="3" spans="1:2">
      <c r="A3" s="2" t="s">
        <v>2</v>
      </c>
      <c r="B3" s="6" t="s"/>
    </row>
    <row r="4" spans="1:2">
      <c r="A4" s="2" t="s">
        <v>5</v>
      </c>
      <c r="B4" s="6" t="s"/>
    </row>
  </sheetData>
  <mergeCells count="1">
    <mergeCell ref="A1:D1"/>
  </mergeCells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customWidth="1" max="1" min="1" width="30"/>
    <col customWidth="1" max="2" min="2" width="20"/>
    <col customWidth="1" max="3" min="3" width="20"/>
    <col customWidth="1" max="4" min="4" width="20"/>
    <col customWidth="1" max="5" min="5" width="20"/>
  </cols>
  <sheetData>
    <row customHeight="1" ht="50" r="1" spans="1:2">
      <c r="A1" s="1" t="s">
        <v>34</v>
      </c>
    </row>
    <row r="2" spans="1:2">
      <c r="A2" s="2" t="s">
        <v>1</v>
      </c>
      <c r="B2" s="3" t="n">
        <v>42954</v>
      </c>
    </row>
    <row r="3" spans="1:2">
      <c r="A3" s="2" t="s">
        <v>2</v>
      </c>
      <c r="B3" s="6" t="s"/>
    </row>
    <row r="4" spans="1:2">
      <c r="A4" s="2" t="s">
        <v>5</v>
      </c>
      <c r="B4" s="6" t="s"/>
    </row>
  </sheetData>
  <mergeCells count="1">
    <mergeCell ref="A1:E1"/>
  </mergeCells>
  <pageMargins bottom="1" footer="0.5" header="0.5" left="0.75" right="0.75" top="1"/>
  <drawing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2017-08-07T09:52:21Z</dcterms:created>
  <dcterms:modified xsi:type="dcterms:W3CDTF">2017-08-07T09:52:21Z</dcterms:modified>
</cp:coreProperties>
</file>