
<file path=[Content_Types].xml><?xml version="1.0" encoding="utf-8"?>
<Types xmlns="http://schemas.openxmlformats.org/package/2006/content-types">
  <Default Extension="png" ContentType="image/x-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585" windowWidth="18855" windowHeight="8895"/>
  </bookViews>
  <sheets>
    <sheet name="Overview &amp; Data" sheetId="1" r:id="rId1"/>
    <sheet name="Data Plots" sheetId="2" r:id="rId2"/>
    <sheet name="Sheet" sheetId="3" r:id="rId3"/>
  </sheets>
  <calcPr calcId="145621"/>
</workbook>
</file>

<file path=xl/calcChain.xml><?xml version="1.0" encoding="utf-8"?>
<calcChain xmlns="http://schemas.openxmlformats.org/spreadsheetml/2006/main">
  <c r="G9" i="1" l="1"/>
  <c r="F9" i="1"/>
  <c r="E9" i="1"/>
  <c r="D9" i="1"/>
  <c r="C9" i="1"/>
  <c r="B9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<sst xmlns="http://schemas.openxmlformats.org/spreadsheetml/2006/main" count="41" uniqueCount="31">
  <si>
    <t>Radiation Pattern Testing</t>
  </si>
  <si>
    <t>Date:</t>
  </si>
  <si>
    <t>DUT Label:</t>
  </si>
  <si>
    <t>Customer:</t>
  </si>
  <si>
    <t>DUT Serial Number:</t>
  </si>
  <si>
    <t>Tested By:</t>
  </si>
  <si>
    <t>Comments:</t>
  </si>
  <si>
    <t>Test Data</t>
  </si>
  <si>
    <t>Test Setup</t>
  </si>
  <si>
    <t>Z</t>
  </si>
  <si>
    <t>X</t>
  </si>
  <si>
    <t>Y</t>
  </si>
  <si>
    <t>Test Frequency (Hz):</t>
  </si>
  <si>
    <t>Max Gain (dBi):</t>
  </si>
  <si>
    <t>Frequency Span (Hz):</t>
  </si>
  <si>
    <t>Average Gain (dBi):</t>
  </si>
  <si>
    <t>Testing Distance (m):</t>
  </si>
  <si>
    <t>Angle (degrees)</t>
  </si>
  <si>
    <t>RAW</t>
  </si>
  <si>
    <t>CALIBRATED</t>
  </si>
  <si>
    <t>Sweep Time (s):</t>
  </si>
  <si>
    <t>Calibration</t>
  </si>
  <si>
    <t>Input Power (dBm):</t>
  </si>
  <si>
    <t>PreAmplifier Gain (dB):</t>
  </si>
  <si>
    <t>Tx Cable Loss (dB):</t>
  </si>
  <si>
    <t>DUT Gain (dBi):</t>
  </si>
  <si>
    <t>FSPL (dB):</t>
  </si>
  <si>
    <t>Calibrated Antenna Gain (dBi):</t>
  </si>
  <si>
    <t>Rx Cable Loss (dB):</t>
  </si>
  <si>
    <t>Total (dB):</t>
  </si>
  <si>
    <t>Data Collection Plots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</si>
</sst>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5">
    <font>
      <sz val="11"/>
      <color theme="1"/>
      <name val="Calibri"/>
      <family val="2"/>
      <scheme val="minor"/>
    </font>
    <font>
      <b/>
      <sz val="14"/>
      <color rgb="FFFFFFFF"/>
      <name val="Calibri"/>
    </font>
    <font>
      <sz val="40"/>
      <color rgb="FFFFFFFF"/>
      <name val="Calibri"/>
    </font>
    <font>
      <sz val="12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555555"/>
      </patternFill>
    </fill>
    <fill>
      <patternFill patternType="solid">
        <fgColor rgb="FFDDDDDD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1" fillId="2" borderId="0"/>
    <xf numFmtId="0" fontId="3" fillId="3" borderId="1"/>
    <xf numFmtId="0" fontId="3" fillId="3" borderId="2"/>
    <xf numFmtId="0" fontId="4" fillId="0" borderId="1"/>
  </cellStyleXfs>
  <cellXfs count="10">
    <xf numFmtId="0" fontId="0" fillId="0" borderId="0" xfId="0"/>
    <xf numFmtId="0" fontId="3" fillId="3" borderId="1" xfId="2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1" applyAlignment="1">
      <alignment horizontal="center" vertical="center"/>
    </xf>
    <xf numFmtId="0" fontId="3" fillId="3" borderId="2" xfId="3" applyAlignment="1">
      <alignment horizontal="center"/>
    </xf>
    <xf numFmtId="0" fontId="4" fillId="0" borderId="1" xfId="4" applyAlignment="1">
      <alignment horizontal="right"/>
    </xf>
    <xf numFmtId="164" fontId="0" fillId="0" borderId="0" xfId="0" applyNumberFormat="1" applyAlignment="1">
      <alignment horizontal="right"/>
    </xf>
    <xf numFmtId="0" fontId="2" fillId="2" borderId="0" xfId="1" applyFont="1" applyAlignment="1">
      <alignment horizontal="center" vertical="center"/>
    </xf>
    <xf numFmtId="0" fontId="0" fillId="0" borderId="0" xfId="0"/>
    <xf numFmtId="0" fontId="1" fillId="2" borderId="0" xfId="1" applyAlignment="1">
      <alignment horizontal="center" vertical="center"/>
    </xf>
  </cellXfs>
  <cellStyles count="5">
    <cellStyle name="Normal" xfId="0" builtinId="0"/>
    <cellStyle name="style_data" xfId="4"/>
    <cellStyle name="style_headerLeft" xfId="2"/>
    <cellStyle name="style_headerTop" xfId="3"/>
    <cellStyle name="style_title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1619250" cy="942975"/>
    <xdr:pic>
      <xdr:nvPicPr>
        <xdr:cNvPr id="2" name="Image 1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1619250" cy="942975"/>
    <xdr:pic>
      <xdr:nvPicPr>
        <xdr:cNvPr id="2" name="Image 1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</xdr:row>
      <xdr:rowOff>0</xdr:rowOff>
    </xdr:from>
    <xdr:ext cx="11506200" cy="5762625"/>
    <xdr:pic>
      <xdr:nvPicPr>
        <xdr:cNvPr id="3" name="Image 2" descr="Picture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"/>
  <sheetViews>
    <sheetView tabSelected="1" topLeftCell="A100" workbookViewId="0">
      <selection activeCell="A113" sqref="A113:G115"/>
    </sheetView>
  </sheetViews>
  <sheetFormatPr defaultRowHeight="15"/>
  <cols>
    <col min="1" max="7" width="20" customWidth="1"/>
    <col min="9" max="9" width="30" customWidth="1"/>
    <col min="10" max="10" width="20" customWidth="1"/>
  </cols>
  <sheetData>
    <row r="1" spans="1:10" ht="50.1" customHeight="1">
      <c r="A1" s="7" t="s">
        <v>0</v>
      </c>
      <c r="B1" s="8"/>
      <c r="C1" s="8"/>
      <c r="D1" s="8"/>
    </row>
    <row r="2" spans="1:10" ht="15.75">
      <c r="A2" s="1" t="s">
        <v>1</v>
      </c>
      <c r="B2" s="2">
        <v>43089</v>
      </c>
      <c r="C2" s="1" t="s">
        <v>2</v>
      </c>
    </row>
    <row r="3" spans="1:10" ht="15.75">
      <c r="A3" s="1" t="s">
        <v>3</v>
      </c>
      <c r="C3" s="1" t="s">
        <v>4</v>
      </c>
    </row>
    <row r="4" spans="1:10" ht="15.75">
      <c r="A4" s="1" t="s">
        <v>5</v>
      </c>
    </row>
    <row r="5" spans="1:10" ht="15.75">
      <c r="A5" s="1" t="s">
        <v>6</v>
      </c>
    </row>
    <row r="6" spans="1:10" ht="18.75">
      <c r="A6" s="9" t="s">
        <v>7</v>
      </c>
      <c r="B6" s="8"/>
      <c r="C6" s="8"/>
      <c r="D6" s="8"/>
      <c r="E6" s="8"/>
      <c r="F6" s="8"/>
      <c r="G6" s="8"/>
      <c r="I6" s="9" t="s">
        <v>8</v>
      </c>
      <c r="J6" s="8"/>
    </row>
    <row r="7" spans="1:10" ht="18.75">
      <c r="A7" s="3"/>
      <c r="B7" s="4" t="s">
        <v>9</v>
      </c>
      <c r="C7" s="4" t="s">
        <v>9</v>
      </c>
      <c r="D7" s="4" t="s">
        <v>10</v>
      </c>
      <c r="E7" s="4" t="s">
        <v>10</v>
      </c>
      <c r="F7" s="4" t="s">
        <v>11</v>
      </c>
      <c r="G7" s="4" t="s">
        <v>11</v>
      </c>
      <c r="I7" s="1" t="s">
        <v>12</v>
      </c>
      <c r="J7" s="5">
        <v>100000000</v>
      </c>
    </row>
    <row r="8" spans="1:10" ht="15.75">
      <c r="A8" s="1" t="s">
        <v>13</v>
      </c>
      <c r="B8" s="5">
        <f t="shared" ref="B8:G8" si="0">MAX(B11:B111)</f>
        <v>-39.313652223258543</v>
      </c>
      <c r="C8" s="5">
        <f t="shared" si="0"/>
        <v>8.1276298123087241</v>
      </c>
      <c r="D8" s="5">
        <f t="shared" si="0"/>
        <v>-54.362130456928909</v>
      </c>
      <c r="E8" s="5">
        <f t="shared" si="0"/>
        <v>-6.920848421361649</v>
      </c>
      <c r="F8" s="5">
        <f t="shared" si="0"/>
        <v>-58.216621229578323</v>
      </c>
      <c r="G8" s="5">
        <f t="shared" si="0"/>
        <v>-10.77533919401106</v>
      </c>
      <c r="I8" s="1" t="s">
        <v>14</v>
      </c>
      <c r="J8" s="5">
        <v>200000</v>
      </c>
    </row>
    <row r="9" spans="1:10" ht="15.75">
      <c r="A9" s="1" t="s">
        <v>15</v>
      </c>
      <c r="B9" s="5">
        <f t="shared" ref="B9:G9" si="1">AVERAGE(B11:B111)</f>
        <v>-58.558260192333663</v>
      </c>
      <c r="C9" s="5">
        <f t="shared" si="1"/>
        <v>-11.116978156766402</v>
      </c>
      <c r="D9" s="5">
        <f t="shared" si="1"/>
        <v>-66.328032410678446</v>
      </c>
      <c r="E9" s="5">
        <f t="shared" si="1"/>
        <v>-18.886750375111191</v>
      </c>
      <c r="F9" s="5">
        <f t="shared" si="1"/>
        <v>-65.929225315531554</v>
      </c>
      <c r="G9" s="5">
        <f t="shared" si="1"/>
        <v>-18.487943279964242</v>
      </c>
      <c r="I9" s="1" t="s">
        <v>16</v>
      </c>
      <c r="J9" s="5">
        <v>3</v>
      </c>
    </row>
    <row r="10" spans="1:10" ht="15.75">
      <c r="A10" s="4" t="s">
        <v>17</v>
      </c>
      <c r="B10" s="4" t="s">
        <v>18</v>
      </c>
      <c r="C10" s="4" t="s">
        <v>19</v>
      </c>
      <c r="D10" s="4" t="s">
        <v>18</v>
      </c>
      <c r="E10" s="4" t="s">
        <v>19</v>
      </c>
      <c r="F10" s="4" t="s">
        <v>18</v>
      </c>
      <c r="G10" s="4" t="s">
        <v>19</v>
      </c>
      <c r="I10" s="1" t="s">
        <v>20</v>
      </c>
      <c r="J10" s="5">
        <v>2.5000000000000001E-2</v>
      </c>
    </row>
    <row r="11" spans="1:10" ht="18.75">
      <c r="A11" s="5">
        <v>356.4</v>
      </c>
      <c r="B11" s="5">
        <v>-39.313652223258543</v>
      </c>
      <c r="C11" s="5">
        <v>8.1276298123087241</v>
      </c>
      <c r="D11" s="5">
        <v>-65.350587358053033</v>
      </c>
      <c r="E11" s="5">
        <v>-17.909305322485771</v>
      </c>
      <c r="F11" s="5">
        <v>-61.862584833849979</v>
      </c>
      <c r="G11" s="5">
        <v>-14.421302798282721</v>
      </c>
      <c r="I11" s="9" t="s">
        <v>21</v>
      </c>
      <c r="J11" s="8"/>
    </row>
    <row r="12" spans="1:10" ht="15.75">
      <c r="A12" s="5">
        <v>352.8</v>
      </c>
      <c r="B12" s="5">
        <v>-39.623941650288963</v>
      </c>
      <c r="C12" s="5">
        <v>7.817340385278305</v>
      </c>
      <c r="D12" s="5">
        <v>-65.454598974560241</v>
      </c>
      <c r="E12" s="5">
        <v>-18.013316938992979</v>
      </c>
      <c r="F12" s="5">
        <v>-62.460547261688333</v>
      </c>
      <c r="G12" s="5">
        <v>-15.01926522612106</v>
      </c>
      <c r="I12" s="1" t="s">
        <v>22</v>
      </c>
      <c r="J12" s="5">
        <v>0</v>
      </c>
    </row>
    <row r="13" spans="1:10" ht="15.75">
      <c r="A13" s="5">
        <v>349.2</v>
      </c>
      <c r="B13" s="5">
        <v>-40.196811473030081</v>
      </c>
      <c r="C13" s="5">
        <v>7.2444705625371792</v>
      </c>
      <c r="D13" s="5">
        <v>-66.866283494629883</v>
      </c>
      <c r="E13" s="5">
        <v>-19.425001459062621</v>
      </c>
      <c r="F13" s="5">
        <v>-63.14952657469243</v>
      </c>
      <c r="G13" s="5">
        <v>-15.70824453912517</v>
      </c>
      <c r="I13" s="1" t="s">
        <v>23</v>
      </c>
      <c r="J13" s="5">
        <v>0</v>
      </c>
    </row>
    <row r="14" spans="1:10" ht="15.75">
      <c r="A14" s="5">
        <v>345.6</v>
      </c>
      <c r="B14" s="5">
        <v>-41.25164017772542</v>
      </c>
      <c r="C14" s="5">
        <v>6.1896418578418402</v>
      </c>
      <c r="D14" s="5">
        <v>-69.186495036716451</v>
      </c>
      <c r="E14" s="5">
        <v>-21.745213001149189</v>
      </c>
      <c r="F14" s="5">
        <v>-64.515161668494116</v>
      </c>
      <c r="G14" s="5">
        <v>-17.07387963292685</v>
      </c>
      <c r="I14" s="1" t="s">
        <v>24</v>
      </c>
      <c r="J14" s="5">
        <v>0</v>
      </c>
    </row>
    <row r="15" spans="1:10" ht="15.75">
      <c r="A15" s="5">
        <v>342</v>
      </c>
      <c r="B15" s="5">
        <v>-42.938219436263211</v>
      </c>
      <c r="C15" s="5">
        <v>4.5030625993040498</v>
      </c>
      <c r="D15" s="5">
        <v>-70.646215350268761</v>
      </c>
      <c r="E15" s="5">
        <v>-23.204933314701499</v>
      </c>
      <c r="F15" s="5">
        <v>-66.024582848097083</v>
      </c>
      <c r="G15" s="5">
        <v>-18.583300812529821</v>
      </c>
      <c r="I15" s="1" t="s">
        <v>25</v>
      </c>
      <c r="J15" s="5">
        <v>0</v>
      </c>
    </row>
    <row r="16" spans="1:10" ht="15.75">
      <c r="A16" s="5">
        <v>338.4</v>
      </c>
      <c r="B16" s="5">
        <v>-45.894507846419963</v>
      </c>
      <c r="C16" s="5">
        <v>1.546774189147305</v>
      </c>
      <c r="D16" s="5">
        <v>-69.615789505918627</v>
      </c>
      <c r="E16" s="5">
        <v>-22.174507470351369</v>
      </c>
      <c r="F16" s="5">
        <v>-67.707432536642585</v>
      </c>
      <c r="G16" s="5">
        <v>-20.26615050107532</v>
      </c>
      <c r="I16" s="1" t="s">
        <v>26</v>
      </c>
      <c r="J16" s="5">
        <v>-21.990208316276611</v>
      </c>
    </row>
    <row r="17" spans="1:10" ht="15.75">
      <c r="A17" s="5">
        <v>334.8</v>
      </c>
      <c r="B17" s="5">
        <v>-51.546077037269022</v>
      </c>
      <c r="C17" s="5">
        <v>-4.1047950017017616</v>
      </c>
      <c r="D17" s="5">
        <v>-70.797547666116827</v>
      </c>
      <c r="E17" s="5">
        <v>-23.356265630549569</v>
      </c>
      <c r="F17" s="5">
        <v>-70.199079997126162</v>
      </c>
      <c r="G17" s="5">
        <v>-22.7577979615589</v>
      </c>
      <c r="I17" s="1" t="s">
        <v>27</v>
      </c>
      <c r="J17" s="5">
        <v>0</v>
      </c>
    </row>
    <row r="18" spans="1:10" ht="15.75">
      <c r="A18" s="5">
        <v>331.2</v>
      </c>
      <c r="B18" s="5">
        <v>-59.013322796218418</v>
      </c>
      <c r="C18" s="5">
        <v>-11.572040760651159</v>
      </c>
      <c r="D18" s="5">
        <v>-68.773572861265137</v>
      </c>
      <c r="E18" s="5">
        <v>-21.332290825697871</v>
      </c>
      <c r="F18" s="5">
        <v>-72.422467469166946</v>
      </c>
      <c r="G18" s="5">
        <v>-24.981185433599681</v>
      </c>
      <c r="I18" s="1" t="s">
        <v>28</v>
      </c>
      <c r="J18" s="5">
        <v>0</v>
      </c>
    </row>
    <row r="19" spans="1:10" ht="15.75">
      <c r="A19" s="5">
        <v>327.60000000000002</v>
      </c>
      <c r="B19" s="5">
        <v>-56.864384296444364</v>
      </c>
      <c r="C19" s="5">
        <v>-9.4231022608770942</v>
      </c>
      <c r="D19" s="5">
        <v>-65.06754143186258</v>
      </c>
      <c r="E19" s="5">
        <v>-17.626259396295321</v>
      </c>
      <c r="F19" s="5">
        <v>-74.073652130816185</v>
      </c>
      <c r="G19" s="5">
        <v>-26.63237009524892</v>
      </c>
      <c r="I19" s="1" t="s">
        <v>29</v>
      </c>
      <c r="J19" s="5">
        <v>-21.990208316276611</v>
      </c>
    </row>
    <row r="20" spans="1:10">
      <c r="A20" s="5">
        <v>324</v>
      </c>
      <c r="B20" s="5">
        <v>-55.016029706396708</v>
      </c>
      <c r="C20" s="5">
        <v>-7.5747476708294474</v>
      </c>
      <c r="D20" s="5">
        <v>-64.242182368579307</v>
      </c>
      <c r="E20" s="5">
        <v>-16.800900333012041</v>
      </c>
      <c r="F20" s="5">
        <v>-75.305044814292984</v>
      </c>
      <c r="G20" s="5">
        <v>-27.863762778725722</v>
      </c>
    </row>
    <row r="21" spans="1:10">
      <c r="A21" s="5">
        <v>320.39999999999998</v>
      </c>
      <c r="B21" s="5">
        <v>-56.078043192689393</v>
      </c>
      <c r="C21" s="5">
        <v>-8.636761157122125</v>
      </c>
      <c r="D21" s="5">
        <v>-64.856419657088423</v>
      </c>
      <c r="E21" s="5">
        <v>-17.415137621521161</v>
      </c>
      <c r="F21" s="5">
        <v>-75.88078375767418</v>
      </c>
      <c r="G21" s="5">
        <v>-28.439501722106922</v>
      </c>
    </row>
    <row r="22" spans="1:10">
      <c r="A22" s="5">
        <v>316.8</v>
      </c>
      <c r="B22" s="5">
        <v>-57.262828088510858</v>
      </c>
      <c r="C22" s="5">
        <v>-9.8215460529435958</v>
      </c>
      <c r="D22" s="5">
        <v>-64.065388536340933</v>
      </c>
      <c r="E22" s="5">
        <v>-16.624106500773671</v>
      </c>
      <c r="F22" s="5">
        <v>-75.133528180624296</v>
      </c>
      <c r="G22" s="5">
        <v>-27.69224614505703</v>
      </c>
    </row>
    <row r="23" spans="1:10">
      <c r="A23" s="5">
        <v>313.2</v>
      </c>
      <c r="B23" s="5">
        <v>-56.828292526680031</v>
      </c>
      <c r="C23" s="5">
        <v>-9.3870104911127683</v>
      </c>
      <c r="D23" s="5">
        <v>-64.6633305419885</v>
      </c>
      <c r="E23" s="5">
        <v>-17.222048506421238</v>
      </c>
      <c r="F23" s="5">
        <v>-72.633047893584859</v>
      </c>
      <c r="G23" s="5">
        <v>-25.1917658580176</v>
      </c>
    </row>
    <row r="24" spans="1:10">
      <c r="A24" s="5">
        <v>309.60000000000002</v>
      </c>
      <c r="B24" s="5">
        <v>-56.593885676077747</v>
      </c>
      <c r="C24" s="5">
        <v>-9.1526036405104847</v>
      </c>
      <c r="D24" s="5">
        <v>-69.345660700793687</v>
      </c>
      <c r="E24" s="5">
        <v>-21.904378665226421</v>
      </c>
      <c r="F24" s="5">
        <v>-69.098433685282615</v>
      </c>
      <c r="G24" s="5">
        <v>-21.657151649715349</v>
      </c>
    </row>
    <row r="25" spans="1:10">
      <c r="A25" s="5">
        <v>306</v>
      </c>
      <c r="B25" s="5">
        <v>-59.282871635830389</v>
      </c>
      <c r="C25" s="5">
        <v>-11.841589600263131</v>
      </c>
      <c r="D25" s="5">
        <v>-65.805198290125361</v>
      </c>
      <c r="E25" s="5">
        <v>-18.363916254558099</v>
      </c>
      <c r="F25" s="5">
        <v>-66.860467025651232</v>
      </c>
      <c r="G25" s="5">
        <v>-19.41918499008397</v>
      </c>
    </row>
    <row r="26" spans="1:10">
      <c r="A26" s="5">
        <v>302.39999999999998</v>
      </c>
      <c r="B26" s="5">
        <v>-62.774486400459743</v>
      </c>
      <c r="C26" s="5">
        <v>-15.33320436489247</v>
      </c>
      <c r="D26" s="5">
        <v>-64.485743037574693</v>
      </c>
      <c r="E26" s="5">
        <v>-17.044461002007431</v>
      </c>
      <c r="F26" s="5">
        <v>-64.531501883179587</v>
      </c>
      <c r="G26" s="5">
        <v>-17.090219847612321</v>
      </c>
    </row>
    <row r="27" spans="1:10">
      <c r="A27" s="5">
        <v>298.8</v>
      </c>
      <c r="B27" s="5">
        <v>-59.489272404628068</v>
      </c>
      <c r="C27" s="5">
        <v>-12.047990369060811</v>
      </c>
      <c r="D27" s="5">
        <v>-68.945523773052912</v>
      </c>
      <c r="E27" s="5">
        <v>-21.50424173748565</v>
      </c>
      <c r="F27" s="5">
        <v>-64.029624489023888</v>
      </c>
      <c r="G27" s="5">
        <v>-16.588342453456629</v>
      </c>
    </row>
    <row r="28" spans="1:10">
      <c r="A28" s="5">
        <v>295.2</v>
      </c>
      <c r="B28" s="5">
        <v>-59.349254368498983</v>
      </c>
      <c r="C28" s="5">
        <v>-11.90797233293171</v>
      </c>
      <c r="D28" s="5">
        <v>-79.816962281221976</v>
      </c>
      <c r="E28" s="5">
        <v>-32.375680245654713</v>
      </c>
      <c r="F28" s="5">
        <v>-65.060772923075092</v>
      </c>
      <c r="G28" s="5">
        <v>-17.61949088750783</v>
      </c>
    </row>
    <row r="29" spans="1:10">
      <c r="A29" s="5">
        <v>291.60000000000002</v>
      </c>
      <c r="B29" s="5">
        <v>-65.018823495874386</v>
      </c>
      <c r="C29" s="5">
        <v>-17.577541460307121</v>
      </c>
      <c r="D29" s="5">
        <v>-72.139197703691764</v>
      </c>
      <c r="E29" s="5">
        <v>-24.697915668124502</v>
      </c>
      <c r="F29" s="5">
        <v>-66.01145197927049</v>
      </c>
      <c r="G29" s="5">
        <v>-18.570169943703231</v>
      </c>
    </row>
    <row r="30" spans="1:10">
      <c r="A30" s="5">
        <v>288</v>
      </c>
      <c r="B30" s="5">
        <v>-68.262820370403787</v>
      </c>
      <c r="C30" s="5">
        <v>-20.821538334836529</v>
      </c>
      <c r="D30" s="5">
        <v>-66.349930458464542</v>
      </c>
      <c r="E30" s="5">
        <v>-18.908648422897279</v>
      </c>
      <c r="F30" s="5">
        <v>-66.437730607926341</v>
      </c>
      <c r="G30" s="5">
        <v>-18.996448572359078</v>
      </c>
    </row>
    <row r="31" spans="1:10">
      <c r="A31" s="5">
        <v>284.39999999999998</v>
      </c>
      <c r="B31" s="5">
        <v>-63.068491843158696</v>
      </c>
      <c r="C31" s="5">
        <v>-15.627209807591431</v>
      </c>
      <c r="D31" s="5">
        <v>-63.752628144750084</v>
      </c>
      <c r="E31" s="5">
        <v>-16.311346109182811</v>
      </c>
      <c r="F31" s="5">
        <v>-65.983924152619963</v>
      </c>
      <c r="G31" s="5">
        <v>-18.542642117052701</v>
      </c>
    </row>
    <row r="32" spans="1:10">
      <c r="A32" s="5">
        <v>280.8</v>
      </c>
      <c r="B32" s="5">
        <v>-61.150408652429149</v>
      </c>
      <c r="C32" s="5">
        <v>-13.709126616861891</v>
      </c>
      <c r="D32" s="5">
        <v>-64.730833184362623</v>
      </c>
      <c r="E32" s="5">
        <v>-17.289551148795361</v>
      </c>
      <c r="F32" s="5">
        <v>-64.943503463941212</v>
      </c>
      <c r="G32" s="5">
        <v>-17.50222142837395</v>
      </c>
    </row>
    <row r="33" spans="1:7">
      <c r="A33" s="5">
        <v>277.2</v>
      </c>
      <c r="B33" s="5">
        <v>-63.590371658061912</v>
      </c>
      <c r="C33" s="5">
        <v>-16.14908962249465</v>
      </c>
      <c r="D33" s="5">
        <v>-70.742472350335433</v>
      </c>
      <c r="E33" s="5">
        <v>-23.301190314768171</v>
      </c>
      <c r="F33" s="5">
        <v>-64.172662170511344</v>
      </c>
      <c r="G33" s="5">
        <v>-16.731380134944079</v>
      </c>
    </row>
    <row r="34" spans="1:7">
      <c r="A34" s="5">
        <v>273.60000000000002</v>
      </c>
      <c r="B34" s="5">
        <v>-74.21339627391869</v>
      </c>
      <c r="C34" s="5">
        <v>-26.772114238351431</v>
      </c>
      <c r="D34" s="5">
        <v>-73.702663110369727</v>
      </c>
      <c r="E34" s="5">
        <v>-26.261381074802461</v>
      </c>
      <c r="F34" s="5">
        <v>-63.875409855605923</v>
      </c>
      <c r="G34" s="5">
        <v>-16.434127820038661</v>
      </c>
    </row>
    <row r="35" spans="1:7">
      <c r="A35" s="5">
        <v>270</v>
      </c>
      <c r="B35" s="5">
        <v>-66.307766294088594</v>
      </c>
      <c r="C35" s="5">
        <v>-18.866484258521329</v>
      </c>
      <c r="D35" s="5">
        <v>-68.945704455765608</v>
      </c>
      <c r="E35" s="5">
        <v>-21.504422420198349</v>
      </c>
      <c r="F35" s="5">
        <v>-63.669236400564436</v>
      </c>
      <c r="G35" s="5">
        <v>-16.227954364997181</v>
      </c>
    </row>
    <row r="36" spans="1:7">
      <c r="A36" s="5">
        <v>266.39999999999998</v>
      </c>
      <c r="B36" s="5">
        <v>-68.965755580359939</v>
      </c>
      <c r="C36" s="5">
        <v>-21.524473544792681</v>
      </c>
      <c r="D36" s="5">
        <v>-67.346373834226682</v>
      </c>
      <c r="E36" s="5">
        <v>-19.90509179865942</v>
      </c>
      <c r="F36" s="5">
        <v>-63.307167047303977</v>
      </c>
      <c r="G36" s="5">
        <v>-15.865885011736721</v>
      </c>
    </row>
    <row r="37" spans="1:7">
      <c r="A37" s="5">
        <v>262.80000000000013</v>
      </c>
      <c r="B37" s="5">
        <v>-70.479349879009447</v>
      </c>
      <c r="C37" s="5">
        <v>-23.038067843442189</v>
      </c>
      <c r="D37" s="5">
        <v>-72.118311948405108</v>
      </c>
      <c r="E37" s="5">
        <v>-24.677029912837849</v>
      </c>
      <c r="F37" s="5">
        <v>-63.183518086908983</v>
      </c>
      <c r="G37" s="5">
        <v>-15.74223605134171</v>
      </c>
    </row>
    <row r="38" spans="1:7">
      <c r="A38" s="5">
        <v>259.2</v>
      </c>
      <c r="B38" s="5">
        <v>-63.035550247888047</v>
      </c>
      <c r="C38" s="5">
        <v>-15.59426821232079</v>
      </c>
      <c r="D38" s="5">
        <v>-74.327075336065121</v>
      </c>
      <c r="E38" s="5">
        <v>-26.885793300497859</v>
      </c>
      <c r="F38" s="5">
        <v>-63.541769861334153</v>
      </c>
      <c r="G38" s="5">
        <v>-16.100487825766891</v>
      </c>
    </row>
    <row r="39" spans="1:7">
      <c r="A39" s="5">
        <v>255.60000000000011</v>
      </c>
      <c r="B39" s="5">
        <v>-65.139992301012413</v>
      </c>
      <c r="C39" s="5">
        <v>-17.69871026544515</v>
      </c>
      <c r="D39" s="5">
        <v>-69.01069380031818</v>
      </c>
      <c r="E39" s="5">
        <v>-21.569411764750921</v>
      </c>
      <c r="F39" s="5">
        <v>-66.067627861917245</v>
      </c>
      <c r="G39" s="5">
        <v>-18.626345826349979</v>
      </c>
    </row>
    <row r="40" spans="1:7">
      <c r="A40" s="5">
        <v>252.00000000000011</v>
      </c>
      <c r="B40" s="5">
        <v>-67.918283758909141</v>
      </c>
      <c r="C40" s="5">
        <v>-20.477001723341878</v>
      </c>
      <c r="D40" s="5">
        <v>-71.358591772629154</v>
      </c>
      <c r="E40" s="5">
        <v>-23.917309737061888</v>
      </c>
      <c r="F40" s="5">
        <v>-68.031371151728266</v>
      </c>
      <c r="G40" s="5">
        <v>-20.590089116161</v>
      </c>
    </row>
    <row r="41" spans="1:7">
      <c r="A41" s="5">
        <v>248.40000000000009</v>
      </c>
      <c r="B41" s="5">
        <v>-69.173368896104307</v>
      </c>
      <c r="C41" s="5">
        <v>-21.732086860537041</v>
      </c>
      <c r="D41" s="5">
        <v>-69.219180944940334</v>
      </c>
      <c r="E41" s="5">
        <v>-21.777898909373071</v>
      </c>
      <c r="F41" s="5">
        <v>-76.93573611805013</v>
      </c>
      <c r="G41" s="5">
        <v>-29.494454082482871</v>
      </c>
    </row>
    <row r="42" spans="1:7">
      <c r="A42" s="5">
        <v>244.8000000000001</v>
      </c>
      <c r="B42" s="5">
        <v>-67.647205276335001</v>
      </c>
      <c r="C42" s="5">
        <v>-20.205923240767738</v>
      </c>
      <c r="D42" s="5">
        <v>-68.329327554433803</v>
      </c>
      <c r="E42" s="5">
        <v>-20.888045518866541</v>
      </c>
      <c r="F42" s="5">
        <v>-68.166035946860461</v>
      </c>
      <c r="G42" s="5">
        <v>-20.724753911293199</v>
      </c>
    </row>
    <row r="43" spans="1:7">
      <c r="A43" s="5">
        <v>241.2000000000001</v>
      </c>
      <c r="B43" s="5">
        <v>-68.752752150364287</v>
      </c>
      <c r="C43" s="5">
        <v>-21.311470114797029</v>
      </c>
      <c r="D43" s="5">
        <v>-72.56346070544059</v>
      </c>
      <c r="E43" s="5">
        <v>-25.122178669873328</v>
      </c>
      <c r="F43" s="5">
        <v>-64.779974266991957</v>
      </c>
      <c r="G43" s="5">
        <v>-17.338692231424691</v>
      </c>
    </row>
    <row r="44" spans="1:7">
      <c r="A44" s="5">
        <v>237.60000000000011</v>
      </c>
      <c r="B44" s="5">
        <v>-65.468456889958176</v>
      </c>
      <c r="C44" s="5">
        <v>-18.02717485439091</v>
      </c>
      <c r="D44" s="5">
        <v>-78.153723313354178</v>
      </c>
      <c r="E44" s="5">
        <v>-30.712441277786919</v>
      </c>
      <c r="F44" s="5">
        <v>-62.709437427515098</v>
      </c>
      <c r="G44" s="5">
        <v>-15.26815539194784</v>
      </c>
    </row>
    <row r="45" spans="1:7">
      <c r="A45" s="5">
        <v>234.00000000000011</v>
      </c>
      <c r="B45" s="5">
        <v>-58.950395418421657</v>
      </c>
      <c r="C45" s="5">
        <v>-11.509113382854389</v>
      </c>
      <c r="D45" s="5">
        <v>-82.157190156189031</v>
      </c>
      <c r="E45" s="5">
        <v>-34.715908120621769</v>
      </c>
      <c r="F45" s="5">
        <v>-61.396515267430317</v>
      </c>
      <c r="G45" s="5">
        <v>-13.955233231863049</v>
      </c>
    </row>
    <row r="46" spans="1:7">
      <c r="A46" s="5">
        <v>230.40000000000009</v>
      </c>
      <c r="B46" s="5">
        <v>-58.430693348151017</v>
      </c>
      <c r="C46" s="5">
        <v>-10.98941131258376</v>
      </c>
      <c r="D46" s="5">
        <v>-73.715316713498595</v>
      </c>
      <c r="E46" s="5">
        <v>-26.274034677931329</v>
      </c>
      <c r="F46" s="5">
        <v>-61.021737775634293</v>
      </c>
      <c r="G46" s="5">
        <v>-13.58045574006702</v>
      </c>
    </row>
    <row r="47" spans="1:7">
      <c r="A47" s="5">
        <v>226.8000000000001</v>
      </c>
      <c r="B47" s="5">
        <v>-58.89223422664778</v>
      </c>
      <c r="C47" s="5">
        <v>-11.450952191080519</v>
      </c>
      <c r="D47" s="5">
        <v>-71.125017018776177</v>
      </c>
      <c r="E47" s="5">
        <v>-23.683734983208911</v>
      </c>
      <c r="F47" s="5">
        <v>-61.488579320474066</v>
      </c>
      <c r="G47" s="5">
        <v>-14.04729728490681</v>
      </c>
    </row>
    <row r="48" spans="1:7">
      <c r="A48" s="5">
        <v>223.2000000000001</v>
      </c>
      <c r="B48" s="5">
        <v>-56.255380826402792</v>
      </c>
      <c r="C48" s="5">
        <v>-8.8140987908355246</v>
      </c>
      <c r="D48" s="5">
        <v>-78.540292077660268</v>
      </c>
      <c r="E48" s="5">
        <v>-31.09901004209301</v>
      </c>
      <c r="F48" s="5">
        <v>-62.242366630252072</v>
      </c>
      <c r="G48" s="5">
        <v>-14.801084594684809</v>
      </c>
    </row>
    <row r="49" spans="1:7">
      <c r="A49" s="5">
        <v>219.60000000000011</v>
      </c>
      <c r="B49" s="5">
        <v>-55.976022975269203</v>
      </c>
      <c r="C49" s="5">
        <v>-8.5347409397019351</v>
      </c>
      <c r="D49" s="5">
        <v>-71.196309904929677</v>
      </c>
      <c r="E49" s="5">
        <v>-23.755027869362419</v>
      </c>
      <c r="F49" s="5">
        <v>-62.613940371762929</v>
      </c>
      <c r="G49" s="5">
        <v>-15.172658336195671</v>
      </c>
    </row>
    <row r="50" spans="1:7">
      <c r="A50" s="5">
        <v>216.00000000000011</v>
      </c>
      <c r="B50" s="5">
        <v>-60.673458198292472</v>
      </c>
      <c r="C50" s="5">
        <v>-13.232176162725199</v>
      </c>
      <c r="D50" s="5">
        <v>-65.537040755954393</v>
      </c>
      <c r="E50" s="5">
        <v>-18.095758720387131</v>
      </c>
      <c r="F50" s="5">
        <v>-62.895157344445998</v>
      </c>
      <c r="G50" s="5">
        <v>-15.45387530887874</v>
      </c>
    </row>
    <row r="51" spans="1:7">
      <c r="A51" s="5">
        <v>212.40000000000009</v>
      </c>
      <c r="B51" s="5">
        <v>-69.197370287669173</v>
      </c>
      <c r="C51" s="5">
        <v>-21.756088252101911</v>
      </c>
      <c r="D51" s="5">
        <v>-64.351524471844868</v>
      </c>
      <c r="E51" s="5">
        <v>-16.91024243627761</v>
      </c>
      <c r="F51" s="5">
        <v>-63.85821131976622</v>
      </c>
      <c r="G51" s="5">
        <v>-16.41692928419895</v>
      </c>
    </row>
    <row r="52" spans="1:7">
      <c r="A52" s="5">
        <v>208.8000000000001</v>
      </c>
      <c r="B52" s="5">
        <v>-64.043365012743692</v>
      </c>
      <c r="C52" s="5">
        <v>-16.60208297717643</v>
      </c>
      <c r="D52" s="5">
        <v>-64.141494538787526</v>
      </c>
      <c r="E52" s="5">
        <v>-16.700212503220261</v>
      </c>
      <c r="F52" s="5">
        <v>-66.253018333713342</v>
      </c>
      <c r="G52" s="5">
        <v>-18.81173629814608</v>
      </c>
    </row>
    <row r="53" spans="1:7">
      <c r="A53" s="5">
        <v>205.2000000000001</v>
      </c>
      <c r="B53" s="5">
        <v>-63.391454589936401</v>
      </c>
      <c r="C53" s="5">
        <v>-15.950172554369139</v>
      </c>
      <c r="D53" s="5">
        <v>-65.741624824563843</v>
      </c>
      <c r="E53" s="5">
        <v>-18.300342788996581</v>
      </c>
      <c r="F53" s="5">
        <v>-68.97502099717336</v>
      </c>
      <c r="G53" s="5">
        <v>-21.533738961606101</v>
      </c>
    </row>
    <row r="54" spans="1:7">
      <c r="A54" s="5">
        <v>201.60000000000011</v>
      </c>
      <c r="B54" s="5">
        <v>-59.236356447339148</v>
      </c>
      <c r="C54" s="5">
        <v>-11.795074411771891</v>
      </c>
      <c r="D54" s="5">
        <v>-74.386007668053594</v>
      </c>
      <c r="E54" s="5">
        <v>-26.944725632486328</v>
      </c>
      <c r="F54" s="5">
        <v>-70.055969659687435</v>
      </c>
      <c r="G54" s="5">
        <v>-22.614687624120169</v>
      </c>
    </row>
    <row r="55" spans="1:7">
      <c r="A55" s="5">
        <v>198.00000000000011</v>
      </c>
      <c r="B55" s="5">
        <v>-56.357131758518889</v>
      </c>
      <c r="C55" s="5">
        <v>-8.9158497229516289</v>
      </c>
      <c r="D55" s="5">
        <v>-68.446556184264196</v>
      </c>
      <c r="E55" s="5">
        <v>-21.00527414869693</v>
      </c>
      <c r="F55" s="5">
        <v>-67.342799646499543</v>
      </c>
      <c r="G55" s="5">
        <v>-19.901517610932281</v>
      </c>
    </row>
    <row r="56" spans="1:7">
      <c r="A56" s="5">
        <v>194.40000000000009</v>
      </c>
      <c r="B56" s="5">
        <v>-56.194544297447521</v>
      </c>
      <c r="C56" s="5">
        <v>-8.7532622618802609</v>
      </c>
      <c r="D56" s="5">
        <v>-63.502840549261848</v>
      </c>
      <c r="E56" s="5">
        <v>-16.061558513694589</v>
      </c>
      <c r="F56" s="5">
        <v>-64.788337998369528</v>
      </c>
      <c r="G56" s="5">
        <v>-17.347055962802269</v>
      </c>
    </row>
    <row r="57" spans="1:7">
      <c r="A57" s="5">
        <v>190.80000000000021</v>
      </c>
      <c r="B57" s="5">
        <v>-58.153748948990717</v>
      </c>
      <c r="C57" s="5">
        <v>-10.71246691342346</v>
      </c>
      <c r="D57" s="5">
        <v>-62.929880631122877</v>
      </c>
      <c r="E57" s="5">
        <v>-15.48859859555562</v>
      </c>
      <c r="F57" s="5">
        <v>-63.951104278923417</v>
      </c>
      <c r="G57" s="5">
        <v>-16.509822243356162</v>
      </c>
    </row>
    <row r="58" spans="1:7">
      <c r="A58" s="5">
        <v>187.20000000000019</v>
      </c>
      <c r="B58" s="5">
        <v>-60.476445528169911</v>
      </c>
      <c r="C58" s="5">
        <v>-13.035163492602649</v>
      </c>
      <c r="D58" s="5">
        <v>-65.458838505681882</v>
      </c>
      <c r="E58" s="5">
        <v>-18.01755647011462</v>
      </c>
      <c r="F58" s="5">
        <v>-63.404636162765037</v>
      </c>
      <c r="G58" s="5">
        <v>-15.96335412719778</v>
      </c>
    </row>
    <row r="59" spans="1:7">
      <c r="A59" s="5">
        <v>183.60000000000019</v>
      </c>
      <c r="B59" s="5">
        <v>-56.812460386847143</v>
      </c>
      <c r="C59" s="5">
        <v>-9.3711783512798803</v>
      </c>
      <c r="D59" s="5">
        <v>-76.359610337926028</v>
      </c>
      <c r="E59" s="5">
        <v>-28.91832830235877</v>
      </c>
      <c r="F59" s="5">
        <v>-65.743972300394859</v>
      </c>
      <c r="G59" s="5">
        <v>-18.3026902648276</v>
      </c>
    </row>
    <row r="60" spans="1:7">
      <c r="A60" s="5">
        <v>180.0000000000002</v>
      </c>
      <c r="B60" s="5">
        <v>-53.033446346914531</v>
      </c>
      <c r="C60" s="5">
        <v>-5.5921643113472701</v>
      </c>
      <c r="D60" s="5">
        <v>-66.545766742537211</v>
      </c>
      <c r="E60" s="5">
        <v>-19.104484706969949</v>
      </c>
      <c r="F60" s="5">
        <v>-71.285915839146853</v>
      </c>
      <c r="G60" s="5">
        <v>-23.84463380357959</v>
      </c>
    </row>
    <row r="61" spans="1:7">
      <c r="A61" s="5">
        <v>176.4000000000002</v>
      </c>
      <c r="B61" s="5">
        <v>-52.759125041246563</v>
      </c>
      <c r="C61" s="5">
        <v>-5.3178430056793022</v>
      </c>
      <c r="D61" s="5">
        <v>-59.094950408673419</v>
      </c>
      <c r="E61" s="5">
        <v>-11.653668373106161</v>
      </c>
      <c r="F61" s="5">
        <v>-71.893035834286408</v>
      </c>
      <c r="G61" s="5">
        <v>-24.45175379871915</v>
      </c>
    </row>
    <row r="62" spans="1:7">
      <c r="A62" s="5">
        <v>172.80000000000021</v>
      </c>
      <c r="B62" s="5">
        <v>-54.806207174877088</v>
      </c>
      <c r="C62" s="5">
        <v>-7.3649251393098272</v>
      </c>
      <c r="D62" s="5">
        <v>-57.875270245656218</v>
      </c>
      <c r="E62" s="5">
        <v>-10.433988210088961</v>
      </c>
      <c r="F62" s="5">
        <v>-64.302362583529387</v>
      </c>
      <c r="G62" s="5">
        <v>-16.861080547962121</v>
      </c>
    </row>
    <row r="63" spans="1:7">
      <c r="A63" s="5">
        <v>169.20000000000019</v>
      </c>
      <c r="B63" s="5">
        <v>-58.032141675339687</v>
      </c>
      <c r="C63" s="5">
        <v>-10.590859639772431</v>
      </c>
      <c r="D63" s="5">
        <v>-60.004889063166523</v>
      </c>
      <c r="E63" s="5">
        <v>-12.563607027599261</v>
      </c>
      <c r="F63" s="5">
        <v>-62.670949190933683</v>
      </c>
      <c r="G63" s="5">
        <v>-15.229667155366419</v>
      </c>
    </row>
    <row r="64" spans="1:7">
      <c r="A64" s="5">
        <v>165.60000000000019</v>
      </c>
      <c r="B64" s="5">
        <v>-73.377701302653008</v>
      </c>
      <c r="C64" s="5">
        <v>-25.93641926708575</v>
      </c>
      <c r="D64" s="5">
        <v>-63.267310793247987</v>
      </c>
      <c r="E64" s="5">
        <v>-15.826028757680721</v>
      </c>
      <c r="F64" s="5">
        <v>-64.005034659807521</v>
      </c>
      <c r="G64" s="5">
        <v>-16.563752624240259</v>
      </c>
    </row>
    <row r="65" spans="1:7">
      <c r="A65" s="5">
        <v>162.0000000000002</v>
      </c>
      <c r="B65" s="5">
        <v>-62.333120811427733</v>
      </c>
      <c r="C65" s="5">
        <v>-14.89183877586046</v>
      </c>
      <c r="D65" s="5">
        <v>-62.564683997772981</v>
      </c>
      <c r="E65" s="5">
        <v>-15.123401962205721</v>
      </c>
      <c r="F65" s="5">
        <v>-68.160681205338989</v>
      </c>
      <c r="G65" s="5">
        <v>-20.71939916977173</v>
      </c>
    </row>
    <row r="66" spans="1:7">
      <c r="A66" s="5">
        <v>158.4000000000002</v>
      </c>
      <c r="B66" s="5">
        <v>-56.497404737677797</v>
      </c>
      <c r="C66" s="5">
        <v>-9.0561227021105424</v>
      </c>
      <c r="D66" s="5">
        <v>-66.801592351081084</v>
      </c>
      <c r="E66" s="5">
        <v>-19.360310315513821</v>
      </c>
      <c r="F66" s="5">
        <v>-71.671821563288873</v>
      </c>
      <c r="G66" s="5">
        <v>-24.230539527721611</v>
      </c>
    </row>
    <row r="67" spans="1:7">
      <c r="A67" s="5">
        <v>154.80000000000021</v>
      </c>
      <c r="B67" s="5">
        <v>-55.295579990522882</v>
      </c>
      <c r="C67" s="5">
        <v>-7.8542979549556211</v>
      </c>
      <c r="D67" s="5">
        <v>-68.532538874028646</v>
      </c>
      <c r="E67" s="5">
        <v>-21.09125683846138</v>
      </c>
      <c r="F67" s="5">
        <v>-68.362562505408278</v>
      </c>
      <c r="G67" s="5">
        <v>-20.921280469841019</v>
      </c>
    </row>
    <row r="68" spans="1:7">
      <c r="A68" s="5">
        <v>151.20000000000019</v>
      </c>
      <c r="B68" s="5">
        <v>-58.238687200061783</v>
      </c>
      <c r="C68" s="5">
        <v>-10.79740516449451</v>
      </c>
      <c r="D68" s="5">
        <v>-59.4832355054739</v>
      </c>
      <c r="E68" s="5">
        <v>-12.041953469906639</v>
      </c>
      <c r="F68" s="5">
        <v>-70.248560367530231</v>
      </c>
      <c r="G68" s="5">
        <v>-22.807278331962969</v>
      </c>
    </row>
    <row r="69" spans="1:7">
      <c r="A69" s="5">
        <v>147.60000000000019</v>
      </c>
      <c r="B69" s="5">
        <v>-59.978543189180122</v>
      </c>
      <c r="C69" s="5">
        <v>-12.53726115361285</v>
      </c>
      <c r="D69" s="5">
        <v>-59.030990942251989</v>
      </c>
      <c r="E69" s="5">
        <v>-11.589708906684731</v>
      </c>
      <c r="F69" s="5">
        <v>-82.476263112935086</v>
      </c>
      <c r="G69" s="5">
        <v>-35.034981077367817</v>
      </c>
    </row>
    <row r="70" spans="1:7">
      <c r="A70" s="5">
        <v>144.0000000000002</v>
      </c>
      <c r="B70" s="5">
        <v>-58.91179778427059</v>
      </c>
      <c r="C70" s="5">
        <v>-11.470515748703329</v>
      </c>
      <c r="D70" s="5">
        <v>-64.163503322739103</v>
      </c>
      <c r="E70" s="5">
        <v>-16.722221287171841</v>
      </c>
      <c r="F70" s="5">
        <v>-67.981197476509919</v>
      </c>
      <c r="G70" s="5">
        <v>-20.539915440942661</v>
      </c>
    </row>
    <row r="71" spans="1:7">
      <c r="A71" s="5">
        <v>140.4000000000002</v>
      </c>
      <c r="B71" s="5">
        <v>-58.243797404395913</v>
      </c>
      <c r="C71" s="5">
        <v>-10.80251536882864</v>
      </c>
      <c r="D71" s="5">
        <v>-70.047571612860992</v>
      </c>
      <c r="E71" s="5">
        <v>-22.60628957729373</v>
      </c>
      <c r="F71" s="5">
        <v>-64.065381886939278</v>
      </c>
      <c r="G71" s="5">
        <v>-16.624099851372019</v>
      </c>
    </row>
    <row r="72" spans="1:7">
      <c r="A72" s="5">
        <v>136.80000000000021</v>
      </c>
      <c r="B72" s="5">
        <v>-59.04112657981193</v>
      </c>
      <c r="C72" s="5">
        <v>-11.59984454424467</v>
      </c>
      <c r="D72" s="5">
        <v>-64.556866265764228</v>
      </c>
      <c r="E72" s="5">
        <v>-17.115584230196969</v>
      </c>
      <c r="F72" s="5">
        <v>-64.600551869250992</v>
      </c>
      <c r="G72" s="5">
        <v>-17.15926983368373</v>
      </c>
    </row>
    <row r="73" spans="1:7">
      <c r="A73" s="5">
        <v>133.20000000000019</v>
      </c>
      <c r="B73" s="5">
        <v>-68.573339202835555</v>
      </c>
      <c r="C73" s="5">
        <v>-21.13205716726829</v>
      </c>
      <c r="D73" s="5">
        <v>-62.20482364187535</v>
      </c>
      <c r="E73" s="5">
        <v>-14.76354160630809</v>
      </c>
      <c r="F73" s="5">
        <v>-69.858947569790786</v>
      </c>
      <c r="G73" s="5">
        <v>-22.41766553422352</v>
      </c>
    </row>
    <row r="74" spans="1:7">
      <c r="A74" s="5">
        <v>129.60000000000031</v>
      </c>
      <c r="B74" s="5">
        <v>-69.329559784945133</v>
      </c>
      <c r="C74" s="5">
        <v>-21.88827774937787</v>
      </c>
      <c r="D74" s="5">
        <v>-61.748630861177467</v>
      </c>
      <c r="E74" s="5">
        <v>-14.307348825610211</v>
      </c>
      <c r="F74" s="5">
        <v>-77.603729543206782</v>
      </c>
      <c r="G74" s="5">
        <v>-30.16244750763952</v>
      </c>
    </row>
    <row r="75" spans="1:7">
      <c r="A75" s="5">
        <v>126.0000000000003</v>
      </c>
      <c r="B75" s="5">
        <v>-59.434312089160791</v>
      </c>
      <c r="C75" s="5">
        <v>-11.993030053593531</v>
      </c>
      <c r="D75" s="5">
        <v>-65.223024270245503</v>
      </c>
      <c r="E75" s="5">
        <v>-17.781742234678241</v>
      </c>
      <c r="F75" s="5">
        <v>-71.258494708478096</v>
      </c>
      <c r="G75" s="5">
        <v>-23.817212672910831</v>
      </c>
    </row>
    <row r="76" spans="1:7">
      <c r="A76" s="5">
        <v>122.4000000000003</v>
      </c>
      <c r="B76" s="5">
        <v>-58.117429146994247</v>
      </c>
      <c r="C76" s="5">
        <v>-10.676147111426991</v>
      </c>
      <c r="D76" s="5">
        <v>-69.587394511437964</v>
      </c>
      <c r="E76" s="5">
        <v>-22.146112475870702</v>
      </c>
      <c r="F76" s="5">
        <v>-68.052587332921121</v>
      </c>
      <c r="G76" s="5">
        <v>-20.611305297353859</v>
      </c>
    </row>
    <row r="77" spans="1:7">
      <c r="A77" s="5">
        <v>118.8000000000003</v>
      </c>
      <c r="B77" s="5">
        <v>-58.755303930070397</v>
      </c>
      <c r="C77" s="5">
        <v>-11.31402189450314</v>
      </c>
      <c r="D77" s="5">
        <v>-64.168268142909156</v>
      </c>
      <c r="E77" s="5">
        <v>-16.72698610734189</v>
      </c>
      <c r="F77" s="5">
        <v>-64.76624014856327</v>
      </c>
      <c r="G77" s="5">
        <v>-17.324958112996011</v>
      </c>
    </row>
    <row r="78" spans="1:7">
      <c r="A78" s="5">
        <v>115.2000000000003</v>
      </c>
      <c r="B78" s="5">
        <v>-60.982778451521668</v>
      </c>
      <c r="C78" s="5">
        <v>-13.541496415954409</v>
      </c>
      <c r="D78" s="5">
        <v>-63.285620451131138</v>
      </c>
      <c r="E78" s="5">
        <v>-15.844338415563881</v>
      </c>
      <c r="F78" s="5">
        <v>-63.99820362008127</v>
      </c>
      <c r="G78" s="5">
        <v>-16.556921584514011</v>
      </c>
    </row>
    <row r="79" spans="1:7">
      <c r="A79" s="5">
        <v>111.60000000000031</v>
      </c>
      <c r="B79" s="5">
        <v>-61.442158656201677</v>
      </c>
      <c r="C79" s="5">
        <v>-14.00087662063442</v>
      </c>
      <c r="D79" s="5">
        <v>-62.604269965928182</v>
      </c>
      <c r="E79" s="5">
        <v>-15.16298793036092</v>
      </c>
      <c r="F79" s="5">
        <v>-69.458296214822042</v>
      </c>
      <c r="G79" s="5">
        <v>-22.01701417925478</v>
      </c>
    </row>
    <row r="80" spans="1:7">
      <c r="A80" s="5">
        <v>108.0000000000003</v>
      </c>
      <c r="B80" s="5">
        <v>-62.356458392958032</v>
      </c>
      <c r="C80" s="5">
        <v>-14.91517635739077</v>
      </c>
      <c r="D80" s="5">
        <v>-63.022820717657162</v>
      </c>
      <c r="E80" s="5">
        <v>-15.581538682089899</v>
      </c>
      <c r="F80" s="5">
        <v>-73.28877956599797</v>
      </c>
      <c r="G80" s="5">
        <v>-25.847497530430712</v>
      </c>
    </row>
    <row r="81" spans="1:7">
      <c r="A81" s="5">
        <v>104.4000000000003</v>
      </c>
      <c r="B81" s="5">
        <v>-63.238955066521747</v>
      </c>
      <c r="C81" s="5">
        <v>-15.79767303095449</v>
      </c>
      <c r="D81" s="5">
        <v>-66.593052861337242</v>
      </c>
      <c r="E81" s="5">
        <v>-19.151770825769979</v>
      </c>
      <c r="F81" s="5">
        <v>-63.231455124527052</v>
      </c>
      <c r="G81" s="5">
        <v>-15.79017308895979</v>
      </c>
    </row>
    <row r="82" spans="1:7">
      <c r="A82" s="5">
        <v>100.8000000000003</v>
      </c>
      <c r="B82" s="5">
        <v>-61.106416171101181</v>
      </c>
      <c r="C82" s="5">
        <v>-13.66513413553392</v>
      </c>
      <c r="D82" s="5">
        <v>-68.251092476382581</v>
      </c>
      <c r="E82" s="5">
        <v>-20.809810440815319</v>
      </c>
      <c r="F82" s="5">
        <v>-61.569816277080108</v>
      </c>
      <c r="G82" s="5">
        <v>-14.128534241512851</v>
      </c>
    </row>
    <row r="83" spans="1:7">
      <c r="A83" s="5">
        <v>97.200000000000273</v>
      </c>
      <c r="B83" s="5">
        <v>-57.075737225885263</v>
      </c>
      <c r="C83" s="5">
        <v>-9.6344551903180005</v>
      </c>
      <c r="D83" s="5">
        <v>-67.392612341341618</v>
      </c>
      <c r="E83" s="5">
        <v>-19.951330305774359</v>
      </c>
      <c r="F83" s="5">
        <v>-63.361965740733247</v>
      </c>
      <c r="G83" s="5">
        <v>-15.920683705165979</v>
      </c>
    </row>
    <row r="84" spans="1:7">
      <c r="A84" s="5">
        <v>93.60000000000025</v>
      </c>
      <c r="B84" s="5">
        <v>-56.456591306265267</v>
      </c>
      <c r="C84" s="5">
        <v>-9.0153092706980047</v>
      </c>
      <c r="D84" s="5">
        <v>-67.943658230745584</v>
      </c>
      <c r="E84" s="5">
        <v>-20.502376195178321</v>
      </c>
      <c r="F84" s="5">
        <v>-66.837146763983725</v>
      </c>
      <c r="G84" s="5">
        <v>-19.395864728416459</v>
      </c>
    </row>
    <row r="85" spans="1:7">
      <c r="A85" s="5">
        <v>90.000000000000227</v>
      </c>
      <c r="B85" s="5">
        <v>-56.296420115956877</v>
      </c>
      <c r="C85" s="5">
        <v>-8.855138080389624</v>
      </c>
      <c r="D85" s="5">
        <v>-66.892799566812883</v>
      </c>
      <c r="E85" s="5">
        <v>-19.451517531245621</v>
      </c>
      <c r="F85" s="5">
        <v>-71.565626977536056</v>
      </c>
      <c r="G85" s="5">
        <v>-24.12434494196879</v>
      </c>
    </row>
    <row r="86" spans="1:7">
      <c r="A86" s="5">
        <v>86.400000000000205</v>
      </c>
      <c r="B86" s="5">
        <v>-56.594404686352597</v>
      </c>
      <c r="C86" s="5">
        <v>-9.1531226507853418</v>
      </c>
      <c r="D86" s="5">
        <v>-66.940985055510396</v>
      </c>
      <c r="E86" s="5">
        <v>-19.49970301994313</v>
      </c>
      <c r="F86" s="5">
        <v>-75.923779984025515</v>
      </c>
      <c r="G86" s="5">
        <v>-28.482497948458249</v>
      </c>
    </row>
    <row r="87" spans="1:7">
      <c r="A87" s="5">
        <v>82.800000000000182</v>
      </c>
      <c r="B87" s="5">
        <v>-56.569018601205748</v>
      </c>
      <c r="C87" s="5">
        <v>-9.1277365656384859</v>
      </c>
      <c r="D87" s="5">
        <v>-68.206234619564711</v>
      </c>
      <c r="E87" s="5">
        <v>-20.764952583997449</v>
      </c>
      <c r="F87" s="5">
        <v>-70.150094363963476</v>
      </c>
      <c r="G87" s="5">
        <v>-22.70881232839621</v>
      </c>
    </row>
    <row r="88" spans="1:7">
      <c r="A88" s="5">
        <v>79.200000000000159</v>
      </c>
      <c r="B88" s="5">
        <v>-55.75178951358415</v>
      </c>
      <c r="C88" s="5">
        <v>-8.3105074780168895</v>
      </c>
      <c r="D88" s="5">
        <v>-65.821958803904408</v>
      </c>
      <c r="E88" s="5">
        <v>-18.38067676833715</v>
      </c>
      <c r="F88" s="5">
        <v>-66.521950481692798</v>
      </c>
      <c r="G88" s="5">
        <v>-19.080668446125539</v>
      </c>
    </row>
    <row r="89" spans="1:7">
      <c r="A89" s="5">
        <v>75.600000000000136</v>
      </c>
      <c r="B89" s="5">
        <v>-55.355836689419156</v>
      </c>
      <c r="C89" s="5">
        <v>-7.9145546538519032</v>
      </c>
      <c r="D89" s="5">
        <v>-64.495736211062948</v>
      </c>
      <c r="E89" s="5">
        <v>-17.054454175495689</v>
      </c>
      <c r="F89" s="5">
        <v>-64.76515640948854</v>
      </c>
      <c r="G89" s="5">
        <v>-17.323874373921281</v>
      </c>
    </row>
    <row r="90" spans="1:7">
      <c r="A90" s="5">
        <v>72.000000000000114</v>
      </c>
      <c r="B90" s="5">
        <v>-54.908370167351023</v>
      </c>
      <c r="C90" s="5">
        <v>-7.467088131783763</v>
      </c>
      <c r="D90" s="5">
        <v>-68.556493555872009</v>
      </c>
      <c r="E90" s="5">
        <v>-21.115211520304751</v>
      </c>
      <c r="F90" s="5">
        <v>-63.775675569758462</v>
      </c>
      <c r="G90" s="5">
        <v>-16.334393534191189</v>
      </c>
    </row>
    <row r="91" spans="1:7">
      <c r="A91" s="5">
        <v>68.400000000000091</v>
      </c>
      <c r="B91" s="5">
        <v>-54.996413681878479</v>
      </c>
      <c r="C91" s="5">
        <v>-7.555131646311219</v>
      </c>
      <c r="D91" s="5">
        <v>-70.857130686690411</v>
      </c>
      <c r="E91" s="5">
        <v>-23.415848651123149</v>
      </c>
      <c r="F91" s="5">
        <v>-63.79046027189365</v>
      </c>
      <c r="G91" s="5">
        <v>-16.349178236326392</v>
      </c>
    </row>
    <row r="92" spans="1:7">
      <c r="A92" s="5">
        <v>64.800000000000068</v>
      </c>
      <c r="B92" s="5">
        <v>-55.367954740536632</v>
      </c>
      <c r="C92" s="5">
        <v>-7.9266727049693717</v>
      </c>
      <c r="D92" s="5">
        <v>-67.337039696114246</v>
      </c>
      <c r="E92" s="5">
        <v>-19.89575766054698</v>
      </c>
      <c r="F92" s="5">
        <v>-64.636180281303069</v>
      </c>
      <c r="G92" s="5">
        <v>-17.194898245735811</v>
      </c>
    </row>
    <row r="93" spans="1:7">
      <c r="A93" s="5">
        <v>61.200000000000053</v>
      </c>
      <c r="B93" s="5">
        <v>-57.295807699164627</v>
      </c>
      <c r="C93" s="5">
        <v>-9.8545256635973644</v>
      </c>
      <c r="D93" s="5">
        <v>-70.553217034211059</v>
      </c>
      <c r="E93" s="5">
        <v>-23.1119349986438</v>
      </c>
      <c r="F93" s="5">
        <v>-65.839347345773021</v>
      </c>
      <c r="G93" s="5">
        <v>-18.398065310205759</v>
      </c>
    </row>
    <row r="94" spans="1:7">
      <c r="A94" s="5">
        <v>57.600000000000023</v>
      </c>
      <c r="B94" s="5">
        <v>-57.859034312884518</v>
      </c>
      <c r="C94" s="5">
        <v>-10.417752277317261</v>
      </c>
      <c r="D94" s="5">
        <v>-68.623245640252577</v>
      </c>
      <c r="E94" s="5">
        <v>-21.181963604685311</v>
      </c>
      <c r="F94" s="5">
        <v>-66.135818458501973</v>
      </c>
      <c r="G94" s="5">
        <v>-18.694536422934711</v>
      </c>
    </row>
    <row r="95" spans="1:7">
      <c r="A95" s="5">
        <v>54</v>
      </c>
      <c r="B95" s="5">
        <v>-58.09057230983327</v>
      </c>
      <c r="C95" s="5">
        <v>-10.64929027426601</v>
      </c>
      <c r="D95" s="5">
        <v>-64.448914504250823</v>
      </c>
      <c r="E95" s="5">
        <v>-17.00763246868356</v>
      </c>
      <c r="F95" s="5">
        <v>-64.795022215260673</v>
      </c>
      <c r="G95" s="5">
        <v>-17.353740179693411</v>
      </c>
    </row>
    <row r="96" spans="1:7">
      <c r="A96" s="5">
        <v>50.399999999999977</v>
      </c>
      <c r="B96" s="5">
        <v>-56.772059828624037</v>
      </c>
      <c r="C96" s="5">
        <v>-9.3307777930567752</v>
      </c>
      <c r="D96" s="5">
        <v>-63.589426150254951</v>
      </c>
      <c r="E96" s="5">
        <v>-16.148144114687689</v>
      </c>
      <c r="F96" s="5">
        <v>-63.358685886746322</v>
      </c>
      <c r="G96" s="5">
        <v>-15.91740385117906</v>
      </c>
    </row>
    <row r="97" spans="1:7">
      <c r="A97" s="5">
        <v>46.799999999999947</v>
      </c>
      <c r="B97" s="5">
        <v>-58.796540173952643</v>
      </c>
      <c r="C97" s="5">
        <v>-11.355258138385381</v>
      </c>
      <c r="D97" s="5">
        <v>-63.100993697092044</v>
      </c>
      <c r="E97" s="5">
        <v>-15.659711661524771</v>
      </c>
      <c r="F97" s="5">
        <v>-60.933019219903983</v>
      </c>
      <c r="G97" s="5">
        <v>-13.49173718433671</v>
      </c>
    </row>
    <row r="98" spans="1:7">
      <c r="A98" s="5">
        <v>43.199999999999932</v>
      </c>
      <c r="B98" s="5">
        <v>-61.973151639988487</v>
      </c>
      <c r="C98" s="5">
        <v>-14.53186960442123</v>
      </c>
      <c r="D98" s="5">
        <v>-60.522556083743979</v>
      </c>
      <c r="E98" s="5">
        <v>-13.08127404817672</v>
      </c>
      <c r="F98" s="5">
        <v>-58.815706353405112</v>
      </c>
      <c r="G98" s="5">
        <v>-11.37442431783785</v>
      </c>
    </row>
    <row r="99" spans="1:7">
      <c r="A99" s="5">
        <v>39.599999999999909</v>
      </c>
      <c r="B99" s="5">
        <v>-62.960028969803183</v>
      </c>
      <c r="C99" s="5">
        <v>-15.51874693423591</v>
      </c>
      <c r="D99" s="5">
        <v>-57.907611658755883</v>
      </c>
      <c r="E99" s="5">
        <v>-10.46632962318861</v>
      </c>
      <c r="F99" s="5">
        <v>-58.53608877182576</v>
      </c>
      <c r="G99" s="5">
        <v>-11.0948067362585</v>
      </c>
    </row>
    <row r="100" spans="1:7">
      <c r="A100" s="5">
        <v>35.999999999999893</v>
      </c>
      <c r="B100" s="5">
        <v>-60.860536636889293</v>
      </c>
      <c r="C100" s="5">
        <v>-13.419254601322031</v>
      </c>
      <c r="D100" s="5">
        <v>-56.396731698476067</v>
      </c>
      <c r="E100" s="5">
        <v>-8.9554496629088138</v>
      </c>
      <c r="F100" s="5">
        <v>-58.216621229578323</v>
      </c>
      <c r="G100" s="5">
        <v>-10.77533919401106</v>
      </c>
    </row>
    <row r="101" spans="1:7">
      <c r="A101" s="5">
        <v>32.399999999999856</v>
      </c>
      <c r="B101" s="5">
        <v>-60.563830092758977</v>
      </c>
      <c r="C101" s="5">
        <v>-13.12254805719172</v>
      </c>
      <c r="D101" s="5">
        <v>-57.012432420504886</v>
      </c>
      <c r="E101" s="5">
        <v>-9.5711503849376314</v>
      </c>
      <c r="F101" s="5">
        <v>-58.667438234838933</v>
      </c>
      <c r="G101" s="5">
        <v>-11.226156199271671</v>
      </c>
    </row>
    <row r="102" spans="1:7">
      <c r="A102" s="5">
        <v>28.799999999999841</v>
      </c>
      <c r="B102" s="5">
        <v>-61.049113284630543</v>
      </c>
      <c r="C102" s="5">
        <v>-13.60783124906327</v>
      </c>
      <c r="D102" s="5">
        <v>-59.597954784178512</v>
      </c>
      <c r="E102" s="5">
        <v>-12.15667274861125</v>
      </c>
      <c r="F102" s="5">
        <v>-59.117418256460788</v>
      </c>
      <c r="G102" s="5">
        <v>-11.676136220893531</v>
      </c>
    </row>
    <row r="103" spans="1:7">
      <c r="A103" s="5">
        <v>25.199999999999822</v>
      </c>
      <c r="B103" s="5">
        <v>-61.693122836835961</v>
      </c>
      <c r="C103" s="5">
        <v>-14.251840801268701</v>
      </c>
      <c r="D103" s="5">
        <v>-66.69461196087876</v>
      </c>
      <c r="E103" s="5">
        <v>-19.253329925311501</v>
      </c>
      <c r="F103" s="5">
        <v>-59.808904404621259</v>
      </c>
      <c r="G103" s="5">
        <v>-12.367622369054001</v>
      </c>
    </row>
    <row r="104" spans="1:7">
      <c r="A104" s="5">
        <v>21.599999999999799</v>
      </c>
      <c r="B104" s="5">
        <v>-62.449182097233049</v>
      </c>
      <c r="C104" s="5">
        <v>-15.00790006166579</v>
      </c>
      <c r="D104" s="5">
        <v>-72.42631940196614</v>
      </c>
      <c r="E104" s="5">
        <v>-24.985037366398881</v>
      </c>
      <c r="F104" s="5">
        <v>-60.408227787608268</v>
      </c>
      <c r="G104" s="5">
        <v>-12.96694575204101</v>
      </c>
    </row>
    <row r="105" spans="1:7">
      <c r="A105" s="5">
        <v>17.999999999999769</v>
      </c>
      <c r="B105" s="5">
        <v>-62.668960126646013</v>
      </c>
      <c r="C105" s="5">
        <v>-15.227678091078751</v>
      </c>
      <c r="D105" s="5">
        <v>-59.744366735463089</v>
      </c>
      <c r="E105" s="5">
        <v>-12.30308469989583</v>
      </c>
      <c r="F105" s="5">
        <v>-60.552176030627209</v>
      </c>
      <c r="G105" s="5">
        <v>-13.11089399505995</v>
      </c>
    </row>
    <row r="106" spans="1:7">
      <c r="A106" s="5">
        <v>14.39999999999975</v>
      </c>
      <c r="B106" s="5">
        <v>-55.833906352369887</v>
      </c>
      <c r="C106" s="5">
        <v>-8.3926243168026335</v>
      </c>
      <c r="D106" s="5">
        <v>-55.777213791321238</v>
      </c>
      <c r="E106" s="5">
        <v>-8.3359317557539843</v>
      </c>
      <c r="F106" s="5">
        <v>-60.755528570007549</v>
      </c>
      <c r="G106" s="5">
        <v>-13.31424653444029</v>
      </c>
    </row>
    <row r="107" spans="1:7">
      <c r="A107" s="5">
        <v>10.799999999999731</v>
      </c>
      <c r="B107" s="5">
        <v>-50.977366413113728</v>
      </c>
      <c r="C107" s="5">
        <v>-3.5360843775464681</v>
      </c>
      <c r="D107" s="5">
        <v>-54.362130456928909</v>
      </c>
      <c r="E107" s="5">
        <v>-6.920848421361649</v>
      </c>
      <c r="F107" s="5">
        <v>-60.811553892670638</v>
      </c>
      <c r="G107" s="5">
        <v>-13.370271857103379</v>
      </c>
    </row>
    <row r="108" spans="1:7">
      <c r="A108" s="5">
        <v>7.1999999999997044</v>
      </c>
      <c r="B108" s="5">
        <v>-47.43128256766002</v>
      </c>
      <c r="C108" s="5">
        <v>9.9994679072406001E-3</v>
      </c>
      <c r="D108" s="5">
        <v>-54.79762571621383</v>
      </c>
      <c r="E108" s="5">
        <v>-7.3563436806465692</v>
      </c>
      <c r="F108" s="5">
        <v>-61.163519108209996</v>
      </c>
      <c r="G108" s="5">
        <v>-13.722237072642731</v>
      </c>
    </row>
    <row r="109" spans="1:7">
      <c r="A109" s="5">
        <v>3.5999999999996821</v>
      </c>
      <c r="B109" s="5">
        <v>-46.106550758029428</v>
      </c>
      <c r="C109" s="5">
        <v>1.3347312775378319</v>
      </c>
      <c r="D109" s="5">
        <v>-56.837891378897922</v>
      </c>
      <c r="E109" s="5">
        <v>-9.3966093433306597</v>
      </c>
      <c r="F109" s="5">
        <v>-61.66870285923055</v>
      </c>
      <c r="G109" s="5">
        <v>-14.227420823663291</v>
      </c>
    </row>
    <row r="110" spans="1:7">
      <c r="A110" s="5">
        <v>-3.4106051316484809E-13</v>
      </c>
      <c r="B110" s="5">
        <v>-44.286904972719938</v>
      </c>
      <c r="C110" s="5">
        <v>3.1543770628473222</v>
      </c>
      <c r="D110" s="5">
        <v>-60.467370118075777</v>
      </c>
      <c r="E110" s="5">
        <v>-13.026088082508521</v>
      </c>
      <c r="F110" s="5">
        <v>-62.119916053225992</v>
      </c>
      <c r="G110" s="5">
        <v>-14.67863401765872</v>
      </c>
    </row>
    <row r="111" spans="1:7">
      <c r="A111" s="5">
        <v>-3.6000000000003638</v>
      </c>
      <c r="B111" s="5">
        <v>-42.90702473802348</v>
      </c>
      <c r="C111" s="5">
        <v>4.53425729754378</v>
      </c>
      <c r="D111" s="5">
        <v>-64.803089631877185</v>
      </c>
      <c r="E111" s="5">
        <v>-17.361807596309919</v>
      </c>
      <c r="F111" s="5">
        <v>-62.212993366127321</v>
      </c>
      <c r="G111" s="5">
        <v>-14.771711330560059</v>
      </c>
    </row>
    <row r="112" spans="1:7">
      <c r="A112" s="5">
        <v>716.4</v>
      </c>
      <c r="B112" s="5">
        <v>-39.313652223258543</v>
      </c>
      <c r="C112" s="5">
        <v>8.1276298123087241</v>
      </c>
      <c r="D112" s="5">
        <v>-65.350587358053033</v>
      </c>
      <c r="E112" s="5">
        <v>-17.909305322485771</v>
      </c>
      <c r="F112" s="5">
        <v>-61.862584833849979</v>
      </c>
      <c r="G112" s="5">
        <v>-14.421302798282721</v>
      </c>
    </row>
    <row r="113" spans="1:7">
      <c r="A113" s="5"/>
      <c r="B113" s="5"/>
      <c r="C113" s="5"/>
      <c r="D113" s="5"/>
      <c r="E113" s="5"/>
      <c r="F113" s="5"/>
      <c r="G113" s="5"/>
    </row>
    <row r="114" spans="1:7">
      <c r="A114" s="5"/>
      <c r="B114" s="5"/>
      <c r="C114" s="5"/>
      <c r="D114" s="5"/>
      <c r="E114" s="5"/>
      <c r="F114" s="5"/>
      <c r="G114" s="5"/>
    </row>
    <row r="115" spans="1:7">
      <c r="A115" s="5"/>
      <c r="B115" s="5"/>
      <c r="C115" s="5"/>
      <c r="D115" s="5"/>
      <c r="E115" s="5"/>
      <c r="F115" s="5"/>
      <c r="G115" s="5"/>
    </row>
  </sheetData>
  <mergeCells count="4">
    <mergeCell ref="A1:D1"/>
    <mergeCell ref="A6:G6"/>
    <mergeCell ref="I6:J6"/>
    <mergeCell ref="I11:J11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5"/>
  <cols>
    <col min="1" max="5" width="20" customWidth="1"/>
  </cols>
  <sheetData>
    <row r="1" spans="1:4" ht="50.1" customHeight="1">
      <c r="A1" s="7" t="s">
        <v>30</v>
      </c>
      <c r="B1" s="8"/>
      <c r="C1" s="8"/>
      <c r="D1" s="8"/>
    </row>
    <row r="2" spans="1:4" ht="15.75">
      <c r="A2" s="1" t="s">
        <v>1</v>
      </c>
      <c r="B2" s="6">
        <v>43089</v>
      </c>
    </row>
    <row r="3" spans="1:4" ht="15.75">
      <c r="A3" s="1" t="s">
        <v>2</v>
      </c>
      <c r="B3" s="5"/>
    </row>
    <row r="4" spans="1:4" ht="15.75">
      <c r="A4" s="1" t="s">
        <v>4</v>
      </c>
      <c r="B4" s="5"/>
    </row>
  </sheetData>
  <mergeCells count="1">
    <mergeCell ref="A1:D1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 &amp; Data</vt:lpstr>
      <vt:lpstr>Data Plots</vt:lpstr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Mike</cp:lastModifiedBy>
  <dcterms:created xsi:type="dcterms:W3CDTF">2017-12-20T15:19:43Z</dcterms:created>
  <dcterms:modified xsi:type="dcterms:W3CDTF">2017-12-20T21:20:37Z</dcterms:modified>
</cp:coreProperties>
</file>