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MHig\OneDrive\Desktop\HDIP Data Analytics\Multi Paradigm\MPP-GMIT-Project21\"/>
    </mc:Choice>
  </mc:AlternateContent>
  <xr:revisionPtr revIDLastSave="0" documentId="8_{324E6E65-63A1-43F2-861A-127B0860D983}" xr6:coauthVersionLast="47" xr6:coauthVersionMax="47" xr10:uidLastSave="{00000000-0000-0000-0000-000000000000}"/>
  <bookViews>
    <workbookView xWindow="-108" yWindow="-108" windowWidth="23256" windowHeight="12576" xr2:uid="{53F78AC8-2A90-43CF-B7DD-35E59282B487}"/>
  </bookViews>
  <sheets>
    <sheet name="Assessmen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2" l="1"/>
  <c r="E15" i="2"/>
  <c r="C16" i="2"/>
  <c r="E16" i="2"/>
  <c r="C17" i="2"/>
  <c r="E17" i="2"/>
  <c r="C18" i="2"/>
  <c r="E18" i="2"/>
  <c r="C12" i="2"/>
  <c r="C13" i="2"/>
  <c r="C14" i="2"/>
  <c r="E12" i="2"/>
  <c r="E13" i="2"/>
  <c r="E14" i="2"/>
  <c r="E5" i="2"/>
  <c r="E6" i="2"/>
  <c r="E7" i="2"/>
  <c r="E8" i="2"/>
  <c r="E9" i="2"/>
  <c r="E10" i="2"/>
  <c r="E11" i="2"/>
  <c r="C9" i="2"/>
  <c r="C10" i="2"/>
  <c r="C11" i="2"/>
  <c r="C8" i="2"/>
  <c r="C2" i="2"/>
  <c r="E2" i="2"/>
  <c r="C4" i="2"/>
  <c r="C5" i="2"/>
  <c r="C6" i="2"/>
  <c r="C7" i="2"/>
  <c r="C3" i="2"/>
  <c r="E4" i="2"/>
  <c r="E3" i="2"/>
</calcChain>
</file>

<file path=xl/sharedStrings.xml><?xml version="1.0" encoding="utf-8"?>
<sst xmlns="http://schemas.openxmlformats.org/spreadsheetml/2006/main" count="79" uniqueCount="42">
  <si>
    <t>TASK</t>
  </si>
  <si>
    <t xml:space="preserve">PRIORITY </t>
  </si>
  <si>
    <t xml:space="preserve">STATUS </t>
  </si>
  <si>
    <t>% COMPLETE</t>
  </si>
  <si>
    <t>DONE?</t>
  </si>
  <si>
    <t>NOTES</t>
  </si>
  <si>
    <t>High</t>
  </si>
  <si>
    <t>Title</t>
  </si>
  <si>
    <t>Worth %</t>
  </si>
  <si>
    <t>Procedural Python</t>
  </si>
  <si>
    <t>– Good Procedural Programming (NOT OOP) (10%)</t>
  </si>
  <si>
    <t>– Level of functionality (5%)</t>
  </si>
  <si>
    <t>– Documentation and code quality (5%)</t>
  </si>
  <si>
    <t>Procedural C</t>
  </si>
  <si>
    <t>– Good Procedural Programming  (10%)</t>
  </si>
  <si>
    <t>OOP Java or Python Program (30%)</t>
  </si>
  <si>
    <t>– Good Object Oriented Programming (10%)</t>
  </si>
  <si>
    <t>Report (20%)</t>
  </si>
  <si>
    <t>– Document Quality (5%)</t>
  </si>
  <si>
    <t>– Analysis of similarities (7.5%)</t>
  </si>
  <si>
    <t>– Analysis of differences (7.5%</t>
  </si>
  <si>
    <t> The shop CSV should hold the initial cash value for the shop.</t>
  </si>
  <si>
    <t> Read in customer orders from a CSV file.</t>
  </si>
  <si>
    <t>– That file should include all the products they wish to buy and in what quantity</t>
  </si>
  <si>
    <t>. – It should also include their name and their budget.</t>
  </si>
  <si>
    <t> The shop must be able to process the orders of the customer.</t>
  </si>
  <si>
    <t>– Update the cash in the shop based on money received</t>
  </si>
  <si>
    <t>* It is important that the state of the shop be consistent.</t>
  </si>
  <si>
    <t>You should create customer test files (CSVs) which cannot be completed by the shop e.g. customer wants 400 loaves of bread but the shop only has 20, or the customer wants 2 cans of coke but can only afford 1.</t>
  </si>
  <si>
    <t>* If these files don’t exist penalties will be applied.</t>
  </si>
  <si>
    <t>– Know whether or not the shop can fill an order.</t>
  </si>
  <si>
    <t>* Thrown an appropriate error.</t>
  </si>
  <si>
    <t> Operate in a live mode, where the user can enter a product by name, specify a quantity, and pay for it. The user should be able to buy many products in this way.</t>
  </si>
  <si>
    <t>Name</t>
  </si>
  <si>
    <t>C Procedural</t>
  </si>
  <si>
    <t>Python Procedural</t>
  </si>
  <si>
    <t xml:space="preserve">Python OOP </t>
  </si>
  <si>
    <t>Complete</t>
  </si>
  <si>
    <t>2 good customers</t>
  </si>
  <si>
    <t>1 with 400 loaves not eough stock</t>
  </si>
  <si>
    <t>1 with 10 cans can only afford 5</t>
  </si>
  <si>
    <t xml:space="preserve">These will be part of the menu selections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</si>
</sst>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Done&quot;;&quot;&quot;;&quot;&quot;"/>
    <numFmt numFmtId="165" formatCode="0.0%"/>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sz val="11"/>
      <color theme="1" tint="0.24994659260841701"/>
      <name val="Calibri"/>
      <family val="2"/>
      <scheme val="minor"/>
    </font>
    <font>
      <b/>
      <sz val="14"/>
      <color theme="0"/>
      <name val="Calibri"/>
      <family val="2"/>
      <scheme val="minor"/>
    </font>
    <font>
      <sz val="14"/>
      <color theme="0"/>
      <name val="Calibri"/>
      <family val="2"/>
      <scheme val="minor"/>
    </font>
    <font>
      <b/>
      <sz val="11"/>
      <color theme="1"/>
      <name val="Calibri"/>
      <family val="2"/>
      <scheme val="minor"/>
    </font>
    <font>
      <b/>
      <sz val="11"/>
      <color rgb="FFFF0000"/>
      <name val="Calibri"/>
      <family val="2"/>
      <scheme val="minor"/>
    </font>
    <font>
      <b/>
      <sz val="11"/>
      <color theme="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style="thin">
        <color theme="4"/>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164" fontId="3" fillId="0" borderId="0">
      <alignment horizontal="center" vertical="center"/>
    </xf>
    <xf numFmtId="14" fontId="4" fillId="0" borderId="0" applyFill="0" applyBorder="0">
      <alignment horizontal="right" vertical="center"/>
    </xf>
  </cellStyleXfs>
  <cellXfs count="52">
    <xf numFmtId="0" fontId="0" fillId="0" borderId="0" xfId="0"/>
    <xf numFmtId="164" fontId="3" fillId="0" borderId="0" xfId="3">
      <alignment horizontal="center" vertical="center"/>
    </xf>
    <xf numFmtId="0" fontId="0" fillId="0" borderId="0" xfId="0" applyAlignment="1">
      <alignment vertical="center" wrapText="1"/>
    </xf>
    <xf numFmtId="9" fontId="0" fillId="0" borderId="0" xfId="1" applyFont="1" applyBorder="1" applyAlignment="1">
      <alignment horizontal="right" vertical="center" indent="1"/>
    </xf>
    <xf numFmtId="0" fontId="5" fillId="0" borderId="0" xfId="2" applyFont="1" applyBorder="1" applyAlignment="1">
      <alignment horizontal="left"/>
    </xf>
    <xf numFmtId="164" fontId="6" fillId="0" borderId="0" xfId="3" applyFont="1">
      <alignment horizontal="center" vertical="center"/>
    </xf>
    <xf numFmtId="0" fontId="5" fillId="0" borderId="0" xfId="2" applyNumberFormat="1" applyFont="1" applyBorder="1" applyAlignment="1">
      <alignment vertical="center" wrapText="1"/>
    </xf>
    <xf numFmtId="0" fontId="0" fillId="0" borderId="0" xfId="0" applyNumberFormat="1" applyAlignment="1">
      <alignment vertical="center" wrapText="1"/>
    </xf>
    <xf numFmtId="0" fontId="0" fillId="0" borderId="0" xfId="0" applyAlignment="1">
      <alignment horizontal="left" vertical="center" wrapText="1" indent="1"/>
    </xf>
    <xf numFmtId="0" fontId="7" fillId="0" borderId="0" xfId="0" applyFont="1"/>
    <xf numFmtId="0" fontId="7" fillId="2" borderId="0" xfId="0" applyFont="1" applyFill="1" applyAlignment="1">
      <alignment vertical="center" wrapText="1"/>
    </xf>
    <xf numFmtId="9" fontId="7" fillId="2" borderId="0" xfId="1" applyFont="1" applyFill="1" applyBorder="1" applyAlignment="1">
      <alignment horizontal="right" vertical="center" indent="1"/>
    </xf>
    <xf numFmtId="164" fontId="9" fillId="2" borderId="0" xfId="3" applyFont="1" applyFill="1">
      <alignment horizontal="center" vertical="center"/>
    </xf>
    <xf numFmtId="0" fontId="7" fillId="3" borderId="0" xfId="0" applyFont="1" applyFill="1" applyAlignment="1">
      <alignment vertical="center" wrapText="1"/>
    </xf>
    <xf numFmtId="9" fontId="0" fillId="3" borderId="0" xfId="1" applyFont="1" applyFill="1" applyBorder="1" applyAlignment="1">
      <alignment horizontal="right" vertical="center" indent="1"/>
    </xf>
    <xf numFmtId="164" fontId="9" fillId="3" borderId="0" xfId="3" applyFont="1" applyFill="1">
      <alignment horizontal="center" vertical="center"/>
    </xf>
    <xf numFmtId="0" fontId="7" fillId="4" borderId="0" xfId="0" applyFont="1" applyFill="1" applyAlignment="1">
      <alignment vertical="center" wrapText="1"/>
    </xf>
    <xf numFmtId="9" fontId="0" fillId="4" borderId="0" xfId="1" applyFont="1" applyFill="1" applyBorder="1" applyAlignment="1">
      <alignment horizontal="right" vertical="center" indent="1"/>
    </xf>
    <xf numFmtId="164" fontId="9" fillId="4" borderId="0" xfId="3" applyFont="1" applyFill="1">
      <alignment horizontal="center" vertical="center"/>
    </xf>
    <xf numFmtId="0" fontId="7" fillId="5" borderId="0" xfId="0" applyFont="1" applyFill="1" applyAlignment="1">
      <alignment vertical="center" wrapText="1"/>
    </xf>
    <xf numFmtId="0" fontId="7" fillId="5" borderId="0" xfId="0" applyNumberFormat="1" applyFont="1" applyFill="1" applyAlignment="1">
      <alignment vertical="center" wrapText="1"/>
    </xf>
    <xf numFmtId="9" fontId="7" fillId="5" borderId="0" xfId="1" applyFont="1" applyFill="1" applyBorder="1" applyAlignment="1">
      <alignment horizontal="right" vertical="center" indent="1"/>
    </xf>
    <xf numFmtId="164" fontId="9" fillId="5" borderId="0" xfId="3" applyFont="1" applyFill="1">
      <alignment horizontal="center" vertical="center"/>
    </xf>
    <xf numFmtId="165" fontId="9" fillId="2" borderId="0" xfId="3" applyNumberFormat="1" applyFont="1" applyFill="1">
      <alignment horizontal="center" vertical="center"/>
    </xf>
    <xf numFmtId="165" fontId="8" fillId="0" borderId="0" xfId="1" applyNumberFormat="1" applyFont="1" applyAlignment="1">
      <alignment horizontal="center" vertical="center"/>
    </xf>
    <xf numFmtId="9" fontId="8" fillId="0" borderId="0" xfId="1" applyNumberFormat="1" applyFont="1" applyAlignment="1">
      <alignment horizontal="center" vertical="center"/>
    </xf>
    <xf numFmtId="9" fontId="8" fillId="3" borderId="0" xfId="1" applyNumberFormat="1" applyFont="1" applyFill="1" applyAlignment="1">
      <alignment horizontal="center" vertical="center"/>
    </xf>
    <xf numFmtId="9" fontId="8" fillId="4" borderId="0" xfId="1" applyNumberFormat="1" applyFont="1" applyFill="1" applyAlignment="1">
      <alignment horizontal="center" vertical="center"/>
    </xf>
    <xf numFmtId="9" fontId="8" fillId="5" borderId="0" xfId="1" applyNumberFormat="1" applyFont="1" applyFill="1" applyAlignment="1">
      <alignment horizontal="center" vertical="center"/>
    </xf>
    <xf numFmtId="0" fontId="0" fillId="0" borderId="0" xfId="0" applyAlignment="1">
      <alignment horizontal="right"/>
    </xf>
    <xf numFmtId="0" fontId="0" fillId="0" borderId="2" xfId="0" applyFont="1" applyBorder="1" applyAlignment="1">
      <alignment horizontal="left" vertical="center" wrapText="1" indent="1"/>
    </xf>
    <xf numFmtId="0" fontId="7" fillId="6" borderId="4" xfId="0" applyFont="1" applyFill="1" applyBorder="1"/>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6" xfId="0" applyFont="1" applyBorder="1" applyAlignment="1">
      <alignment horizontal="left" vertical="center" wrapText="1" indent="1"/>
    </xf>
    <xf numFmtId="0" fontId="0" fillId="0" borderId="7" xfId="0" applyFont="1" applyBorder="1" applyAlignment="1">
      <alignment horizontal="left" vertical="center" wrapText="1" indent="1"/>
    </xf>
    <xf numFmtId="0" fontId="7" fillId="3" borderId="4" xfId="0" applyFont="1" applyFill="1"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7" fillId="4" borderId="4" xfId="0" applyFont="1" applyFill="1" applyBorder="1" applyAlignment="1">
      <alignment vertical="center" wrapText="1"/>
    </xf>
    <xf numFmtId="0" fontId="7" fillId="2" borderId="4" xfId="0" applyFont="1" applyFill="1" applyBorder="1" applyAlignment="1">
      <alignment vertical="center" wrapText="1"/>
    </xf>
    <xf numFmtId="0" fontId="0" fillId="0" borderId="9" xfId="0" applyBorder="1" applyAlignment="1">
      <alignment vertical="center"/>
    </xf>
    <xf numFmtId="0" fontId="0" fillId="0" borderId="3" xfId="0" applyFill="1" applyBorder="1" applyAlignment="1">
      <alignment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cellXfs>
  <cellStyles count="5">
    <cellStyle name="Date" xfId="4" xr:uid="{C89F0C54-9F72-489D-9B65-FA25051F1457}"/>
    <cellStyle name="Done" xfId="3" xr:uid="{F2EE4705-A155-406B-A3CA-D5643ED98510}"/>
    <cellStyle name="Heading 1" xfId="2" builtinId="16"/>
    <cellStyle name="Normal" xfId="0" builtinId="0"/>
    <cellStyle name="Percent" xfId="1" builtinId="5"/>
  </cellStyles>
  <dxfs count="4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val="0"/>
        <i val="0"/>
        <strike val="0"/>
        <condense val="0"/>
        <extend val="0"/>
        <outline val="0"/>
        <shadow val="0"/>
        <u val="none"/>
        <vertAlign val="baseline"/>
        <sz val="11"/>
        <color theme="1"/>
        <name val="Calibri"/>
        <family val="2"/>
        <scheme val="minor"/>
      </font>
      <alignment horizontal="right" vertical="center" textRotation="0" wrapText="0" indent="1" justifyLastLine="0" shrinkToFit="0" readingOrder="0"/>
    </dxf>
    <dxf>
      <numFmt numFmtId="0" formatCode="General"/>
      <alignment horizontal="general" vertical="center" textRotation="0" wrapText="1" indent="0" justifyLastLine="0" shrinkToFit="0" readingOrder="0"/>
    </dxf>
    <dxf>
      <font>
        <strike val="0"/>
        <outline val="0"/>
        <shadow val="0"/>
        <u val="none"/>
        <vertAlign val="baseline"/>
        <sz val="14"/>
        <color theme="0"/>
        <name val="Calibri"/>
        <family val="2"/>
        <scheme val="minor"/>
      </font>
    </dxf>
    <dxf>
      <border>
        <bottom style="thin">
          <color theme="0" tint="-0.14993743705557422"/>
        </bottom>
        <horizontal style="thin">
          <color theme="0" tint="-0.14996795556505021"/>
        </horizontal>
      </border>
    </dxf>
  </dxfs>
  <tableStyles count="1" defaultTableStyle="TableStyleMedium2" defaultPivotStyle="PivotStyleLight16">
    <tableStyle name="To-Do List" pivot="0" count="1" xr9:uid="{B4C590F5-FF14-465A-9AF1-7C8262AB7A58}">
      <tableStyleElement type="wholeTable" dxfId="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F30C1B-0829-4171-965C-27449A6B54A7}" name="ToDoList2" displayName="ToDoList2" ref="A1:G18" totalsRowShown="0" headerRowDxfId="38">
  <autoFilter ref="A1:G18" xr:uid="{37498BAD-8FBE-4F3F-A05C-8CBC52657E4F}">
    <filterColumn colId="0">
      <filters>
        <filter val="Data Representation Lab 2: functionality on the webpage"/>
        <filter val="Watch Week 2 Intro"/>
        <filter val="Watch Week 3 Lecture 1"/>
        <filter val="Watch Week 3 Lecture 2"/>
        <filter val="Watch Week 3 Lecture 3"/>
        <filter val="Week03-JavaScript Exercises"/>
      </filters>
    </filterColumn>
  </autoFilter>
  <tableColumns count="7">
    <tableColumn id="1" xr3:uid="{A1DA14B0-94F7-4D7E-84B8-664AB0EA0E24}" name="TASK"/>
    <tableColumn id="3" xr3:uid="{5A7C6E92-E1D4-43B2-9555-7B9F541E83EE}" name="PRIORITY "/>
    <tableColumn id="4" xr3:uid="{ECF8301B-F5AA-4A24-A5CE-6EA8DF21CB9D}" name="STATUS " dataDxfId="37">
      <calculatedColumnFormula>IF(ToDoList2[[#This Row],[% COMPLETE]]=100%,"Complete","OnGoing")</calculatedColumnFormula>
    </tableColumn>
    <tableColumn id="5" xr3:uid="{253592F9-9608-4351-A44D-80751295DB7C}" name="% COMPLETE" dataDxfId="36" dataCellStyle="Percent"/>
    <tableColumn id="9" xr3:uid="{A43A45D3-10D9-4572-A894-761A02DC417D}" name="DONE?">
      <calculatedColumnFormula>--(ToDoList2[[#This Row],[% COMPLETE]]&gt;=1)</calculatedColumnFormula>
    </tableColumn>
    <tableColumn id="2" xr3:uid="{D5D8FEEC-61D5-45E1-AE9B-E2AE76AC2DCF}" name="Worth %" dataCellStyle="Done"/>
    <tableColumn id="10" xr3:uid="{176EEF7C-DDB2-47FF-86C0-09C7B844E358}" name="NOTES"/>
  </tableColumns>
  <tableStyleInfo name="TableStyleLight9" showFirstColumn="0" showLastColumn="0" showRowStripes="0" showColumnStripes="0"/>
  <extLst>
    <ext xmlns:x14="http://schemas.microsoft.com/office/spreadsheetml/2009/9/main" uri="{504A1905-F514-4f6f-8877-14C23A59335A}">
      <x14:table altTextSummary="Manage To-Do items with this table containing Task List, Priority, Start Date, Due Date, Status &amp; Percent Complet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0052-F86F-4429-8B2E-406370B5CD8C}">
  <dimension ref="A1:H59"/>
  <sheetViews>
    <sheetView tabSelected="1" topLeftCell="A11" zoomScale="109" zoomScaleNormal="130" workbookViewId="0">
      <selection activeCell="C28" sqref="C28"/>
    </sheetView>
  </sheetViews>
  <sheetFormatPr defaultRowHeight="14.4" x14ac:dyDescent="0.3"/>
  <cols>
    <col min="1" max="1" width="58" customWidth="1"/>
    <col min="2" max="2" width="13.6640625" bestFit="1" customWidth="1"/>
    <col min="3" max="3" width="17.5546875" customWidth="1"/>
    <col min="4" max="4" width="17.33203125" bestFit="1" customWidth="1"/>
    <col min="5" max="5" width="15.21875" bestFit="1" customWidth="1"/>
    <col min="6" max="6" width="17.21875" bestFit="1" customWidth="1"/>
    <col min="7" max="7" width="22.88671875" customWidth="1"/>
    <col min="8" max="8" width="24.88671875" customWidth="1"/>
    <col min="9" max="9" width="36.21875" customWidth="1"/>
  </cols>
  <sheetData>
    <row r="1" spans="1:7" ht="18" x14ac:dyDescent="0.35">
      <c r="A1" s="4" t="s">
        <v>0</v>
      </c>
      <c r="B1" s="4" t="s">
        <v>1</v>
      </c>
      <c r="C1" s="4" t="s">
        <v>2</v>
      </c>
      <c r="D1" s="4" t="s">
        <v>3</v>
      </c>
      <c r="E1" s="5" t="s">
        <v>4</v>
      </c>
      <c r="F1" s="5" t="s">
        <v>8</v>
      </c>
      <c r="G1" s="4" t="s">
        <v>5</v>
      </c>
    </row>
    <row r="2" spans="1:7" ht="18" hidden="1" x14ac:dyDescent="0.35">
      <c r="A2" s="4" t="s">
        <v>7</v>
      </c>
      <c r="B2" s="4"/>
      <c r="C2" s="6" t="str">
        <f>IF(ToDoList2[[#This Row],[% COMPLETE]]=100%,"Complete","OnGoing")</f>
        <v>Complete</v>
      </c>
      <c r="D2" s="3">
        <v>1</v>
      </c>
      <c r="E2" s="5">
        <f>--(ToDoList2[[#This Row],[% COMPLETE]]&gt;=1)</f>
        <v>1</v>
      </c>
      <c r="F2" s="5"/>
      <c r="G2" s="4"/>
    </row>
    <row r="3" spans="1:7" s="9" customFormat="1" x14ac:dyDescent="0.3">
      <c r="A3" s="10" t="s">
        <v>9</v>
      </c>
      <c r="B3" s="10" t="s">
        <v>6</v>
      </c>
      <c r="C3" s="10" t="str">
        <f>IF(ToDoList2[[#This Row],[% COMPLETE]]=100%,"Complete","OnGoing")</f>
        <v>Complete</v>
      </c>
      <c r="D3" s="11">
        <v>1</v>
      </c>
      <c r="E3" s="12">
        <f>--(ToDoList2[[#This Row],[% COMPLETE]]&gt;=1)</f>
        <v>1</v>
      </c>
      <c r="F3" s="23"/>
      <c r="G3" s="10"/>
    </row>
    <row r="4" spans="1:7" x14ac:dyDescent="0.3">
      <c r="A4" s="8" t="s">
        <v>10</v>
      </c>
      <c r="B4" s="2" t="s">
        <v>6</v>
      </c>
      <c r="C4" s="2" t="str">
        <f>IF(ToDoList2[[#This Row],[% COMPLETE]]=100%,"Complete","OnGoing")</f>
        <v>OnGoing</v>
      </c>
      <c r="D4" s="3">
        <v>0</v>
      </c>
      <c r="E4" s="1">
        <f>--(ToDoList2[[#This Row],[% COMPLETE]]&gt;=1)</f>
        <v>0</v>
      </c>
      <c r="F4" s="25">
        <v>0.1</v>
      </c>
      <c r="G4" s="2"/>
    </row>
    <row r="5" spans="1:7" x14ac:dyDescent="0.3">
      <c r="A5" s="8" t="s">
        <v>11</v>
      </c>
      <c r="B5" s="2" t="s">
        <v>6</v>
      </c>
      <c r="C5" s="2" t="str">
        <f>IF(ToDoList2[[#This Row],[% COMPLETE]]=100%,"Complete","OnGoing")</f>
        <v>OnGoing</v>
      </c>
      <c r="D5" s="3">
        <v>0</v>
      </c>
      <c r="E5" s="1">
        <f>--(ToDoList2[[#This Row],[% COMPLETE]]&gt;=1)</f>
        <v>0</v>
      </c>
      <c r="F5" s="25">
        <v>0.05</v>
      </c>
      <c r="G5" s="2"/>
    </row>
    <row r="6" spans="1:7" x14ac:dyDescent="0.3">
      <c r="A6" s="8" t="s">
        <v>12</v>
      </c>
      <c r="B6" s="2" t="s">
        <v>6</v>
      </c>
      <c r="C6" s="2" t="str">
        <f>IF(ToDoList2[[#This Row],[% COMPLETE]]=100%,"Complete","OnGoing")</f>
        <v>OnGoing</v>
      </c>
      <c r="D6" s="3">
        <v>0</v>
      </c>
      <c r="E6" s="1">
        <f>--(ToDoList2[[#This Row],[% COMPLETE]]&gt;=1)</f>
        <v>0</v>
      </c>
      <c r="F6" s="25">
        <v>0.05</v>
      </c>
      <c r="G6" s="2"/>
    </row>
    <row r="7" spans="1:7" x14ac:dyDescent="0.3">
      <c r="A7" s="13" t="s">
        <v>13</v>
      </c>
      <c r="B7" s="13" t="s">
        <v>6</v>
      </c>
      <c r="C7" s="13" t="str">
        <f>IF(ToDoList2[[#This Row],[% COMPLETE]]=100%,"Complete","OnGoing")</f>
        <v>Complete</v>
      </c>
      <c r="D7" s="14">
        <v>1</v>
      </c>
      <c r="E7" s="15">
        <f>--(ToDoList2[[#This Row],[% COMPLETE]]&gt;=1)</f>
        <v>1</v>
      </c>
      <c r="F7" s="26"/>
      <c r="G7" s="13"/>
    </row>
    <row r="8" spans="1:7" x14ac:dyDescent="0.3">
      <c r="A8" s="8" t="s">
        <v>14</v>
      </c>
      <c r="B8" s="2" t="s">
        <v>6</v>
      </c>
      <c r="C8" s="7" t="str">
        <f>IF(ToDoList2[[#This Row],[% COMPLETE]]=100%,"Complete","OnGoing")</f>
        <v>OnGoing</v>
      </c>
      <c r="D8" s="3">
        <v>0</v>
      </c>
      <c r="E8" s="1">
        <f>--(ToDoList2[[#This Row],[% COMPLETE]]&gt;=1)</f>
        <v>0</v>
      </c>
      <c r="F8" s="25">
        <v>0.1</v>
      </c>
      <c r="G8" s="2"/>
    </row>
    <row r="9" spans="1:7" x14ac:dyDescent="0.3">
      <c r="A9" s="8" t="s">
        <v>11</v>
      </c>
      <c r="B9" s="2" t="s">
        <v>6</v>
      </c>
      <c r="C9" s="7" t="str">
        <f>IF(ToDoList2[[#This Row],[% COMPLETE]]=100%,"Complete","OnGoing")</f>
        <v>OnGoing</v>
      </c>
      <c r="D9" s="3">
        <v>0</v>
      </c>
      <c r="E9" s="1">
        <f>--(ToDoList2[[#This Row],[% COMPLETE]]&gt;=1)</f>
        <v>0</v>
      </c>
      <c r="F9" s="25">
        <v>0.1</v>
      </c>
      <c r="G9" s="2"/>
    </row>
    <row r="10" spans="1:7" x14ac:dyDescent="0.3">
      <c r="A10" s="8" t="s">
        <v>12</v>
      </c>
      <c r="B10" s="2" t="s">
        <v>6</v>
      </c>
      <c r="C10" s="7" t="str">
        <f>IF(ToDoList2[[#This Row],[% COMPLETE]]=100%,"Complete","OnGoing")</f>
        <v>OnGoing</v>
      </c>
      <c r="D10" s="3">
        <v>0</v>
      </c>
      <c r="E10" s="1">
        <f>--(ToDoList2[[#This Row],[% COMPLETE]]&gt;=1)</f>
        <v>0</v>
      </c>
      <c r="F10" s="25">
        <v>0.1</v>
      </c>
      <c r="G10" s="2"/>
    </row>
    <row r="11" spans="1:7" x14ac:dyDescent="0.3">
      <c r="A11" s="16" t="s">
        <v>15</v>
      </c>
      <c r="B11" s="16" t="s">
        <v>6</v>
      </c>
      <c r="C11" s="16" t="str">
        <f>IF(ToDoList2[[#This Row],[% COMPLETE]]=100%,"Complete","OnGoing")</f>
        <v>Complete</v>
      </c>
      <c r="D11" s="17">
        <v>1</v>
      </c>
      <c r="E11" s="18">
        <f>--(ToDoList2[[#This Row],[% COMPLETE]]&gt;=1)</f>
        <v>1</v>
      </c>
      <c r="F11" s="27"/>
      <c r="G11" s="16"/>
    </row>
    <row r="12" spans="1:7" x14ac:dyDescent="0.3">
      <c r="A12" s="8" t="s">
        <v>16</v>
      </c>
      <c r="B12" s="2" t="s">
        <v>6</v>
      </c>
      <c r="C12" s="7" t="str">
        <f>IF(ToDoList2[[#This Row],[% COMPLETE]]=100%,"Complete","OnGoing")</f>
        <v>OnGoing</v>
      </c>
      <c r="D12" s="3">
        <v>0</v>
      </c>
      <c r="E12" s="1">
        <f>--(ToDoList2[[#This Row],[% COMPLETE]]&gt;=1)</f>
        <v>0</v>
      </c>
      <c r="F12" s="25">
        <v>0.1</v>
      </c>
      <c r="G12" s="2"/>
    </row>
    <row r="13" spans="1:7" x14ac:dyDescent="0.3">
      <c r="A13" s="8" t="s">
        <v>11</v>
      </c>
      <c r="B13" s="2" t="s">
        <v>6</v>
      </c>
      <c r="C13" s="7" t="str">
        <f>IF(ToDoList2[[#This Row],[% COMPLETE]]=100%,"Complete","OnGoing")</f>
        <v>OnGoing</v>
      </c>
      <c r="D13" s="3">
        <v>0</v>
      </c>
      <c r="E13" s="1">
        <f>--(ToDoList2[[#This Row],[% COMPLETE]]&gt;=1)</f>
        <v>0</v>
      </c>
      <c r="F13" s="25">
        <v>0.1</v>
      </c>
      <c r="G13" s="2"/>
    </row>
    <row r="14" spans="1:7" x14ac:dyDescent="0.3">
      <c r="A14" s="8" t="s">
        <v>12</v>
      </c>
      <c r="B14" s="2" t="s">
        <v>6</v>
      </c>
      <c r="C14" s="7" t="str">
        <f>IF(ToDoList2[[#This Row],[% COMPLETE]]=100%,"Complete","OnGoing")</f>
        <v>OnGoing</v>
      </c>
      <c r="D14" s="3">
        <v>0</v>
      </c>
      <c r="E14" s="1">
        <f>--(ToDoList2[[#This Row],[% COMPLETE]]&gt;=1)</f>
        <v>0</v>
      </c>
      <c r="F14" s="25">
        <v>0.1</v>
      </c>
      <c r="G14" s="2"/>
    </row>
    <row r="15" spans="1:7" s="9" customFormat="1" x14ac:dyDescent="0.3">
      <c r="A15" s="19" t="s">
        <v>17</v>
      </c>
      <c r="B15" s="19" t="s">
        <v>6</v>
      </c>
      <c r="C15" s="20" t="str">
        <f>IF(ToDoList2[[#This Row],[% COMPLETE]]=100%,"Complete","OnGoing")</f>
        <v>Complete</v>
      </c>
      <c r="D15" s="21">
        <v>1</v>
      </c>
      <c r="E15" s="22">
        <f>--(ToDoList2[[#This Row],[% COMPLETE]]&gt;=1)</f>
        <v>1</v>
      </c>
      <c r="F15" s="28"/>
      <c r="G15" s="19"/>
    </row>
    <row r="16" spans="1:7" x14ac:dyDescent="0.3">
      <c r="A16" s="8" t="s">
        <v>18</v>
      </c>
      <c r="B16" s="2" t="s">
        <v>6</v>
      </c>
      <c r="C16" s="7" t="str">
        <f>IF(ToDoList2[[#This Row],[% COMPLETE]]=100%,"Complete","OnGoing")</f>
        <v>OnGoing</v>
      </c>
      <c r="D16" s="3">
        <v>0</v>
      </c>
      <c r="E16" s="1">
        <f>--(ToDoList2[[#This Row],[% COMPLETE]]&gt;=1)</f>
        <v>0</v>
      </c>
      <c r="F16" s="25">
        <v>0.05</v>
      </c>
      <c r="G16" s="2"/>
    </row>
    <row r="17" spans="1:8" x14ac:dyDescent="0.3">
      <c r="A17" s="8" t="s">
        <v>19</v>
      </c>
      <c r="B17" s="2" t="s">
        <v>6</v>
      </c>
      <c r="C17" s="7" t="str">
        <f>IF(ToDoList2[[#This Row],[% COMPLETE]]=100%,"Complete","OnGoing")</f>
        <v>OnGoing</v>
      </c>
      <c r="D17" s="3">
        <v>0</v>
      </c>
      <c r="E17" s="1">
        <f>--(ToDoList2[[#This Row],[% COMPLETE]]&gt;=1)</f>
        <v>0</v>
      </c>
      <c r="F17" s="24">
        <v>7.4999999999999997E-2</v>
      </c>
      <c r="G17" s="2"/>
    </row>
    <row r="18" spans="1:8" x14ac:dyDescent="0.3">
      <c r="A18" s="8" t="s">
        <v>20</v>
      </c>
      <c r="B18" s="2" t="s">
        <v>6</v>
      </c>
      <c r="C18" s="7" t="str">
        <f>IF(ToDoList2[[#This Row],[% COMPLETE]]=100%,"Complete","OnGoing")</f>
        <v>OnGoing</v>
      </c>
      <c r="D18" s="3">
        <v>0</v>
      </c>
      <c r="E18" s="1">
        <f>--(ToDoList2[[#This Row],[% COMPLETE]]&gt;=1)</f>
        <v>0</v>
      </c>
      <c r="F18" s="24">
        <v>7.4999999999999997E-2</v>
      </c>
      <c r="G18" s="2"/>
    </row>
    <row r="19" spans="1:8" ht="15" thickBot="1" x14ac:dyDescent="0.35"/>
    <row r="20" spans="1:8" ht="15" thickBot="1" x14ac:dyDescent="0.35">
      <c r="A20" s="31" t="s">
        <v>33</v>
      </c>
      <c r="B20" s="36" t="s">
        <v>34</v>
      </c>
      <c r="C20" s="40" t="s">
        <v>35</v>
      </c>
      <c r="D20" s="39" t="s">
        <v>36</v>
      </c>
    </row>
    <row r="21" spans="1:8" x14ac:dyDescent="0.3">
      <c r="A21" s="32" t="s">
        <v>21</v>
      </c>
      <c r="B21" s="37" t="s">
        <v>37</v>
      </c>
      <c r="C21" s="37" t="s">
        <v>37</v>
      </c>
      <c r="D21" s="37"/>
    </row>
    <row r="22" spans="1:8" x14ac:dyDescent="0.3">
      <c r="A22" s="33" t="s">
        <v>22</v>
      </c>
      <c r="B22" s="38"/>
      <c r="C22" s="38" t="s">
        <v>37</v>
      </c>
      <c r="D22" s="38"/>
    </row>
    <row r="23" spans="1:8" ht="28.8" x14ac:dyDescent="0.3">
      <c r="A23" s="33" t="s">
        <v>23</v>
      </c>
      <c r="B23" s="38" t="s">
        <v>37</v>
      </c>
      <c r="C23" s="38" t="s">
        <v>37</v>
      </c>
      <c r="D23" s="38" t="s">
        <v>37</v>
      </c>
    </row>
    <row r="24" spans="1:8" x14ac:dyDescent="0.3">
      <c r="A24" s="33" t="s">
        <v>24</v>
      </c>
      <c r="B24" s="38" t="s">
        <v>37</v>
      </c>
      <c r="C24" s="38" t="s">
        <v>37</v>
      </c>
      <c r="D24" s="38" t="s">
        <v>37</v>
      </c>
    </row>
    <row r="25" spans="1:8" x14ac:dyDescent="0.3">
      <c r="A25" s="33" t="s">
        <v>25</v>
      </c>
      <c r="B25" s="38"/>
      <c r="C25" s="38"/>
      <c r="D25" s="38"/>
    </row>
    <row r="26" spans="1:8" x14ac:dyDescent="0.3">
      <c r="A26" s="33" t="s">
        <v>26</v>
      </c>
      <c r="B26" s="38"/>
      <c r="C26" s="38"/>
      <c r="D26" s="38"/>
    </row>
    <row r="27" spans="1:8" x14ac:dyDescent="0.3">
      <c r="A27" s="33" t="s">
        <v>27</v>
      </c>
      <c r="B27" s="38"/>
      <c r="C27" s="38"/>
      <c r="D27" s="38"/>
    </row>
    <row r="28" spans="1:8" ht="57.6" x14ac:dyDescent="0.3">
      <c r="A28" s="33" t="s">
        <v>28</v>
      </c>
      <c r="B28" s="38" t="s">
        <v>37</v>
      </c>
      <c r="C28" s="38" t="s">
        <v>37</v>
      </c>
      <c r="D28" s="41" t="s">
        <v>37</v>
      </c>
      <c r="E28" s="42" t="s">
        <v>38</v>
      </c>
      <c r="F28" s="42" t="s">
        <v>39</v>
      </c>
      <c r="H28" s="42" t="s">
        <v>41</v>
      </c>
    </row>
    <row r="29" spans="1:8" ht="28.8" x14ac:dyDescent="0.3">
      <c r="A29" s="33" t="s">
        <v>29</v>
      </c>
      <c r="B29" s="38"/>
      <c r="C29" s="38"/>
      <c r="D29" s="38"/>
      <c r="F29" s="42" t="s">
        <v>40</v>
      </c>
    </row>
    <row r="30" spans="1:8" x14ac:dyDescent="0.3">
      <c r="A30" s="33" t="s">
        <v>30</v>
      </c>
      <c r="B30" s="38"/>
      <c r="C30" s="38"/>
      <c r="D30" s="38"/>
    </row>
    <row r="31" spans="1:8" x14ac:dyDescent="0.3">
      <c r="A31" s="33" t="s">
        <v>31</v>
      </c>
      <c r="B31" s="38"/>
      <c r="C31" s="38"/>
      <c r="D31" s="38"/>
    </row>
    <row r="32" spans="1:8" ht="43.8" thickBot="1" x14ac:dyDescent="0.35">
      <c r="A32" s="33" t="s">
        <v>32</v>
      </c>
      <c r="B32" s="38"/>
      <c r="C32" s="38"/>
      <c r="D32" s="38"/>
    </row>
    <row r="33" spans="1:4" ht="15" thickBot="1" x14ac:dyDescent="0.35">
      <c r="A33" s="31" t="s">
        <v>17</v>
      </c>
      <c r="B33" s="36" t="s">
        <v>34</v>
      </c>
      <c r="C33" s="40" t="s">
        <v>35</v>
      </c>
      <c r="D33" s="39" t="s">
        <v>36</v>
      </c>
    </row>
    <row r="34" spans="1:4" x14ac:dyDescent="0.3">
      <c r="A34" s="30" t="s">
        <v>18</v>
      </c>
      <c r="B34" s="43"/>
      <c r="C34" s="44"/>
      <c r="D34" s="45"/>
    </row>
    <row r="35" spans="1:4" x14ac:dyDescent="0.3">
      <c r="A35" s="34" t="s">
        <v>19</v>
      </c>
      <c r="B35" s="46"/>
      <c r="C35" s="47"/>
      <c r="D35" s="48"/>
    </row>
    <row r="36" spans="1:4" ht="15" thickBot="1" x14ac:dyDescent="0.35">
      <c r="A36" s="35" t="s">
        <v>20</v>
      </c>
      <c r="B36" s="49"/>
      <c r="C36" s="50"/>
      <c r="D36" s="51"/>
    </row>
    <row r="37" spans="1:4" x14ac:dyDescent="0.3">
      <c r="A37" s="29"/>
    </row>
    <row r="38" spans="1:4" x14ac:dyDescent="0.3">
      <c r="A38" s="29"/>
    </row>
    <row r="39" spans="1:4" x14ac:dyDescent="0.3">
      <c r="A39" s="29"/>
    </row>
    <row r="40" spans="1:4" x14ac:dyDescent="0.3">
      <c r="A40" s="29"/>
    </row>
    <row r="41" spans="1:4" x14ac:dyDescent="0.3">
      <c r="A41" s="29"/>
    </row>
    <row r="42" spans="1:4" x14ac:dyDescent="0.3">
      <c r="A42" s="29"/>
    </row>
    <row r="43" spans="1:4" x14ac:dyDescent="0.3">
      <c r="A43" s="29"/>
    </row>
    <row r="44" spans="1:4" x14ac:dyDescent="0.3">
      <c r="A44" s="29"/>
    </row>
    <row r="45" spans="1:4" x14ac:dyDescent="0.3">
      <c r="A45" s="29"/>
    </row>
    <row r="46" spans="1:4" x14ac:dyDescent="0.3">
      <c r="A46" s="29"/>
    </row>
    <row r="47" spans="1:4" x14ac:dyDescent="0.3">
      <c r="A47" s="29"/>
    </row>
    <row r="48" spans="1:4" x14ac:dyDescent="0.3">
      <c r="A48" s="29"/>
    </row>
    <row r="49" spans="1:1" x14ac:dyDescent="0.3">
      <c r="A49" s="29"/>
    </row>
    <row r="50" spans="1:1" x14ac:dyDescent="0.3">
      <c r="A50" s="29"/>
    </row>
    <row r="51" spans="1:1" x14ac:dyDescent="0.3">
      <c r="A51" s="29"/>
    </row>
    <row r="52" spans="1:1" x14ac:dyDescent="0.3">
      <c r="A52" s="29"/>
    </row>
    <row r="53" spans="1:1" x14ac:dyDescent="0.3">
      <c r="A53" s="29"/>
    </row>
    <row r="54" spans="1:1" x14ac:dyDescent="0.3">
      <c r="A54" s="29"/>
    </row>
    <row r="55" spans="1:1" x14ac:dyDescent="0.3">
      <c r="A55" s="29"/>
    </row>
    <row r="56" spans="1:1" x14ac:dyDescent="0.3">
      <c r="A56" s="29"/>
    </row>
    <row r="57" spans="1:1" x14ac:dyDescent="0.3">
      <c r="A57" s="29"/>
    </row>
    <row r="58" spans="1:1" x14ac:dyDescent="0.3">
      <c r="A58" s="29"/>
    </row>
    <row r="59" spans="1:1" x14ac:dyDescent="0.3">
      <c r="A59" s="29"/>
    </row>
  </sheetData>
  <mergeCells count="3">
    <mergeCell ref="B34:D34"/>
    <mergeCell ref="B35:D35"/>
    <mergeCell ref="B36:D36"/>
  </mergeCells>
  <conditionalFormatting sqref="B3 C2:C6 B5:B6 D2:D18 A16:A18 E3:G8 E11:G11 B8:C10 B12:C18">
    <cfRule type="expression" dxfId="35" priority="88">
      <formula>AND($E2=0,$E2&lt;&gt;"")</formula>
    </cfRule>
  </conditionalFormatting>
  <conditionalFormatting sqref="A3">
    <cfRule type="expression" dxfId="34" priority="86">
      <formula>AND($E3=0,$E3&lt;&gt;"")</formula>
    </cfRule>
  </conditionalFormatting>
  <conditionalFormatting sqref="B4">
    <cfRule type="expression" dxfId="33" priority="83">
      <formula>AND($E4=0,$E4&lt;&gt;"")</formula>
    </cfRule>
  </conditionalFormatting>
  <conditionalFormatting sqref="A4">
    <cfRule type="expression" dxfId="32" priority="82">
      <formula>AND($E4=0,$E4&lt;&gt;"")</formula>
    </cfRule>
  </conditionalFormatting>
  <conditionalFormatting sqref="E12:F13">
    <cfRule type="expression" dxfId="31" priority="43">
      <formula>AND($E12=0,$E12&lt;&gt;"")</formula>
    </cfRule>
  </conditionalFormatting>
  <conditionalFormatting sqref="A12:A13">
    <cfRule type="expression" dxfId="30" priority="42">
      <formula>AND($E12=0,$E12&lt;&gt;"")</formula>
    </cfRule>
  </conditionalFormatting>
  <conditionalFormatting sqref="G14:G18">
    <cfRule type="expression" dxfId="29" priority="40">
      <formula>AND($E14=0,$E14&lt;&gt;"")</formula>
    </cfRule>
  </conditionalFormatting>
  <conditionalFormatting sqref="A9:A10">
    <cfRule type="expression" dxfId="28" priority="47">
      <formula>AND($E9=0,$E9&lt;&gt;"")</formula>
    </cfRule>
  </conditionalFormatting>
  <conditionalFormatting sqref="A5:A6">
    <cfRule type="expression" dxfId="27" priority="72">
      <formula>AND($E5=0,$E5&lt;&gt;"")</formula>
    </cfRule>
  </conditionalFormatting>
  <conditionalFormatting sqref="E14:F18">
    <cfRule type="expression" dxfId="26" priority="38">
      <formula>AND($E14=0,$E14&lt;&gt;"")</formula>
    </cfRule>
  </conditionalFormatting>
  <conditionalFormatting sqref="A14">
    <cfRule type="expression" dxfId="25" priority="37">
      <formula>AND($E14=0,$E14&lt;&gt;"")</formula>
    </cfRule>
  </conditionalFormatting>
  <conditionalFormatting sqref="A8">
    <cfRule type="expression" dxfId="24" priority="64">
      <formula>AND($E8=0,$E8&lt;&gt;"")</formula>
    </cfRule>
  </conditionalFormatting>
  <conditionalFormatting sqref="E9:F10">
    <cfRule type="expression" dxfId="23" priority="48">
      <formula>AND($E9=0,$E9&lt;&gt;"")</formula>
    </cfRule>
  </conditionalFormatting>
  <conditionalFormatting sqref="B7:C7">
    <cfRule type="expression" dxfId="22" priority="57">
      <formula>AND($E7=0,$E7&lt;&gt;"")</formula>
    </cfRule>
  </conditionalFormatting>
  <conditionalFormatting sqref="A7">
    <cfRule type="expression" dxfId="21" priority="56">
      <formula>AND($E7=0,$E7&lt;&gt;"")</formula>
    </cfRule>
  </conditionalFormatting>
  <conditionalFormatting sqref="B11:C11">
    <cfRule type="expression" dxfId="20" priority="53">
      <formula>AND($E11=0,$E11&lt;&gt;"")</formula>
    </cfRule>
  </conditionalFormatting>
  <conditionalFormatting sqref="A11">
    <cfRule type="expression" dxfId="19" priority="52">
      <formula>AND($E11=0,$E11&lt;&gt;"")</formula>
    </cfRule>
  </conditionalFormatting>
  <conditionalFormatting sqref="G9:G10">
    <cfRule type="expression" dxfId="18" priority="50">
      <formula>AND($E9=0,$E9&lt;&gt;"")</formula>
    </cfRule>
  </conditionalFormatting>
  <conditionalFormatting sqref="G12:G13">
    <cfRule type="expression" dxfId="17" priority="45">
      <formula>AND($E12=0,$E12&lt;&gt;"")</formula>
    </cfRule>
  </conditionalFormatting>
  <conditionalFormatting sqref="D2:D18">
    <cfRule type="dataBar" priority="114">
      <dataBar>
        <cfvo type="min"/>
        <cfvo type="max"/>
        <color theme="4" tint="0.39997558519241921"/>
      </dataBar>
      <extLst>
        <ext xmlns:x14="http://schemas.microsoft.com/office/spreadsheetml/2009/9/main" uri="{B025F937-C7B1-47D3-B67F-A62EFF666E3E}">
          <x14:id>{ED45B48E-FA3C-43BB-AB18-5B901153CD08}</x14:id>
        </ext>
      </extLst>
    </cfRule>
  </conditionalFormatting>
  <conditionalFormatting sqref="A15">
    <cfRule type="expression" dxfId="16" priority="21">
      <formula>AND($E15=0,$E15&lt;&gt;"")</formula>
    </cfRule>
  </conditionalFormatting>
  <conditionalFormatting sqref="C20">
    <cfRule type="expression" dxfId="15" priority="20">
      <formula>AND($G20=0,$G20&lt;&gt;"")</formula>
    </cfRule>
  </conditionalFormatting>
  <conditionalFormatting sqref="B20">
    <cfRule type="expression" dxfId="14" priority="19">
      <formula>AND($G20=0,$G20&lt;&gt;"")</formula>
    </cfRule>
  </conditionalFormatting>
  <conditionalFormatting sqref="D20">
    <cfRule type="expression" dxfId="13" priority="18">
      <formula>AND($G20=0,$G20&lt;&gt;"")</formula>
    </cfRule>
  </conditionalFormatting>
  <conditionalFormatting sqref="A35:A36">
    <cfRule type="expression" dxfId="12" priority="17">
      <formula>AND($G35=0,$G35&lt;&gt;"")</formula>
    </cfRule>
  </conditionalFormatting>
  <conditionalFormatting sqref="E28:F28 B35:B36 B21:D32">
    <cfRule type="notContainsText" dxfId="11" priority="15" operator="notContains" text="Complete">
      <formula>ISERROR(SEARCH("Complete",B21))</formula>
    </cfRule>
    <cfRule type="containsText" dxfId="10" priority="16" operator="containsText" text="Complete">
      <formula>NOT(ISERROR(SEARCH("Complete",B21)))</formula>
    </cfRule>
  </conditionalFormatting>
  <conditionalFormatting sqref="F29">
    <cfRule type="notContainsText" dxfId="9" priority="13" operator="notContains" text="Complete">
      <formula>ISERROR(SEARCH("Complete",F29))</formula>
    </cfRule>
    <cfRule type="containsText" dxfId="8" priority="14" operator="containsText" text="Complete">
      <formula>NOT(ISERROR(SEARCH("Complete",F29)))</formula>
    </cfRule>
  </conditionalFormatting>
  <conditionalFormatting sqref="C33">
    <cfRule type="expression" dxfId="7" priority="9">
      <formula>AND($G33=0,$G33&lt;&gt;"")</formula>
    </cfRule>
  </conditionalFormatting>
  <conditionalFormatting sqref="B33">
    <cfRule type="expression" dxfId="6" priority="8">
      <formula>AND($G33=0,$G33&lt;&gt;"")</formula>
    </cfRule>
  </conditionalFormatting>
  <conditionalFormatting sqref="D33">
    <cfRule type="expression" dxfId="5" priority="7">
      <formula>AND($G33=0,$G33&lt;&gt;"")</formula>
    </cfRule>
  </conditionalFormatting>
  <conditionalFormatting sqref="A34">
    <cfRule type="expression" dxfId="4" priority="3">
      <formula>AND($G34=0,$G34&lt;&gt;"")</formula>
    </cfRule>
  </conditionalFormatting>
  <conditionalFormatting sqref="B34">
    <cfRule type="notContainsText" dxfId="3" priority="4" operator="notContains" text="Complete">
      <formula>ISERROR(SEARCH("Complete",B34))</formula>
    </cfRule>
    <cfRule type="containsText" dxfId="2" priority="5" operator="containsText" text="Complete">
      <formula>NOT(ISERROR(SEARCH("Complete",B34)))</formula>
    </cfRule>
  </conditionalFormatting>
  <conditionalFormatting sqref="H28">
    <cfRule type="notContainsText" dxfId="1" priority="1" operator="notContains" text="Complete">
      <formula>ISERROR(SEARCH("Complete",H28))</formula>
    </cfRule>
    <cfRule type="containsText" dxfId="0" priority="2" operator="containsText" text="Complete">
      <formula>NOT(ISERROR(SEARCH("Complete",H28)))</formula>
    </cfRule>
  </conditionalFormatting>
  <dataValidations count="8">
    <dataValidation allowBlank="1" showInputMessage="1" showErrorMessage="1" prompt="Enter Task in this column under this heading. Use heading filters to find specific entries" sqref="A1:A2" xr:uid="{99CE084A-E542-43EA-B90C-A843DBFE701A}"/>
    <dataValidation allowBlank="1" showInputMessage="1" showErrorMessage="1" prompt="Select Priority in this column under this heading. Press ALT+DOWN ARROW to open the drop-down list, then ENTER to make selection" sqref="B1:B2" xr:uid="{2029EDD9-235F-4D8D-888A-A2E38E04D560}"/>
    <dataValidation allowBlank="1" showInputMessage="1" showErrorMessage="1" prompt="Select Status in this column under this heading.  Press ALT+DOWN ARROW to open the drop-down list, then ENTER to make selection" sqref="C1:C2" xr:uid="{773D2667-0AC8-4D4D-B524-D290D7A2F5E4}"/>
    <dataValidation allowBlank="1" showInputMessage="1" showErrorMessage="1" prompt="Select % Complete in this column. Press ALT+DOWN ARROW to open the drop-down list, then ENTER to make selection. A status bar indicates progress toward completion" sqref="D1:D2" xr:uid="{7794E431-306B-41C6-8B5A-1A543554829E}"/>
    <dataValidation allowBlank="1" showInputMessage="1" showErrorMessage="1" prompt="Icon indicator for task completion in this column under this heading is automatically updated as tasks complete" sqref="E1:F2" xr:uid="{B2AFDD79-3CC1-4B72-99B5-3E06D2D8D593}"/>
    <dataValidation allowBlank="1" showInputMessage="1" showErrorMessage="1" prompt="Enter Notes in this column under this heading" sqref="G1:G2" xr:uid="{B76443F5-5C8F-4FBD-A3B7-E37C22F19512}"/>
    <dataValidation type="list" errorStyle="warning" allowBlank="1" showInputMessage="1" showErrorMessage="1" error="Select entry from the list. Select CANCEL, then press ALT+DOWN ARROW to navigate the list. Select ENTER to make selection" sqref="B3:B11" xr:uid="{22742298-9241-4317-A753-3C66B838979A}">
      <formula1>"Low, Normal, High"</formula1>
    </dataValidation>
    <dataValidation errorStyle="warning" allowBlank="1" showInputMessage="1" showErrorMessage="1" error="Select entry from the list. Select CANCEL, then press ALT+DOWN ARROW to navigate the list. Select ENTER to make selection" sqref="C3:C7 D3:D18" xr:uid="{F6482C96-9D31-4B75-9991-59B5C3CE13FC}"/>
  </dataValidations>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D45B48E-FA3C-43BB-AB18-5B901153CD08}">
            <x14:dataBar minLength="0" maxLength="100" gradient="0">
              <x14:cfvo type="autoMin"/>
              <x14:cfvo type="autoMax"/>
              <x14:negativeFillColor rgb="FFFF0000"/>
              <x14:axisColor rgb="FF000000"/>
            </x14:dataBar>
          </x14:cfRule>
          <xm:sqref>D2:D18</xm:sqref>
        </x14:conditionalFormatting>
        <x14:conditionalFormatting xmlns:xm="http://schemas.microsoft.com/office/excel/2006/main">
          <x14:cfRule type="iconSet" priority="85" id="{09074DD2-656A-4721-AC3B-C9D4B47CF2D9}">
            <x14:iconSet iconSet="3Symbols" custom="1">
              <x14:cfvo type="percent">
                <xm:f>0</xm:f>
              </x14:cfvo>
              <x14:cfvo type="num">
                <xm:f>0</xm:f>
              </x14:cfvo>
              <x14:cfvo type="num">
                <xm:f>1</xm:f>
              </x14:cfvo>
              <x14:cfIcon iconSet="NoIcons" iconId="0"/>
              <x14:cfIcon iconSet="NoIcons" iconId="0"/>
              <x14:cfIcon iconSet="3Symbols" iconId="2"/>
            </x14:iconSet>
          </x14:cfRule>
          <xm:sqref>E4:F6 E8 F7:F8 F11</xm:sqref>
        </x14:conditionalFormatting>
        <x14:conditionalFormatting xmlns:xm="http://schemas.microsoft.com/office/excel/2006/main">
          <x14:cfRule type="iconSet" priority="112" id="{0DFAAB34-846F-44C4-AAD0-D4401083CD11}">
            <x14:iconSet iconSet="3Symbols" custom="1">
              <x14:cfvo type="percent">
                <xm:f>0</xm:f>
              </x14:cfvo>
              <x14:cfvo type="num">
                <xm:f>0</xm:f>
              </x14:cfvo>
              <x14:cfvo type="num">
                <xm:f>1</xm:f>
              </x14:cfvo>
              <x14:cfIcon iconSet="NoIcons" iconId="0"/>
              <x14:cfIcon iconSet="NoIcons" iconId="0"/>
              <x14:cfIcon iconSet="3Symbols" iconId="2"/>
            </x14:iconSet>
          </x14:cfRule>
          <xm:sqref>E3:F3</xm:sqref>
        </x14:conditionalFormatting>
        <x14:conditionalFormatting xmlns:xm="http://schemas.microsoft.com/office/excel/2006/main">
          <x14:cfRule type="iconSet" priority="59" id="{D2A272D7-C692-42EB-B5EF-3B4CB65076C6}">
            <x14:iconSet iconSet="3Symbols" custom="1">
              <x14:cfvo type="percent">
                <xm:f>0</xm:f>
              </x14:cfvo>
              <x14:cfvo type="num">
                <xm:f>0</xm:f>
              </x14:cfvo>
              <x14:cfvo type="num">
                <xm:f>1</xm:f>
              </x14:cfvo>
              <x14:cfIcon iconSet="NoIcons" iconId="0"/>
              <x14:cfIcon iconSet="NoIcons" iconId="0"/>
              <x14:cfIcon iconSet="3Symbols" iconId="2"/>
            </x14:iconSet>
          </x14:cfRule>
          <xm:sqref>E7</xm:sqref>
        </x14:conditionalFormatting>
        <x14:conditionalFormatting xmlns:xm="http://schemas.microsoft.com/office/excel/2006/main">
          <x14:cfRule type="iconSet" priority="55" id="{9C34BD5D-D934-457F-BFDD-F14EF1BB239D}">
            <x14:iconSet iconSet="3Symbols" custom="1">
              <x14:cfvo type="percent">
                <xm:f>0</xm:f>
              </x14:cfvo>
              <x14:cfvo type="num">
                <xm:f>0</xm:f>
              </x14:cfvo>
              <x14:cfvo type="num">
                <xm:f>1</xm:f>
              </x14:cfvo>
              <x14:cfIcon iconSet="NoIcons" iconId="0"/>
              <x14:cfIcon iconSet="NoIcons" iconId="0"/>
              <x14:cfIcon iconSet="3Symbols" iconId="2"/>
            </x14:iconSet>
          </x14:cfRule>
          <xm:sqref>E11</xm:sqref>
        </x14:conditionalFormatting>
        <x14:conditionalFormatting xmlns:xm="http://schemas.microsoft.com/office/excel/2006/main">
          <x14:cfRule type="iconSet" priority="49" id="{2F914814-8880-499A-A327-4D44157F415F}">
            <x14:iconSet iconSet="3Symbols" custom="1">
              <x14:cfvo type="percent">
                <xm:f>0</xm:f>
              </x14:cfvo>
              <x14:cfvo type="num">
                <xm:f>0</xm:f>
              </x14:cfvo>
              <x14:cfvo type="num">
                <xm:f>1</xm:f>
              </x14:cfvo>
              <x14:cfIcon iconSet="NoIcons" iconId="0"/>
              <x14:cfIcon iconSet="NoIcons" iconId="0"/>
              <x14:cfIcon iconSet="3Symbols" iconId="2"/>
            </x14:iconSet>
          </x14:cfRule>
          <xm:sqref>E9:F10</xm:sqref>
        </x14:conditionalFormatting>
        <x14:conditionalFormatting xmlns:xm="http://schemas.microsoft.com/office/excel/2006/main">
          <x14:cfRule type="iconSet" priority="44" id="{B0B8E440-3E71-485A-A580-B95C6AD32988}">
            <x14:iconSet iconSet="3Symbols" custom="1">
              <x14:cfvo type="percent">
                <xm:f>0</xm:f>
              </x14:cfvo>
              <x14:cfvo type="num">
                <xm:f>0</xm:f>
              </x14:cfvo>
              <x14:cfvo type="num">
                <xm:f>1</xm:f>
              </x14:cfvo>
              <x14:cfIcon iconSet="NoIcons" iconId="0"/>
              <x14:cfIcon iconSet="NoIcons" iconId="0"/>
              <x14:cfIcon iconSet="3Symbols" iconId="2"/>
            </x14:iconSet>
          </x14:cfRule>
          <xm:sqref>E12:F13</xm:sqref>
        </x14:conditionalFormatting>
        <x14:conditionalFormatting xmlns:xm="http://schemas.microsoft.com/office/excel/2006/main">
          <x14:cfRule type="iconSet" priority="39" id="{3B3E7048-CD24-4D72-948A-B0BF60951D40}">
            <x14:iconSet iconSet="3Symbols" custom="1">
              <x14:cfvo type="percent">
                <xm:f>0</xm:f>
              </x14:cfvo>
              <x14:cfvo type="num">
                <xm:f>0</xm:f>
              </x14:cfvo>
              <x14:cfvo type="num">
                <xm:f>1</xm:f>
              </x14:cfvo>
              <x14:cfIcon iconSet="NoIcons" iconId="0"/>
              <x14:cfIcon iconSet="NoIcons" iconId="0"/>
              <x14:cfIcon iconSet="3Symbols" iconId="2"/>
            </x14:iconSet>
          </x14:cfRule>
          <xm:sqref>E14:F18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 Higgins</dc:creator>
  <cp:lastModifiedBy>Colm Higgins</cp:lastModifiedBy>
  <dcterms:created xsi:type="dcterms:W3CDTF">2021-10-08T19:23:12Z</dcterms:created>
  <dcterms:modified xsi:type="dcterms:W3CDTF">2021-12-04T18:48:59Z</dcterms:modified>
</cp:coreProperties>
</file>