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080" activeTab="4"/>
  </bookViews>
  <sheets>
    <sheet name="概要" sheetId="6" r:id="rId1"/>
    <sheet name="融合策略1_支持红外和可见光同步传输" sheetId="5" state="hidden" r:id="rId2"/>
    <sheet name="融合策略2_不支持同步传输但能手动替换" sheetId="1" state="hidden" r:id="rId3"/>
    <sheet name="策略一flow" sheetId="4" r:id="rId4"/>
    <sheet name="输入输出" sheetId="7" r:id="rId5"/>
    <sheet name="如何区分红外还是可见光" sheetId="3" r:id="rId6"/>
    <sheet name="定义火灾大小逻辑" sheetId="8" r:id="rId7"/>
    <sheet name="计算并集面积" sheetId="9" r:id="rId8"/>
  </sheet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<sst xmlns="http://schemas.openxmlformats.org/spreadsheetml/2006/main" count="391" uniqueCount="331">
  <si>
    <t>红外线+可见光</t>
  </si>
  <si>
    <t>一.模型概况</t>
  </si>
  <si>
    <t>红外模型</t>
  </si>
  <si>
    <t>模型准确度&gt;99%计算公式</t>
  </si>
  <si>
    <t>类别</t>
  </si>
  <si>
    <t>P值</t>
  </si>
  <si>
    <t>R值</t>
  </si>
  <si>
    <t>MAP0.5</t>
  </si>
  <si>
    <t>MAP0.5~0.9</t>
  </si>
  <si>
    <t>烟 检测错误独立概率</t>
  </si>
  <si>
    <t>火</t>
  </si>
  <si>
    <t>火 可见光检测错误独立概率</t>
  </si>
  <si>
    <t>火 红外检测错误独立概率</t>
  </si>
  <si>
    <t>联合检测错误概率</t>
  </si>
  <si>
    <t>最终准确率</t>
  </si>
  <si>
    <t>可见光模型</t>
  </si>
  <si>
    <t>烟</t>
  </si>
  <si>
    <t>整体</t>
  </si>
  <si>
    <t>二.融合策略</t>
  </si>
  <si>
    <r>
      <rPr>
        <b/>
        <sz val="11"/>
        <color theme="1"/>
        <rFont val="等线"/>
        <charset val="128"/>
        <scheme val="minor"/>
      </rPr>
      <t>1. 分工</t>
    </r>
    <r>
      <rPr>
        <b/>
        <sz val="11"/>
        <color theme="1"/>
        <rFont val="等线"/>
        <charset val="128"/>
        <scheme val="minor"/>
      </rPr>
      <t>协</t>
    </r>
    <r>
      <rPr>
        <b/>
        <sz val="11"/>
        <color theme="1"/>
        <rFont val="等线"/>
        <charset val="128"/>
        <scheme val="minor"/>
      </rPr>
      <t>作：互</t>
    </r>
    <r>
      <rPr>
        <b/>
        <sz val="11"/>
        <color theme="1"/>
        <rFont val="等线"/>
        <charset val="128"/>
        <scheme val="minor"/>
      </rPr>
      <t>补</t>
    </r>
    <r>
      <rPr>
        <b/>
        <sz val="11"/>
        <color theme="1"/>
        <rFont val="等线"/>
        <charset val="128"/>
        <scheme val="minor"/>
      </rPr>
      <t>式</t>
    </r>
    <r>
      <rPr>
        <b/>
        <sz val="11"/>
        <color theme="1"/>
        <rFont val="等线"/>
        <charset val="128"/>
        <scheme val="minor"/>
      </rPr>
      <t>检测</t>
    </r>
  </si>
  <si>
    <t>可见光模型：负责检测烟（效果好）和火（效果不佳）。</t>
  </si>
  <si>
    <t>红外模型：负责检测火（效果极佳）。</t>
  </si>
  <si>
    <r>
      <rPr>
        <b/>
        <sz val="11"/>
        <color theme="1"/>
        <rFont val="等线"/>
        <charset val="128"/>
        <scheme val="minor"/>
      </rPr>
      <t>融合</t>
    </r>
    <r>
      <rPr>
        <b/>
        <sz val="11"/>
        <color theme="1"/>
        <rFont val="等线"/>
        <charset val="128"/>
        <scheme val="minor"/>
      </rPr>
      <t>逻辑</t>
    </r>
    <r>
      <rPr>
        <b/>
        <sz val="11"/>
        <color theme="1"/>
        <rFont val="等线"/>
        <charset val="128"/>
        <scheme val="minor"/>
      </rPr>
      <t>：</t>
    </r>
  </si>
  <si>
    <r>
      <rPr>
        <b/>
        <sz val="11"/>
        <color rgb="FFFF0000"/>
        <rFont val="等线"/>
        <charset val="128"/>
        <scheme val="minor"/>
      </rPr>
      <t>烟的</t>
    </r>
    <r>
      <rPr>
        <b/>
        <sz val="11"/>
        <color rgb="FFFF0000"/>
        <rFont val="等线"/>
        <charset val="128"/>
        <scheme val="minor"/>
      </rPr>
      <t>检测</t>
    </r>
    <r>
      <rPr>
        <b/>
        <sz val="11"/>
        <color rgb="FFFF0000"/>
        <rFont val="等线"/>
        <charset val="128"/>
        <scheme val="minor"/>
      </rPr>
      <t>：直接使用可</t>
    </r>
    <r>
      <rPr>
        <b/>
        <sz val="11"/>
        <color rgb="FFFF0000"/>
        <rFont val="等线"/>
        <charset val="128"/>
        <scheme val="minor"/>
      </rPr>
      <t>见</t>
    </r>
    <r>
      <rPr>
        <b/>
        <sz val="11"/>
        <color rgb="FFFF0000"/>
        <rFont val="等线"/>
        <charset val="128"/>
        <scheme val="minor"/>
      </rPr>
      <t>光模型的</t>
    </r>
    <r>
      <rPr>
        <b/>
        <sz val="11"/>
        <color rgb="FFFF0000"/>
        <rFont val="等线"/>
        <charset val="128"/>
        <scheme val="minor"/>
      </rPr>
      <t>输</t>
    </r>
    <r>
      <rPr>
        <b/>
        <sz val="11"/>
        <color rgb="FFFF0000"/>
        <rFont val="等线"/>
        <charset val="128"/>
        <scheme val="minor"/>
      </rPr>
      <t>出。</t>
    </r>
  </si>
  <si>
    <r>
      <rPr>
        <b/>
        <sz val="11"/>
        <color rgb="FFFF0000"/>
        <rFont val="等线"/>
        <charset val="128"/>
        <scheme val="minor"/>
      </rPr>
      <t>火的</t>
    </r>
    <r>
      <rPr>
        <b/>
        <sz val="11"/>
        <color rgb="FFFF0000"/>
        <rFont val="等线"/>
        <charset val="128"/>
        <scheme val="minor"/>
      </rPr>
      <t>检测</t>
    </r>
    <r>
      <rPr>
        <b/>
        <sz val="11"/>
        <color rgb="FFFF0000"/>
        <rFont val="等线"/>
        <charset val="128"/>
        <scheme val="minor"/>
      </rPr>
      <t>：将可</t>
    </r>
    <r>
      <rPr>
        <b/>
        <sz val="11"/>
        <color rgb="FFFF0000"/>
        <rFont val="等线"/>
        <charset val="128"/>
        <scheme val="minor"/>
      </rPr>
      <t>见</t>
    </r>
    <r>
      <rPr>
        <b/>
        <sz val="11"/>
        <color rgb="FFFF0000"/>
        <rFont val="等线"/>
        <charset val="128"/>
        <scheme val="minor"/>
      </rPr>
      <t>光模型和</t>
    </r>
    <r>
      <rPr>
        <b/>
        <sz val="11"/>
        <color rgb="FFFF0000"/>
        <rFont val="等线"/>
        <charset val="128"/>
        <scheme val="minor"/>
      </rPr>
      <t>红</t>
    </r>
    <r>
      <rPr>
        <b/>
        <sz val="11"/>
        <color rgb="FFFF0000"/>
        <rFont val="等线"/>
        <charset val="128"/>
        <scheme val="minor"/>
      </rPr>
      <t>外模型的</t>
    </r>
    <r>
      <rPr>
        <b/>
        <sz val="11"/>
        <color rgb="FFFF0000"/>
        <rFont val="等线"/>
        <charset val="128"/>
        <scheme val="minor"/>
      </rPr>
      <t>输</t>
    </r>
    <r>
      <rPr>
        <b/>
        <sz val="11"/>
        <color rgb="FFFF0000"/>
        <rFont val="等线"/>
        <charset val="128"/>
        <scheme val="minor"/>
      </rPr>
      <t>出</t>
    </r>
    <r>
      <rPr>
        <b/>
        <sz val="11"/>
        <color rgb="FFFF0000"/>
        <rFont val="等线"/>
        <charset val="128"/>
        <scheme val="minor"/>
      </rPr>
      <t>进</t>
    </r>
    <r>
      <rPr>
        <b/>
        <sz val="11"/>
        <color rgb="FFFF0000"/>
        <rFont val="等线"/>
        <charset val="128"/>
        <scheme val="minor"/>
      </rPr>
      <t>行融合：</t>
    </r>
  </si>
  <si>
    <t>1.支持红外和可见光同步传输</t>
  </si>
  <si>
    <t>2.不支持同步传输（可以手动切换）</t>
  </si>
  <si>
    <t>三.风险</t>
  </si>
  <si>
    <t>融合策略1和2 中都是以红外检测优先度高，但实际应用中由于机器的不同担心模型训练和实际效果相差过大</t>
  </si>
  <si>
    <t>后续需要调查</t>
  </si>
  <si>
    <t>1.市面上无人机概况</t>
  </si>
  <si>
    <t>2.无人机型号不同对拍摄红外照片的影响</t>
  </si>
  <si>
    <t>🚀 融合原则</t>
  </si>
  <si>
    <t>核心目标是最大化优势互补，即利用IR模型极好的火灾检测能力，和V模型较好的烟雾检测能力，同时利用V模型提供更丰富的环境细节以辅助定位和排除误报。</t>
  </si>
  <si>
    <r>
      <rPr>
        <b/>
        <sz val="11"/>
        <color theme="1"/>
        <rFont val="等线"/>
        <charset val="128"/>
        <scheme val="minor"/>
      </rPr>
      <t>一、支持</t>
    </r>
    <r>
      <rPr>
        <b/>
        <sz val="11"/>
        <color theme="1"/>
        <rFont val="等线"/>
        <charset val="128"/>
        <scheme val="minor"/>
      </rPr>
      <t>红</t>
    </r>
    <r>
      <rPr>
        <b/>
        <sz val="11"/>
        <color theme="1"/>
        <rFont val="等线"/>
        <charset val="128"/>
        <scheme val="minor"/>
      </rPr>
      <t>外和可</t>
    </r>
    <r>
      <rPr>
        <b/>
        <sz val="11"/>
        <color theme="1"/>
        <rFont val="等线"/>
        <charset val="128"/>
        <scheme val="minor"/>
      </rPr>
      <t>见</t>
    </r>
    <r>
      <rPr>
        <b/>
        <sz val="11"/>
        <color theme="1"/>
        <rFont val="等线"/>
        <charset val="128"/>
        <scheme val="minor"/>
      </rPr>
      <t>光同步</t>
    </r>
    <r>
      <rPr>
        <b/>
        <sz val="11"/>
        <color theme="1"/>
        <rFont val="等线"/>
        <charset val="128"/>
        <scheme val="minor"/>
      </rPr>
      <t>传输</t>
    </r>
    <r>
      <rPr>
        <b/>
        <sz val="11"/>
        <color theme="1"/>
        <rFont val="等线"/>
        <charset val="128"/>
        <scheme val="minor"/>
      </rPr>
      <t>（数据同</t>
    </r>
    <r>
      <rPr>
        <b/>
        <sz val="11"/>
        <color theme="1"/>
        <rFont val="等线"/>
        <charset val="128"/>
        <scheme val="minor"/>
      </rPr>
      <t>时</t>
    </r>
    <r>
      <rPr>
        <b/>
        <sz val="11"/>
        <color theme="1"/>
        <rFont val="等线"/>
        <charset val="128"/>
        <scheme val="minor"/>
      </rPr>
      <t>可用）</t>
    </r>
  </si>
  <si>
    <t>这种情况可以实现实时、深度融合，效果最优。推荐采用特征级或决策级融合。</t>
  </si>
  <si>
    <r>
      <rPr>
        <b/>
        <sz val="11"/>
        <color theme="1"/>
        <rFont val="等线"/>
        <charset val="128"/>
        <scheme val="minor"/>
      </rPr>
      <t>1. 🥇 特征</t>
    </r>
    <r>
      <rPr>
        <b/>
        <sz val="11"/>
        <color theme="1"/>
        <rFont val="等线"/>
        <charset val="128"/>
        <scheme val="minor"/>
      </rPr>
      <t>级</t>
    </r>
    <r>
      <rPr>
        <b/>
        <sz val="11"/>
        <color theme="1"/>
        <rFont val="等线"/>
        <charset val="128"/>
        <scheme val="minor"/>
      </rPr>
      <t>深度融合（效果最佳，适用于</t>
    </r>
    <r>
      <rPr>
        <b/>
        <sz val="11"/>
        <color theme="1"/>
        <rFont val="等线"/>
        <charset val="128"/>
        <scheme val="minor"/>
      </rPr>
      <t>边缘计</t>
    </r>
    <r>
      <rPr>
        <b/>
        <sz val="11"/>
        <color theme="1"/>
        <rFont val="等线"/>
        <charset val="128"/>
        <scheme val="minor"/>
      </rPr>
      <t>算或地面高性能</t>
    </r>
    <r>
      <rPr>
        <b/>
        <sz val="11"/>
        <color theme="1"/>
        <rFont val="等线"/>
        <charset val="128"/>
        <scheme val="minor"/>
      </rPr>
      <t>计</t>
    </r>
    <r>
      <rPr>
        <b/>
        <sz val="11"/>
        <color theme="1"/>
        <rFont val="等线"/>
        <charset val="128"/>
        <scheme val="minor"/>
      </rPr>
      <t>算）</t>
    </r>
  </si>
  <si>
    <r>
      <rPr>
        <sz val="11"/>
        <color theme="1"/>
        <rFont val="等线"/>
        <charset val="128"/>
        <scheme val="minor"/>
      </rPr>
      <t>这</t>
    </r>
    <r>
      <rPr>
        <sz val="11"/>
        <color theme="1"/>
        <rFont val="等线"/>
        <charset val="128"/>
        <scheme val="minor"/>
      </rPr>
      <t>种方案是在模型的特征提取</t>
    </r>
    <r>
      <rPr>
        <sz val="11"/>
        <color theme="1"/>
        <rFont val="等线"/>
        <charset val="128"/>
        <scheme val="minor"/>
      </rPr>
      <t>阶</t>
    </r>
    <r>
      <rPr>
        <sz val="11"/>
        <color theme="1"/>
        <rFont val="等线"/>
        <charset val="128"/>
        <scheme val="minor"/>
      </rPr>
      <t>段就将两种模</t>
    </r>
    <r>
      <rPr>
        <sz val="11"/>
        <color theme="1"/>
        <rFont val="等线"/>
        <charset val="128"/>
        <scheme val="minor"/>
      </rPr>
      <t>态</t>
    </r>
    <r>
      <rPr>
        <sz val="11"/>
        <color theme="1"/>
        <rFont val="等线"/>
        <charset val="128"/>
        <scheme val="minor"/>
      </rPr>
      <t>的数据信息</t>
    </r>
    <r>
      <rPr>
        <sz val="11"/>
        <color theme="1"/>
        <rFont val="等线"/>
        <charset val="128"/>
        <scheme val="minor"/>
      </rPr>
      <t>进</t>
    </r>
    <r>
      <rPr>
        <sz val="11"/>
        <color theme="1"/>
        <rFont val="等线"/>
        <charset val="128"/>
        <scheme val="minor"/>
      </rPr>
      <t>行融合，然后送入</t>
    </r>
    <r>
      <rPr>
        <sz val="11"/>
        <color theme="1"/>
        <rFont val="等线"/>
        <charset val="128"/>
        <scheme val="minor"/>
      </rPr>
      <t>统</t>
    </r>
    <r>
      <rPr>
        <sz val="11"/>
        <color theme="1"/>
        <rFont val="等线"/>
        <charset val="128"/>
        <scheme val="minor"/>
      </rPr>
      <t>一的</t>
    </r>
    <r>
      <rPr>
        <sz val="11"/>
        <color theme="1"/>
        <rFont val="等线"/>
        <charset val="128"/>
        <scheme val="minor"/>
      </rPr>
      <t>检测头进</t>
    </r>
    <r>
      <rPr>
        <sz val="11"/>
        <color theme="1"/>
        <rFont val="等线"/>
        <charset val="128"/>
        <scheme val="minor"/>
      </rPr>
      <t>行</t>
    </r>
    <r>
      <rPr>
        <sz val="11"/>
        <color theme="1"/>
        <rFont val="等线"/>
        <charset val="128"/>
        <scheme val="minor"/>
      </rPr>
      <t>预测</t>
    </r>
    <r>
      <rPr>
        <sz val="11"/>
        <color theme="1"/>
        <rFont val="等线"/>
        <charset val="128"/>
        <scheme val="minor"/>
      </rPr>
      <t>。</t>
    </r>
  </si>
  <si>
    <t>流程：</t>
  </si>
  <si>
    <t>1. 预处理/对齐： 将可见光和红外图像进行空间配准（Registration），确保像素级对齐。</t>
  </si>
  <si>
    <t>2. 双路特征提取： 使用一个**双流（Two-Stream）**深度学习网络（如改进的YOLO、Transformer等），分别从V和IR图像中提取特征。</t>
  </si>
  <si>
    <t>3. 多层特征融合： 在网络的骨干（Backbone）和颈部（Neck）的多个层级，设计跨模态融合模块（如注意力机制、动态加权或Transformer结构）对V特征和IR特征进行交互和融合，生成增强的融合特征。</t>
  </si>
  <si>
    <t>增强 IR 火特征： 确保红外图像中极好的火特征（热斑）能被充分传递。</t>
  </si>
  <si>
    <t>增强 V 烟和细节特征： 确保可见光图像中清晰的烟雾和环境纹理信息被保留。</t>
  </si>
  <si>
    <t>4. 统一检测头： 将融合特征送入统一的检测头，同时预测火和烟的位置、类别和置信度。</t>
  </si>
  <si>
    <t>最佳效果： 融合后的模型能从增强的特征中同时利用红外对火的灵敏性和可见光对烟的准确性，达到最高的检测精度和最小的漏报率。</t>
  </si>
  <si>
    <r>
      <rPr>
        <b/>
        <sz val="11"/>
        <color theme="1"/>
        <rFont val="等线"/>
        <charset val="128"/>
        <scheme val="minor"/>
      </rPr>
      <t>2. 🥈 决策</t>
    </r>
    <r>
      <rPr>
        <b/>
        <sz val="11"/>
        <color theme="1"/>
        <rFont val="等线"/>
        <charset val="128"/>
        <scheme val="minor"/>
      </rPr>
      <t>级</t>
    </r>
    <r>
      <rPr>
        <b/>
        <sz val="11"/>
        <color theme="1"/>
        <rFont val="等线"/>
        <charset val="128"/>
        <scheme val="minor"/>
      </rPr>
      <t>融合（</t>
    </r>
    <r>
      <rPr>
        <b/>
        <sz val="11"/>
        <color theme="1"/>
        <rFont val="等线"/>
        <charset val="128"/>
        <scheme val="minor"/>
      </rPr>
      <t>实时</t>
    </r>
    <r>
      <rPr>
        <b/>
        <sz val="11"/>
        <color theme="1"/>
        <rFont val="等线"/>
        <charset val="128"/>
        <scheme val="minor"/>
      </rPr>
      <t>性好，</t>
    </r>
    <r>
      <rPr>
        <b/>
        <sz val="11"/>
        <color theme="1"/>
        <rFont val="等线"/>
        <charset val="128"/>
        <scheme val="minor"/>
      </rPr>
      <t>实现</t>
    </r>
    <r>
      <rPr>
        <b/>
        <sz val="11"/>
        <color theme="1"/>
        <rFont val="等线"/>
        <charset val="128"/>
        <scheme val="minor"/>
      </rPr>
      <t>相</t>
    </r>
    <r>
      <rPr>
        <b/>
        <sz val="11"/>
        <color theme="1"/>
        <rFont val="等线"/>
        <charset val="128"/>
        <scheme val="minor"/>
      </rPr>
      <t>对简单</t>
    </r>
    <r>
      <rPr>
        <b/>
        <sz val="11"/>
        <color theme="1"/>
        <rFont val="等线"/>
        <charset val="128"/>
        <scheme val="minor"/>
      </rPr>
      <t>）</t>
    </r>
  </si>
  <si>
    <r>
      <rPr>
        <b/>
        <sz val="11"/>
        <color rgb="FFFF0000"/>
        <rFont val="等线"/>
        <charset val="128"/>
        <scheme val="minor"/>
      </rPr>
      <t>这</t>
    </r>
    <r>
      <rPr>
        <b/>
        <sz val="11"/>
        <color rgb="FFFF0000"/>
        <rFont val="等线"/>
        <charset val="128"/>
        <scheme val="minor"/>
      </rPr>
      <t>种方案是</t>
    </r>
    <r>
      <rPr>
        <b/>
        <sz val="11"/>
        <color rgb="FFFF0000"/>
        <rFont val="等线"/>
        <charset val="128"/>
        <scheme val="minor"/>
      </rPr>
      <t>让</t>
    </r>
    <r>
      <rPr>
        <b/>
        <sz val="11"/>
        <color rgb="FFFF0000"/>
        <rFont val="等线"/>
        <charset val="128"/>
        <scheme val="minor"/>
      </rPr>
      <t>两个已</t>
    </r>
    <r>
      <rPr>
        <b/>
        <sz val="11"/>
        <color rgb="FFFF0000"/>
        <rFont val="等线"/>
        <charset val="128"/>
        <scheme val="minor"/>
      </rPr>
      <t>训练</t>
    </r>
    <r>
      <rPr>
        <b/>
        <sz val="11"/>
        <color rgb="FFFF0000"/>
        <rFont val="等线"/>
        <charset val="128"/>
        <scheme val="minor"/>
      </rPr>
      <t>好的模型独立运行，然后将它</t>
    </r>
    <r>
      <rPr>
        <b/>
        <sz val="11"/>
        <color rgb="FFFF0000"/>
        <rFont val="等线"/>
        <charset val="128"/>
        <scheme val="minor"/>
      </rPr>
      <t>们</t>
    </r>
    <r>
      <rPr>
        <b/>
        <sz val="11"/>
        <color rgb="FFFF0000"/>
        <rFont val="等线"/>
        <charset val="128"/>
        <scheme val="minor"/>
      </rPr>
      <t>的</t>
    </r>
    <r>
      <rPr>
        <b/>
        <sz val="11"/>
        <color rgb="FFFF0000"/>
        <rFont val="等线"/>
        <charset val="128"/>
        <scheme val="minor"/>
      </rPr>
      <t>检测结</t>
    </r>
    <r>
      <rPr>
        <b/>
        <sz val="11"/>
        <color rgb="FFFF0000"/>
        <rFont val="等线"/>
        <charset val="128"/>
        <scheme val="minor"/>
      </rPr>
      <t>果</t>
    </r>
    <r>
      <rPr>
        <b/>
        <sz val="11"/>
        <color rgb="FFFF0000"/>
        <rFont val="等线"/>
        <charset val="128"/>
        <scheme val="minor"/>
      </rPr>
      <t>进</t>
    </r>
    <r>
      <rPr>
        <b/>
        <sz val="11"/>
        <color rgb="FFFF0000"/>
        <rFont val="等线"/>
        <charset val="128"/>
        <scheme val="minor"/>
      </rPr>
      <t>行后</t>
    </r>
    <r>
      <rPr>
        <b/>
        <sz val="11"/>
        <color rgb="FFFF0000"/>
        <rFont val="等线"/>
        <charset val="128"/>
        <scheme val="minor"/>
      </rPr>
      <t>处</t>
    </r>
    <r>
      <rPr>
        <b/>
        <sz val="11"/>
        <color rgb="FFFF0000"/>
        <rFont val="等线"/>
        <charset val="128"/>
        <scheme val="minor"/>
      </rPr>
      <t>理融合。</t>
    </r>
  </si>
  <si>
    <t>IR红外</t>
  </si>
  <si>
    <t>V见光</t>
  </si>
  <si>
    <t>核心融合逻辑总结</t>
  </si>
  <si>
    <t>1. 烟雾采纳： 仅采纳 可见光模型 (V) 的烟雾检测结果。</t>
  </si>
  <si>
    <r>
      <rPr>
        <b/>
        <sz val="11"/>
        <color rgb="FFFF0000"/>
        <rFont val="等线"/>
        <charset val="128"/>
        <scheme val="minor"/>
      </rPr>
      <t>2.</t>
    </r>
    <r>
      <rPr>
        <b/>
        <sz val="11"/>
        <color rgb="FFFF0000"/>
        <rFont val="Microsoft YaHei"/>
        <charset val="134"/>
      </rPr>
      <t>红外</t>
    </r>
    <r>
      <rPr>
        <b/>
        <sz val="11"/>
        <color rgb="FFFF0000"/>
        <rFont val="等线"/>
        <charset val="128"/>
        <scheme val="minor"/>
      </rPr>
      <t xml:space="preserve"> </t>
    </r>
    <r>
      <rPr>
        <b/>
        <sz val="11"/>
        <color rgb="FFFF0000"/>
        <rFont val="Microsoft YaHei"/>
        <charset val="134"/>
      </rPr>
      <t>优</t>
    </r>
    <r>
      <rPr>
        <b/>
        <sz val="11"/>
        <color rgb="FFFF0000"/>
        <rFont val="等线"/>
        <charset val="128"/>
        <scheme val="minor"/>
      </rPr>
      <t xml:space="preserve">先： 极高置信度的 </t>
    </r>
    <r>
      <rPr>
        <b/>
        <sz val="11"/>
        <color rgb="FFFF0000"/>
        <rFont val="Microsoft YaHei"/>
        <charset val="134"/>
      </rPr>
      <t>红</t>
    </r>
    <r>
      <rPr>
        <b/>
        <sz val="11"/>
        <color rgb="FFFF0000"/>
        <rFont val="等线"/>
        <charset val="128"/>
        <scheme val="minor"/>
      </rPr>
      <t>外火警 被无条件采</t>
    </r>
    <r>
      <rPr>
        <b/>
        <sz val="11"/>
        <color rgb="FFFF0000"/>
        <rFont val="Microsoft YaHei"/>
        <charset val="134"/>
      </rPr>
      <t>纳</t>
    </r>
    <r>
      <rPr>
        <b/>
        <sz val="11"/>
        <color rgb="FFFF0000"/>
        <rFont val="等线"/>
        <charset val="128"/>
        <scheme val="minor"/>
      </rPr>
      <t>，确保火灾的极高灵敏性。</t>
    </r>
  </si>
  <si>
    <r>
      <rPr>
        <b/>
        <sz val="11"/>
        <color rgb="FFFF0000"/>
        <rFont val="等线"/>
        <charset val="128"/>
        <scheme val="minor"/>
      </rPr>
      <t xml:space="preserve">3. 火灾投票： </t>
    </r>
    <r>
      <rPr>
        <b/>
        <sz val="11"/>
        <color rgb="FFFF0000"/>
        <rFont val="Microsoft YaHei"/>
        <charset val="134"/>
      </rPr>
      <t>对</t>
    </r>
    <r>
      <rPr>
        <b/>
        <sz val="11"/>
        <color rgb="FFFF0000"/>
        <rFont val="等线"/>
        <charset val="128"/>
        <scheme val="minor"/>
      </rPr>
      <t xml:space="preserve"> </t>
    </r>
    <r>
      <rPr>
        <b/>
        <sz val="11"/>
        <color rgb="FFFF0000"/>
        <rFont val="Microsoft YaHei"/>
        <charset val="134"/>
      </rPr>
      <t>红外</t>
    </r>
    <r>
      <rPr>
        <b/>
        <sz val="11"/>
        <color rgb="FFFF0000"/>
        <rFont val="等线"/>
        <charset val="128"/>
        <scheme val="minor"/>
      </rPr>
      <t xml:space="preserve"> 和 </t>
    </r>
    <r>
      <rPr>
        <b/>
        <sz val="11"/>
        <color rgb="FFFF0000"/>
        <rFont val="Microsoft YaHei"/>
        <charset val="134"/>
      </rPr>
      <t>可见光</t>
    </r>
    <r>
      <rPr>
        <b/>
        <sz val="11"/>
        <color rgb="FFFF0000"/>
        <rFont val="等线"/>
        <charset val="128"/>
        <scheme val="minor"/>
      </rPr>
      <t xml:space="preserve"> 重叠的火灾</t>
    </r>
    <r>
      <rPr>
        <b/>
        <sz val="11"/>
        <color rgb="FFFF0000"/>
        <rFont val="Microsoft YaHei"/>
        <charset val="134"/>
      </rPr>
      <t>检测</t>
    </r>
    <r>
      <rPr>
        <b/>
        <sz val="11"/>
        <color rgb="FFFF0000"/>
        <rFont val="等线"/>
        <charset val="128"/>
        <scheme val="minor"/>
      </rPr>
      <t>，采用基于置信度的</t>
    </r>
    <r>
      <rPr>
        <b/>
        <sz val="11"/>
        <color rgb="FFFF0000"/>
        <rFont val="Microsoft YaHei"/>
        <charset val="134"/>
      </rPr>
      <t>简单</t>
    </r>
    <r>
      <rPr>
        <b/>
        <sz val="11"/>
        <color rgb="FFFF0000"/>
        <rFont val="等线"/>
        <charset val="128"/>
        <scheme val="minor"/>
      </rPr>
      <t>投票，</t>
    </r>
    <r>
      <rPr>
        <b/>
        <sz val="11"/>
        <color rgb="FFFF0000"/>
        <rFont val="Microsoft YaHei"/>
        <charset val="134"/>
      </rPr>
      <t>倾</t>
    </r>
    <r>
      <rPr>
        <b/>
        <sz val="11"/>
        <color rgb="FFFF0000"/>
        <rFont val="等线"/>
        <charset val="128"/>
        <scheme val="minor"/>
      </rPr>
      <t>向于更高置信度的</t>
    </r>
    <r>
      <rPr>
        <b/>
        <sz val="11"/>
        <color rgb="FFFF0000"/>
        <rFont val="Microsoft YaHei"/>
        <charset val="134"/>
      </rPr>
      <t>结</t>
    </r>
    <r>
      <rPr>
        <b/>
        <sz val="11"/>
        <color rgb="FFFF0000"/>
        <rFont val="等线"/>
        <charset val="128"/>
        <scheme val="minor"/>
      </rPr>
      <t>果，避免重复</t>
    </r>
    <r>
      <rPr>
        <b/>
        <sz val="11"/>
        <color rgb="FFFF0000"/>
        <rFont val="Microsoft YaHei"/>
        <charset val="134"/>
      </rPr>
      <t>检测</t>
    </r>
    <r>
      <rPr>
        <b/>
        <sz val="11"/>
        <color rgb="FFFF0000"/>
        <rFont val="等线"/>
        <charset val="128"/>
        <scheme val="minor"/>
      </rPr>
      <t>。</t>
    </r>
  </si>
  <si>
    <r>
      <rPr>
        <b/>
        <sz val="11"/>
        <color rgb="FFFF0000"/>
        <rFont val="等线"/>
        <charset val="128"/>
        <scheme val="minor"/>
      </rPr>
      <t xml:space="preserve">4. </t>
    </r>
    <r>
      <rPr>
        <b/>
        <sz val="11"/>
        <color rgb="FFFF0000"/>
        <rFont val="Microsoft YaHei"/>
        <charset val="134"/>
      </rPr>
      <t>可见光</t>
    </r>
    <r>
      <rPr>
        <b/>
        <sz val="11"/>
        <color rgb="FFFF0000"/>
        <rFont val="Microsoft YaHei"/>
        <charset val="134"/>
      </rPr>
      <t>补</t>
    </r>
    <r>
      <rPr>
        <b/>
        <sz val="11"/>
        <color rgb="FFFF0000"/>
        <rFont val="等线"/>
        <charset val="128"/>
        <scheme val="minor"/>
      </rPr>
      <t>充： 未被</t>
    </r>
    <r>
      <rPr>
        <b/>
        <sz val="11"/>
        <color rgb="FFFF0000"/>
        <rFont val="Microsoft YaHei"/>
        <charset val="134"/>
      </rPr>
      <t>红外</t>
    </r>
    <r>
      <rPr>
        <b/>
        <sz val="11"/>
        <color rgb="FFFF0000"/>
        <rFont val="等线"/>
        <charset val="128"/>
        <scheme val="minor"/>
      </rPr>
      <t xml:space="preserve">覆盖的 </t>
    </r>
    <r>
      <rPr>
        <b/>
        <sz val="11"/>
        <color rgb="FFFF0000"/>
        <rFont val="Microsoft YaHei"/>
        <charset val="134"/>
      </rPr>
      <t>可见光</t>
    </r>
    <r>
      <rPr>
        <b/>
        <sz val="11"/>
        <color rgb="FFFF0000"/>
        <rFont val="等线"/>
        <charset val="128"/>
        <scheme val="minor"/>
      </rPr>
      <t>火警（例如低温火、阴影或</t>
    </r>
    <r>
      <rPr>
        <b/>
        <sz val="11"/>
        <color rgb="FFFF0000"/>
        <rFont val="Microsoft YaHei"/>
        <charset val="134"/>
      </rPr>
      <t>远</t>
    </r>
    <r>
      <rPr>
        <b/>
        <sz val="11"/>
        <color rgb="FFFF0000"/>
        <rFont val="等线"/>
        <charset val="128"/>
        <scheme val="minor"/>
      </rPr>
      <t>距离）仍有机会被采</t>
    </r>
    <r>
      <rPr>
        <b/>
        <sz val="11"/>
        <color rgb="FFFF0000"/>
        <rFont val="Microsoft YaHei"/>
        <charset val="134"/>
      </rPr>
      <t>纳</t>
    </r>
    <r>
      <rPr>
        <b/>
        <sz val="11"/>
        <color rgb="FFFF0000"/>
        <rFont val="等线"/>
        <charset val="128"/>
        <scheme val="minor"/>
      </rPr>
      <t>，作</t>
    </r>
    <r>
      <rPr>
        <b/>
        <sz val="11"/>
        <color rgb="FFFF0000"/>
        <rFont val="Microsoft YaHei"/>
        <charset val="134"/>
      </rPr>
      <t>为</t>
    </r>
    <r>
      <rPr>
        <b/>
        <sz val="11"/>
        <color rgb="FFFF0000"/>
        <rFont val="等线"/>
        <charset val="128"/>
        <scheme val="minor"/>
      </rPr>
      <t xml:space="preserve"> </t>
    </r>
    <r>
      <rPr>
        <b/>
        <sz val="11"/>
        <color rgb="FFFF0000"/>
        <rFont val="Microsoft YaHei"/>
        <charset val="134"/>
      </rPr>
      <t>红外</t>
    </r>
    <r>
      <rPr>
        <b/>
        <sz val="11"/>
        <color rgb="FFFF0000"/>
        <rFont val="等线"/>
        <charset val="128"/>
        <scheme val="minor"/>
      </rPr>
      <t xml:space="preserve"> 的</t>
    </r>
    <r>
      <rPr>
        <b/>
        <sz val="11"/>
        <color rgb="FFFF0000"/>
        <rFont val="Microsoft YaHei"/>
        <charset val="134"/>
      </rPr>
      <t>补</t>
    </r>
    <r>
      <rPr>
        <b/>
        <sz val="11"/>
        <color rgb="FFFF0000"/>
        <rFont val="等线"/>
        <charset val="128"/>
        <scheme val="minor"/>
      </rPr>
      <t>充。</t>
    </r>
  </si>
  <si>
    <t>输出</t>
  </si>
  <si>
    <t>1.图像/视频流</t>
  </si>
  <si>
    <t>输出是带有绘制的边界框和类别标签的可见光图像（或视频帧）。</t>
  </si>
  <si>
    <t xml:space="preserve">2.检测结果集 (List of Detections) </t>
  </si>
  <si>
    <t>来源</t>
  </si>
  <si>
    <r>
      <rPr>
        <b/>
        <sz val="11"/>
        <color rgb="FF1F1F1F"/>
        <rFont val="等线"/>
        <charset val="128"/>
        <scheme val="minor"/>
      </rPr>
      <t>填充</t>
    </r>
    <r>
      <rPr>
        <b/>
        <sz val="11"/>
        <color rgb="FF1F1F1F"/>
        <rFont val="等线"/>
        <charset val="128"/>
        <scheme val="minor"/>
      </rPr>
      <t>逻辑</t>
    </r>
  </si>
  <si>
    <r>
      <rPr>
        <b/>
        <sz val="11"/>
        <color rgb="FF1F1F1F"/>
        <rFont val="等线"/>
        <charset val="128"/>
        <scheme val="minor"/>
      </rPr>
      <t>关</t>
    </r>
    <r>
      <rPr>
        <b/>
        <sz val="11"/>
        <color rgb="FF1F1F1F"/>
        <rFont val="等线"/>
        <charset val="128"/>
        <scheme val="minor"/>
      </rPr>
      <t>键</t>
    </r>
    <r>
      <rPr>
        <b/>
        <sz val="11"/>
        <color rgb="FF1F1F1F"/>
        <rFont val="等线"/>
        <charset val="128"/>
        <scheme val="minor"/>
      </rPr>
      <t>目的</t>
    </r>
  </si>
  <si>
    <r>
      <rPr>
        <sz val="11"/>
        <color rgb="FF1F1F1F"/>
        <rFont val="Microsoft YaHei"/>
        <charset val="134"/>
      </rPr>
      <t>红</t>
    </r>
    <r>
      <rPr>
        <sz val="11"/>
        <color rgb="FF1F1F1F"/>
        <rFont val="等线"/>
        <charset val="128"/>
        <scheme val="minor"/>
      </rPr>
      <t>外 (DIR) 火警</t>
    </r>
  </si>
  <si>
    <r>
      <rPr>
        <sz val="11"/>
        <color rgb="FF1F1F1F"/>
        <rFont val="等线"/>
        <charset val="128"/>
        <scheme val="minor"/>
      </rPr>
      <t>极高置信度（如 &gt;0.9）的 IR 火灾</t>
    </r>
    <r>
      <rPr>
        <sz val="11"/>
        <color rgb="FF1F1F1F"/>
        <rFont val="Microsoft YaHei"/>
        <charset val="134"/>
      </rPr>
      <t>检测结</t>
    </r>
    <r>
      <rPr>
        <sz val="11"/>
        <color rgb="FF1F1F1F"/>
        <rFont val="等线"/>
        <charset val="128"/>
        <scheme val="minor"/>
      </rPr>
      <t>果被直接添加。</t>
    </r>
  </si>
  <si>
    <t>确保火灾的最高灵敏度。</t>
  </si>
  <si>
    <r>
      <rPr>
        <sz val="11"/>
        <color rgb="FF1F1F1F"/>
        <rFont val="等线"/>
        <charset val="128"/>
        <scheme val="minor"/>
      </rPr>
      <t>可</t>
    </r>
    <r>
      <rPr>
        <sz val="11"/>
        <color rgb="FF1F1F1F"/>
        <rFont val="等线"/>
        <charset val="128"/>
        <scheme val="minor"/>
      </rPr>
      <t>见</t>
    </r>
    <r>
      <rPr>
        <sz val="11"/>
        <color rgb="FF1F1F1F"/>
        <rFont val="等线"/>
        <charset val="128"/>
        <scheme val="minor"/>
      </rPr>
      <t>光 (DV) 烟警</t>
    </r>
  </si>
  <si>
    <r>
      <rPr>
        <sz val="11"/>
        <color rgb="FF1F1F1F"/>
        <rFont val="等线"/>
        <charset val="128"/>
        <scheme val="minor"/>
      </rPr>
      <t>V 模型</t>
    </r>
    <r>
      <rPr>
        <sz val="11"/>
        <color rgb="FF1F1F1F"/>
        <rFont val="等线"/>
        <charset val="128"/>
        <scheme val="minor"/>
      </rPr>
      <t>检测</t>
    </r>
    <r>
      <rPr>
        <sz val="11"/>
        <color rgb="FF1F1F1F"/>
        <rFont val="等线"/>
        <charset val="128"/>
        <scheme val="minor"/>
      </rPr>
      <t>到的所有烟</t>
    </r>
    <r>
      <rPr>
        <sz val="11"/>
        <color rgb="FF1F1F1F"/>
        <rFont val="等线"/>
        <charset val="128"/>
        <scheme val="minor"/>
      </rPr>
      <t>雾结</t>
    </r>
    <r>
      <rPr>
        <sz val="11"/>
        <color rgb="FF1F1F1F"/>
        <rFont val="等线"/>
        <charset val="128"/>
        <scheme val="minor"/>
      </rPr>
      <t>果被直接添加。</t>
    </r>
  </si>
  <si>
    <r>
      <rPr>
        <sz val="11"/>
        <color rgb="FF1F1F1F"/>
        <rFont val="等线"/>
        <charset val="128"/>
        <scheme val="minor"/>
      </rPr>
      <t>补</t>
    </r>
    <r>
      <rPr>
        <sz val="11"/>
        <color rgb="FF1F1F1F"/>
        <rFont val="等线"/>
        <charset val="128"/>
        <scheme val="minor"/>
      </rPr>
      <t>充 IR 无法</t>
    </r>
    <r>
      <rPr>
        <sz val="11"/>
        <color rgb="FF1F1F1F"/>
        <rFont val="等线"/>
        <charset val="128"/>
        <scheme val="minor"/>
      </rPr>
      <t>检测</t>
    </r>
    <r>
      <rPr>
        <sz val="11"/>
        <color rgb="FF1F1F1F"/>
        <rFont val="等线"/>
        <charset val="128"/>
        <scheme val="minor"/>
      </rPr>
      <t>的早期烟</t>
    </r>
    <r>
      <rPr>
        <sz val="11"/>
        <color rgb="FF1F1F1F"/>
        <rFont val="等线"/>
        <charset val="128"/>
        <scheme val="minor"/>
      </rPr>
      <t>雾</t>
    </r>
    <r>
      <rPr>
        <sz val="11"/>
        <color rgb="FF1F1F1F"/>
        <rFont val="等线"/>
        <charset val="128"/>
        <scheme val="minor"/>
      </rPr>
      <t>信号。</t>
    </r>
  </si>
  <si>
    <t>IR/V 火警重叠</t>
  </si>
  <si>
    <r>
      <rPr>
        <sz val="11"/>
        <color rgb="FF1F1F1F"/>
        <rFont val="等线"/>
        <charset val="128"/>
        <scheme val="minor"/>
      </rPr>
      <t>V 火灾</t>
    </r>
    <r>
      <rPr>
        <sz val="11"/>
        <color rgb="FF1F1F1F"/>
        <rFont val="等线"/>
        <charset val="128"/>
        <scheme val="minor"/>
      </rPr>
      <t>检测</t>
    </r>
    <r>
      <rPr>
        <sz val="11"/>
        <color rgb="FF1F1F1F"/>
        <rFont val="等线"/>
        <charset val="128"/>
        <scheme val="minor"/>
      </rPr>
      <t>框与 IR 火灾</t>
    </r>
    <r>
      <rPr>
        <sz val="11"/>
        <color rgb="FF1F1F1F"/>
        <rFont val="等线"/>
        <charset val="128"/>
        <scheme val="minor"/>
      </rPr>
      <t>检测</t>
    </r>
    <r>
      <rPr>
        <sz val="11"/>
        <color rgb="FF1F1F1F"/>
        <rFont val="等线"/>
        <charset val="128"/>
        <scheme val="minor"/>
      </rPr>
      <t>框</t>
    </r>
    <r>
      <rPr>
        <sz val="11"/>
        <color rgb="FF1F1F1F"/>
        <rFont val="等线"/>
        <charset val="128"/>
        <scheme val="minor"/>
      </rPr>
      <t>进</t>
    </r>
    <r>
      <rPr>
        <sz val="11"/>
        <color rgb="FF1F1F1F"/>
        <rFont val="等线"/>
        <charset val="128"/>
        <scheme val="minor"/>
      </rPr>
      <t>行 IOU 比</t>
    </r>
    <r>
      <rPr>
        <sz val="11"/>
        <color rgb="FF1F1F1F"/>
        <rFont val="等线"/>
        <charset val="128"/>
        <scheme val="minor"/>
      </rPr>
      <t>对</t>
    </r>
    <r>
      <rPr>
        <sz val="11"/>
        <color rgb="FF1F1F1F"/>
        <rFont val="等线"/>
        <charset val="128"/>
        <scheme val="minor"/>
      </rPr>
      <t>后，根据置信度投票或加</t>
    </r>
    <r>
      <rPr>
        <sz val="11"/>
        <color rgb="FF1F1F1F"/>
        <rFont val="等线"/>
        <charset val="128"/>
        <scheme val="minor"/>
      </rPr>
      <t>权</t>
    </r>
    <r>
      <rPr>
        <sz val="11"/>
        <color rgb="FF1F1F1F"/>
        <rFont val="等线"/>
        <charset val="128"/>
        <scheme val="minor"/>
      </rPr>
      <t>，确定并添加一个最佳的火灾</t>
    </r>
    <r>
      <rPr>
        <sz val="11"/>
        <color rgb="FF1F1F1F"/>
        <rFont val="等线"/>
        <charset val="128"/>
        <scheme val="minor"/>
      </rPr>
      <t>结</t>
    </r>
    <r>
      <rPr>
        <sz val="11"/>
        <color rgb="FF1F1F1F"/>
        <rFont val="等线"/>
        <charset val="128"/>
        <scheme val="minor"/>
      </rPr>
      <t>果（避免重复和</t>
    </r>
    <r>
      <rPr>
        <sz val="11"/>
        <color rgb="FF1F1F1F"/>
        <rFont val="等线"/>
        <charset val="128"/>
        <scheme val="minor"/>
      </rPr>
      <t>优</t>
    </r>
    <r>
      <rPr>
        <sz val="11"/>
        <color rgb="FF1F1F1F"/>
        <rFont val="等线"/>
        <charset val="128"/>
        <scheme val="minor"/>
      </rPr>
      <t>化置信度）。</t>
    </r>
  </si>
  <si>
    <t>确保火灾定位的准确性并利用 IR 的高置信度。</t>
  </si>
  <si>
    <r>
      <rPr>
        <sz val="11"/>
        <color rgb="FF1F1F1F"/>
        <rFont val="等线"/>
        <charset val="128"/>
        <scheme val="minor"/>
      </rPr>
      <t>可</t>
    </r>
    <r>
      <rPr>
        <sz val="11"/>
        <color rgb="FF1F1F1F"/>
        <rFont val="等线"/>
        <charset val="128"/>
        <scheme val="minor"/>
      </rPr>
      <t>见</t>
    </r>
    <r>
      <rPr>
        <sz val="11"/>
        <color rgb="FF1F1F1F"/>
        <rFont val="等线"/>
        <charset val="128"/>
        <scheme val="minor"/>
      </rPr>
      <t>光 DV 独立火警</t>
    </r>
  </si>
  <si>
    <r>
      <rPr>
        <sz val="11"/>
        <color rgb="FF1F1F1F"/>
        <rFont val="等线"/>
        <charset val="128"/>
        <scheme val="minor"/>
      </rPr>
      <t>V 火灾</t>
    </r>
    <r>
      <rPr>
        <sz val="11"/>
        <color rgb="FF1F1F1F"/>
        <rFont val="等线"/>
        <charset val="128"/>
        <scheme val="minor"/>
      </rPr>
      <t>检测</t>
    </r>
    <r>
      <rPr>
        <sz val="11"/>
        <color rgb="FF1F1F1F"/>
        <rFont val="等线"/>
        <charset val="128"/>
        <scheme val="minor"/>
      </rPr>
      <t>框与任何 IR 火灾框没有明</t>
    </r>
    <r>
      <rPr>
        <sz val="11"/>
        <color rgb="FF1F1F1F"/>
        <rFont val="等线"/>
        <charset val="128"/>
        <scheme val="minor"/>
      </rPr>
      <t>显</t>
    </r>
    <r>
      <rPr>
        <sz val="11"/>
        <color rgb="FF1F1F1F"/>
        <rFont val="等线"/>
        <charset val="128"/>
        <scheme val="minor"/>
      </rPr>
      <t>重叠的，也会被添加。</t>
    </r>
  </si>
  <si>
    <r>
      <rPr>
        <sz val="11"/>
        <color rgb="FF1F1F1F"/>
        <rFont val="等线"/>
        <charset val="128"/>
        <scheme val="minor"/>
      </rPr>
      <t>捕</t>
    </r>
    <r>
      <rPr>
        <sz val="11"/>
        <color rgb="FF1F1F1F"/>
        <rFont val="等线"/>
        <charset val="128"/>
        <scheme val="minor"/>
      </rPr>
      <t>获</t>
    </r>
    <r>
      <rPr>
        <sz val="11"/>
        <color rgb="FF1F1F1F"/>
        <rFont val="等线"/>
        <charset val="128"/>
        <scheme val="minor"/>
      </rPr>
      <t xml:space="preserve"> IR 可能</t>
    </r>
    <r>
      <rPr>
        <sz val="11"/>
        <color rgb="FF1F1F1F"/>
        <rFont val="等线"/>
        <charset val="128"/>
        <scheme val="minor"/>
      </rPr>
      <t>遗</t>
    </r>
    <r>
      <rPr>
        <sz val="11"/>
        <color rgb="FF1F1F1F"/>
        <rFont val="等线"/>
        <charset val="128"/>
        <scheme val="minor"/>
      </rPr>
      <t>漏的低温火源。</t>
    </r>
  </si>
  <si>
    <t>1.基于优先级和自适应切换的策略</t>
  </si>
  <si>
    <r>
      <rPr>
        <sz val="11"/>
        <color theme="1"/>
        <rFont val="Microsoft YaHei"/>
        <charset val="134"/>
      </rPr>
      <t>将红外作为常态监控的首选（确保不漏火），将可见光作为警报触发后的复核和烟雾追踪的工具（确保高准确率和环境细节）。根据环境和检测状态进行</t>
    </r>
    <r>
      <rPr>
        <sz val="11"/>
        <color rgb="FFFF0000"/>
        <rFont val="Microsoft YaHei"/>
        <charset val="134"/>
      </rPr>
      <t>动态切换</t>
    </r>
    <r>
      <rPr>
        <sz val="11"/>
        <color theme="1"/>
        <rFont val="Microsoft YaHei"/>
        <charset val="134"/>
      </rPr>
      <t>。</t>
    </r>
  </si>
  <si>
    <r>
      <rPr>
        <sz val="11"/>
        <color rgb="FF1F1F1F"/>
        <rFont val="等线"/>
        <charset val="128"/>
        <scheme val="minor"/>
      </rPr>
      <t>步</t>
    </r>
    <r>
      <rPr>
        <sz val="11"/>
        <color rgb="FF1F1F1F"/>
        <rFont val="等线"/>
        <charset val="128"/>
        <scheme val="minor"/>
      </rPr>
      <t>骤</t>
    </r>
  </si>
  <si>
    <t>模式</t>
  </si>
  <si>
    <r>
      <rPr>
        <sz val="11"/>
        <color rgb="FF1F1F1F"/>
        <rFont val="等线"/>
        <charset val="128"/>
        <scheme val="minor"/>
      </rPr>
      <t>目</t>
    </r>
    <r>
      <rPr>
        <sz val="11"/>
        <color rgb="FF1F1F1F"/>
        <rFont val="等线"/>
        <charset val="128"/>
        <scheme val="minor"/>
      </rPr>
      <t>标</t>
    </r>
    <r>
      <rPr>
        <sz val="11"/>
        <color rgb="FF1F1F1F"/>
        <rFont val="等线"/>
        <charset val="128"/>
        <scheme val="minor"/>
      </rPr>
      <t>/触</t>
    </r>
    <r>
      <rPr>
        <sz val="11"/>
        <color rgb="FF1F1F1F"/>
        <rFont val="等线"/>
        <charset val="128"/>
        <scheme val="minor"/>
      </rPr>
      <t>发</t>
    </r>
    <r>
      <rPr>
        <sz val="11"/>
        <color rgb="FF1F1F1F"/>
        <rFont val="等线"/>
        <charset val="128"/>
        <scheme val="minor"/>
      </rPr>
      <t>条件</t>
    </r>
  </si>
  <si>
    <r>
      <rPr>
        <sz val="11"/>
        <color rgb="FF1F1F1F"/>
        <rFont val="等线"/>
        <charset val="128"/>
        <scheme val="minor"/>
      </rPr>
      <t>优势</t>
    </r>
    <r>
      <rPr>
        <sz val="11"/>
        <color rgb="FF1F1F1F"/>
        <rFont val="等线"/>
        <charset val="128"/>
        <scheme val="minor"/>
      </rPr>
      <t>利用</t>
    </r>
  </si>
  <si>
    <r>
      <rPr>
        <sz val="11"/>
        <color rgb="FF1F1F1F"/>
        <rFont val="等线"/>
        <charset val="128"/>
        <scheme val="minor"/>
      </rPr>
      <t>1. 常</t>
    </r>
    <r>
      <rPr>
        <sz val="11"/>
        <color rgb="FF1F1F1F"/>
        <rFont val="等线"/>
        <charset val="128"/>
        <scheme val="minor"/>
      </rPr>
      <t>态监</t>
    </r>
    <r>
      <rPr>
        <sz val="11"/>
        <color rgb="FF1F1F1F"/>
        <rFont val="等线"/>
        <charset val="128"/>
        <scheme val="minor"/>
      </rPr>
      <t>控</t>
    </r>
  </si>
  <si>
    <r>
      <rPr>
        <sz val="11"/>
        <color rgb="FF1F1F1F"/>
        <rFont val="等线"/>
        <charset val="128"/>
        <scheme val="minor"/>
      </rPr>
      <t>红</t>
    </r>
    <r>
      <rPr>
        <sz val="11"/>
        <color rgb="FF1F1F1F"/>
        <rFont val="等线"/>
        <charset val="128"/>
        <scheme val="minor"/>
      </rPr>
      <t>外 (IR)</t>
    </r>
  </si>
  <si>
    <r>
      <rPr>
        <sz val="11"/>
        <color rgb="FF1F1F1F"/>
        <rFont val="等线"/>
        <charset val="128"/>
        <scheme val="minor"/>
      </rPr>
      <t>24小</t>
    </r>
    <r>
      <rPr>
        <sz val="11"/>
        <color rgb="FF1F1F1F"/>
        <rFont val="等线"/>
        <charset val="128"/>
        <scheme val="minor"/>
      </rPr>
      <t>时</t>
    </r>
    <r>
      <rPr>
        <sz val="11"/>
        <color rgb="FF1F1F1F"/>
        <rFont val="等线"/>
        <charset val="128"/>
        <scheme val="minor"/>
      </rPr>
      <t>，尤其是夜</t>
    </r>
    <r>
      <rPr>
        <sz val="11"/>
        <color rgb="FF1F1F1F"/>
        <rFont val="等线"/>
        <charset val="128"/>
        <scheme val="minor"/>
      </rPr>
      <t>间</t>
    </r>
    <r>
      <rPr>
        <sz val="11"/>
        <color rgb="FF1F1F1F"/>
        <rFont val="等线"/>
        <charset val="128"/>
        <scheme val="minor"/>
      </rPr>
      <t>、有</t>
    </r>
    <r>
      <rPr>
        <sz val="11"/>
        <color rgb="FF1F1F1F"/>
        <rFont val="等线"/>
        <charset val="128"/>
        <scheme val="minor"/>
      </rPr>
      <t>雾</t>
    </r>
    <r>
      <rPr>
        <sz val="11"/>
        <color rgb="FF1F1F1F"/>
        <rFont val="等线"/>
        <charset val="128"/>
        <scheme val="minor"/>
      </rPr>
      <t>或高海拔遮</t>
    </r>
    <r>
      <rPr>
        <sz val="11"/>
        <color rgb="FF1F1F1F"/>
        <rFont val="等线"/>
        <charset val="128"/>
        <scheme val="minor"/>
      </rPr>
      <t>挡时</t>
    </r>
    <r>
      <rPr>
        <sz val="11"/>
        <color rgb="FF1F1F1F"/>
        <rFont val="等线"/>
        <charset val="128"/>
        <scheme val="minor"/>
      </rPr>
      <t>。</t>
    </r>
  </si>
  <si>
    <r>
      <rPr>
        <sz val="11"/>
        <color rgb="FF1F1F1F"/>
        <rFont val="等线"/>
        <charset val="128"/>
        <scheme val="minor"/>
      </rPr>
      <t>IR 火灾效果极好，穿透性</t>
    </r>
    <r>
      <rPr>
        <sz val="11"/>
        <color rgb="FF1F1F1F"/>
        <rFont val="等线"/>
        <charset val="128"/>
        <scheme val="minor"/>
      </rPr>
      <t>强</t>
    </r>
    <r>
      <rPr>
        <sz val="11"/>
        <color rgb="FF1F1F1F"/>
        <rFont val="等线"/>
        <charset val="128"/>
        <scheme val="minor"/>
      </rPr>
      <t>，不受光照和</t>
    </r>
    <r>
      <rPr>
        <sz val="11"/>
        <color rgb="FF1F1F1F"/>
        <rFont val="等线"/>
        <charset val="128"/>
        <scheme val="minor"/>
      </rPr>
      <t>轻</t>
    </r>
    <r>
      <rPr>
        <sz val="11"/>
        <color rgb="FF1F1F1F"/>
        <rFont val="等线"/>
        <charset val="128"/>
        <scheme val="minor"/>
      </rPr>
      <t>度烟</t>
    </r>
    <r>
      <rPr>
        <sz val="11"/>
        <color rgb="FF1F1F1F"/>
        <rFont val="等线"/>
        <charset val="128"/>
        <scheme val="minor"/>
      </rPr>
      <t>雾</t>
    </r>
    <r>
      <rPr>
        <sz val="11"/>
        <color rgb="FF1F1F1F"/>
        <rFont val="等线"/>
        <charset val="128"/>
        <scheme val="minor"/>
      </rPr>
      <t>影响，是早期火源和高</t>
    </r>
    <r>
      <rPr>
        <sz val="11"/>
        <color rgb="FF1F1F1F"/>
        <rFont val="等线"/>
        <charset val="128"/>
        <scheme val="minor"/>
      </rPr>
      <t>热</t>
    </r>
    <r>
      <rPr>
        <sz val="11"/>
        <color rgb="FF1F1F1F"/>
        <rFont val="等线"/>
        <charset val="128"/>
        <scheme val="minor"/>
      </rPr>
      <t>点</t>
    </r>
    <r>
      <rPr>
        <sz val="11"/>
        <color rgb="FF1F1F1F"/>
        <rFont val="等线"/>
        <charset val="128"/>
        <scheme val="minor"/>
      </rPr>
      <t>检测</t>
    </r>
    <r>
      <rPr>
        <sz val="11"/>
        <color rgb="FF1F1F1F"/>
        <rFont val="等线"/>
        <charset val="128"/>
        <scheme val="minor"/>
      </rPr>
      <t>的最佳</t>
    </r>
    <r>
      <rPr>
        <sz val="11"/>
        <color rgb="FF1F1F1F"/>
        <rFont val="等线"/>
        <charset val="128"/>
        <scheme val="minor"/>
      </rPr>
      <t>选择</t>
    </r>
    <r>
      <rPr>
        <sz val="11"/>
        <color rgb="FF1F1F1F"/>
        <rFont val="等线"/>
        <charset val="128"/>
        <scheme val="minor"/>
      </rPr>
      <t>。</t>
    </r>
  </si>
  <si>
    <r>
      <rPr>
        <sz val="11"/>
        <color rgb="FF1F1F1F"/>
        <rFont val="等线"/>
        <charset val="128"/>
        <scheme val="minor"/>
      </rPr>
      <t>2. 警</t>
    </r>
    <r>
      <rPr>
        <sz val="11"/>
        <color rgb="FF1F1F1F"/>
        <rFont val="等线"/>
        <charset val="128"/>
        <scheme val="minor"/>
      </rPr>
      <t>报</t>
    </r>
    <r>
      <rPr>
        <sz val="11"/>
        <color rgb="FF1F1F1F"/>
        <rFont val="等线"/>
        <charset val="128"/>
        <scheme val="minor"/>
      </rPr>
      <t>触</t>
    </r>
    <r>
      <rPr>
        <sz val="11"/>
        <color rgb="FF1F1F1F"/>
        <rFont val="等线"/>
        <charset val="128"/>
        <scheme val="minor"/>
      </rPr>
      <t>发</t>
    </r>
  </si>
  <si>
    <r>
      <rPr>
        <sz val="11"/>
        <color rgb="FF1F1F1F"/>
        <rFont val="等线"/>
        <charset val="128"/>
        <scheme val="minor"/>
      </rPr>
      <t>可</t>
    </r>
    <r>
      <rPr>
        <sz val="11"/>
        <color rgb="FF1F1F1F"/>
        <rFont val="Microsoft YaHei"/>
        <charset val="134"/>
      </rPr>
      <t>见</t>
    </r>
    <r>
      <rPr>
        <sz val="11"/>
        <color rgb="FF1F1F1F"/>
        <rFont val="等线"/>
        <charset val="128"/>
        <scheme val="minor"/>
      </rPr>
      <t>光 (V)</t>
    </r>
  </si>
  <si>
    <r>
      <rPr>
        <sz val="11"/>
        <color rgb="FF1F1F1F"/>
        <rFont val="等线"/>
        <charset val="128"/>
        <scheme val="minor"/>
      </rPr>
      <t>触</t>
    </r>
    <r>
      <rPr>
        <sz val="11"/>
        <color rgb="FF1F1F1F"/>
        <rFont val="Microsoft YaHei"/>
        <charset val="134"/>
      </rPr>
      <t>发</t>
    </r>
    <r>
      <rPr>
        <sz val="11"/>
        <color rgb="FF1F1F1F"/>
        <rFont val="等线"/>
        <charset val="128"/>
        <scheme val="minor"/>
      </rPr>
      <t>条件： IR 模型</t>
    </r>
    <r>
      <rPr>
        <sz val="11"/>
        <color rgb="FF1F1F1F"/>
        <rFont val="Microsoft YaHei"/>
        <charset val="134"/>
      </rPr>
      <t>检测</t>
    </r>
    <r>
      <rPr>
        <sz val="11"/>
        <color rgb="FF1F1F1F"/>
        <rFont val="等线"/>
        <charset val="128"/>
        <scheme val="minor"/>
      </rPr>
      <t>到高置信度火警（例如置信度 &gt;0.9）。</t>
    </r>
  </si>
  <si>
    <r>
      <rPr>
        <sz val="11"/>
        <color rgb="FF1F1F1F"/>
        <rFont val="等线"/>
        <charset val="128"/>
        <scheme val="minor"/>
      </rPr>
      <t>V 烟</t>
    </r>
    <r>
      <rPr>
        <sz val="11"/>
        <color rgb="FF1F1F1F"/>
        <rFont val="等线"/>
        <charset val="128"/>
        <scheme val="minor"/>
      </rPr>
      <t>雾</t>
    </r>
    <r>
      <rPr>
        <sz val="11"/>
        <color rgb="FF1F1F1F"/>
        <rFont val="等线"/>
        <charset val="128"/>
        <scheme val="minor"/>
      </rPr>
      <t>效果好，可快速切</t>
    </r>
    <r>
      <rPr>
        <sz val="11"/>
        <color rgb="FF1F1F1F"/>
        <rFont val="等线"/>
        <charset val="128"/>
        <scheme val="minor"/>
      </rPr>
      <t>换</t>
    </r>
    <r>
      <rPr>
        <sz val="11"/>
        <color rgb="FF1F1F1F"/>
        <rFont val="等线"/>
        <charset val="128"/>
        <scheme val="minor"/>
      </rPr>
      <t>用于定位烟</t>
    </r>
    <r>
      <rPr>
        <sz val="11"/>
        <color rgb="FF1F1F1F"/>
        <rFont val="等线"/>
        <charset val="128"/>
        <scheme val="minor"/>
      </rPr>
      <t>雾</t>
    </r>
    <r>
      <rPr>
        <sz val="11"/>
        <color rgb="FF1F1F1F"/>
        <rFont val="等线"/>
        <charset val="128"/>
        <scheme val="minor"/>
      </rPr>
      <t>和提供清晰的火灾</t>
    </r>
    <r>
      <rPr>
        <sz val="11"/>
        <color rgb="FF1F1F1F"/>
        <rFont val="等线"/>
        <charset val="128"/>
        <scheme val="minor"/>
      </rPr>
      <t>细节</t>
    </r>
    <r>
      <rPr>
        <sz val="11"/>
        <color rgb="FF1F1F1F"/>
        <rFont val="等线"/>
        <charset val="128"/>
        <scheme val="minor"/>
      </rPr>
      <t>/</t>
    </r>
    <r>
      <rPr>
        <sz val="11"/>
        <color rgb="FF1F1F1F"/>
        <rFont val="等线"/>
        <charset val="128"/>
        <scheme val="minor"/>
      </rPr>
      <t>环</t>
    </r>
    <r>
      <rPr>
        <sz val="11"/>
        <color rgb="FF1F1F1F"/>
        <rFont val="等线"/>
        <charset val="128"/>
        <scheme val="minor"/>
      </rPr>
      <t>境信息，</t>
    </r>
    <r>
      <rPr>
        <sz val="11"/>
        <color rgb="FF1F1F1F"/>
        <rFont val="等线"/>
        <charset val="128"/>
        <scheme val="minor"/>
      </rPr>
      <t>辅</t>
    </r>
    <r>
      <rPr>
        <sz val="11"/>
        <color rgb="FF1F1F1F"/>
        <rFont val="等线"/>
        <charset val="128"/>
        <scheme val="minor"/>
      </rPr>
      <t>助确</t>
    </r>
    <r>
      <rPr>
        <sz val="11"/>
        <color rgb="FF1F1F1F"/>
        <rFont val="等线"/>
        <charset val="128"/>
        <scheme val="minor"/>
      </rPr>
      <t>认</t>
    </r>
    <r>
      <rPr>
        <sz val="11"/>
        <color rgb="FF1F1F1F"/>
        <rFont val="等线"/>
        <charset val="128"/>
        <scheme val="minor"/>
      </rPr>
      <t>和排除</t>
    </r>
    <r>
      <rPr>
        <sz val="11"/>
        <color rgb="FF1F1F1F"/>
        <rFont val="等线"/>
        <charset val="128"/>
        <scheme val="minor"/>
      </rPr>
      <t>误报</t>
    </r>
    <r>
      <rPr>
        <sz val="11"/>
        <color rgb="FF1F1F1F"/>
        <rFont val="等线"/>
        <charset val="128"/>
        <scheme val="minor"/>
      </rPr>
      <t>。</t>
    </r>
  </si>
  <si>
    <r>
      <rPr>
        <sz val="11"/>
        <color rgb="FF1F1F1F"/>
        <rFont val="等线"/>
        <charset val="128"/>
        <scheme val="minor"/>
      </rPr>
      <t>3. 烟</t>
    </r>
    <r>
      <rPr>
        <sz val="11"/>
        <color rgb="FF1F1F1F"/>
        <rFont val="等线"/>
        <charset val="128"/>
        <scheme val="minor"/>
      </rPr>
      <t>雾</t>
    </r>
    <r>
      <rPr>
        <sz val="11"/>
        <color rgb="FF1F1F1F"/>
        <rFont val="等线"/>
        <charset val="128"/>
        <scheme val="minor"/>
      </rPr>
      <t>追踪</t>
    </r>
  </si>
  <si>
    <r>
      <rPr>
        <sz val="11"/>
        <color rgb="FF1F1F1F"/>
        <rFont val="等线"/>
        <charset val="128"/>
        <scheme val="minor"/>
      </rPr>
      <t>可</t>
    </r>
    <r>
      <rPr>
        <sz val="11"/>
        <color rgb="FF1F1F1F"/>
        <rFont val="等线"/>
        <charset val="128"/>
        <scheme val="minor"/>
      </rPr>
      <t>见</t>
    </r>
    <r>
      <rPr>
        <sz val="11"/>
        <color rgb="FF1F1F1F"/>
        <rFont val="等线"/>
        <charset val="128"/>
        <scheme val="minor"/>
      </rPr>
      <t>光 (V)</t>
    </r>
  </si>
  <si>
    <r>
      <rPr>
        <sz val="11"/>
        <color rgb="FF1F1F1F"/>
        <rFont val="等线"/>
        <charset val="128"/>
        <scheme val="minor"/>
      </rPr>
      <t>触</t>
    </r>
    <r>
      <rPr>
        <sz val="11"/>
        <color rgb="FF1F1F1F"/>
        <rFont val="Microsoft YaHei"/>
        <charset val="134"/>
      </rPr>
      <t>发</t>
    </r>
    <r>
      <rPr>
        <sz val="11"/>
        <color rgb="FF1F1F1F"/>
        <rFont val="等线"/>
        <charset val="128"/>
        <scheme val="minor"/>
      </rPr>
      <t>条件： 无 IR 火警，但 V 模型</t>
    </r>
    <r>
      <rPr>
        <sz val="11"/>
        <color rgb="FF1F1F1F"/>
        <rFont val="Microsoft YaHei"/>
        <charset val="134"/>
      </rPr>
      <t>检测</t>
    </r>
    <r>
      <rPr>
        <sz val="11"/>
        <color rgb="FF1F1F1F"/>
        <rFont val="等线"/>
        <charset val="128"/>
        <scheme val="minor"/>
      </rPr>
      <t>到中高置信度烟警（例如 &gt;</t>
    </r>
    <r>
      <rPr>
        <sz val="11"/>
        <color rgb="FF1F1F1F"/>
        <rFont val="Microsoft YaHei"/>
        <charset val="134"/>
      </rPr>
      <t>0.5</t>
    </r>
    <r>
      <rPr>
        <sz val="11"/>
        <color rgb="FF1F1F1F"/>
        <rFont val="等线"/>
        <charset val="128"/>
        <scheme val="minor"/>
      </rPr>
      <t>）。</t>
    </r>
  </si>
  <si>
    <r>
      <rPr>
        <sz val="11"/>
        <color rgb="FF1F1F1F"/>
        <rFont val="等线"/>
        <charset val="128"/>
        <scheme val="minor"/>
      </rPr>
      <t xml:space="preserve">V </t>
    </r>
    <r>
      <rPr>
        <sz val="11"/>
        <color rgb="FF1F1F1F"/>
        <rFont val="等线"/>
        <charset val="128"/>
        <scheme val="minor"/>
      </rPr>
      <t>检测</t>
    </r>
    <r>
      <rPr>
        <sz val="11"/>
        <color rgb="FF1F1F1F"/>
        <rFont val="等线"/>
        <charset val="128"/>
        <scheme val="minor"/>
      </rPr>
      <t>到的烟</t>
    </r>
    <r>
      <rPr>
        <sz val="11"/>
        <color rgb="FF1F1F1F"/>
        <rFont val="等线"/>
        <charset val="128"/>
        <scheme val="minor"/>
      </rPr>
      <t>雾</t>
    </r>
    <r>
      <rPr>
        <sz val="11"/>
        <color rgb="FF1F1F1F"/>
        <rFont val="等线"/>
        <charset val="128"/>
        <scheme val="minor"/>
      </rPr>
      <t>是火灾的早期信号。V模式</t>
    </r>
    <r>
      <rPr>
        <sz val="11"/>
        <color rgb="FF1F1F1F"/>
        <rFont val="等线"/>
        <charset val="128"/>
        <scheme val="minor"/>
      </rPr>
      <t>继续</t>
    </r>
    <r>
      <rPr>
        <sz val="11"/>
        <color rgb="FF1F1F1F"/>
        <rFont val="等线"/>
        <charset val="128"/>
        <scheme val="minor"/>
      </rPr>
      <t>追踪烟</t>
    </r>
    <r>
      <rPr>
        <sz val="11"/>
        <color rgb="FF1F1F1F"/>
        <rFont val="等线"/>
        <charset val="128"/>
        <scheme val="minor"/>
      </rPr>
      <t>雾</t>
    </r>
    <r>
      <rPr>
        <sz val="11"/>
        <color rgb="FF1F1F1F"/>
        <rFont val="等线"/>
        <charset val="128"/>
        <scheme val="minor"/>
      </rPr>
      <t>，等待IR在靠近后能</t>
    </r>
    <r>
      <rPr>
        <sz val="11"/>
        <color rgb="FF1F1F1F"/>
        <rFont val="等线"/>
        <charset val="128"/>
        <scheme val="minor"/>
      </rPr>
      <t>检测</t>
    </r>
    <r>
      <rPr>
        <sz val="11"/>
        <color rgb="FF1F1F1F"/>
        <rFont val="等线"/>
        <charset val="128"/>
        <scheme val="minor"/>
      </rPr>
      <t>到</t>
    </r>
    <r>
      <rPr>
        <sz val="11"/>
        <color rgb="FF1F1F1F"/>
        <rFont val="等线"/>
        <charset val="128"/>
        <scheme val="minor"/>
      </rPr>
      <t>热</t>
    </r>
    <r>
      <rPr>
        <sz val="11"/>
        <color rgb="FF1F1F1F"/>
        <rFont val="等线"/>
        <charset val="128"/>
        <scheme val="minor"/>
      </rPr>
      <t>源。</t>
    </r>
  </si>
  <si>
    <r>
      <rPr>
        <sz val="11"/>
        <color rgb="FF1F1F1F"/>
        <rFont val="等线"/>
        <charset val="128"/>
        <scheme val="minor"/>
      </rPr>
      <t xml:space="preserve">4. </t>
    </r>
    <r>
      <rPr>
        <sz val="11"/>
        <color rgb="FF1F1F1F"/>
        <rFont val="等线"/>
        <charset val="128"/>
        <scheme val="minor"/>
      </rPr>
      <t>环</t>
    </r>
    <r>
      <rPr>
        <sz val="11"/>
        <color rgb="FF1F1F1F"/>
        <rFont val="等线"/>
        <charset val="128"/>
        <scheme val="minor"/>
      </rPr>
      <t>境复核</t>
    </r>
  </si>
  <si>
    <r>
      <rPr>
        <sz val="11"/>
        <color rgb="FF1F1F1F"/>
        <rFont val="等线"/>
        <charset val="128"/>
        <scheme val="minor"/>
      </rPr>
      <t>触</t>
    </r>
    <r>
      <rPr>
        <sz val="11"/>
        <color rgb="FF1F1F1F"/>
        <rFont val="等线"/>
        <charset val="128"/>
        <scheme val="minor"/>
      </rPr>
      <t>发</t>
    </r>
    <r>
      <rPr>
        <sz val="11"/>
        <color rgb="FF1F1F1F"/>
        <rFont val="等线"/>
        <charset val="128"/>
        <scheme val="minor"/>
      </rPr>
      <t xml:space="preserve">条件： IR 或 V </t>
    </r>
    <r>
      <rPr>
        <sz val="11"/>
        <color rgb="FF1F1F1F"/>
        <rFont val="等线"/>
        <charset val="128"/>
        <scheme val="minor"/>
      </rPr>
      <t>发</t>
    </r>
    <r>
      <rPr>
        <sz val="11"/>
        <color rgb="FF1F1F1F"/>
        <rFont val="等线"/>
        <charset val="128"/>
        <scheme val="minor"/>
      </rPr>
      <t>出警</t>
    </r>
    <r>
      <rPr>
        <sz val="11"/>
        <color rgb="FF1F1F1F"/>
        <rFont val="等线"/>
        <charset val="128"/>
        <scheme val="minor"/>
      </rPr>
      <t>报</t>
    </r>
    <r>
      <rPr>
        <sz val="11"/>
        <color rgb="FF1F1F1F"/>
        <rFont val="等线"/>
        <charset val="128"/>
        <scheme val="minor"/>
      </rPr>
      <t>，但人工无法确</t>
    </r>
    <r>
      <rPr>
        <sz val="11"/>
        <color rgb="FF1F1F1F"/>
        <rFont val="等线"/>
        <charset val="128"/>
        <scheme val="minor"/>
      </rPr>
      <t>认时</t>
    </r>
    <r>
      <rPr>
        <sz val="11"/>
        <color rgb="FF1F1F1F"/>
        <rFont val="等线"/>
        <charset val="128"/>
        <scheme val="minor"/>
      </rPr>
      <t>。</t>
    </r>
  </si>
  <si>
    <r>
      <rPr>
        <sz val="11"/>
        <color rgb="FF1F1F1F"/>
        <rFont val="等线"/>
        <charset val="128"/>
        <scheme val="minor"/>
      </rPr>
      <t>V 提供丰富的</t>
    </r>
    <r>
      <rPr>
        <sz val="11"/>
        <color rgb="FF1F1F1F"/>
        <rFont val="等线"/>
        <charset val="128"/>
        <scheme val="minor"/>
      </rPr>
      <t>环</t>
    </r>
    <r>
      <rPr>
        <sz val="11"/>
        <color rgb="FF1F1F1F"/>
        <rFont val="等线"/>
        <charset val="128"/>
        <scheme val="minor"/>
      </rPr>
      <t>境</t>
    </r>
    <r>
      <rPr>
        <sz val="11"/>
        <color rgb="FF1F1F1F"/>
        <rFont val="等线"/>
        <charset val="128"/>
        <scheme val="minor"/>
      </rPr>
      <t>细节</t>
    </r>
    <r>
      <rPr>
        <sz val="11"/>
        <color rgb="FF1F1F1F"/>
        <rFont val="等线"/>
        <charset val="128"/>
        <scheme val="minor"/>
      </rPr>
      <t>和</t>
    </r>
    <r>
      <rPr>
        <sz val="11"/>
        <color rgb="FF1F1F1F"/>
        <rFont val="等线"/>
        <charset val="128"/>
        <scheme val="minor"/>
      </rPr>
      <t>颜</t>
    </r>
    <r>
      <rPr>
        <sz val="11"/>
        <color rgb="FF1F1F1F"/>
        <rFont val="等线"/>
        <charset val="128"/>
        <scheme val="minor"/>
      </rPr>
      <t>色信息，用于人工或</t>
    </r>
    <r>
      <rPr>
        <sz val="11"/>
        <color rgb="FF1F1F1F"/>
        <rFont val="等线"/>
        <charset val="128"/>
        <scheme val="minor"/>
      </rPr>
      <t>辅</t>
    </r>
    <r>
      <rPr>
        <sz val="11"/>
        <color rgb="FF1F1F1F"/>
        <rFont val="等线"/>
        <charset val="128"/>
        <scheme val="minor"/>
      </rPr>
      <t>助AI复核，排除如</t>
    </r>
    <r>
      <rPr>
        <sz val="11"/>
        <color rgb="FF1F1F1F"/>
        <rFont val="等线"/>
        <charset val="128"/>
        <scheme val="minor"/>
      </rPr>
      <t>红</t>
    </r>
    <r>
      <rPr>
        <sz val="11"/>
        <color rgb="FF1F1F1F"/>
        <rFont val="等线"/>
        <charset val="128"/>
        <scheme val="minor"/>
      </rPr>
      <t>色物体、白色云</t>
    </r>
    <r>
      <rPr>
        <sz val="11"/>
        <color rgb="FF1F1F1F"/>
        <rFont val="等线"/>
        <charset val="128"/>
        <scheme val="minor"/>
      </rPr>
      <t>雾</t>
    </r>
    <r>
      <rPr>
        <sz val="11"/>
        <color rgb="FF1F1F1F"/>
        <rFont val="等线"/>
        <charset val="128"/>
        <scheme val="minor"/>
      </rPr>
      <t>等</t>
    </r>
    <r>
      <rPr>
        <sz val="11"/>
        <color rgb="FF1F1F1F"/>
        <rFont val="等线"/>
        <charset val="128"/>
        <scheme val="minor"/>
      </rPr>
      <t>误报</t>
    </r>
    <r>
      <rPr>
        <sz val="11"/>
        <color rgb="FF1F1F1F"/>
        <rFont val="等线"/>
        <charset val="128"/>
        <scheme val="minor"/>
      </rPr>
      <t>。</t>
    </r>
  </si>
  <si>
    <r>
      <rPr>
        <sz val="11"/>
        <color rgb="FF1F1F1F"/>
        <rFont val="等线"/>
        <charset val="128"/>
        <scheme val="minor"/>
      </rPr>
      <t>5. 自</t>
    </r>
    <r>
      <rPr>
        <sz val="11"/>
        <color rgb="FF1F1F1F"/>
        <rFont val="等线"/>
        <charset val="128"/>
        <scheme val="minor"/>
      </rPr>
      <t>动</t>
    </r>
    <r>
      <rPr>
        <sz val="11"/>
        <color rgb="FF1F1F1F"/>
        <rFont val="等线"/>
        <charset val="128"/>
        <scheme val="minor"/>
      </rPr>
      <t>返回</t>
    </r>
  </si>
  <si>
    <r>
      <rPr>
        <sz val="11"/>
        <color rgb="FF1F1F1F"/>
        <rFont val="等线"/>
        <charset val="128"/>
        <scheme val="minor"/>
      </rPr>
      <t>触</t>
    </r>
    <r>
      <rPr>
        <sz val="11"/>
        <color rgb="FF1F1F1F"/>
        <rFont val="等线"/>
        <charset val="128"/>
        <scheme val="minor"/>
      </rPr>
      <t>发</t>
    </r>
    <r>
      <rPr>
        <sz val="11"/>
        <color rgb="FF1F1F1F"/>
        <rFont val="等线"/>
        <charset val="128"/>
        <scheme val="minor"/>
      </rPr>
      <t>条件： 警</t>
    </r>
    <r>
      <rPr>
        <sz val="11"/>
        <color rgb="FF1F1F1F"/>
        <rFont val="等线"/>
        <charset val="128"/>
        <scheme val="minor"/>
      </rPr>
      <t>报</t>
    </r>
    <r>
      <rPr>
        <sz val="11"/>
        <color rgb="FF1F1F1F"/>
        <rFont val="等线"/>
        <charset val="128"/>
        <scheme val="minor"/>
      </rPr>
      <t>解除，或 V 模式持</t>
    </r>
    <r>
      <rPr>
        <sz val="11"/>
        <color rgb="FF1F1F1F"/>
        <rFont val="等线"/>
        <charset val="128"/>
        <scheme val="minor"/>
      </rPr>
      <t>续</t>
    </r>
    <r>
      <rPr>
        <sz val="11"/>
        <color rgb="FF1F1F1F"/>
        <rFont val="等线"/>
        <charset val="128"/>
        <scheme val="minor"/>
      </rPr>
      <t>一段</t>
    </r>
    <r>
      <rPr>
        <sz val="11"/>
        <color rgb="FF1F1F1F"/>
        <rFont val="等线"/>
        <charset val="128"/>
        <scheme val="minor"/>
      </rPr>
      <t>时间</t>
    </r>
    <r>
      <rPr>
        <sz val="11"/>
        <color rgb="FF1F1F1F"/>
        <rFont val="等线"/>
        <charset val="128"/>
        <scheme val="minor"/>
      </rPr>
      <t>未</t>
    </r>
    <r>
      <rPr>
        <sz val="11"/>
        <color rgb="FF1F1F1F"/>
        <rFont val="等线"/>
        <charset val="128"/>
        <scheme val="minor"/>
      </rPr>
      <t>检测</t>
    </r>
    <r>
      <rPr>
        <sz val="11"/>
        <color rgb="FF1F1F1F"/>
        <rFont val="等线"/>
        <charset val="128"/>
        <scheme val="minor"/>
      </rPr>
      <t>到目</t>
    </r>
    <r>
      <rPr>
        <sz val="11"/>
        <color rgb="FF1F1F1F"/>
        <rFont val="等线"/>
        <charset val="128"/>
        <scheme val="minor"/>
      </rPr>
      <t>标</t>
    </r>
    <r>
      <rPr>
        <sz val="11"/>
        <color rgb="FF1F1F1F"/>
        <rFont val="等线"/>
        <charset val="128"/>
        <scheme val="minor"/>
      </rPr>
      <t>。</t>
    </r>
  </si>
  <si>
    <r>
      <rPr>
        <sz val="11"/>
        <color rgb="FF1F1F1F"/>
        <rFont val="等线"/>
        <charset val="128"/>
        <scheme val="minor"/>
      </rPr>
      <t>返回到 IR 的高灵敏度常</t>
    </r>
    <r>
      <rPr>
        <sz val="11"/>
        <color rgb="FF1F1F1F"/>
        <rFont val="等线"/>
        <charset val="128"/>
        <scheme val="minor"/>
      </rPr>
      <t>态监</t>
    </r>
    <r>
      <rPr>
        <sz val="11"/>
        <color rgb="FF1F1F1F"/>
        <rFont val="等线"/>
        <charset val="128"/>
        <scheme val="minor"/>
      </rPr>
      <t>控。</t>
    </r>
  </si>
  <si>
    <t>2.区域重点关注策略</t>
  </si>
  <si>
    <t>考虑到 红外图像的伪彩色信息对 VLM 的语义理解帮助确实有限，但有必要在红外模式下继续使用 Qwen VLMFO1，但需要调整其目标。</t>
  </si>
  <si>
    <t>OR</t>
  </si>
  <si>
    <t>定义火灾大小逻辑!R1C1</t>
  </si>
  <si>
    <t>输入输出!R1C1</t>
  </si>
  <si>
    <t>输入输出一览</t>
  </si>
  <si>
    <t>NO</t>
  </si>
  <si>
    <t>输入</t>
  </si>
  <si>
    <t>详细</t>
  </si>
  <si>
    <t>可见光图像</t>
  </si>
  <si>
    <t>log</t>
  </si>
  <si>
    <t>红外图像</t>
  </si>
  <si>
    <t>csv文件</t>
  </si>
  <si>
    <t>CSV</t>
  </si>
  <si>
    <t>-</t>
  </si>
  <si>
    <t>检测后的图像</t>
  </si>
  <si>
    <t>图像</t>
  </si>
  <si>
    <t>CSV文件定义</t>
  </si>
  <si>
    <t>独立版</t>
  </si>
  <si>
    <t>物理名</t>
  </si>
  <si>
    <t>伦理名</t>
  </si>
  <si>
    <t>备注</t>
  </si>
  <si>
    <t>image_name</t>
  </si>
  <si>
    <t>图片名称</t>
  </si>
  <si>
    <r>
      <rPr>
        <sz val="11"/>
        <color theme="1"/>
        <rFont val="等线"/>
        <charset val="128"/>
        <scheme val="minor"/>
      </rPr>
      <t>FIRE</t>
    </r>
    <r>
      <rPr>
        <sz val="11"/>
        <color theme="1"/>
        <rFont val="Microsoft YaHei"/>
        <charset val="134"/>
      </rPr>
      <t>_</t>
    </r>
    <r>
      <rPr>
        <sz val="11"/>
        <color theme="1"/>
        <rFont val="等线"/>
        <charset val="128"/>
        <scheme val="minor"/>
      </rPr>
      <t>JUDGMENT</t>
    </r>
  </si>
  <si>
    <t>火灾判断</t>
  </si>
  <si>
    <t>1：有
0：没有</t>
  </si>
  <si>
    <t>FIRE_SIZE</t>
  </si>
  <si>
    <t>火灾大小</t>
  </si>
  <si>
    <t>等级定义：
        0: 无火（ratio &lt;= 0）
        1: 小火（0 &lt; ratio &lt; 1%）
        2: 中火（1% ≤ ratio &lt; 5%）
        3: 大火（ratio ≥ 5%）</t>
  </si>
  <si>
    <t>ratio</t>
  </si>
  <si>
    <t>火灾比例</t>
  </si>
  <si>
    <t>ratio = 并集面积 / 图像总面积
只要检出 fire 或 smoke，就计算并赋值；否则为 0.0</t>
  </si>
  <si>
    <r>
      <t>FIRE</t>
    </r>
    <r>
      <rPr>
        <sz val="11"/>
        <color theme="1"/>
        <rFont val="Microsoft YaHei"/>
        <charset val="128"/>
      </rPr>
      <t>_</t>
    </r>
    <r>
      <rPr>
        <sz val="11"/>
        <color theme="1"/>
        <rFont val="等线"/>
        <charset val="128"/>
        <scheme val="minor"/>
      </rPr>
      <t>JUDGMENT</t>
    </r>
    <r>
      <rPr>
        <sz val="11"/>
        <color theme="1"/>
        <rFont val="Microsoft YaHei"/>
        <charset val="128"/>
      </rPr>
      <t>_IR</t>
    </r>
  </si>
  <si>
    <t>红外模型是否检测有火</t>
  </si>
  <si>
    <r>
      <rPr>
        <sz val="11"/>
        <color theme="1"/>
        <rFont val="等线"/>
        <charset val="128"/>
        <scheme val="minor"/>
      </rPr>
      <t>FIRE</t>
    </r>
    <r>
      <rPr>
        <sz val="11"/>
        <color theme="1"/>
        <rFont val="Microsoft YaHei"/>
        <charset val="134"/>
      </rPr>
      <t>_CONFIDENCE_IR</t>
    </r>
  </si>
  <si>
    <t>红外模型火检测置信度</t>
  </si>
  <si>
    <r>
      <rPr>
        <sz val="11"/>
        <color theme="1"/>
        <rFont val="等线"/>
        <charset val="128"/>
        <scheme val="minor"/>
      </rPr>
      <t>FIRE</t>
    </r>
    <r>
      <rPr>
        <sz val="11"/>
        <color theme="1"/>
        <rFont val="Microsoft YaHei"/>
        <charset val="134"/>
      </rPr>
      <t>_</t>
    </r>
    <r>
      <rPr>
        <sz val="11"/>
        <color theme="1"/>
        <rFont val="等线"/>
        <charset val="128"/>
        <scheme val="minor"/>
      </rPr>
      <t>JUDGMENT</t>
    </r>
    <r>
      <rPr>
        <sz val="11"/>
        <color theme="1"/>
        <rFont val="Microsoft YaHei"/>
        <charset val="134"/>
      </rPr>
      <t>_V</t>
    </r>
  </si>
  <si>
    <t>可见光模型是否检测有火</t>
  </si>
  <si>
    <r>
      <rPr>
        <sz val="11"/>
        <color theme="1"/>
        <rFont val="等线"/>
        <charset val="128"/>
        <scheme val="minor"/>
      </rPr>
      <t>FIRE</t>
    </r>
    <r>
      <rPr>
        <sz val="11"/>
        <color theme="1"/>
        <rFont val="Microsoft YaHei"/>
        <charset val="134"/>
      </rPr>
      <t>_CONFIDENCE_V</t>
    </r>
  </si>
  <si>
    <t>可见光模型火置信度</t>
  </si>
  <si>
    <r>
      <rPr>
        <sz val="11"/>
        <color theme="1"/>
        <rFont val="Microsoft YaHei"/>
        <charset val="134"/>
      </rPr>
      <t>SMOKE_</t>
    </r>
    <r>
      <rPr>
        <sz val="11"/>
        <color theme="1"/>
        <rFont val="等线"/>
        <charset val="128"/>
        <scheme val="minor"/>
      </rPr>
      <t>JUDGMENT</t>
    </r>
    <r>
      <rPr>
        <sz val="11"/>
        <color theme="1"/>
        <rFont val="Microsoft YaHei"/>
        <charset val="134"/>
      </rPr>
      <t>_V</t>
    </r>
  </si>
  <si>
    <t>可见光模型是否检测有烟</t>
  </si>
  <si>
    <t>SMOKE_CONFIDENCE_V</t>
  </si>
  <si>
    <t>可见光模型烟置信度</t>
  </si>
  <si>
    <t>融合版</t>
  </si>
  <si>
    <t>scene_id</t>
  </si>
  <si>
    <t>场景/检测地点</t>
  </si>
  <si>
    <t>has_ir</t>
  </si>
  <si>
    <t>是否有红外图像</t>
  </si>
  <si>
    <t>TRUE:有 FALSE:无</t>
  </si>
  <si>
    <t>has_vis</t>
  </si>
  <si>
    <t>是否有可见光图像</t>
  </si>
  <si>
    <t>FIRE_JUDGMENT</t>
  </si>
  <si>
    <t>是否有火
1：有
0：没有</t>
  </si>
  <si>
    <t xml:space="preserve">融合算法：红外有火或者可见光有火或者可见光有烟 都算有火
["FIRE_JUDGMENT_IR"] == 1or 
   ["FIRE_JUDGMENT_V"] == 1or                         ["SMOKE_JUDGMENT_V" == 1
</t>
  </si>
  <si>
    <t>0：无火
1：小火
2：中火
3：大火</t>
  </si>
  <si>
    <t>max_fire_ratio</t>
  </si>
  <si>
    <t>火对于图的比例</t>
  </si>
  <si>
    <t>根据火焰区域占整图面积的比例，返回火势等级。
火势等级：仅比较 IR火面积 与 VIS火面积取 fire 的最大值（烟雾不参与！）
    等级定义：
        0: 无火（ratio &lt;= 0）
        1: 小火（0 &lt; ratio &lt; 1%）
        2: 中火（1% ≤ ratio &lt; 5%）
        3: 大火（ratio ≥ 5%）</t>
  </si>
  <si>
    <t>FIRE_JUDGMENT_IR</t>
  </si>
  <si>
    <t>FIRE_CONFIDENCE_IR</t>
  </si>
  <si>
    <t>FIRE_CONFIDENCE_V</t>
  </si>
  <si>
    <t>SMOKE_JUDGMENT_V</t>
  </si>
  <si>
    <t>log文件</t>
  </si>
  <si>
    <t>检测后图像</t>
  </si>
  <si>
    <t>红外</t>
  </si>
  <si>
    <t>可见光</t>
  </si>
  <si>
    <t>方法一：基于EXIF信息</t>
  </si>
  <si>
    <t>如果相机在拍摄时写入了设备的相关信息（如红外相机或可见光相机），可以通过读取图像文件的EXIF信息来区分图片类型。</t>
  </si>
  <si>
    <t>实现步骤：</t>
  </si>
  <si>
    <t>1. 导入必要的库：使用Pillow或exifread库来读取EXIF信息。</t>
  </si>
  <si>
    <t>2. 获取设备信息：从EXIF数据中提取相机型号或其他标识信息。</t>
  </si>
  <si>
    <t>3. 判断图像类型：根据已知的红外相机和可见光相机的设备信息，判断当前图片是红外还是可见光。</t>
  </si>
  <si>
    <t>from PIL import Image</t>
  </si>
  <si>
    <t>import piexif</t>
  </si>
  <si>
    <t>def check_image_type(image_path):</t>
  </si>
  <si>
    <t xml:space="preserve">    try:</t>
  </si>
  <si>
    <r>
      <rPr>
        <sz val="11"/>
        <color theme="1"/>
        <rFont val="等线"/>
        <charset val="128"/>
        <scheme val="minor"/>
      </rPr>
      <t xml:space="preserve">        # 加</t>
    </r>
    <r>
      <rPr>
        <sz val="11"/>
        <color theme="1"/>
        <rFont val="等线"/>
        <charset val="134"/>
        <scheme val="minor"/>
      </rPr>
      <t>载</t>
    </r>
    <r>
      <rPr>
        <sz val="11"/>
        <color theme="1"/>
        <rFont val="等线"/>
        <charset val="128"/>
        <scheme val="minor"/>
      </rPr>
      <t>EXIF数据</t>
    </r>
  </si>
  <si>
    <t xml:space="preserve">        exif_dict = piexif.load(image_path)</t>
  </si>
  <si>
    <t xml:space="preserve">        </t>
  </si>
  <si>
    <r>
      <rPr>
        <sz val="11"/>
        <color theme="1"/>
        <rFont val="等线"/>
        <charset val="128"/>
        <scheme val="minor"/>
      </rPr>
      <t xml:space="preserve">        # </t>
    </r>
    <r>
      <rPr>
        <sz val="11"/>
        <color theme="1"/>
        <rFont val="等线"/>
        <charset val="134"/>
        <scheme val="minor"/>
      </rPr>
      <t>获</t>
    </r>
    <r>
      <rPr>
        <sz val="11"/>
        <color theme="1"/>
        <rFont val="等线"/>
        <charset val="128"/>
        <scheme val="minor"/>
      </rPr>
      <t>取相机型号（假</t>
    </r>
    <r>
      <rPr>
        <sz val="11"/>
        <color theme="1"/>
        <rFont val="等线"/>
        <charset val="134"/>
        <scheme val="minor"/>
      </rPr>
      <t>设</t>
    </r>
    <r>
      <rPr>
        <sz val="11"/>
        <color theme="1"/>
        <rFont val="等线"/>
        <charset val="128"/>
        <scheme val="minor"/>
      </rPr>
      <t>在"0th"</t>
    </r>
    <r>
      <rPr>
        <sz val="11"/>
        <color theme="1"/>
        <rFont val="等线"/>
        <charset val="134"/>
        <scheme val="minor"/>
      </rPr>
      <t>标签</t>
    </r>
    <r>
      <rPr>
        <sz val="11"/>
        <color theme="1"/>
        <rFont val="等线"/>
        <charset val="128"/>
        <scheme val="minor"/>
      </rPr>
      <t>下）</t>
    </r>
  </si>
  <si>
    <t xml:space="preserve">        camera_model = exif_dict.get("0th", {}).get(piexif.ImageIFD.Artist, "")</t>
  </si>
  <si>
    <r>
      <rPr>
        <sz val="11"/>
        <color theme="1"/>
        <rFont val="等线"/>
        <charset val="128"/>
        <scheme val="minor"/>
      </rPr>
      <t xml:space="preserve">        # 假</t>
    </r>
    <r>
      <rPr>
        <sz val="11"/>
        <color theme="1"/>
        <rFont val="等线"/>
        <charset val="134"/>
        <scheme val="minor"/>
      </rPr>
      <t>设红</t>
    </r>
    <r>
      <rPr>
        <sz val="11"/>
        <color theme="1"/>
        <rFont val="等线"/>
        <charset val="128"/>
        <scheme val="minor"/>
      </rPr>
      <t>外相机的型号包含关</t>
    </r>
    <r>
      <rPr>
        <sz val="11"/>
        <color theme="1"/>
        <rFont val="等线"/>
        <charset val="134"/>
        <scheme val="minor"/>
      </rPr>
      <t>键</t>
    </r>
    <r>
      <rPr>
        <sz val="11"/>
        <color theme="1"/>
        <rFont val="等线"/>
        <charset val="128"/>
        <scheme val="minor"/>
      </rPr>
      <t>字，如"IR"</t>
    </r>
  </si>
  <si>
    <t xml:space="preserve">        if "IR" in str(camera_model):</t>
  </si>
  <si>
    <t xml:space="preserve">            return "infrared"</t>
  </si>
  <si>
    <t xml:space="preserve">        else:</t>
  </si>
  <si>
    <t xml:space="preserve">            return "visible"</t>
  </si>
  <si>
    <t xml:space="preserve">    except Exception as e:</t>
  </si>
  <si>
    <t xml:space="preserve">        print(f"Error reading EXIF: {e}")</t>
  </si>
  <si>
    <t xml:space="preserve">        return None</t>
  </si>
  <si>
    <t># 使用示例</t>
  </si>
  <si>
    <t>image_type = check_image_type("path/to/image.jpg")</t>
  </si>
  <si>
    <t>if image_type == "infrared":</t>
  </si>
  <si>
    <r>
      <rPr>
        <sz val="11"/>
        <color theme="1"/>
        <rFont val="等线"/>
        <charset val="128"/>
        <scheme val="minor"/>
      </rPr>
      <t xml:space="preserve">    # </t>
    </r>
    <r>
      <rPr>
        <sz val="11"/>
        <color theme="1"/>
        <rFont val="等线"/>
        <charset val="134"/>
        <scheme val="minor"/>
      </rPr>
      <t>调</t>
    </r>
    <r>
      <rPr>
        <sz val="11"/>
        <color theme="1"/>
        <rFont val="等线"/>
        <charset val="128"/>
        <scheme val="minor"/>
      </rPr>
      <t>用</t>
    </r>
    <r>
      <rPr>
        <sz val="11"/>
        <color theme="1"/>
        <rFont val="等线"/>
        <charset val="134"/>
        <scheme val="minor"/>
      </rPr>
      <t>红</t>
    </r>
    <r>
      <rPr>
        <sz val="11"/>
        <color theme="1"/>
        <rFont val="等线"/>
        <charset val="128"/>
        <scheme val="minor"/>
      </rPr>
      <t>外</t>
    </r>
    <r>
      <rPr>
        <sz val="11"/>
        <color theme="1"/>
        <rFont val="等线"/>
        <charset val="134"/>
        <scheme val="minor"/>
      </rPr>
      <t>图</t>
    </r>
    <r>
      <rPr>
        <sz val="11"/>
        <color theme="1"/>
        <rFont val="等线"/>
        <charset val="128"/>
        <scheme val="minor"/>
      </rPr>
      <t>片的</t>
    </r>
    <r>
      <rPr>
        <sz val="11"/>
        <color theme="1"/>
        <rFont val="等线"/>
        <charset val="134"/>
        <scheme val="minor"/>
      </rPr>
      <t>检测</t>
    </r>
    <r>
      <rPr>
        <sz val="11"/>
        <color theme="1"/>
        <rFont val="等线"/>
        <charset val="128"/>
        <scheme val="minor"/>
      </rPr>
      <t>模型</t>
    </r>
  </si>
  <si>
    <t>elif image_type == "visible":</t>
  </si>
  <si>
    <r>
      <rPr>
        <sz val="11"/>
        <color theme="1"/>
        <rFont val="等线"/>
        <charset val="128"/>
        <scheme val="minor"/>
      </rPr>
      <t xml:space="preserve">    # </t>
    </r>
    <r>
      <rPr>
        <sz val="11"/>
        <color theme="1"/>
        <rFont val="等线"/>
        <charset val="134"/>
        <scheme val="minor"/>
      </rPr>
      <t>调</t>
    </r>
    <r>
      <rPr>
        <sz val="11"/>
        <color theme="1"/>
        <rFont val="等线"/>
        <charset val="128"/>
        <scheme val="minor"/>
      </rPr>
      <t>用可</t>
    </r>
    <r>
      <rPr>
        <sz val="11"/>
        <color theme="1"/>
        <rFont val="等线"/>
        <charset val="134"/>
        <scheme val="minor"/>
      </rPr>
      <t>见</t>
    </r>
    <r>
      <rPr>
        <sz val="11"/>
        <color theme="1"/>
        <rFont val="等线"/>
        <charset val="128"/>
        <scheme val="minor"/>
      </rPr>
      <t>光</t>
    </r>
    <r>
      <rPr>
        <sz val="11"/>
        <color theme="1"/>
        <rFont val="等线"/>
        <charset val="134"/>
        <scheme val="minor"/>
      </rPr>
      <t>图</t>
    </r>
    <r>
      <rPr>
        <sz val="11"/>
        <color theme="1"/>
        <rFont val="等线"/>
        <charset val="128"/>
        <scheme val="minor"/>
      </rPr>
      <t>片的</t>
    </r>
    <r>
      <rPr>
        <sz val="11"/>
        <color theme="1"/>
        <rFont val="等线"/>
        <charset val="134"/>
        <scheme val="minor"/>
      </rPr>
      <t>检测</t>
    </r>
    <r>
      <rPr>
        <sz val="11"/>
        <color theme="1"/>
        <rFont val="等线"/>
        <charset val="128"/>
        <scheme val="minor"/>
      </rPr>
      <t>模型</t>
    </r>
  </si>
  <si>
    <t>方法二：基于文件名或目录结构</t>
  </si>
  <si>
    <t>方法二前提</t>
  </si>
  <si>
    <t>如果在拍摄时，红外和可见光图片的文件名或存储路径有明显区别（例如“IR_”前缀或“visible_”前缀），可以通过解析文件名来判断类型。</t>
  </si>
  <si>
    <t>使用的是支持双光谱（红外+可见光）拍摄的相机或无人机，可以检查相机的固件设置，是否可以在保存图片时自动添加特定的文件名前缀或存储路径。</t>
  </si>
  <si>
    <t>1. 提取文件名：获取图片文件名。</t>
  </si>
  <si>
    <t>示例：</t>
  </si>
  <si>
    <t>2. 检查文件名前缀：根据文件名前缀判断是红外还是可见光。</t>
  </si>
  <si>
    <r>
      <rPr>
        <sz val="11"/>
        <color rgb="FFFF0000"/>
        <rFont val="Microsoft YaHei"/>
        <charset val="134"/>
      </rPr>
      <t>红</t>
    </r>
    <r>
      <rPr>
        <sz val="11"/>
        <color rgb="FFFF0000"/>
        <rFont val="等线"/>
        <charset val="128"/>
        <scheme val="minor"/>
      </rPr>
      <t>外</t>
    </r>
    <r>
      <rPr>
        <sz val="11"/>
        <color rgb="FFFF0000"/>
        <rFont val="Microsoft YaHei"/>
        <charset val="134"/>
      </rPr>
      <t>图</t>
    </r>
    <r>
      <rPr>
        <sz val="11"/>
        <color rgb="FFFF0000"/>
        <rFont val="等线"/>
        <charset val="128"/>
        <scheme val="minor"/>
      </rPr>
      <t>片：IR_YYYYMMDD_HHMMSS.jpg</t>
    </r>
  </si>
  <si>
    <r>
      <rPr>
        <sz val="11"/>
        <color rgb="FFFF0000"/>
        <rFont val="等线"/>
        <charset val="128"/>
        <scheme val="minor"/>
      </rPr>
      <t>可</t>
    </r>
    <r>
      <rPr>
        <sz val="11"/>
        <color rgb="FFFF0000"/>
        <rFont val="Microsoft YaHei"/>
        <charset val="134"/>
      </rPr>
      <t>见</t>
    </r>
    <r>
      <rPr>
        <sz val="11"/>
        <color rgb="FFFF0000"/>
        <rFont val="等线"/>
        <charset val="128"/>
        <scheme val="minor"/>
      </rPr>
      <t>光</t>
    </r>
    <r>
      <rPr>
        <sz val="11"/>
        <color rgb="FFFF0000"/>
        <rFont val="Microsoft YaHei"/>
        <charset val="134"/>
      </rPr>
      <t>图</t>
    </r>
    <r>
      <rPr>
        <sz val="11"/>
        <color rgb="FFFF0000"/>
        <rFont val="等线"/>
        <charset val="128"/>
        <scheme val="minor"/>
      </rPr>
      <t>片：VIS_YYYYMMDD_HHMMSS.jpg</t>
    </r>
  </si>
  <si>
    <t>def get_image_type_from_filename(filename):</t>
  </si>
  <si>
    <t xml:space="preserve">    if filename.startswith("IR_") or "infrared" in filename:</t>
  </si>
  <si>
    <t>或者根据相机型号：</t>
  </si>
  <si>
    <t xml:space="preserve">        return "infrared"</t>
  </si>
  <si>
    <t xml:space="preserve">    elif filename.startswith("VIS_") or "visible" in filename:</t>
  </si>
  <si>
    <t>红外相机：文件名以IR_开头，存储路径为 /red_infrared_images/</t>
  </si>
  <si>
    <t xml:space="preserve">        return "visible"</t>
  </si>
  <si>
    <t>可见光相机：文件名以VIS_开头，存储路径为 /visible_images/</t>
  </si>
  <si>
    <t xml:space="preserve">    else:</t>
  </si>
  <si>
    <t>filename = "path/to/IR_image.jpg"</t>
  </si>
  <si>
    <t>image_type = get_image_type_from_filename(filename)</t>
  </si>
  <si>
    <r>
      <rPr>
        <sz val="11"/>
        <color theme="1"/>
        <rFont val="等线"/>
        <charset val="128"/>
        <scheme val="minor"/>
      </rPr>
      <t xml:space="preserve">    # </t>
    </r>
    <r>
      <rPr>
        <sz val="11"/>
        <color theme="1"/>
        <rFont val="等线"/>
        <charset val="134"/>
        <scheme val="minor"/>
      </rPr>
      <t>调</t>
    </r>
    <r>
      <rPr>
        <sz val="11"/>
        <color theme="1"/>
        <rFont val="等线"/>
        <charset val="128"/>
        <scheme val="minor"/>
      </rPr>
      <t>用</t>
    </r>
    <r>
      <rPr>
        <sz val="11"/>
        <color theme="1"/>
        <rFont val="等线"/>
        <charset val="134"/>
        <scheme val="minor"/>
      </rPr>
      <t>红</t>
    </r>
    <r>
      <rPr>
        <sz val="11"/>
        <color theme="1"/>
        <rFont val="等线"/>
        <charset val="128"/>
        <scheme val="minor"/>
      </rPr>
      <t>外模型</t>
    </r>
  </si>
  <si>
    <r>
      <rPr>
        <sz val="11"/>
        <color theme="1"/>
        <rFont val="等线"/>
        <charset val="128"/>
        <scheme val="minor"/>
      </rPr>
      <t xml:space="preserve">    # </t>
    </r>
    <r>
      <rPr>
        <sz val="11"/>
        <color theme="1"/>
        <rFont val="等线"/>
        <charset val="134"/>
        <scheme val="minor"/>
      </rPr>
      <t>调</t>
    </r>
    <r>
      <rPr>
        <sz val="11"/>
        <color theme="1"/>
        <rFont val="等线"/>
        <charset val="128"/>
        <scheme val="minor"/>
      </rPr>
      <t>用可</t>
    </r>
    <r>
      <rPr>
        <sz val="11"/>
        <color theme="1"/>
        <rFont val="等线"/>
        <charset val="134"/>
        <scheme val="minor"/>
      </rPr>
      <t>见</t>
    </r>
    <r>
      <rPr>
        <sz val="11"/>
        <color theme="1"/>
        <rFont val="等线"/>
        <charset val="128"/>
        <scheme val="minor"/>
      </rPr>
      <t>光模型</t>
    </r>
  </si>
  <si>
    <r>
      <rPr>
        <b/>
        <sz val="14"/>
        <color theme="1"/>
        <rFont val="等线"/>
        <charset val="128"/>
        <scheme val="minor"/>
      </rPr>
      <t>方法三：基于文件</t>
    </r>
    <r>
      <rPr>
        <b/>
        <sz val="14"/>
        <color theme="1"/>
        <rFont val="Microsoft YaHei"/>
        <charset val="134"/>
      </rPr>
      <t>头</t>
    </r>
    <r>
      <rPr>
        <b/>
        <sz val="14"/>
        <color theme="1"/>
        <rFont val="等线"/>
        <charset val="128"/>
        <scheme val="minor"/>
      </rPr>
      <t>信息</t>
    </r>
  </si>
  <si>
    <t>某些图片格式（如TIFF）可能包含特定的标识，可以通过读取文件头来判断是哪种类型的图像。</t>
  </si>
  <si>
    <t>1. 读取文件头：使用二进制读取方式获取文件头。</t>
  </si>
  <si>
    <t>2. 检查特定标记：查找红外相机或可见光相机的特定标识符。</t>
  </si>
  <si>
    <t>示例代码：</t>
  </si>
  <si>
    <t>def check_image_type_from_header(image_path):</t>
  </si>
  <si>
    <t xml:space="preserve">    with open(image_path, 'rb') as f:</t>
  </si>
  <si>
    <t xml:space="preserve">        header = f.read(1024)</t>
  </si>
  <si>
    <r>
      <rPr>
        <sz val="11"/>
        <color theme="1"/>
        <rFont val="等线"/>
        <charset val="128"/>
        <scheme val="minor"/>
      </rPr>
      <t xml:space="preserve">        if b"IR_MARKER" in header:  # 假</t>
    </r>
    <r>
      <rPr>
        <sz val="11"/>
        <color theme="1"/>
        <rFont val="等线"/>
        <charset val="134"/>
        <scheme val="minor"/>
      </rPr>
      <t>设红</t>
    </r>
    <r>
      <rPr>
        <sz val="11"/>
        <color theme="1"/>
        <rFont val="等线"/>
        <charset val="128"/>
        <scheme val="minor"/>
      </rPr>
      <t>外</t>
    </r>
    <r>
      <rPr>
        <sz val="11"/>
        <color theme="1"/>
        <rFont val="等线"/>
        <charset val="134"/>
        <scheme val="minor"/>
      </rPr>
      <t>图</t>
    </r>
    <r>
      <rPr>
        <sz val="11"/>
        <color theme="1"/>
        <rFont val="等线"/>
        <charset val="128"/>
        <scheme val="minor"/>
      </rPr>
      <t>片有特定的</t>
    </r>
    <r>
      <rPr>
        <sz val="11"/>
        <color theme="1"/>
        <rFont val="等线"/>
        <charset val="134"/>
        <scheme val="minor"/>
      </rPr>
      <t>标记</t>
    </r>
  </si>
  <si>
    <t>image_type = check_image_type_from_header("path/to/image.tiff")</t>
  </si>
  <si>
    <r>
      <rPr>
        <b/>
        <sz val="18"/>
        <color theme="1"/>
        <rFont val="等线"/>
        <charset val="128"/>
        <scheme val="minor"/>
      </rPr>
      <t>一</t>
    </r>
    <r>
      <rPr>
        <b/>
        <sz val="18"/>
        <color theme="1"/>
        <rFont val="Microsoft YaHei"/>
        <charset val="134"/>
      </rPr>
      <t>.</t>
    </r>
    <r>
      <rPr>
        <b/>
        <sz val="18"/>
        <color theme="1"/>
        <rFont val="等线"/>
        <charset val="128"/>
        <scheme val="minor"/>
      </rPr>
      <t>相</t>
    </r>
    <r>
      <rPr>
        <b/>
        <sz val="18"/>
        <color theme="1"/>
        <rFont val="Microsoft YaHei"/>
        <charset val="134"/>
      </rPr>
      <t>对</t>
    </r>
    <r>
      <rPr>
        <b/>
        <sz val="18"/>
        <color theme="1"/>
        <rFont val="等线"/>
        <charset val="128"/>
        <scheme val="minor"/>
      </rPr>
      <t>比例法定</t>
    </r>
    <r>
      <rPr>
        <b/>
        <sz val="18"/>
        <color theme="1"/>
        <rFont val="Microsoft YaHei"/>
        <charset val="134"/>
      </rPr>
      <t>义</t>
    </r>
    <r>
      <rPr>
        <b/>
        <sz val="18"/>
        <color theme="1"/>
        <rFont val="等线"/>
        <charset val="128"/>
        <scheme val="minor"/>
      </rPr>
      <t>火灾大小的步</t>
    </r>
    <r>
      <rPr>
        <b/>
        <sz val="18"/>
        <color theme="1"/>
        <rFont val="Microsoft YaHei"/>
        <charset val="134"/>
      </rPr>
      <t>骤详</t>
    </r>
    <r>
      <rPr>
        <b/>
        <sz val="18"/>
        <color theme="1"/>
        <rFont val="等线"/>
        <charset val="128"/>
        <scheme val="minor"/>
      </rPr>
      <t>解</t>
    </r>
  </si>
  <si>
    <t>相对比例法通过将检测框面积与图像总面积的比例关系来判断火灾规模，无需依赖物理参数（如摄像头高度或焦距），适合无额外信息的场景。以下是具体实现步骤：</t>
  </si>
  <si>
    <t>1. 获取检测框的归一化坐标</t>
  </si>
  <si>
    <t>YOLOv5输出的检测框为归一化坐标（范围0-1），需转换为绝对像素坐标。</t>
  </si>
  <si>
    <t>输入图像尺寸：假设原始图像尺寸为 W×H（宽×高）。</t>
  </si>
  <si>
    <t>检测框参数：</t>
  </si>
  <si>
    <t>中心点坐标：xnorm​,ynorm​</t>
  </si>
  <si>
    <t>宽高：wnorm​,hnorm​</t>
  </si>
  <si>
    <t>2. 计算检测框的绝对面积</t>
  </si>
  <si>
    <t>将归一化坐标转换为绝对像素值，并计算面积：</t>
  </si>
  <si>
    <t>绝对宽度：wabs​=wnorm​×W</t>
  </si>
  <si>
    <t>绝对高度：habs​=hnorm​×H</t>
  </si>
  <si>
    <t>检测框面积：Abox​=wabs​×habs​</t>
  </si>
  <si>
    <t>3. 计算相对面积比例</t>
  </si>
  <si>
    <t>将检测框面积与图像总面积比较：</t>
  </si>
  <si>
    <t>图像总面积：Aimage​=W×H</t>
  </si>
  <si>
    <t>相对面积比例：Relative_Area=Aimage​Abox​​=1wnorm​×hnorm​​=wnorm​×hnorm​</t>
  </si>
  <si>
    <t>注意：由于归一化坐标范围为0-1，wnorm​×hnorm​ 直接等于相对面积比例。</t>
  </si>
  <si>
    <t>4. 定义火灾等级的阈值</t>
  </si>
  <si>
    <t>根据实际需求设定相对面积比例的阈值，常见分类如下：</t>
  </si>
  <si>
    <t>相对面积比例</t>
  </si>
  <si>
    <t>火灾等级</t>
  </si>
  <si>
    <t>说明</t>
  </si>
  <si>
    <t>&lt; 1%</t>
  </si>
  <si>
    <t>小火灾</t>
  </si>
  <si>
    <t>小型火苗或初期火灾</t>
  </si>
  <si>
    <t>1%–5%</t>
  </si>
  <si>
    <t>中等火灾</t>
  </si>
  <si>
    <t>中等规模燃烧</t>
  </si>
  <si>
    <t>&gt; 5%</t>
  </si>
  <si>
    <t>大火灾</t>
  </si>
  <si>
    <t>大面积燃烧，需紧急处理</t>
  </si>
  <si>
    <t>多检测框处理：</t>
  </si>
  <si>
    <t>若图像中存在多个火灾检测框，可计算所有框的相对面积比例总和（例如：∑(wi​×hi​)）作为整体火灾规模。</t>
  </si>
  <si>
    <t>计算并集面积!R1C1</t>
  </si>
  <si>
    <t>置信度过滤：</t>
  </si>
  <si>
    <r>
      <t>仅</t>
    </r>
    <r>
      <rPr>
        <sz val="11"/>
        <color theme="1"/>
        <rFont val="等线"/>
        <charset val="134"/>
        <scheme val="minor"/>
      </rPr>
      <t>保留置信度高于</t>
    </r>
    <r>
      <rPr>
        <sz val="11"/>
        <color theme="1"/>
        <rFont val="Microsoft YaHei"/>
        <charset val="134"/>
      </rPr>
      <t>阈值</t>
    </r>
    <r>
      <rPr>
        <sz val="11"/>
        <color theme="1"/>
        <rFont val="等线"/>
        <charset val="134"/>
        <scheme val="minor"/>
      </rPr>
      <t>（如 conf &gt; 0.15）的</t>
    </r>
    <r>
      <rPr>
        <sz val="11"/>
        <color theme="1"/>
        <rFont val="Microsoft YaHei"/>
        <charset val="134"/>
      </rPr>
      <t>检测</t>
    </r>
    <r>
      <rPr>
        <sz val="11"/>
        <color theme="1"/>
        <rFont val="等线"/>
        <charset val="134"/>
        <scheme val="minor"/>
      </rPr>
      <t>框，避免</t>
    </r>
    <r>
      <rPr>
        <sz val="11"/>
        <color theme="1"/>
        <rFont val="Microsoft YaHei"/>
        <charset val="134"/>
      </rPr>
      <t>误检</t>
    </r>
    <r>
      <rPr>
        <sz val="11"/>
        <color theme="1"/>
        <rFont val="等线"/>
        <charset val="134"/>
        <scheme val="minor"/>
      </rPr>
      <t>影响</t>
    </r>
    <r>
      <rPr>
        <sz val="11"/>
        <color theme="1"/>
        <rFont val="Microsoft YaHei"/>
        <charset val="134"/>
      </rPr>
      <t>结</t>
    </r>
    <r>
      <rPr>
        <sz val="11"/>
        <color theme="1"/>
        <rFont val="等线"/>
        <charset val="134"/>
        <scheme val="minor"/>
      </rPr>
      <t>果。</t>
    </r>
  </si>
  <si>
    <r>
      <t>二</t>
    </r>
    <r>
      <rPr>
        <sz val="11"/>
        <color theme="1"/>
        <rFont val="Microsoft YaHei"/>
        <charset val="128"/>
      </rPr>
      <t>.</t>
    </r>
    <r>
      <rPr>
        <b/>
        <sz val="18"/>
        <color theme="1"/>
        <rFont val="Microsoft YaHei"/>
        <charset val="128"/>
      </rPr>
      <t>当火灾检测系统仅识别出烟雾（未检测到火焰）时，需通过烟雾的特征判断火灾规模和危险性。</t>
    </r>
  </si>
  <si>
    <t>1. 烟雾特征分析</t>
  </si>
  <si>
    <t>1.1 烟雾覆盖区域的面积</t>
  </si>
  <si>
    <t>方法：通过图像分割技术提取烟雾区域的像素面积。</t>
  </si>
  <si>
    <t>使用YOLOv5检测烟雾的边界框（Bounding Box），计算其归一化面积比例（类似火焰面积的相对比例法）。</t>
  </si>
  <si>
    <t>若图像中存在多个烟雾区域，需合并或累加其面积。</t>
  </si>
  <si>
    <t>def calculate_smoke_area_ratio(smoke_boxes, img_shape):</t>
  </si>
  <si>
    <t xml:space="preserve">    W, H = img_shape[1], img_shape[0]</t>
  </si>
  <si>
    <t xml:space="preserve">    total_area = 0</t>
  </si>
  <si>
    <t xml:space="preserve">    for box in smoke_boxes:</t>
  </si>
  <si>
    <t xml:space="preserve">        w_norm, h_norm = box['width'], box['height']</t>
  </si>
  <si>
    <r>
      <rPr>
        <sz val="11"/>
        <color theme="1"/>
        <rFont val="等线"/>
        <charset val="128"/>
        <scheme val="minor"/>
      </rPr>
      <t xml:space="preserve">        total_area += w_norm * h_norm  # 累加所有烟</t>
    </r>
    <r>
      <rPr>
        <sz val="11"/>
        <color theme="1"/>
        <rFont val="等线"/>
        <charset val="134"/>
        <scheme val="minor"/>
      </rPr>
      <t>雾</t>
    </r>
    <r>
      <rPr>
        <sz val="11"/>
        <color theme="1"/>
        <rFont val="等线"/>
        <charset val="128"/>
        <scheme val="minor"/>
      </rPr>
      <t>框的相</t>
    </r>
    <r>
      <rPr>
        <sz val="11"/>
        <color theme="1"/>
        <rFont val="等线"/>
        <charset val="134"/>
        <scheme val="minor"/>
      </rPr>
      <t>对</t>
    </r>
    <r>
      <rPr>
        <sz val="11"/>
        <color theme="1"/>
        <rFont val="等线"/>
        <charset val="128"/>
        <scheme val="minor"/>
      </rPr>
      <t>面</t>
    </r>
    <r>
      <rPr>
        <sz val="11"/>
        <color theme="1"/>
        <rFont val="等线"/>
        <charset val="134"/>
        <scheme val="minor"/>
      </rPr>
      <t>积</t>
    </r>
  </si>
  <si>
    <t xml:space="preserve">    return total_area</t>
  </si>
  <si>
    <t>1.2 烟雾的密度与颜色</t>
  </si>
  <si>
    <r>
      <t>方法：分析烟</t>
    </r>
    <r>
      <rPr>
        <b/>
        <strike/>
        <sz val="12"/>
        <color theme="1"/>
        <rFont val="Microsoft YaHei"/>
        <charset val="134"/>
      </rPr>
      <t>雾</t>
    </r>
    <r>
      <rPr>
        <b/>
        <strike/>
        <sz val="12"/>
        <color theme="1"/>
        <rFont val="等线"/>
        <charset val="128"/>
        <scheme val="minor"/>
      </rPr>
      <t>区域的像素</t>
    </r>
    <r>
      <rPr>
        <b/>
        <strike/>
        <sz val="12"/>
        <color theme="1"/>
        <rFont val="Microsoft YaHei"/>
        <charset val="134"/>
      </rPr>
      <t>颜</t>
    </r>
    <r>
      <rPr>
        <b/>
        <strike/>
        <sz val="12"/>
        <color theme="1"/>
        <rFont val="等线"/>
        <charset val="128"/>
        <scheme val="minor"/>
      </rPr>
      <t>色分布和灰度</t>
    </r>
    <r>
      <rPr>
        <b/>
        <strike/>
        <sz val="12"/>
        <color theme="1"/>
        <rFont val="Microsoft YaHei"/>
        <charset val="134"/>
      </rPr>
      <t>值</t>
    </r>
    <r>
      <rPr>
        <b/>
        <strike/>
        <sz val="12"/>
        <color theme="1"/>
        <rFont val="等线"/>
        <charset val="128"/>
        <scheme val="minor"/>
      </rPr>
      <t>。</t>
    </r>
  </si>
  <si>
    <t>颜色特征：浓烟通常为深灰色或黑色，薄烟为浅灰色。可通过HSV颜色空间或直方图分析烟雾的颜色分布。</t>
  </si>
  <si>
    <t>灰度值：烟雾区域的像素值越低（越暗），可能代表烟雾越浓密。</t>
  </si>
  <si>
    <t>示例代码（灰度值分析）：</t>
  </si>
  <si>
    <t>def analyze_smoke_density(smoke_mask):</t>
  </si>
  <si>
    <r>
      <t xml:space="preserve">    # smoke_mask: 二</t>
    </r>
    <r>
      <rPr>
        <strike/>
        <sz val="11"/>
        <color theme="1"/>
        <rFont val="等线"/>
        <charset val="129"/>
        <scheme val="minor"/>
      </rPr>
      <t>值</t>
    </r>
    <r>
      <rPr>
        <strike/>
        <sz val="11"/>
        <color theme="1"/>
        <rFont val="等线"/>
        <charset val="128"/>
        <scheme val="minor"/>
      </rPr>
      <t>化烟</t>
    </r>
    <r>
      <rPr>
        <strike/>
        <sz val="11"/>
        <color theme="1"/>
        <rFont val="等线"/>
        <charset val="134"/>
        <scheme val="minor"/>
      </rPr>
      <t>雾</t>
    </r>
    <r>
      <rPr>
        <strike/>
        <sz val="11"/>
        <color theme="1"/>
        <rFont val="等线"/>
        <charset val="128"/>
        <scheme val="minor"/>
      </rPr>
      <t>区域掩</t>
    </r>
    <r>
      <rPr>
        <strike/>
        <sz val="11"/>
        <color theme="1"/>
        <rFont val="等线"/>
        <charset val="134"/>
        <scheme val="minor"/>
      </rPr>
      <t>码</t>
    </r>
    <r>
      <rPr>
        <strike/>
        <sz val="11"/>
        <color theme="1"/>
        <rFont val="等线"/>
        <charset val="128"/>
        <scheme val="minor"/>
      </rPr>
      <t>（0/1）</t>
    </r>
  </si>
  <si>
    <t xml:space="preserve">    total_pixels = np.sum(smoke_mask)</t>
  </si>
  <si>
    <r>
      <t xml:space="preserve">    dark_pixels = np.sum(smoke_mask * (image_grayscale &lt; 100))  # 假</t>
    </r>
    <r>
      <rPr>
        <strike/>
        <sz val="11"/>
        <color theme="1"/>
        <rFont val="等线"/>
        <charset val="134"/>
        <scheme val="minor"/>
      </rPr>
      <t>设</t>
    </r>
    <r>
      <rPr>
        <strike/>
        <sz val="11"/>
        <color theme="1"/>
        <rFont val="等线"/>
        <charset val="128"/>
        <scheme val="minor"/>
      </rPr>
      <t>灰度</t>
    </r>
    <r>
      <rPr>
        <strike/>
        <sz val="11"/>
        <color theme="1"/>
        <rFont val="等线"/>
        <charset val="129"/>
        <scheme val="minor"/>
      </rPr>
      <t>值</t>
    </r>
    <r>
      <rPr>
        <strike/>
        <sz val="11"/>
        <color theme="1"/>
        <rFont val="等线"/>
        <charset val="128"/>
        <scheme val="minor"/>
      </rPr>
      <t>&lt;100</t>
    </r>
    <r>
      <rPr>
        <strike/>
        <sz val="11"/>
        <color theme="1"/>
        <rFont val="等线"/>
        <charset val="134"/>
        <scheme val="minor"/>
      </rPr>
      <t>为浓</t>
    </r>
    <r>
      <rPr>
        <strike/>
        <sz val="11"/>
        <color theme="1"/>
        <rFont val="等线"/>
        <charset val="128"/>
        <scheme val="minor"/>
      </rPr>
      <t>烟</t>
    </r>
  </si>
  <si>
    <t xml:space="preserve">    density_ratio = dark_pixels / total_pixels</t>
  </si>
  <si>
    <r>
      <t xml:space="preserve">    return density_ratio  # 越接近1，烟</t>
    </r>
    <r>
      <rPr>
        <strike/>
        <sz val="11"/>
        <color theme="1"/>
        <rFont val="等线"/>
        <charset val="134"/>
        <scheme val="minor"/>
      </rPr>
      <t>雾</t>
    </r>
    <r>
      <rPr>
        <strike/>
        <sz val="11"/>
        <color theme="1"/>
        <rFont val="等线"/>
        <charset val="128"/>
        <scheme val="minor"/>
      </rPr>
      <t>越</t>
    </r>
    <r>
      <rPr>
        <strike/>
        <sz val="11"/>
        <color theme="1"/>
        <rFont val="等线"/>
        <charset val="134"/>
        <scheme val="minor"/>
      </rPr>
      <t>浓</t>
    </r>
  </si>
  <si>
    <t>特征</t>
  </si>
  <si>
    <t>阈值</t>
  </si>
  <si>
    <t>烟雾面积比例</t>
  </si>
  <si>
    <t>初期烟雾，危险较低</t>
  </si>
  <si>
    <t>烟雾扩散范围中等，需关注</t>
  </si>
  <si>
    <t>烟雾覆盖广泛，危险极高</t>
  </si>
  <si>
    <t>烟雾密度</t>
  </si>
  <si>
    <t>&lt; 60% 浓烟比例</t>
  </si>
  <si>
    <t>低风险</t>
  </si>
  <si>
    <t>烟雾稀薄，蔓延慢</t>
  </si>
  <si>
    <t>≥ 60% 浓烟比例</t>
  </si>
  <si>
    <t>高风险</t>
  </si>
  <si>
    <t>烟雾浓密，可能引发爆炸</t>
  </si>
  <si>
    <r>
      <t xml:space="preserve"># ================== </t>
    </r>
    <r>
      <rPr>
        <sz val="10"/>
        <color rgb="FF7A7E85"/>
        <rFont val="宋体"/>
        <charset val="128"/>
      </rPr>
      <t>工具函数：计算并集面积</t>
    </r>
    <r>
      <rPr>
        <sz val="10"/>
        <color rgb="FF7A7E85"/>
        <rFont val="Courier New"/>
        <charset val="128"/>
      </rPr>
      <t xml:space="preserve"> ==================</t>
    </r>
  </si>
  <si>
    <r>
      <rPr>
        <sz val="9.8"/>
        <color rgb="FFCF8E6D"/>
        <rFont val="Courier New"/>
        <charset val="128"/>
      </rPr>
      <t xml:space="preserve">def </t>
    </r>
    <r>
      <rPr>
        <sz val="9.8"/>
        <color rgb="FF56A8F5"/>
        <rFont val="Courier New"/>
        <charset val="128"/>
      </rPr>
      <t>compute_union_area</t>
    </r>
    <r>
      <rPr>
        <sz val="9.8"/>
        <color rgb="FFBCBEC4"/>
        <rFont val="Courier New"/>
        <charset val="128"/>
      </rPr>
      <t>(boxes, img_h, img_w):</t>
    </r>
  </si>
  <si>
    <r>
      <rPr>
        <sz val="9.8"/>
        <color rgb="FFBCBEC4"/>
        <rFont val="Courier New"/>
        <charset val="128"/>
      </rPr>
      <t xml:space="preserve">    </t>
    </r>
    <r>
      <rPr>
        <i/>
        <sz val="9.8"/>
        <color rgb="FF5F826B"/>
        <rFont val="Courier New"/>
        <charset val="128"/>
      </rPr>
      <t>"""</t>
    </r>
  </si>
  <si>
    <r>
      <rPr>
        <i/>
        <sz val="9.8"/>
        <color rgb="FF5F826B"/>
        <rFont val="Courier New"/>
        <charset val="128"/>
      </rPr>
      <t xml:space="preserve">    </t>
    </r>
    <r>
      <rPr>
        <i/>
        <sz val="9.8"/>
        <color rgb="FF5F826B"/>
        <rFont val="Courier New"/>
        <charset val="128"/>
      </rPr>
      <t>计算多个</t>
    </r>
    <r>
      <rPr>
        <i/>
        <sz val="9.8"/>
        <color rgb="FF5F826B"/>
        <rFont val="Courier New"/>
        <charset val="128"/>
      </rPr>
      <t xml:space="preserve"> bounding boxes </t>
    </r>
    <r>
      <rPr>
        <i/>
        <sz val="9.8"/>
        <color rgb="FF5F826B"/>
        <rFont val="Courier New"/>
        <charset val="128"/>
      </rPr>
      <t>的并集面积（像素数），自动去除重叠区域。</t>
    </r>
  </si>
  <si>
    <r>
      <rPr>
        <i/>
        <sz val="9.8"/>
        <color rgb="FF5F826B"/>
        <rFont val="Courier New"/>
        <charset val="128"/>
      </rPr>
      <t xml:space="preserve">    :param boxes: [(x1, y1, x2, y2, conf), ...]</t>
    </r>
  </si>
  <si>
    <r>
      <rPr>
        <i/>
        <sz val="9.8"/>
        <color rgb="FF5F826B"/>
        <rFont val="Courier New"/>
        <charset val="128"/>
      </rPr>
      <t xml:space="preserve">    :param img_h, img_w: </t>
    </r>
    <r>
      <rPr>
        <i/>
        <sz val="9.8"/>
        <color rgb="FF5F826B"/>
        <rFont val="Courier New"/>
        <charset val="128"/>
      </rPr>
      <t>图像高宽</t>
    </r>
  </si>
  <si>
    <r>
      <rPr>
        <i/>
        <sz val="9.8"/>
        <color rgb="FF5F826B"/>
        <rFont val="Courier New"/>
        <charset val="128"/>
      </rPr>
      <t xml:space="preserve">    :return: </t>
    </r>
    <r>
      <rPr>
        <i/>
        <sz val="9.8"/>
        <color rgb="FF5F826B"/>
        <rFont val="Courier New"/>
        <charset val="128"/>
      </rPr>
      <t>并集面积（</t>
    </r>
    <r>
      <rPr>
        <i/>
        <sz val="9.8"/>
        <color rgb="FF5F826B"/>
        <rFont val="Courier New"/>
        <charset val="128"/>
      </rPr>
      <t>float</t>
    </r>
    <r>
      <rPr>
        <i/>
        <sz val="9.8"/>
        <color rgb="FF5F826B"/>
        <rFont val="Courier New"/>
        <charset val="128"/>
      </rPr>
      <t>）</t>
    </r>
  </si>
  <si>
    <r>
      <rPr>
        <i/>
        <sz val="9.8"/>
        <color rgb="FF5F826B"/>
        <rFont val="Courier New"/>
        <charset val="128"/>
      </rPr>
      <t xml:space="preserve">    如何</t>
    </r>
    <r>
      <rPr>
        <i/>
        <sz val="9.8"/>
        <color rgb="FF5F826B"/>
        <rFont val="Courier New"/>
        <charset val="128"/>
      </rPr>
      <t>“</t>
    </r>
    <r>
      <rPr>
        <i/>
        <sz val="9.8"/>
        <color rgb="FF5F826B"/>
        <rFont val="Courier New"/>
        <charset val="128"/>
      </rPr>
      <t>自动去除重叠区域</t>
    </r>
    <r>
      <rPr>
        <i/>
        <sz val="9.8"/>
        <color rgb="FF5F826B"/>
        <rFont val="Courier New"/>
        <charset val="128"/>
      </rPr>
      <t>”</t>
    </r>
    <r>
      <rPr>
        <i/>
        <sz val="9.8"/>
        <color rgb="FF5F826B"/>
        <rFont val="Courier New"/>
        <charset val="128"/>
      </rPr>
      <t>？</t>
    </r>
  </si>
  <si>
    <r>
      <rPr>
        <i/>
        <sz val="9.8"/>
        <color rgb="FF5F826B"/>
        <rFont val="Courier New"/>
        <charset val="128"/>
      </rPr>
      <t xml:space="preserve">    核心原理：使用二值掩码（</t>
    </r>
    <r>
      <rPr>
        <i/>
        <sz val="9.8"/>
        <color rgb="FF5F826B"/>
        <rFont val="Courier New"/>
        <charset val="128"/>
      </rPr>
      <t>Binary Mask</t>
    </r>
    <r>
      <rPr>
        <i/>
        <sz val="9.8"/>
        <color rgb="FF5F826B"/>
        <rFont val="Courier New"/>
        <charset val="128"/>
      </rPr>
      <t>）</t>
    </r>
  </si>
  <si>
    <r>
      <rPr>
        <i/>
        <sz val="9.8"/>
        <color rgb="FF5F826B"/>
        <rFont val="Courier New"/>
        <charset val="128"/>
      </rPr>
      <t xml:space="preserve">    掩码是一个二维数组，每个像素只有两种状态：</t>
    </r>
    <r>
      <rPr>
        <i/>
        <sz val="9.8"/>
        <color rgb="FF5F826B"/>
        <rFont val="Courier New"/>
        <charset val="128"/>
      </rPr>
      <t>0</t>
    </r>
    <r>
      <rPr>
        <i/>
        <sz val="9.8"/>
        <color rgb="FF5F826B"/>
        <rFont val="Courier New"/>
        <charset val="128"/>
      </rPr>
      <t>（未覆盖）或</t>
    </r>
    <r>
      <rPr>
        <i/>
        <sz val="9.8"/>
        <color rgb="FF5F826B"/>
        <rFont val="Courier New"/>
        <charset val="128"/>
      </rPr>
      <t xml:space="preserve"> 1</t>
    </r>
    <r>
      <rPr>
        <i/>
        <sz val="9.8"/>
        <color rgb="FF5F826B"/>
        <rFont val="Courier New"/>
        <charset val="128"/>
      </rPr>
      <t>（已覆盖）。</t>
    </r>
  </si>
  <si>
    <r>
      <rPr>
        <i/>
        <sz val="9.8"/>
        <color rgb="FF5F826B"/>
        <rFont val="Courier New"/>
        <charset val="128"/>
      </rPr>
      <t xml:space="preserve">    当你对多个框执行</t>
    </r>
    <r>
      <rPr>
        <i/>
        <sz val="9.8"/>
        <color rgb="FF5F826B"/>
        <rFont val="Courier New"/>
        <charset val="128"/>
      </rPr>
      <t xml:space="preserve"> mask[</t>
    </r>
    <r>
      <rPr>
        <i/>
        <sz val="9.8"/>
        <color rgb="FF5F826B"/>
        <rFont val="Courier New"/>
        <charset val="128"/>
      </rPr>
      <t>区域</t>
    </r>
    <r>
      <rPr>
        <i/>
        <sz val="9.8"/>
        <color rgb="FF5F826B"/>
        <rFont val="Courier New"/>
        <charset val="128"/>
      </rPr>
      <t xml:space="preserve">] = 1 </t>
    </r>
    <r>
      <rPr>
        <i/>
        <sz val="9.8"/>
        <color rgb="FF5F826B"/>
        <rFont val="Courier New"/>
        <charset val="128"/>
      </rPr>
      <t>时：</t>
    </r>
  </si>
  <si>
    <r>
      <rPr>
        <i/>
        <sz val="9.8"/>
        <color rgb="FF5F826B"/>
        <rFont val="Courier New"/>
        <charset val="128"/>
      </rPr>
      <t xml:space="preserve">    第一个框：把区域</t>
    </r>
    <r>
      <rPr>
        <i/>
        <sz val="9.8"/>
        <color rgb="FF5F826B"/>
        <rFont val="Courier New"/>
        <charset val="128"/>
      </rPr>
      <t xml:space="preserve"> A </t>
    </r>
    <r>
      <rPr>
        <i/>
        <sz val="9.8"/>
        <color rgb="FF5F826B"/>
        <rFont val="Courier New"/>
        <charset val="128"/>
      </rPr>
      <t>设为</t>
    </r>
    <r>
      <rPr>
        <i/>
        <sz val="9.8"/>
        <color rgb="FF5F826B"/>
        <rFont val="Courier New"/>
        <charset val="128"/>
      </rPr>
      <t xml:space="preserve"> 1</t>
    </r>
    <r>
      <rPr>
        <i/>
        <sz val="9.8"/>
        <color rgb="FF5F826B"/>
        <rFont val="Courier New"/>
        <charset val="128"/>
      </rPr>
      <t>。</t>
    </r>
  </si>
  <si>
    <r>
      <rPr>
        <i/>
        <sz val="9.8"/>
        <color rgb="FF5F826B"/>
        <rFont val="Courier New"/>
        <charset val="128"/>
      </rPr>
      <t xml:space="preserve">    第二个框（与</t>
    </r>
    <r>
      <rPr>
        <i/>
        <sz val="9.8"/>
        <color rgb="FF5F826B"/>
        <rFont val="Courier New"/>
        <charset val="128"/>
      </rPr>
      <t xml:space="preserve"> A </t>
    </r>
    <r>
      <rPr>
        <i/>
        <sz val="9.8"/>
        <color rgb="FF5F826B"/>
        <rFont val="Courier New"/>
        <charset val="128"/>
      </rPr>
      <t>重叠）：把区域</t>
    </r>
    <r>
      <rPr>
        <i/>
        <sz val="9.8"/>
        <color rgb="FF5F826B"/>
        <rFont val="Courier New"/>
        <charset val="128"/>
      </rPr>
      <t xml:space="preserve"> B </t>
    </r>
    <r>
      <rPr>
        <i/>
        <sz val="9.8"/>
        <color rgb="FF5F826B"/>
        <rFont val="Courier New"/>
        <charset val="128"/>
      </rPr>
      <t>设为</t>
    </r>
    <r>
      <rPr>
        <i/>
        <sz val="9.8"/>
        <color rgb="FF5F826B"/>
        <rFont val="Courier New"/>
        <charset val="128"/>
      </rPr>
      <t xml:space="preserve"> 1</t>
    </r>
    <r>
      <rPr>
        <i/>
        <sz val="9.8"/>
        <color rgb="FF5F826B"/>
        <rFont val="Courier New"/>
        <charset val="128"/>
      </rPr>
      <t>，重叠部分已经是</t>
    </r>
    <r>
      <rPr>
        <i/>
        <sz val="9.8"/>
        <color rgb="FF5F826B"/>
        <rFont val="Courier New"/>
        <charset val="128"/>
      </rPr>
      <t xml:space="preserve"> 1</t>
    </r>
    <r>
      <rPr>
        <i/>
        <sz val="9.8"/>
        <color rgb="FF5F826B"/>
        <rFont val="Courier New"/>
        <charset val="128"/>
      </rPr>
      <t>，不会变成</t>
    </r>
    <r>
      <rPr>
        <i/>
        <sz val="9.8"/>
        <color rgb="FF5F826B"/>
        <rFont val="Courier New"/>
        <charset val="128"/>
      </rPr>
      <t xml:space="preserve"> 2</t>
    </r>
    <r>
      <rPr>
        <i/>
        <sz val="9.8"/>
        <color rgb="FF5F826B"/>
        <rFont val="Courier New"/>
        <charset val="128"/>
      </rPr>
      <t>。</t>
    </r>
  </si>
  <si>
    <r>
      <rPr>
        <i/>
        <sz val="9.8"/>
        <color rgb="FF5F826B"/>
        <rFont val="Courier New"/>
        <charset val="128"/>
      </rPr>
      <t xml:space="preserve">    最终，</t>
    </r>
    <r>
      <rPr>
        <i/>
        <sz val="9.8"/>
        <color rgb="FF5F826B"/>
        <rFont val="Courier New"/>
        <charset val="128"/>
      </rPr>
      <t xml:space="preserve">np.sum(mask) </t>
    </r>
    <r>
      <rPr>
        <i/>
        <sz val="9.8"/>
        <color rgb="FF5F826B"/>
        <rFont val="Courier New"/>
        <charset val="128"/>
      </rPr>
      <t>只统计</t>
    </r>
    <r>
      <rPr>
        <i/>
        <sz val="9.8"/>
        <color rgb="FF5F826B"/>
        <rFont val="Courier New"/>
        <charset val="128"/>
      </rPr>
      <t xml:space="preserve"> 1 </t>
    </r>
    <r>
      <rPr>
        <i/>
        <sz val="9.8"/>
        <color rgb="FF5F826B"/>
        <rFont val="Courier New"/>
        <charset val="128"/>
      </rPr>
      <t>的个数，重叠部分只算一次。</t>
    </r>
  </si>
  <si>
    <r>
      <rPr>
        <i/>
        <sz val="9.8"/>
        <color rgb="FF5F826B"/>
        <rFont val="Courier New"/>
        <charset val="128"/>
      </rPr>
      <t xml:space="preserve">    """</t>
    </r>
  </si>
  <si>
    <r>
      <rPr>
        <i/>
        <sz val="9.8"/>
        <color rgb="FF5F826B"/>
        <rFont val="Courier New"/>
        <charset val="128"/>
      </rPr>
      <t xml:space="preserve">    </t>
    </r>
    <r>
      <rPr>
        <sz val="9.8"/>
        <color rgb="FFCF8E6D"/>
        <rFont val="Courier New"/>
        <charset val="128"/>
      </rPr>
      <t xml:space="preserve">if not </t>
    </r>
    <r>
      <rPr>
        <sz val="9.8"/>
        <color rgb="FFBCBEC4"/>
        <rFont val="Courier New"/>
        <charset val="128"/>
      </rPr>
      <t>boxes:</t>
    </r>
  </si>
  <si>
    <r>
      <rPr>
        <sz val="9.8"/>
        <color rgb="FFBCBEC4"/>
        <rFont val="Courier New"/>
        <charset val="128"/>
      </rPr>
      <t xml:space="preserve">        </t>
    </r>
    <r>
      <rPr>
        <sz val="9.8"/>
        <color rgb="FFCF8E6D"/>
        <rFont val="Courier New"/>
        <charset val="128"/>
      </rPr>
      <t xml:space="preserve">return </t>
    </r>
    <r>
      <rPr>
        <sz val="9.8"/>
        <color rgb="FF2AACB8"/>
        <rFont val="Courier New"/>
        <charset val="128"/>
      </rPr>
      <t>0.0</t>
    </r>
  </si>
  <si>
    <r>
      <rPr>
        <sz val="9.8"/>
        <color rgb="FF2AACB8"/>
        <rFont val="Courier New"/>
        <charset val="128"/>
      </rPr>
      <t xml:space="preserve">    </t>
    </r>
    <r>
      <rPr>
        <sz val="9.8"/>
        <color rgb="FF7A7E85"/>
        <rFont val="Courier New"/>
        <charset val="128"/>
      </rPr>
      <t>#</t>
    </r>
    <r>
      <rPr>
        <sz val="9.8"/>
        <color rgb="FF7A7E85"/>
        <rFont val="Courier New"/>
        <charset val="128"/>
      </rPr>
      <t>创建一个与原图同尺寸的二值掩码（</t>
    </r>
    <r>
      <rPr>
        <sz val="9.8"/>
        <color rgb="FF7A7E85"/>
        <rFont val="Courier New"/>
        <charset val="128"/>
      </rPr>
      <t>mask</t>
    </r>
    <r>
      <rPr>
        <sz val="9.8"/>
        <color rgb="FF7A7E85"/>
        <rFont val="Courier New"/>
        <charset val="128"/>
      </rPr>
      <t>），初始全为</t>
    </r>
    <r>
      <rPr>
        <sz val="9.8"/>
        <color rgb="FF7A7E85"/>
        <rFont val="Courier New"/>
        <charset val="128"/>
      </rPr>
      <t xml:space="preserve"> 0</t>
    </r>
    <r>
      <rPr>
        <sz val="9.8"/>
        <color rgb="FF7A7E85"/>
        <rFont val="Courier New"/>
        <charset val="128"/>
      </rPr>
      <t>（黑色）。</t>
    </r>
  </si>
  <si>
    <r>
      <rPr>
        <sz val="9.8"/>
        <color rgb="FF7A7E85"/>
        <rFont val="Courier New"/>
        <charset val="128"/>
      </rPr>
      <t xml:space="preserve">    </t>
    </r>
    <r>
      <rPr>
        <sz val="9.8"/>
        <color rgb="FFBCBEC4"/>
        <rFont val="Courier New"/>
        <charset val="128"/>
      </rPr>
      <t xml:space="preserve">mask = np.zeros((img_h, img_w), </t>
    </r>
    <r>
      <rPr>
        <sz val="9.8"/>
        <color rgb="FFAA4926"/>
        <rFont val="Courier New"/>
        <charset val="128"/>
      </rPr>
      <t>dtype</t>
    </r>
    <r>
      <rPr>
        <sz val="9.8"/>
        <color rgb="FFBCBEC4"/>
        <rFont val="Courier New"/>
        <charset val="128"/>
      </rPr>
      <t>=np.uint8)</t>
    </r>
  </si>
  <si>
    <r>
      <rPr>
        <sz val="9.8"/>
        <color rgb="FFBCBEC4"/>
        <rFont val="Courier New"/>
        <charset val="128"/>
      </rPr>
      <t xml:space="preserve">    </t>
    </r>
    <r>
      <rPr>
        <sz val="9.8"/>
        <color rgb="FFCF8E6D"/>
        <rFont val="Courier New"/>
        <charset val="128"/>
      </rPr>
      <t xml:space="preserve">for </t>
    </r>
    <r>
      <rPr>
        <sz val="9.8"/>
        <color rgb="FFBCBEC4"/>
        <rFont val="Courier New"/>
        <charset val="128"/>
      </rPr>
      <t xml:space="preserve">x1, y1, x2, y2, _ </t>
    </r>
    <r>
      <rPr>
        <sz val="9.8"/>
        <color rgb="FFCF8E6D"/>
        <rFont val="Courier New"/>
        <charset val="128"/>
      </rPr>
      <t xml:space="preserve">in </t>
    </r>
    <r>
      <rPr>
        <sz val="9.8"/>
        <color rgb="FFBCBEC4"/>
        <rFont val="Courier New"/>
        <charset val="128"/>
      </rPr>
      <t>boxes:</t>
    </r>
  </si>
  <si>
    <r>
      <rPr>
        <sz val="9.8"/>
        <color rgb="FFBCBEC4"/>
        <rFont val="Courier New"/>
        <charset val="128"/>
      </rPr>
      <t xml:space="preserve">        x1_i = </t>
    </r>
    <r>
      <rPr>
        <sz val="9.8"/>
        <color rgb="FF8888C6"/>
        <rFont val="Courier New"/>
        <charset val="128"/>
      </rPr>
      <t>max</t>
    </r>
    <r>
      <rPr>
        <sz val="9.8"/>
        <color rgb="FFBCBEC4"/>
        <rFont val="Courier New"/>
        <charset val="128"/>
      </rPr>
      <t>(</t>
    </r>
    <r>
      <rPr>
        <sz val="9.8"/>
        <color rgb="FF2AACB8"/>
        <rFont val="Courier New"/>
        <charset val="128"/>
      </rPr>
      <t>0</t>
    </r>
    <r>
      <rPr>
        <sz val="9.8"/>
        <color rgb="FFBCBEC4"/>
        <rFont val="Courier New"/>
        <charset val="128"/>
      </rPr>
      <t xml:space="preserve">, </t>
    </r>
    <r>
      <rPr>
        <sz val="9.8"/>
        <color rgb="FF8888C6"/>
        <rFont val="Courier New"/>
        <charset val="128"/>
      </rPr>
      <t>int</t>
    </r>
    <r>
      <rPr>
        <sz val="9.8"/>
        <color rgb="FFBCBEC4"/>
        <rFont val="Courier New"/>
        <charset val="128"/>
      </rPr>
      <t>(</t>
    </r>
    <r>
      <rPr>
        <sz val="9.8"/>
        <color rgb="FF8888C6"/>
        <rFont val="Courier New"/>
        <charset val="128"/>
      </rPr>
      <t>round</t>
    </r>
    <r>
      <rPr>
        <sz val="9.8"/>
        <color rgb="FFBCBEC4"/>
        <rFont val="Courier New"/>
        <charset val="128"/>
      </rPr>
      <t>(x1)))</t>
    </r>
  </si>
  <si>
    <r>
      <rPr>
        <sz val="9.8"/>
        <color rgb="FFBCBEC4"/>
        <rFont val="Courier New"/>
        <charset val="128"/>
      </rPr>
      <t xml:space="preserve">        y1_i = </t>
    </r>
    <r>
      <rPr>
        <sz val="9.8"/>
        <color rgb="FF8888C6"/>
        <rFont val="Courier New"/>
        <charset val="128"/>
      </rPr>
      <t>max</t>
    </r>
    <r>
      <rPr>
        <sz val="9.8"/>
        <color rgb="FFBCBEC4"/>
        <rFont val="Courier New"/>
        <charset val="128"/>
      </rPr>
      <t>(</t>
    </r>
    <r>
      <rPr>
        <sz val="9.8"/>
        <color rgb="FF2AACB8"/>
        <rFont val="Courier New"/>
        <charset val="128"/>
      </rPr>
      <t>0</t>
    </r>
    <r>
      <rPr>
        <sz val="9.8"/>
        <color rgb="FFBCBEC4"/>
        <rFont val="Courier New"/>
        <charset val="128"/>
      </rPr>
      <t xml:space="preserve">, </t>
    </r>
    <r>
      <rPr>
        <sz val="9.8"/>
        <color rgb="FF8888C6"/>
        <rFont val="Courier New"/>
        <charset val="128"/>
      </rPr>
      <t>int</t>
    </r>
    <r>
      <rPr>
        <sz val="9.8"/>
        <color rgb="FFBCBEC4"/>
        <rFont val="Courier New"/>
        <charset val="128"/>
      </rPr>
      <t>(</t>
    </r>
    <r>
      <rPr>
        <sz val="9.8"/>
        <color rgb="FF8888C6"/>
        <rFont val="Courier New"/>
        <charset val="128"/>
      </rPr>
      <t>round</t>
    </r>
    <r>
      <rPr>
        <sz val="9.8"/>
        <color rgb="FFBCBEC4"/>
        <rFont val="Courier New"/>
        <charset val="128"/>
      </rPr>
      <t>(y1)))</t>
    </r>
  </si>
  <si>
    <r>
      <rPr>
        <sz val="9.8"/>
        <color rgb="FFBCBEC4"/>
        <rFont val="Courier New"/>
        <charset val="128"/>
      </rPr>
      <t xml:space="preserve">        x2_i = </t>
    </r>
    <r>
      <rPr>
        <sz val="9.8"/>
        <color rgb="FF8888C6"/>
        <rFont val="Courier New"/>
        <charset val="128"/>
      </rPr>
      <t>min</t>
    </r>
    <r>
      <rPr>
        <sz val="9.8"/>
        <color rgb="FFBCBEC4"/>
        <rFont val="Courier New"/>
        <charset val="128"/>
      </rPr>
      <t xml:space="preserve">(img_w, </t>
    </r>
    <r>
      <rPr>
        <sz val="9.8"/>
        <color rgb="FF8888C6"/>
        <rFont val="Courier New"/>
        <charset val="128"/>
      </rPr>
      <t>int</t>
    </r>
    <r>
      <rPr>
        <sz val="9.8"/>
        <color rgb="FFBCBEC4"/>
        <rFont val="Courier New"/>
        <charset val="128"/>
      </rPr>
      <t>(</t>
    </r>
    <r>
      <rPr>
        <sz val="9.8"/>
        <color rgb="FF8888C6"/>
        <rFont val="Courier New"/>
        <charset val="128"/>
      </rPr>
      <t>round</t>
    </r>
    <r>
      <rPr>
        <sz val="9.8"/>
        <color rgb="FFBCBEC4"/>
        <rFont val="Courier New"/>
        <charset val="128"/>
      </rPr>
      <t>(x2)))</t>
    </r>
  </si>
  <si>
    <r>
      <rPr>
        <sz val="9.8"/>
        <color rgb="FFBCBEC4"/>
        <rFont val="Courier New"/>
        <charset val="128"/>
      </rPr>
      <t xml:space="preserve">        y2_i = </t>
    </r>
    <r>
      <rPr>
        <sz val="9.8"/>
        <color rgb="FF8888C6"/>
        <rFont val="Courier New"/>
        <charset val="128"/>
      </rPr>
      <t>min</t>
    </r>
    <r>
      <rPr>
        <sz val="9.8"/>
        <color rgb="FFBCBEC4"/>
        <rFont val="Courier New"/>
        <charset val="128"/>
      </rPr>
      <t xml:space="preserve">(img_h, </t>
    </r>
    <r>
      <rPr>
        <sz val="9.8"/>
        <color rgb="FF8888C6"/>
        <rFont val="Courier New"/>
        <charset val="128"/>
      </rPr>
      <t>int</t>
    </r>
    <r>
      <rPr>
        <sz val="9.8"/>
        <color rgb="FFBCBEC4"/>
        <rFont val="Courier New"/>
        <charset val="128"/>
      </rPr>
      <t>(</t>
    </r>
    <r>
      <rPr>
        <sz val="9.8"/>
        <color rgb="FF8888C6"/>
        <rFont val="Courier New"/>
        <charset val="128"/>
      </rPr>
      <t>round</t>
    </r>
    <r>
      <rPr>
        <sz val="9.8"/>
        <color rgb="FFBCBEC4"/>
        <rFont val="Courier New"/>
        <charset val="128"/>
      </rPr>
      <t>(y2)))</t>
    </r>
  </si>
  <si>
    <r>
      <rPr>
        <sz val="9.8"/>
        <color rgb="FFBCBEC4"/>
        <rFont val="Courier New"/>
        <charset val="128"/>
      </rPr>
      <t xml:space="preserve">        </t>
    </r>
    <r>
      <rPr>
        <sz val="9.8"/>
        <color rgb="FF7A7E85"/>
        <rFont val="Courier New"/>
        <charset val="128"/>
      </rPr>
      <t>#</t>
    </r>
    <r>
      <rPr>
        <sz val="9.8"/>
        <color rgb="FF7A7E85"/>
        <rFont val="Courier New"/>
        <charset val="128"/>
      </rPr>
      <t>如果框有效（宽高</t>
    </r>
    <r>
      <rPr>
        <sz val="9.8"/>
        <color rgb="FF7A7E85"/>
        <rFont val="Courier New"/>
        <charset val="128"/>
      </rPr>
      <t xml:space="preserve"> &gt; 0</t>
    </r>
    <r>
      <rPr>
        <sz val="9.8"/>
        <color rgb="FF7A7E85"/>
        <rFont val="Courier New"/>
        <charset val="128"/>
      </rPr>
      <t>），就在掩码对应区域赋值为</t>
    </r>
    <r>
      <rPr>
        <sz val="9.8"/>
        <color rgb="FF7A7E85"/>
        <rFont val="Courier New"/>
        <charset val="128"/>
      </rPr>
      <t xml:space="preserve"> 1</t>
    </r>
    <r>
      <rPr>
        <sz val="9.8"/>
        <color rgb="FF7A7E85"/>
        <rFont val="Courier New"/>
        <charset val="128"/>
      </rPr>
      <t>（白色）。</t>
    </r>
  </si>
  <si>
    <r>
      <rPr>
        <sz val="9.8"/>
        <color rgb="FF7A7E85"/>
        <rFont val="Courier New"/>
        <charset val="128"/>
      </rPr>
      <t xml:space="preserve">        </t>
    </r>
    <r>
      <rPr>
        <sz val="9.8"/>
        <color rgb="FF7A7E85"/>
        <rFont val="Courier New"/>
        <charset val="128"/>
      </rPr>
      <t>#</t>
    </r>
    <r>
      <rPr>
        <sz val="9.8"/>
        <color rgb="FF7A7E85"/>
        <rFont val="Courier New"/>
        <charset val="128"/>
      </rPr>
      <t>关键点：即使多个框重叠，重叠区域也只会被设为</t>
    </r>
    <r>
      <rPr>
        <sz val="9.8"/>
        <color rgb="FF7A7E85"/>
        <rFont val="Courier New"/>
        <charset val="128"/>
      </rPr>
      <t xml:space="preserve"> 1 </t>
    </r>
    <r>
      <rPr>
        <sz val="9.8"/>
        <color rgb="FF7A7E85"/>
        <rFont val="Courier New"/>
        <charset val="128"/>
      </rPr>
      <t>一次（因为</t>
    </r>
    <r>
      <rPr>
        <sz val="9.8"/>
        <color rgb="FF7A7E85"/>
        <rFont val="Courier New"/>
        <charset val="128"/>
      </rPr>
      <t xml:space="preserve"> 1 | 1 = 1</t>
    </r>
    <r>
      <rPr>
        <sz val="9.8"/>
        <color rgb="FF7A7E85"/>
        <rFont val="Courier New"/>
        <charset val="128"/>
      </rPr>
      <t>）。</t>
    </r>
  </si>
  <si>
    <r>
      <rPr>
        <sz val="9.8"/>
        <color rgb="FF7A7E85"/>
        <rFont val="Courier New"/>
        <charset val="128"/>
      </rPr>
      <t xml:space="preserve">        </t>
    </r>
    <r>
      <rPr>
        <sz val="9.8"/>
        <color rgb="FFCF8E6D"/>
        <rFont val="Courier New"/>
        <charset val="128"/>
      </rPr>
      <t xml:space="preserve">if </t>
    </r>
    <r>
      <rPr>
        <sz val="9.8"/>
        <color rgb="FFBCBEC4"/>
        <rFont val="Courier New"/>
        <charset val="128"/>
      </rPr>
      <t xml:space="preserve">x2_i &gt; x1_i </t>
    </r>
    <r>
      <rPr>
        <sz val="9.8"/>
        <color rgb="FFCF8E6D"/>
        <rFont val="Courier New"/>
        <charset val="128"/>
      </rPr>
      <t xml:space="preserve">and </t>
    </r>
    <r>
      <rPr>
        <sz val="9.8"/>
        <color rgb="FFBCBEC4"/>
        <rFont val="Courier New"/>
        <charset val="128"/>
      </rPr>
      <t>y2_i &gt; y1_i:</t>
    </r>
  </si>
  <si>
    <r>
      <rPr>
        <sz val="9.8"/>
        <color rgb="FFBCBEC4"/>
        <rFont val="Courier New"/>
        <charset val="128"/>
      </rPr>
      <t xml:space="preserve">            mask[y1_i:y2_i, x1_i:x2_i] = </t>
    </r>
    <r>
      <rPr>
        <sz val="9.8"/>
        <color rgb="FF2AACB8"/>
        <rFont val="Courier New"/>
        <charset val="128"/>
      </rPr>
      <t>1</t>
    </r>
  </si>
  <si>
    <r>
      <rPr>
        <sz val="9.8"/>
        <color rgb="FF2AACB8"/>
        <rFont val="Courier New"/>
        <charset val="128"/>
      </rPr>
      <t xml:space="preserve">    </t>
    </r>
    <r>
      <rPr>
        <sz val="9.8"/>
        <color rgb="FF7A7E85"/>
        <rFont val="Courier New"/>
        <charset val="128"/>
      </rPr>
      <t>#</t>
    </r>
    <r>
      <rPr>
        <sz val="9.8"/>
        <color rgb="FF7A7E85"/>
        <rFont val="Courier New"/>
        <charset val="128"/>
      </rPr>
      <t>统计掩码中所有</t>
    </r>
    <r>
      <rPr>
        <sz val="9.8"/>
        <color rgb="FF7A7E85"/>
        <rFont val="Courier New"/>
        <charset val="128"/>
      </rPr>
      <t xml:space="preserve"> 1 </t>
    </r>
    <r>
      <rPr>
        <sz val="9.8"/>
        <color rgb="FF7A7E85"/>
        <rFont val="Courier New"/>
        <charset val="128"/>
      </rPr>
      <t>的数量，即为去重后的总覆盖像素数。</t>
    </r>
  </si>
  <si>
    <r>
      <rPr>
        <sz val="9.8"/>
        <color rgb="FF7A7E85"/>
        <rFont val="Courier New"/>
        <charset val="128"/>
      </rPr>
      <t xml:space="preserve">    </t>
    </r>
    <r>
      <rPr>
        <sz val="9.8"/>
        <color rgb="FFCF8E6D"/>
        <rFont val="Courier New"/>
        <charset val="128"/>
      </rPr>
      <t xml:space="preserve">return </t>
    </r>
    <r>
      <rPr>
        <sz val="9.8"/>
        <color rgb="FF8888C6"/>
        <rFont val="Courier New"/>
        <charset val="128"/>
      </rPr>
      <t>float</t>
    </r>
    <r>
      <rPr>
        <sz val="9.8"/>
        <color rgb="FFBCBEC4"/>
        <rFont val="Courier New"/>
        <charset val="128"/>
      </rPr>
      <t>(np.sum(mask))</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</si>
</sst>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6">
    <font>
      <sz val="11"/>
      <color theme="1"/>
      <name val="等线"/>
      <charset val="128"/>
      <scheme val="minor"/>
    </font>
    <font>
      <sz val="10"/>
      <color rgb="FF7A7E85"/>
      <name val="Courier New"/>
      <charset val="128"/>
    </font>
    <font>
      <sz val="9.8"/>
      <color rgb="FFCF8E6D"/>
      <name val="Courier New"/>
      <charset val="128"/>
    </font>
    <font>
      <i/>
      <sz val="9.8"/>
      <color rgb="FF5F826B"/>
      <name val="Courier New"/>
      <charset val="128"/>
    </font>
    <font>
      <sz val="9.8"/>
      <color rgb="FF7A7E85"/>
      <name val="Courier New"/>
      <charset val="128"/>
    </font>
    <font>
      <sz val="9.8"/>
      <color rgb="FFBCBEC4"/>
      <name val="Courier New"/>
      <charset val="128"/>
    </font>
    <font>
      <b/>
      <sz val="18"/>
      <color theme="1"/>
      <name val="等线"/>
      <charset val="128"/>
      <scheme val="minor"/>
    </font>
    <font>
      <b/>
      <sz val="11"/>
      <color theme="1"/>
      <name val="等线"/>
      <charset val="128"/>
      <scheme val="minor"/>
    </font>
    <font>
      <b/>
      <sz val="11"/>
      <color rgb="FFFF0000"/>
      <name val="等线"/>
      <charset val="128"/>
      <scheme val="minor"/>
    </font>
    <font>
      <u/>
      <sz val="11"/>
      <color theme="10"/>
      <name val="等线"/>
      <charset val="128"/>
      <scheme val="minor"/>
    </font>
    <font>
      <b/>
      <sz val="12"/>
      <color theme="1"/>
      <name val="等线"/>
      <charset val="128"/>
      <scheme val="minor"/>
    </font>
    <font>
      <b/>
      <strike/>
      <sz val="12"/>
      <color theme="1"/>
      <name val="等线"/>
      <charset val="128"/>
      <scheme val="minor"/>
    </font>
    <font>
      <strike/>
      <sz val="11"/>
      <color theme="1"/>
      <name val="等线"/>
      <charset val="128"/>
      <scheme val="minor"/>
    </font>
    <font>
      <b/>
      <sz val="14"/>
      <color theme="1"/>
      <name val="等线"/>
      <charset val="128"/>
      <scheme val="minor"/>
    </font>
    <font>
      <b/>
      <sz val="14"/>
      <color rgb="FFFF0000"/>
      <name val="等线"/>
      <charset val="128"/>
      <scheme val="minor"/>
    </font>
    <font>
      <sz val="11"/>
      <color theme="1"/>
      <name val="Microsoft YaHei"/>
      <charset val="134"/>
    </font>
    <font>
      <sz val="11"/>
      <color rgb="FFFF0000"/>
      <name val="等线"/>
      <charset val="128"/>
      <scheme val="minor"/>
    </font>
    <font>
      <sz val="11"/>
      <color rgb="FFFF0000"/>
      <name val="等线"/>
      <charset val="134"/>
      <scheme val="minor"/>
    </font>
    <font>
      <b/>
      <sz val="11"/>
      <color theme="1"/>
      <name val="Microsoft YaHei"/>
      <charset val="134"/>
    </font>
    <font>
      <b/>
      <sz val="11"/>
      <color theme="1"/>
      <name val="Microsoft YaHei"/>
      <charset val="134"/>
    </font>
    <font>
      <u/>
      <sz val="11"/>
      <color rgb="FF800080"/>
      <name val="等线"/>
      <charset val="128"/>
      <scheme val="minor"/>
    </font>
    <font>
      <sz val="11"/>
      <color theme="1"/>
      <name val="Microsoft YaHei"/>
      <charset val="134"/>
    </font>
    <font>
      <sz val="11"/>
      <color rgb="FF1F1F1F"/>
      <name val="等线"/>
      <charset val="128"/>
      <scheme val="minor"/>
    </font>
    <font>
      <b/>
      <sz val="11"/>
      <color rgb="FFFF0000"/>
      <name val="Microsoft YaHei"/>
      <charset val="134"/>
    </font>
    <font>
      <sz val="11"/>
      <color theme="1"/>
      <name val="Arial"/>
      <charset val="134"/>
    </font>
    <font>
      <b/>
      <sz val="11"/>
      <color rgb="FF1F1F1F"/>
      <name val="等线"/>
      <charset val="128"/>
      <scheme val="minor"/>
    </font>
    <font>
      <b/>
      <sz val="16"/>
      <color theme="1"/>
      <name val="Microsoft YaHei"/>
      <charset val="134"/>
    </font>
    <font>
      <sz val="11"/>
      <color rgb="FF000000"/>
      <name val="等线"/>
      <charset val="128"/>
    </font>
    <font>
      <sz val="11"/>
      <color rgb="FF000000"/>
      <name val="宋体"/>
      <charset val="134"/>
    </font>
    <font>
      <sz val="11"/>
      <color rgb="FF000000"/>
      <name val="等线"/>
      <charset val="128"/>
      <scheme val="minor"/>
    </font>
    <font>
      <sz val="11"/>
      <color rgb="FFFF0000"/>
      <name val="Microsoft YaHei"/>
      <charset val="134"/>
    </font>
    <font>
      <sz val="11"/>
      <color theme="1"/>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rgb="FF7A7E85"/>
      <name val="宋体"/>
      <charset val="128"/>
    </font>
    <font>
      <sz val="9.8"/>
      <color rgb="FF56A8F5"/>
      <name val="Courier New"/>
      <charset val="128"/>
    </font>
    <font>
      <sz val="9.8"/>
      <color rgb="FF2AACB8"/>
      <name val="Courier New"/>
      <charset val="128"/>
    </font>
    <font>
      <sz val="9.8"/>
      <color rgb="FFAA4926"/>
      <name val="Courier New"/>
      <charset val="128"/>
    </font>
    <font>
      <sz val="9.8"/>
      <color rgb="FF8888C6"/>
      <name val="Courier New"/>
      <charset val="128"/>
    </font>
    <font>
      <b/>
      <sz val="18"/>
      <color theme="1"/>
      <name val="Microsoft YaHei"/>
      <charset val="134"/>
    </font>
    <font>
      <b/>
      <sz val="18"/>
      <color theme="1"/>
      <name val="Microsoft YaHei"/>
      <charset val="134"/>
    </font>
    <font>
      <sz val="11"/>
      <color theme="1"/>
      <name val="等线"/>
      <charset val="134"/>
      <scheme val="minor"/>
    </font>
    <font>
      <sz val="11"/>
      <color theme="1"/>
      <name val="Microsoft YaHei"/>
      <charset val="128"/>
    </font>
    <font>
      <b/>
      <sz val="18"/>
      <color theme="1"/>
      <name val="Microsoft YaHei"/>
      <charset val="128"/>
    </font>
    <font>
      <sz val="11"/>
      <color theme="1"/>
      <name val="等线"/>
      <charset val="134"/>
      <scheme val="minor"/>
    </font>
    <font>
      <b/>
      <strike/>
      <sz val="12"/>
      <color theme="1"/>
      <name val="Microsoft YaHei"/>
      <charset val="134"/>
    </font>
    <font>
      <strike/>
      <sz val="11"/>
      <color theme="1"/>
      <name val="等线"/>
      <charset val="129"/>
      <scheme val="minor"/>
    </font>
    <font>
      <strike/>
      <sz val="11"/>
      <color theme="1"/>
      <name val="等线"/>
      <charset val="134"/>
      <scheme val="minor"/>
    </font>
    <font>
      <b/>
      <sz val="14"/>
      <color theme="1"/>
      <name val="Microsoft YaHei"/>
      <charset val="134"/>
    </font>
    <font>
      <sz val="11"/>
      <color rgb="FF1F1F1F"/>
      <name val="Microsoft YaHei"/>
      <charset val="134"/>
    </font>
  </fonts>
  <fills count="40">
    <fill>
      <patternFill patternType="none"/>
    </fill>
    <fill>
      <patternFill patternType="gray125"/>
    </fill>
    <fill>
      <patternFill patternType="solid">
        <fgColor theme="7" tint="0.799981688894314"/>
        <bgColor indexed="64"/>
      </patternFill>
    </fill>
    <fill>
      <patternFill patternType="solid">
        <fgColor theme="1" tint="0.5"/>
        <bgColor indexed="64"/>
      </patternFill>
    </fill>
    <fill>
      <patternFill patternType="solid">
        <fgColor theme="8" tint="0.599993896298105"/>
        <bgColor indexed="64"/>
      </patternFill>
    </fill>
    <fill>
      <patternFill patternType="solid">
        <fgColor theme="9" tint="0.6"/>
        <bgColor indexed="64"/>
      </patternFill>
    </fill>
    <fill>
      <patternFill patternType="solid">
        <fgColor rgb="FFFFFF00"/>
        <bgColor indexed="64"/>
      </patternFill>
    </fill>
    <fill>
      <patternFill patternType="solid">
        <fgColor theme="7" tint="0.399945066682943"/>
        <bgColor indexed="64"/>
      </patternFill>
    </fill>
    <fill>
      <patternFill patternType="solid">
        <fgColor theme="9" tint="0.79995117038483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31" fillId="0" borderId="0" applyFont="0" applyFill="0" applyBorder="0" applyAlignment="0" applyProtection="0">
      <alignment vertical="center"/>
    </xf>
    <xf numFmtId="44" fontId="31" fillId="0" borderId="0" applyFont="0" applyFill="0" applyBorder="0" applyAlignment="0" applyProtection="0">
      <alignment vertical="center"/>
    </xf>
    <xf numFmtId="9" fontId="31" fillId="0" borderId="0" applyFont="0" applyFill="0" applyBorder="0" applyAlignment="0" applyProtection="0">
      <alignment vertical="center"/>
    </xf>
    <xf numFmtId="41" fontId="31" fillId="0" borderId="0" applyFont="0" applyFill="0" applyBorder="0" applyAlignment="0" applyProtection="0">
      <alignment vertical="center"/>
    </xf>
    <xf numFmtId="42" fontId="31" fillId="0" borderId="0" applyFont="0" applyFill="0" applyBorder="0" applyAlignment="0" applyProtection="0">
      <alignment vertical="center"/>
    </xf>
    <xf numFmtId="0" fontId="9"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1" fillId="9" borderId="4"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5" applyNumberFormat="0" applyFill="0" applyAlignment="0" applyProtection="0">
      <alignment vertical="center"/>
    </xf>
    <xf numFmtId="0" fontId="37" fillId="0" borderId="5" applyNumberFormat="0" applyFill="0" applyAlignment="0" applyProtection="0">
      <alignment vertical="center"/>
    </xf>
    <xf numFmtId="0" fontId="38" fillId="0" borderId="6" applyNumberFormat="0" applyFill="0" applyAlignment="0" applyProtection="0">
      <alignment vertical="center"/>
    </xf>
    <xf numFmtId="0" fontId="38" fillId="0" borderId="0" applyNumberFormat="0" applyFill="0" applyBorder="0" applyAlignment="0" applyProtection="0">
      <alignment vertical="center"/>
    </xf>
    <xf numFmtId="0" fontId="39" fillId="10" borderId="7" applyNumberFormat="0" applyAlignment="0" applyProtection="0">
      <alignment vertical="center"/>
    </xf>
    <xf numFmtId="0" fontId="40" fillId="11" borderId="8" applyNumberFormat="0" applyAlignment="0" applyProtection="0">
      <alignment vertical="center"/>
    </xf>
    <xf numFmtId="0" fontId="41" fillId="11" borderId="7" applyNumberFormat="0" applyAlignment="0" applyProtection="0">
      <alignment vertical="center"/>
    </xf>
    <xf numFmtId="0" fontId="42" fillId="12" borderId="9" applyNumberFormat="0" applyAlignment="0" applyProtection="0">
      <alignment vertical="center"/>
    </xf>
    <xf numFmtId="0" fontId="43" fillId="0" borderId="10" applyNumberFormat="0" applyFill="0" applyAlignment="0" applyProtection="0">
      <alignment vertical="center"/>
    </xf>
    <xf numFmtId="0" fontId="44" fillId="0" borderId="11" applyNumberFormat="0" applyFill="0" applyAlignment="0" applyProtection="0">
      <alignment vertical="center"/>
    </xf>
    <xf numFmtId="0" fontId="45" fillId="13" borderId="0" applyNumberFormat="0" applyBorder="0" applyAlignment="0" applyProtection="0">
      <alignment vertical="center"/>
    </xf>
    <xf numFmtId="0" fontId="46" fillId="14" borderId="0" applyNumberFormat="0" applyBorder="0" applyAlignment="0" applyProtection="0">
      <alignment vertical="center"/>
    </xf>
    <xf numFmtId="0" fontId="47" fillId="15" borderId="0" applyNumberFormat="0" applyBorder="0" applyAlignment="0" applyProtection="0">
      <alignment vertical="center"/>
    </xf>
    <xf numFmtId="0" fontId="48" fillId="16" borderId="0" applyNumberFormat="0" applyBorder="0" applyAlignment="0" applyProtection="0">
      <alignment vertical="center"/>
    </xf>
    <xf numFmtId="0" fontId="49" fillId="17" borderId="0" applyNumberFormat="0" applyBorder="0" applyAlignment="0" applyProtection="0">
      <alignment vertical="center"/>
    </xf>
    <xf numFmtId="0" fontId="49" fillId="18" borderId="0" applyNumberFormat="0" applyBorder="0" applyAlignment="0" applyProtection="0">
      <alignment vertical="center"/>
    </xf>
    <xf numFmtId="0" fontId="48" fillId="19" borderId="0" applyNumberFormat="0" applyBorder="0" applyAlignment="0" applyProtection="0">
      <alignment vertical="center"/>
    </xf>
    <xf numFmtId="0" fontId="48" fillId="20" borderId="0" applyNumberFormat="0" applyBorder="0" applyAlignment="0" applyProtection="0">
      <alignment vertical="center"/>
    </xf>
    <xf numFmtId="0" fontId="49" fillId="21" borderId="0" applyNumberFormat="0" applyBorder="0" applyAlignment="0" applyProtection="0">
      <alignment vertical="center"/>
    </xf>
    <xf numFmtId="0" fontId="49" fillId="22" borderId="0" applyNumberFormat="0" applyBorder="0" applyAlignment="0" applyProtection="0">
      <alignment vertical="center"/>
    </xf>
    <xf numFmtId="0" fontId="48" fillId="23" borderId="0" applyNumberFormat="0" applyBorder="0" applyAlignment="0" applyProtection="0">
      <alignment vertical="center"/>
    </xf>
    <xf numFmtId="0" fontId="48" fillId="24" borderId="0" applyNumberFormat="0" applyBorder="0" applyAlignment="0" applyProtection="0">
      <alignment vertical="center"/>
    </xf>
    <xf numFmtId="0" fontId="49" fillId="25" borderId="0" applyNumberFormat="0" applyBorder="0" applyAlignment="0" applyProtection="0">
      <alignment vertical="center"/>
    </xf>
    <xf numFmtId="0" fontId="49" fillId="26" borderId="0" applyNumberFormat="0" applyBorder="0" applyAlignment="0" applyProtection="0">
      <alignment vertical="center"/>
    </xf>
    <xf numFmtId="0" fontId="48" fillId="27" borderId="0" applyNumberFormat="0" applyBorder="0" applyAlignment="0" applyProtection="0">
      <alignment vertical="center"/>
    </xf>
    <xf numFmtId="0" fontId="48" fillId="28" borderId="0" applyNumberFormat="0" applyBorder="0" applyAlignment="0" applyProtection="0">
      <alignment vertical="center"/>
    </xf>
    <xf numFmtId="0" fontId="49" fillId="29" borderId="0" applyNumberFormat="0" applyBorder="0" applyAlignment="0" applyProtection="0">
      <alignment vertical="center"/>
    </xf>
    <xf numFmtId="0" fontId="49" fillId="30" borderId="0" applyNumberFormat="0" applyBorder="0" applyAlignment="0" applyProtection="0">
      <alignment vertical="center"/>
    </xf>
    <xf numFmtId="0" fontId="48" fillId="31" borderId="0" applyNumberFormat="0" applyBorder="0" applyAlignment="0" applyProtection="0">
      <alignment vertical="center"/>
    </xf>
    <xf numFmtId="0" fontId="48" fillId="32" borderId="0" applyNumberFormat="0" applyBorder="0" applyAlignment="0" applyProtection="0">
      <alignment vertical="center"/>
    </xf>
    <xf numFmtId="0" fontId="49" fillId="33" borderId="0" applyNumberFormat="0" applyBorder="0" applyAlignment="0" applyProtection="0">
      <alignment vertical="center"/>
    </xf>
    <xf numFmtId="0" fontId="49" fillId="34" borderId="0" applyNumberFormat="0" applyBorder="0" applyAlignment="0" applyProtection="0">
      <alignment vertical="center"/>
    </xf>
    <xf numFmtId="0" fontId="48" fillId="35" borderId="0" applyNumberFormat="0" applyBorder="0" applyAlignment="0" applyProtection="0">
      <alignment vertical="center"/>
    </xf>
    <xf numFmtId="0" fontId="48" fillId="36" borderId="0" applyNumberFormat="0" applyBorder="0" applyAlignment="0" applyProtection="0">
      <alignment vertical="center"/>
    </xf>
    <xf numFmtId="0" fontId="49" fillId="37" borderId="0" applyNumberFormat="0" applyBorder="0" applyAlignment="0" applyProtection="0">
      <alignment vertical="center"/>
    </xf>
    <xf numFmtId="0" fontId="49" fillId="38" borderId="0" applyNumberFormat="0" applyBorder="0" applyAlignment="0" applyProtection="0">
      <alignment vertical="center"/>
    </xf>
    <xf numFmtId="0" fontId="48" fillId="39" borderId="0" applyNumberFormat="0" applyBorder="0" applyAlignment="0" applyProtection="0">
      <alignment vertical="center"/>
    </xf>
  </cellStyleXfs>
  <cellXfs count="7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7" fillId="2" borderId="1" xfId="0" applyFont="1" applyFill="1" applyBorder="1">
      <alignment vertical="center"/>
    </xf>
    <xf numFmtId="0" fontId="0" fillId="0" borderId="1" xfId="0" applyBorder="1">
      <alignment vertical="center"/>
    </xf>
    <xf numFmtId="0" fontId="8" fillId="0" borderId="0" xfId="0" applyFont="1">
      <alignment vertical="center"/>
    </xf>
    <xf numFmtId="0" fontId="9" fillId="0" borderId="0" xfId="6">
      <alignment vertical="center"/>
    </xf>
    <xf numFmtId="0" fontId="10" fillId="0" borderId="0" xfId="0" applyFont="1">
      <alignment vertical="center"/>
    </xf>
    <xf numFmtId="0" fontId="11" fillId="0" borderId="0" xfId="0" applyFont="1">
      <alignment vertical="center"/>
    </xf>
    <xf numFmtId="0" fontId="12" fillId="0" borderId="0" xfId="0" applyFont="1">
      <alignment vertical="center"/>
    </xf>
    <xf numFmtId="0" fontId="12" fillId="0" borderId="0" xfId="0" applyFont="1">
      <alignment vertical="center"/>
    </xf>
    <xf numFmtId="0" fontId="0" fillId="3" borderId="1" xfId="0" applyFill="1" applyBorder="1">
      <alignment vertical="center"/>
    </xf>
    <xf numFmtId="0" fontId="0" fillId="2" borderId="0" xfId="0" applyFill="1">
      <alignment vertical="center"/>
    </xf>
    <xf numFmtId="0" fontId="0" fillId="4" borderId="0" xfId="0" applyFill="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pplyAlignment="1">
      <alignment vertical="center" wrapText="1"/>
    </xf>
    <xf numFmtId="0" fontId="16" fillId="0" borderId="0" xfId="0" applyFont="1">
      <alignment vertical="center"/>
    </xf>
    <xf numFmtId="0" fontId="17" fillId="0" borderId="0" xfId="0" applyFont="1">
      <alignment vertical="center"/>
    </xf>
    <xf numFmtId="0" fontId="0" fillId="0" borderId="0" xfId="0" applyFill="1">
      <alignment vertical="center"/>
    </xf>
    <xf numFmtId="0" fontId="15" fillId="5" borderId="1" xfId="0" applyFont="1" applyFill="1" applyBorder="1">
      <alignment vertical="center"/>
    </xf>
    <xf numFmtId="0" fontId="0" fillId="0" borderId="1" xfId="0" applyBorder="1">
      <alignment vertical="center"/>
    </xf>
    <xf numFmtId="0" fontId="15" fillId="0" borderId="1" xfId="0" applyFont="1" applyBorder="1">
      <alignment vertical="center"/>
    </xf>
    <xf numFmtId="0" fontId="9" fillId="0" borderId="1" xfId="6" applyBorder="1">
      <alignment vertical="center"/>
    </xf>
    <xf numFmtId="0" fontId="18" fillId="0" borderId="0" xfId="0" applyFont="1">
      <alignment vertical="center"/>
    </xf>
    <xf numFmtId="0" fontId="15" fillId="4" borderId="1" xfId="0" applyFont="1" applyFill="1" applyBorder="1">
      <alignment vertical="center"/>
    </xf>
    <xf numFmtId="0" fontId="0" fillId="4" borderId="1" xfId="0" applyFill="1" applyBorder="1">
      <alignment vertical="center"/>
    </xf>
    <xf numFmtId="0" fontId="0" fillId="0" borderId="1" xfId="0" applyBorder="1" applyAlignment="1">
      <alignment vertical="center" wrapText="1"/>
    </xf>
    <xf numFmtId="0" fontId="0" fillId="0" borderId="1" xfId="0" applyFont="1" applyBorder="1">
      <alignment vertical="center"/>
    </xf>
    <xf numFmtId="0" fontId="16" fillId="0" borderId="1" xfId="0" applyFont="1" applyBorder="1">
      <alignment vertical="center"/>
    </xf>
    <xf numFmtId="0" fontId="16" fillId="0" borderId="1" xfId="0" applyFont="1" applyBorder="1" applyAlignment="1">
      <alignment vertical="center" wrapText="1"/>
    </xf>
    <xf numFmtId="0" fontId="19" fillId="0" borderId="0" xfId="0" applyFont="1">
      <alignment vertical="center"/>
    </xf>
    <xf numFmtId="0" fontId="20" fillId="0" borderId="0" xfId="6" applyFont="1">
      <alignment vertical="center"/>
    </xf>
    <xf numFmtId="0" fontId="21" fillId="6" borderId="0" xfId="0" applyFont="1" applyFill="1">
      <alignment vertical="center"/>
    </xf>
    <xf numFmtId="0" fontId="0" fillId="6" borderId="0" xfId="0" applyFill="1">
      <alignment vertical="center"/>
    </xf>
    <xf numFmtId="0" fontId="22" fillId="4" borderId="2" xfId="0" applyFont="1" applyFill="1" applyBorder="1" applyAlignment="1">
      <alignment horizontal="left" vertical="top" wrapText="1" indent="1" readingOrder="1"/>
    </xf>
    <xf numFmtId="0" fontId="22" fillId="0" borderId="2" xfId="0" applyFont="1" applyBorder="1" applyAlignment="1">
      <alignment horizontal="left" vertical="top" wrapText="1" indent="1" readingOrder="1"/>
    </xf>
    <xf numFmtId="0" fontId="21" fillId="0" borderId="0" xfId="0" applyFont="1">
      <alignment vertical="center"/>
    </xf>
    <xf numFmtId="0" fontId="0" fillId="0" borderId="0" xfId="0" applyFont="1">
      <alignment vertical="center"/>
    </xf>
    <xf numFmtId="0" fontId="7" fillId="6" borderId="0" xfId="0" applyFont="1" applyFill="1">
      <alignment vertical="center"/>
    </xf>
    <xf numFmtId="0" fontId="23" fillId="0" borderId="0" xfId="0" applyFont="1">
      <alignment vertical="center"/>
    </xf>
    <xf numFmtId="0" fontId="24" fillId="0" borderId="0" xfId="0" applyFont="1">
      <alignment vertical="center"/>
    </xf>
    <xf numFmtId="0" fontId="25" fillId="7" borderId="2" xfId="0" applyFont="1" applyFill="1" applyBorder="1" applyAlignment="1">
      <alignment horizontal="left" vertical="top" wrapText="1" indent="1" readingOrder="1"/>
    </xf>
    <xf numFmtId="0" fontId="0" fillId="0" borderId="0" xfId="0" applyFill="1">
      <alignment vertical="center"/>
    </xf>
    <xf numFmtId="0" fontId="19" fillId="0" borderId="0" xfId="0" applyFont="1" applyAlignment="1">
      <alignment horizontal="left" vertical="center"/>
    </xf>
    <xf numFmtId="0" fontId="26" fillId="0" borderId="0" xfId="0" applyFont="1">
      <alignment vertical="center"/>
    </xf>
    <xf numFmtId="0" fontId="7" fillId="0" borderId="1" xfId="0" applyFont="1" applyBorder="1">
      <alignment vertical="center"/>
    </xf>
    <xf numFmtId="0" fontId="21" fillId="8" borderId="1" xfId="0" applyFont="1" applyFill="1" applyBorder="1">
      <alignment vertical="center"/>
    </xf>
    <xf numFmtId="0" fontId="0" fillId="6" borderId="1" xfId="0" applyFill="1" applyBorder="1">
      <alignment vertical="center"/>
    </xf>
    <xf numFmtId="0" fontId="16" fillId="3" borderId="1" xfId="0" applyFont="1" applyFill="1" applyBorder="1">
      <alignment vertical="center"/>
    </xf>
    <xf numFmtId="0" fontId="0" fillId="3" borderId="1" xfId="0" applyFont="1" applyFill="1" applyBorder="1">
      <alignment vertical="center"/>
    </xf>
    <xf numFmtId="0" fontId="0" fillId="3" borderId="0" xfId="0" applyFill="1">
      <alignment vertical="center"/>
    </xf>
    <xf numFmtId="0" fontId="27" fillId="3" borderId="3" xfId="0" applyFont="1" applyFill="1" applyBorder="1">
      <alignment vertical="center"/>
    </xf>
    <xf numFmtId="0" fontId="28" fillId="3" borderId="3" xfId="0" applyFont="1" applyFill="1" applyBorder="1">
      <alignment vertical="center"/>
    </xf>
    <xf numFmtId="0" fontId="0" fillId="3" borderId="3" xfId="0" applyFill="1" applyBorder="1">
      <alignment vertical="center"/>
    </xf>
    <xf numFmtId="0" fontId="29" fillId="3" borderId="3" xfId="0" applyFont="1" applyFill="1" applyBorder="1">
      <alignment vertical="center"/>
    </xf>
    <xf numFmtId="0" fontId="30" fillId="6" borderId="3" xfId="0" applyFont="1" applyFill="1" applyBorder="1">
      <alignment vertical="center"/>
    </xf>
    <xf numFmtId="0" fontId="16" fillId="6" borderId="3" xfId="0" applyFont="1" applyFill="1" applyBorder="1">
      <alignment vertical="center"/>
    </xf>
    <xf numFmtId="0" fontId="16" fillId="0" borderId="0" xfId="0" applyFont="1">
      <alignment vertical="center"/>
    </xf>
    <xf numFmtId="0" fontId="16" fillId="0" borderId="1" xfId="0" applyFont="1" applyBorder="1">
      <alignment vertical="center"/>
    </xf>
    <xf numFmtId="0" fontId="19" fillId="8" borderId="1" xfId="0" applyFont="1" applyFill="1" applyBorder="1">
      <alignment vertical="center"/>
    </xf>
    <xf numFmtId="0" fontId="21" fillId="0" borderId="1" xfId="0" applyFont="1" applyBorder="1">
      <alignment vertical="center"/>
    </xf>
    <xf numFmtId="0" fontId="21" fillId="0" borderId="1" xfId="0" applyFont="1" applyFill="1" applyBorder="1">
      <alignment vertical="center"/>
    </xf>
    <xf numFmtId="0" fontId="0" fillId="0" borderId="1" xfId="0" applyFill="1" applyBorder="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4" Type="http://schemas.openxmlformats.org/officeDocument/2006/relationships/image" Target="../media/image7.png"/><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38100</xdr:colOff>
      <xdr:row>52</xdr:row>
      <xdr:rowOff>161925</xdr:rowOff>
    </xdr:from>
    <xdr:to>
      <xdr:col>4</xdr:col>
      <xdr:colOff>2296527</xdr:colOff>
      <xdr:row>78</xdr:row>
      <xdr:rowOff>19894</xdr:rowOff>
    </xdr:to>
    <xdr:pic>
      <xdr:nvPicPr>
        <xdr:cNvPr id="2" name="図 1"/>
        <xdr:cNvPicPr>
          <a:picLocks noChangeAspect="1"/>
        </xdr:cNvPicPr>
      </xdr:nvPicPr>
      <xdr:blipFill>
        <a:blip r:embed="rId1"/>
        <a:stretch>
          <a:fillRect/>
        </a:stretch>
      </xdr:blipFill>
      <xdr:spPr>
        <a:xfrm>
          <a:off x="723900" y="8023225"/>
          <a:ext cx="7182485" cy="4480560"/>
        </a:xfrm>
        <a:prstGeom prst="rect">
          <a:avLst/>
        </a:prstGeom>
      </xdr:spPr>
    </xdr:pic>
    <xdr:clientData/>
  </xdr:twoCellAnchor>
  <xdr:twoCellAnchor editAs="oneCell">
    <xdr:from>
      <xdr:col>5</xdr:col>
      <xdr:colOff>266700</xdr:colOff>
      <xdr:row>45</xdr:row>
      <xdr:rowOff>190500</xdr:rowOff>
    </xdr:from>
    <xdr:to>
      <xdr:col>15</xdr:col>
      <xdr:colOff>401026</xdr:colOff>
      <xdr:row>51</xdr:row>
      <xdr:rowOff>9915</xdr:rowOff>
    </xdr:to>
    <xdr:pic>
      <xdr:nvPicPr>
        <xdr:cNvPr id="3" name="図 2"/>
        <xdr:cNvPicPr>
          <a:picLocks noChangeAspect="1"/>
        </xdr:cNvPicPr>
      </xdr:nvPicPr>
      <xdr:blipFill>
        <a:blip r:embed="rId2"/>
        <a:stretch>
          <a:fillRect/>
        </a:stretch>
      </xdr:blipFill>
      <xdr:spPr>
        <a:xfrm>
          <a:off x="9439275" y="5556250"/>
          <a:ext cx="6991985" cy="2105025"/>
        </a:xfrm>
        <a:prstGeom prst="rect">
          <a:avLst/>
        </a:prstGeom>
      </xdr:spPr>
    </xdr:pic>
    <xdr:clientData/>
  </xdr:twoCellAnchor>
  <xdr:twoCellAnchor editAs="oneCell">
    <xdr:from>
      <xdr:col>0</xdr:col>
      <xdr:colOff>0</xdr:colOff>
      <xdr:row>99</xdr:row>
      <xdr:rowOff>0</xdr:rowOff>
    </xdr:from>
    <xdr:to>
      <xdr:col>4</xdr:col>
      <xdr:colOff>2382365</xdr:colOff>
      <xdr:row>127</xdr:row>
      <xdr:rowOff>143826</xdr:rowOff>
    </xdr:to>
    <xdr:pic>
      <xdr:nvPicPr>
        <xdr:cNvPr id="5" name="図 4"/>
        <xdr:cNvPicPr>
          <a:picLocks noChangeAspect="1"/>
        </xdr:cNvPicPr>
      </xdr:nvPicPr>
      <xdr:blipFill>
        <a:blip r:embed="rId3"/>
        <a:stretch>
          <a:fillRect/>
        </a:stretch>
      </xdr:blipFill>
      <xdr:spPr>
        <a:xfrm>
          <a:off x="0" y="16217900"/>
          <a:ext cx="7992110" cy="5121910"/>
        </a:xfrm>
        <a:prstGeom prst="rect">
          <a:avLst/>
        </a:prstGeom>
      </xdr:spPr>
    </xdr:pic>
    <xdr:clientData/>
  </xdr:twoCellAnchor>
  <xdr:twoCellAnchor>
    <xdr:from>
      <xdr:col>0</xdr:col>
      <xdr:colOff>57150</xdr:colOff>
      <xdr:row>45</xdr:row>
      <xdr:rowOff>66675</xdr:rowOff>
    </xdr:from>
    <xdr:to>
      <xdr:col>15</xdr:col>
      <xdr:colOff>676275</xdr:colOff>
      <xdr:row>51</xdr:row>
      <xdr:rowOff>95250</xdr:rowOff>
    </xdr:to>
    <xdr:sp>
      <xdr:nvSpPr>
        <xdr:cNvPr id="6" name="四角形: 角を丸くする 5"/>
        <xdr:cNvSpPr/>
      </xdr:nvSpPr>
      <xdr:spPr>
        <a:xfrm>
          <a:off x="57150" y="5432425"/>
          <a:ext cx="16649700" cy="23145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11</xdr:row>
      <xdr:rowOff>114300</xdr:rowOff>
    </xdr:from>
    <xdr:to>
      <xdr:col>3</xdr:col>
      <xdr:colOff>2744232</xdr:colOff>
      <xdr:row>21</xdr:row>
      <xdr:rowOff>28895</xdr:rowOff>
    </xdr:to>
    <xdr:pic>
      <xdr:nvPicPr>
        <xdr:cNvPr id="2" name="図 1"/>
        <xdr:cNvPicPr>
          <a:picLocks noChangeAspect="1"/>
        </xdr:cNvPicPr>
      </xdr:nvPicPr>
      <xdr:blipFill>
        <a:blip r:embed="rId1"/>
        <a:stretch>
          <a:fillRect/>
        </a:stretch>
      </xdr:blipFill>
      <xdr:spPr>
        <a:xfrm>
          <a:off x="0" y="3667125"/>
          <a:ext cx="7392035" cy="1692275"/>
        </a:xfrm>
        <a:prstGeom prst="rect">
          <a:avLst/>
        </a:prstGeom>
      </xdr:spPr>
    </xdr:pic>
    <xdr:clientData/>
  </xdr:twoCellAnchor>
  <xdr:twoCellAnchor editAs="oneCell">
    <xdr:from>
      <xdr:col>0</xdr:col>
      <xdr:colOff>0</xdr:colOff>
      <xdr:row>25</xdr:row>
      <xdr:rowOff>0</xdr:rowOff>
    </xdr:from>
    <xdr:to>
      <xdr:col>5</xdr:col>
      <xdr:colOff>77472</xdr:colOff>
      <xdr:row>41</xdr:row>
      <xdr:rowOff>105321</xdr:rowOff>
    </xdr:to>
    <xdr:pic>
      <xdr:nvPicPr>
        <xdr:cNvPr id="3" name="図 2"/>
        <xdr:cNvPicPr>
          <a:picLocks noChangeAspect="1"/>
        </xdr:cNvPicPr>
      </xdr:nvPicPr>
      <xdr:blipFill>
        <a:blip r:embed="rId2"/>
        <a:stretch>
          <a:fillRect/>
        </a:stretch>
      </xdr:blipFill>
      <xdr:spPr>
        <a:xfrm>
          <a:off x="0" y="6042025"/>
          <a:ext cx="9116695" cy="2949575"/>
        </a:xfrm>
        <a:prstGeom prst="rect">
          <a:avLst/>
        </a:prstGeom>
      </xdr:spPr>
    </xdr:pic>
    <xdr:clientData/>
  </xdr:twoCellAnchor>
  <xdr:twoCellAnchor editAs="oneCell">
    <xdr:from>
      <xdr:col>0</xdr:col>
      <xdr:colOff>19050</xdr:colOff>
      <xdr:row>67</xdr:row>
      <xdr:rowOff>19050</xdr:rowOff>
    </xdr:from>
    <xdr:to>
      <xdr:col>3</xdr:col>
      <xdr:colOff>3534914</xdr:colOff>
      <xdr:row>80</xdr:row>
      <xdr:rowOff>76640</xdr:rowOff>
    </xdr:to>
    <xdr:pic>
      <xdr:nvPicPr>
        <xdr:cNvPr id="4" name="図 3"/>
        <xdr:cNvPicPr>
          <a:picLocks noChangeAspect="1"/>
        </xdr:cNvPicPr>
      </xdr:nvPicPr>
      <xdr:blipFill>
        <a:blip r:embed="rId3"/>
        <a:stretch>
          <a:fillRect/>
        </a:stretch>
      </xdr:blipFill>
      <xdr:spPr>
        <a:xfrm>
          <a:off x="19050" y="13528675"/>
          <a:ext cx="8163560" cy="2368550"/>
        </a:xfrm>
        <a:prstGeom prst="rect">
          <a:avLst/>
        </a:prstGeom>
      </xdr:spPr>
    </xdr:pic>
    <xdr:clientData/>
  </xdr:twoCellAnchor>
  <xdr:twoCellAnchor editAs="oneCell">
    <xdr:from>
      <xdr:col>0</xdr:col>
      <xdr:colOff>0</xdr:colOff>
      <xdr:row>84</xdr:row>
      <xdr:rowOff>209550</xdr:rowOff>
    </xdr:from>
    <xdr:to>
      <xdr:col>3</xdr:col>
      <xdr:colOff>3411075</xdr:colOff>
      <xdr:row>104</xdr:row>
      <xdr:rowOff>172109</xdr:rowOff>
    </xdr:to>
    <xdr:pic>
      <xdr:nvPicPr>
        <xdr:cNvPr id="5" name="図 4"/>
        <xdr:cNvPicPr>
          <a:picLocks noChangeAspect="1"/>
        </xdr:cNvPicPr>
      </xdr:nvPicPr>
      <xdr:blipFill>
        <a:blip r:embed="rId4"/>
        <a:stretch>
          <a:fillRect/>
        </a:stretch>
      </xdr:blipFill>
      <xdr:spPr>
        <a:xfrm>
          <a:off x="0" y="16741775"/>
          <a:ext cx="8058785" cy="3550285"/>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7</xdr:col>
      <xdr:colOff>676275</xdr:colOff>
      <xdr:row>1</xdr:row>
      <xdr:rowOff>38100</xdr:rowOff>
    </xdr:from>
    <xdr:to>
      <xdr:col>10</xdr:col>
      <xdr:colOff>666750</xdr:colOff>
      <xdr:row>3</xdr:row>
      <xdr:rowOff>200025</xdr:rowOff>
    </xdr:to>
    <xdr:sp>
      <xdr:nvSpPr>
        <xdr:cNvPr id="2" name="正方形/長方形 1"/>
        <xdr:cNvSpPr/>
      </xdr:nvSpPr>
      <xdr:spPr>
        <a:xfrm>
          <a:off x="5476875" y="215900"/>
          <a:ext cx="2047875" cy="495300"/>
        </a:xfrm>
        <a:prstGeom prst="rect">
          <a:avLst/>
        </a:prstGeom>
        <a:solidFill>
          <a:srgbClr val="92D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zh-CN" altLang="en-US" sz="1100"/>
            <a:t>可见光图像</a:t>
          </a:r>
          <a:endParaRPr kumimoji="1" lang="en-US" altLang="zh-CN" sz="1100"/>
        </a:p>
        <a:p>
          <a:pPr algn="l"/>
          <a:r>
            <a:rPr kumimoji="1" lang="en-US" altLang="ja-JP" sz="1100"/>
            <a:t>VIS_YYYYMMDD_HHMMSS.jpg</a:t>
          </a:r>
          <a:endParaRPr kumimoji="1" lang="ja-JP" altLang="en-US" sz="1100"/>
        </a:p>
      </xdr:txBody>
    </xdr:sp>
    <xdr:clientData/>
  </xdr:twoCellAnchor>
  <xdr:twoCellAnchor>
    <xdr:from>
      <xdr:col>4</xdr:col>
      <xdr:colOff>238125</xdr:colOff>
      <xdr:row>1</xdr:row>
      <xdr:rowOff>9525</xdr:rowOff>
    </xdr:from>
    <xdr:to>
      <xdr:col>7</xdr:col>
      <xdr:colOff>142875</xdr:colOff>
      <xdr:row>3</xdr:row>
      <xdr:rowOff>171450</xdr:rowOff>
    </xdr:to>
    <xdr:sp>
      <xdr:nvSpPr>
        <xdr:cNvPr id="3" name="正方形/長方形 2"/>
        <xdr:cNvSpPr/>
      </xdr:nvSpPr>
      <xdr:spPr>
        <a:xfrm>
          <a:off x="2981325" y="187325"/>
          <a:ext cx="1962150" cy="517525"/>
        </a:xfrm>
        <a:prstGeom prst="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zh-CN" altLang="en-US" sz="1100"/>
            <a:t>红外图像</a:t>
          </a:r>
          <a:endParaRPr kumimoji="1" lang="en-US" altLang="zh-CN" sz="1100"/>
        </a:p>
        <a:p>
          <a:pPr algn="l"/>
          <a:r>
            <a:rPr kumimoji="1" lang="en-US" altLang="ja-JP" sz="1100"/>
            <a:t>IR_YYYYMMDD_HHMMSS.jpg</a:t>
          </a:r>
          <a:endParaRPr kumimoji="1" lang="ja-JP" altLang="en-US" sz="1100"/>
        </a:p>
      </xdr:txBody>
    </xdr:sp>
    <xdr:clientData/>
  </xdr:twoCellAnchor>
  <xdr:twoCellAnchor>
    <xdr:from>
      <xdr:col>5</xdr:col>
      <xdr:colOff>476250</xdr:colOff>
      <xdr:row>3</xdr:row>
      <xdr:rowOff>171450</xdr:rowOff>
    </xdr:from>
    <xdr:to>
      <xdr:col>5</xdr:col>
      <xdr:colOff>533400</xdr:colOff>
      <xdr:row>8</xdr:row>
      <xdr:rowOff>228600</xdr:rowOff>
    </xdr:to>
    <xdr:cxnSp>
      <xdr:nvCxnSpPr>
        <xdr:cNvPr id="11" name="直線矢印コネクタ 10"/>
        <xdr:cNvCxnSpPr>
          <a:stCxn id="3" idx="2"/>
          <a:endCxn id="28" idx="0"/>
        </xdr:cNvCxnSpPr>
      </xdr:nvCxnSpPr>
      <xdr:spPr>
        <a:xfrm flipH="1">
          <a:off x="3905250" y="704850"/>
          <a:ext cx="57150" cy="8953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328613</xdr:colOff>
      <xdr:row>3</xdr:row>
      <xdr:rowOff>200025</xdr:rowOff>
    </xdr:from>
    <xdr:to>
      <xdr:col>9</xdr:col>
      <xdr:colOff>357188</xdr:colOff>
      <xdr:row>9</xdr:row>
      <xdr:rowOff>9525</xdr:rowOff>
    </xdr:to>
    <xdr:cxnSp>
      <xdr:nvCxnSpPr>
        <xdr:cNvPr id="23" name="直線矢印コネクタ 22"/>
        <xdr:cNvCxnSpPr>
          <a:stCxn id="2" idx="2"/>
          <a:endCxn id="30" idx="0"/>
        </xdr:cNvCxnSpPr>
      </xdr:nvCxnSpPr>
      <xdr:spPr>
        <a:xfrm>
          <a:off x="6500495" y="711200"/>
          <a:ext cx="28575" cy="89852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180975</xdr:colOff>
      <xdr:row>8</xdr:row>
      <xdr:rowOff>228600</xdr:rowOff>
    </xdr:from>
    <xdr:to>
      <xdr:col>7</xdr:col>
      <xdr:colOff>85725</xdr:colOff>
      <xdr:row>11</xdr:row>
      <xdr:rowOff>152400</xdr:rowOff>
    </xdr:to>
    <xdr:sp>
      <xdr:nvSpPr>
        <xdr:cNvPr id="28" name="正方形/長方形 27"/>
        <xdr:cNvSpPr/>
      </xdr:nvSpPr>
      <xdr:spPr>
        <a:xfrm>
          <a:off x="2924175" y="1600200"/>
          <a:ext cx="1962150" cy="508000"/>
        </a:xfrm>
        <a:prstGeom prst="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zh-CN" altLang="en-US" sz="1100"/>
            <a:t>红外模型进行检测</a:t>
          </a:r>
          <a:endParaRPr kumimoji="1" lang="ja-JP" altLang="en-US" sz="1100"/>
        </a:p>
      </xdr:txBody>
    </xdr:sp>
    <xdr:clientData/>
  </xdr:twoCellAnchor>
  <xdr:twoCellAnchor>
    <xdr:from>
      <xdr:col>8</xdr:col>
      <xdr:colOff>19050</xdr:colOff>
      <xdr:row>9</xdr:row>
      <xdr:rowOff>9525</xdr:rowOff>
    </xdr:from>
    <xdr:to>
      <xdr:col>11</xdr:col>
      <xdr:colOff>9525</xdr:colOff>
      <xdr:row>11</xdr:row>
      <xdr:rowOff>171450</xdr:rowOff>
    </xdr:to>
    <xdr:sp>
      <xdr:nvSpPr>
        <xdr:cNvPr id="30" name="正方形/長方形 29"/>
        <xdr:cNvSpPr/>
      </xdr:nvSpPr>
      <xdr:spPr>
        <a:xfrm>
          <a:off x="5505450" y="1609725"/>
          <a:ext cx="2047875" cy="517525"/>
        </a:xfrm>
        <a:prstGeom prst="rect">
          <a:avLst/>
        </a:prstGeom>
        <a:solidFill>
          <a:srgbClr val="92D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zh-CN" altLang="en-US" sz="1100"/>
            <a:t>可见光模型进行检测</a:t>
          </a:r>
          <a:endParaRPr kumimoji="1" lang="ja-JP" altLang="en-US" sz="1100"/>
        </a:p>
      </xdr:txBody>
    </xdr:sp>
    <xdr:clientData/>
  </xdr:twoCellAnchor>
  <xdr:twoCellAnchor>
    <xdr:from>
      <xdr:col>5</xdr:col>
      <xdr:colOff>476250</xdr:colOff>
      <xdr:row>11</xdr:row>
      <xdr:rowOff>152400</xdr:rowOff>
    </xdr:from>
    <xdr:to>
      <xdr:col>5</xdr:col>
      <xdr:colOff>528637</xdr:colOff>
      <xdr:row>14</xdr:row>
      <xdr:rowOff>19049</xdr:rowOff>
    </xdr:to>
    <xdr:cxnSp>
      <xdr:nvCxnSpPr>
        <xdr:cNvPr id="36" name="直線矢印コネクタ 35"/>
        <xdr:cNvCxnSpPr>
          <a:stCxn id="28" idx="2"/>
          <a:endCxn id="68" idx="0"/>
        </xdr:cNvCxnSpPr>
      </xdr:nvCxnSpPr>
      <xdr:spPr>
        <a:xfrm>
          <a:off x="3905250" y="2108200"/>
          <a:ext cx="52070" cy="39941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420563</xdr:colOff>
      <xdr:row>10</xdr:row>
      <xdr:rowOff>71438</xdr:rowOff>
    </xdr:from>
    <xdr:to>
      <xdr:col>4</xdr:col>
      <xdr:colOff>180975</xdr:colOff>
      <xdr:row>14</xdr:row>
      <xdr:rowOff>0</xdr:rowOff>
    </xdr:to>
    <xdr:cxnSp>
      <xdr:nvCxnSpPr>
        <xdr:cNvPr id="43" name="コネクタ: 曲線 42"/>
        <xdr:cNvCxnSpPr>
          <a:stCxn id="28" idx="1"/>
          <a:endCxn id="46" idx="0"/>
        </xdr:cNvCxnSpPr>
      </xdr:nvCxnSpPr>
      <xdr:spPr>
        <a:xfrm rot="10800000" flipV="1">
          <a:off x="1791970" y="1849120"/>
          <a:ext cx="1132205" cy="640080"/>
        </a:xfrm>
        <a:prstGeom prst="curvedConnector2">
          <a:avLst/>
        </a:prstGeom>
        <a:ln>
          <a:prstDash val="dash"/>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638175</xdr:colOff>
      <xdr:row>14</xdr:row>
      <xdr:rowOff>0</xdr:rowOff>
    </xdr:from>
    <xdr:to>
      <xdr:col>3</xdr:col>
      <xdr:colOff>609600</xdr:colOff>
      <xdr:row>17</xdr:row>
      <xdr:rowOff>114300</xdr:rowOff>
    </xdr:to>
    <xdr:sp>
      <xdr:nvSpPr>
        <xdr:cNvPr id="46" name="フローチャート: 複数書類 45"/>
        <xdr:cNvSpPr/>
      </xdr:nvSpPr>
      <xdr:spPr>
        <a:xfrm>
          <a:off x="638175" y="2489200"/>
          <a:ext cx="2028825" cy="647700"/>
        </a:xfrm>
        <a:prstGeom prst="flowChartMultidocument">
          <a:avLst/>
        </a:prstGeom>
        <a:solidFill>
          <a:srgbClr val="07F9BF"/>
        </a:solidFill>
        <a:ln>
          <a:prstDash val="lgDash"/>
        </a:ln>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zh-CN" altLang="en-US" sz="1100">
              <a:solidFill>
                <a:schemeClr val="tx1"/>
              </a:solidFill>
            </a:rPr>
            <a:t>检测后图像另命名保存</a:t>
          </a:r>
          <a:endParaRPr kumimoji="1" lang="en-US" altLang="zh-CN" sz="110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defRPr/>
          </a:pPr>
          <a:r>
            <a:rPr kumimoji="1" lang="en-US" altLang="ja-JP" sz="1100">
              <a:solidFill>
                <a:schemeClr val="lt1"/>
              </a:solidFill>
              <a:effectLst/>
              <a:latin typeface="+mn-lt"/>
              <a:ea typeface="+mn-ea"/>
              <a:cs typeface="+mn-cs"/>
            </a:rPr>
            <a:t>IR_YYYYMMDD_HHMMSS_new.jpg</a:t>
          </a:r>
          <a:endParaRPr lang="ja-JP" altLang="ja-JP">
            <a:effectLst/>
          </a:endParaRPr>
        </a:p>
        <a:p>
          <a:pPr algn="l"/>
          <a:endParaRPr kumimoji="1" lang="ja-JP" altLang="en-US" sz="1100">
            <a:solidFill>
              <a:schemeClr val="tx1"/>
            </a:solidFill>
          </a:endParaRPr>
        </a:p>
      </xdr:txBody>
    </xdr:sp>
    <xdr:clientData/>
  </xdr:twoCellAnchor>
  <xdr:twoCellAnchor>
    <xdr:from>
      <xdr:col>11</xdr:col>
      <xdr:colOff>9525</xdr:colOff>
      <xdr:row>10</xdr:row>
      <xdr:rowOff>28576</xdr:rowOff>
    </xdr:from>
    <xdr:to>
      <xdr:col>13</xdr:col>
      <xdr:colOff>665498</xdr:colOff>
      <xdr:row>10</xdr:row>
      <xdr:rowOff>90488</xdr:rowOff>
    </xdr:to>
    <xdr:cxnSp>
      <xdr:nvCxnSpPr>
        <xdr:cNvPr id="48" name="コネクタ: 曲線 47"/>
        <xdr:cNvCxnSpPr>
          <a:stCxn id="30" idx="3"/>
          <a:endCxn id="51" idx="0"/>
        </xdr:cNvCxnSpPr>
      </xdr:nvCxnSpPr>
      <xdr:spPr>
        <a:xfrm flipV="1">
          <a:off x="7553325" y="1806575"/>
          <a:ext cx="2027555" cy="61595"/>
        </a:xfrm>
        <a:prstGeom prst="curvedConnector4">
          <a:avLst>
            <a:gd name="adj1" fmla="val 14328"/>
            <a:gd name="adj2" fmla="val 884623"/>
          </a:avLst>
        </a:prstGeom>
        <a:ln>
          <a:prstDash val="dash"/>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590549</xdr:colOff>
      <xdr:row>10</xdr:row>
      <xdr:rowOff>28576</xdr:rowOff>
    </xdr:from>
    <xdr:to>
      <xdr:col>15</xdr:col>
      <xdr:colOff>390524</xdr:colOff>
      <xdr:row>12</xdr:row>
      <xdr:rowOff>180976</xdr:rowOff>
    </xdr:to>
    <xdr:sp>
      <xdr:nvSpPr>
        <xdr:cNvPr id="51" name="フローチャート: 複数書類 50"/>
        <xdr:cNvSpPr/>
      </xdr:nvSpPr>
      <xdr:spPr>
        <a:xfrm>
          <a:off x="8133715" y="1806575"/>
          <a:ext cx="2543175" cy="504825"/>
        </a:xfrm>
        <a:prstGeom prst="flowChartMultidocument">
          <a:avLst/>
        </a:prstGeom>
        <a:solidFill>
          <a:srgbClr val="07F9BF"/>
        </a:solidFill>
        <a:ln>
          <a:prstDash val="lgDash"/>
        </a:ln>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marL="0" indent="0" algn="l"/>
          <a:r>
            <a:rPr kumimoji="1" lang="zh-CN" altLang="ja-JP" sz="1100">
              <a:solidFill>
                <a:schemeClr val="tx1"/>
              </a:solidFill>
              <a:latin typeface="+mn-lt"/>
              <a:ea typeface="+mn-ea"/>
              <a:cs typeface="+mn-cs"/>
            </a:rPr>
            <a:t>检测后图像另命名保存</a:t>
          </a:r>
          <a:endParaRPr kumimoji="1" lang="en-US" altLang="zh-CN" sz="1100">
            <a:solidFill>
              <a:schemeClr val="tx1"/>
            </a:solidFill>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defRPr/>
          </a:pPr>
          <a:r>
            <a:rPr kumimoji="1" lang="en-US" altLang="ja-JP" sz="1100">
              <a:solidFill>
                <a:schemeClr val="lt1"/>
              </a:solidFill>
              <a:effectLst/>
              <a:latin typeface="+mn-lt"/>
              <a:ea typeface="+mn-ea"/>
              <a:cs typeface="+mn-cs"/>
            </a:rPr>
            <a:t>VIS_YYYYMMDD_HHMMSS_new.jpg</a:t>
          </a:r>
          <a:endParaRPr lang="ja-JP" altLang="ja-JP">
            <a:effectLst/>
          </a:endParaRPr>
        </a:p>
        <a:p>
          <a:pPr marL="0" indent="0" algn="l"/>
          <a:endParaRPr kumimoji="1" lang="ja-JP" altLang="ja-JP" sz="1100">
            <a:solidFill>
              <a:schemeClr val="tx1"/>
            </a:solidFill>
            <a:latin typeface="+mn-lt"/>
            <a:ea typeface="+mn-ea"/>
            <a:cs typeface="+mn-cs"/>
          </a:endParaRPr>
        </a:p>
      </xdr:txBody>
    </xdr:sp>
    <xdr:clientData/>
  </xdr:twoCellAnchor>
  <xdr:twoCellAnchor>
    <xdr:from>
      <xdr:col>5</xdr:col>
      <xdr:colOff>504825</xdr:colOff>
      <xdr:row>19</xdr:row>
      <xdr:rowOff>171449</xdr:rowOff>
    </xdr:from>
    <xdr:to>
      <xdr:col>5</xdr:col>
      <xdr:colOff>528637</xdr:colOff>
      <xdr:row>23</xdr:row>
      <xdr:rowOff>219075</xdr:rowOff>
    </xdr:to>
    <xdr:cxnSp>
      <xdr:nvCxnSpPr>
        <xdr:cNvPr id="55" name="直線矢印コネクタ 54"/>
        <xdr:cNvCxnSpPr>
          <a:stCxn id="68" idx="2"/>
          <a:endCxn id="57" idx="0"/>
        </xdr:cNvCxnSpPr>
      </xdr:nvCxnSpPr>
      <xdr:spPr>
        <a:xfrm flipH="1">
          <a:off x="3933825" y="3549015"/>
          <a:ext cx="23495" cy="71818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209550</xdr:colOff>
      <xdr:row>23</xdr:row>
      <xdr:rowOff>219075</xdr:rowOff>
    </xdr:from>
    <xdr:to>
      <xdr:col>7</xdr:col>
      <xdr:colOff>114300</xdr:colOff>
      <xdr:row>27</xdr:row>
      <xdr:rowOff>9525</xdr:rowOff>
    </xdr:to>
    <xdr:sp>
      <xdr:nvSpPr>
        <xdr:cNvPr id="57" name="正方形/長方形 56"/>
        <xdr:cNvSpPr/>
      </xdr:nvSpPr>
      <xdr:spPr>
        <a:xfrm>
          <a:off x="2952750" y="4267200"/>
          <a:ext cx="1962150" cy="542925"/>
        </a:xfrm>
        <a:prstGeom prst="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zh-CN" altLang="en-US" sz="1100"/>
            <a:t>直接警告</a:t>
          </a:r>
          <a:endParaRPr kumimoji="1" lang="en-US" altLang="zh-CN" sz="1100"/>
        </a:p>
        <a:p>
          <a:pPr algn="l"/>
          <a:r>
            <a:rPr kumimoji="1" lang="en-US" altLang="zh-CN" sz="1100"/>
            <a:t>log</a:t>
          </a:r>
          <a:r>
            <a:rPr kumimoji="1" lang="zh-CN" altLang="en-US" sz="1100"/>
            <a:t>输</a:t>
          </a:r>
          <a:r>
            <a:rPr kumimoji="1" lang="zh-CN" altLang="en-US" sz="1100" baseline="0"/>
            <a:t>出：红外模型发现有火 置信度为</a:t>
          </a:r>
          <a:r>
            <a:rPr kumimoji="1" lang="en-US" altLang="zh-CN" sz="1100" baseline="0"/>
            <a:t>xx</a:t>
          </a:r>
          <a:endParaRPr kumimoji="1" lang="ja-JP" altLang="en-US" sz="1100"/>
        </a:p>
      </xdr:txBody>
    </xdr:sp>
    <xdr:clientData/>
  </xdr:twoCellAnchor>
  <xdr:twoCellAnchor>
    <xdr:from>
      <xdr:col>4</xdr:col>
      <xdr:colOff>419099</xdr:colOff>
      <xdr:row>14</xdr:row>
      <xdr:rowOff>19049</xdr:rowOff>
    </xdr:from>
    <xdr:to>
      <xdr:col>6</xdr:col>
      <xdr:colOff>638174</xdr:colOff>
      <xdr:row>19</xdr:row>
      <xdr:rowOff>171449</xdr:rowOff>
    </xdr:to>
    <xdr:sp>
      <xdr:nvSpPr>
        <xdr:cNvPr id="68" name="ひし形 67"/>
        <xdr:cNvSpPr/>
      </xdr:nvSpPr>
      <xdr:spPr>
        <a:xfrm>
          <a:off x="3161665" y="2507615"/>
          <a:ext cx="1590675" cy="1041400"/>
        </a:xfrm>
        <a:prstGeom prst="diamond">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zh-CN" altLang="en-US" sz="1100"/>
            <a:t>是否有火</a:t>
          </a:r>
          <a:endParaRPr kumimoji="1" lang="ja-JP" altLang="en-US" sz="1100"/>
        </a:p>
      </xdr:txBody>
    </xdr:sp>
    <xdr:clientData/>
  </xdr:twoCellAnchor>
  <xdr:twoCellAnchor>
    <xdr:from>
      <xdr:col>4</xdr:col>
      <xdr:colOff>381000</xdr:colOff>
      <xdr:row>21</xdr:row>
      <xdr:rowOff>9525</xdr:rowOff>
    </xdr:from>
    <xdr:to>
      <xdr:col>5</xdr:col>
      <xdr:colOff>276225</xdr:colOff>
      <xdr:row>22</xdr:row>
      <xdr:rowOff>123825</xdr:rowOff>
    </xdr:to>
    <xdr:sp>
      <xdr:nvSpPr>
        <xdr:cNvPr id="86" name="テキスト ボックス 85"/>
        <xdr:cNvSpPr txBox="1"/>
      </xdr:nvSpPr>
      <xdr:spPr>
        <a:xfrm>
          <a:off x="3124200" y="3743325"/>
          <a:ext cx="581025" cy="292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zh-CN" altLang="en-US" sz="1100"/>
            <a:t>是</a:t>
          </a:r>
          <a:endParaRPr kumimoji="1" lang="ja-JP" altLang="en-US" sz="1100"/>
        </a:p>
      </xdr:txBody>
    </xdr:sp>
    <xdr:clientData/>
  </xdr:twoCellAnchor>
  <xdr:twoCellAnchor>
    <xdr:from>
      <xdr:col>8</xdr:col>
      <xdr:colOff>247649</xdr:colOff>
      <xdr:row>14</xdr:row>
      <xdr:rowOff>38099</xdr:rowOff>
    </xdr:from>
    <xdr:to>
      <xdr:col>10</xdr:col>
      <xdr:colOff>466724</xdr:colOff>
      <xdr:row>19</xdr:row>
      <xdr:rowOff>190499</xdr:rowOff>
    </xdr:to>
    <xdr:sp>
      <xdr:nvSpPr>
        <xdr:cNvPr id="87" name="ひし形 86"/>
        <xdr:cNvSpPr/>
      </xdr:nvSpPr>
      <xdr:spPr>
        <a:xfrm>
          <a:off x="5733415" y="2526665"/>
          <a:ext cx="1590675" cy="1029335"/>
        </a:xfrm>
        <a:prstGeom prst="diamond">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zh-CN" altLang="en-US" sz="1100"/>
            <a:t>是否有烟</a:t>
          </a:r>
          <a:r>
            <a:rPr kumimoji="1" lang="en-US" altLang="zh-CN" sz="1100"/>
            <a:t>/</a:t>
          </a:r>
          <a:r>
            <a:rPr kumimoji="1" lang="zh-CN" altLang="en-US" sz="1100"/>
            <a:t>火</a:t>
          </a:r>
          <a:endParaRPr kumimoji="1" lang="ja-JP" altLang="en-US" sz="1100"/>
        </a:p>
      </xdr:txBody>
    </xdr:sp>
    <xdr:clientData/>
  </xdr:twoCellAnchor>
  <xdr:twoCellAnchor>
    <xdr:from>
      <xdr:col>9</xdr:col>
      <xdr:colOff>357187</xdr:colOff>
      <xdr:row>11</xdr:row>
      <xdr:rowOff>171450</xdr:rowOff>
    </xdr:from>
    <xdr:to>
      <xdr:col>9</xdr:col>
      <xdr:colOff>357188</xdr:colOff>
      <xdr:row>14</xdr:row>
      <xdr:rowOff>38099</xdr:rowOff>
    </xdr:to>
    <xdr:cxnSp>
      <xdr:nvCxnSpPr>
        <xdr:cNvPr id="88" name="直線矢印コネクタ 87"/>
        <xdr:cNvCxnSpPr>
          <a:stCxn id="30" idx="2"/>
          <a:endCxn id="87" idx="0"/>
        </xdr:cNvCxnSpPr>
      </xdr:nvCxnSpPr>
      <xdr:spPr>
        <a:xfrm flipH="1">
          <a:off x="6529070" y="2127250"/>
          <a:ext cx="0" cy="39941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357187</xdr:colOff>
      <xdr:row>19</xdr:row>
      <xdr:rowOff>190499</xdr:rowOff>
    </xdr:from>
    <xdr:to>
      <xdr:col>9</xdr:col>
      <xdr:colOff>390525</xdr:colOff>
      <xdr:row>23</xdr:row>
      <xdr:rowOff>190500</xdr:rowOff>
    </xdr:to>
    <xdr:cxnSp>
      <xdr:nvCxnSpPr>
        <xdr:cNvPr id="91" name="直線矢印コネクタ 90"/>
        <xdr:cNvCxnSpPr>
          <a:stCxn id="87" idx="2"/>
          <a:endCxn id="97" idx="0"/>
        </xdr:cNvCxnSpPr>
      </xdr:nvCxnSpPr>
      <xdr:spPr>
        <a:xfrm>
          <a:off x="6529070" y="3556000"/>
          <a:ext cx="33655" cy="71120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596900</xdr:colOff>
      <xdr:row>20</xdr:row>
      <xdr:rowOff>0</xdr:rowOff>
    </xdr:from>
    <xdr:to>
      <xdr:col>9</xdr:col>
      <xdr:colOff>161925</xdr:colOff>
      <xdr:row>22</xdr:row>
      <xdr:rowOff>0</xdr:rowOff>
    </xdr:to>
    <xdr:sp>
      <xdr:nvSpPr>
        <xdr:cNvPr id="94" name="テキスト ボックス 93"/>
        <xdr:cNvSpPr txBox="1"/>
      </xdr:nvSpPr>
      <xdr:spPr>
        <a:xfrm>
          <a:off x="5397500" y="3556000"/>
          <a:ext cx="936625" cy="355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zh-CN" altLang="en-US" sz="1100"/>
            <a:t>是且有火</a:t>
          </a:r>
          <a:endParaRPr kumimoji="1" lang="ja-JP" altLang="en-US" sz="1100"/>
        </a:p>
      </xdr:txBody>
    </xdr:sp>
    <xdr:clientData/>
  </xdr:twoCellAnchor>
  <xdr:twoCellAnchor>
    <xdr:from>
      <xdr:col>8</xdr:col>
      <xdr:colOff>95250</xdr:colOff>
      <xdr:row>23</xdr:row>
      <xdr:rowOff>190500</xdr:rowOff>
    </xdr:from>
    <xdr:to>
      <xdr:col>11</xdr:col>
      <xdr:colOff>0</xdr:colOff>
      <xdr:row>26</xdr:row>
      <xdr:rowOff>219075</xdr:rowOff>
    </xdr:to>
    <xdr:sp>
      <xdr:nvSpPr>
        <xdr:cNvPr id="97" name="正方形/長方形 96"/>
        <xdr:cNvSpPr/>
      </xdr:nvSpPr>
      <xdr:spPr>
        <a:xfrm>
          <a:off x="5581650" y="4267200"/>
          <a:ext cx="1962150" cy="533400"/>
        </a:xfrm>
        <a:prstGeom prst="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zh-CN" altLang="en-US" sz="1100"/>
            <a:t>直接警告</a:t>
          </a:r>
          <a:endParaRPr kumimoji="1" lang="en-US" altLang="zh-CN" sz="1100"/>
        </a:p>
        <a:p>
          <a:pPr algn="l"/>
          <a:r>
            <a:rPr kumimoji="1" lang="en-US" altLang="zh-CN" sz="1100"/>
            <a:t>log</a:t>
          </a:r>
          <a:r>
            <a:rPr kumimoji="1" lang="zh-CN" altLang="en-US" sz="1100"/>
            <a:t>输</a:t>
          </a:r>
          <a:r>
            <a:rPr kumimoji="1" lang="zh-CN" altLang="en-US" sz="1100" baseline="0"/>
            <a:t>出：可见光模型发现有火 置信度为</a:t>
          </a:r>
          <a:r>
            <a:rPr kumimoji="1" lang="en-US" altLang="zh-CN" sz="1100" baseline="0"/>
            <a:t>xx</a:t>
          </a:r>
          <a:endParaRPr kumimoji="1" lang="ja-JP" altLang="en-US" sz="1100"/>
        </a:p>
      </xdr:txBody>
    </xdr:sp>
    <xdr:clientData/>
  </xdr:twoCellAnchor>
  <xdr:twoCellAnchor>
    <xdr:from>
      <xdr:col>9</xdr:col>
      <xdr:colOff>376238</xdr:colOff>
      <xdr:row>26</xdr:row>
      <xdr:rowOff>219075</xdr:rowOff>
    </xdr:from>
    <xdr:to>
      <xdr:col>9</xdr:col>
      <xdr:colOff>390525</xdr:colOff>
      <xdr:row>29</xdr:row>
      <xdr:rowOff>200025</xdr:rowOff>
    </xdr:to>
    <xdr:cxnSp>
      <xdr:nvCxnSpPr>
        <xdr:cNvPr id="100" name="直線矢印コネクタ 99"/>
        <xdr:cNvCxnSpPr>
          <a:stCxn id="97" idx="2"/>
          <a:endCxn id="139" idx="0"/>
        </xdr:cNvCxnSpPr>
      </xdr:nvCxnSpPr>
      <xdr:spPr>
        <a:xfrm flipH="1">
          <a:off x="6548120" y="4800600"/>
          <a:ext cx="14605" cy="53340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466724</xdr:colOff>
      <xdr:row>16</xdr:row>
      <xdr:rowOff>228600</xdr:rowOff>
    </xdr:from>
    <xdr:to>
      <xdr:col>14</xdr:col>
      <xdr:colOff>38100</xdr:colOff>
      <xdr:row>16</xdr:row>
      <xdr:rowOff>233362</xdr:rowOff>
    </xdr:to>
    <xdr:cxnSp>
      <xdr:nvCxnSpPr>
        <xdr:cNvPr id="103" name="直線矢印コネクタ 102"/>
        <xdr:cNvCxnSpPr>
          <a:stCxn id="87" idx="3"/>
          <a:endCxn id="115" idx="1"/>
        </xdr:cNvCxnSpPr>
      </xdr:nvCxnSpPr>
      <xdr:spPr>
        <a:xfrm flipV="1">
          <a:off x="7324090" y="3022600"/>
          <a:ext cx="2315210"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95250</xdr:colOff>
      <xdr:row>14</xdr:row>
      <xdr:rowOff>161925</xdr:rowOff>
    </xdr:from>
    <xdr:to>
      <xdr:col>11</xdr:col>
      <xdr:colOff>676275</xdr:colOff>
      <xdr:row>16</xdr:row>
      <xdr:rowOff>38100</xdr:rowOff>
    </xdr:to>
    <xdr:sp>
      <xdr:nvSpPr>
        <xdr:cNvPr id="106" name="テキスト ボックス 105"/>
        <xdr:cNvSpPr txBox="1"/>
      </xdr:nvSpPr>
      <xdr:spPr>
        <a:xfrm>
          <a:off x="7639050" y="2651125"/>
          <a:ext cx="581025" cy="2317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zh-CN" altLang="en-US" sz="1100"/>
            <a:t>否</a:t>
          </a:r>
          <a:endParaRPr kumimoji="1" lang="ja-JP" altLang="en-US" sz="1100"/>
        </a:p>
      </xdr:txBody>
    </xdr:sp>
    <xdr:clientData/>
  </xdr:twoCellAnchor>
  <xdr:twoCellAnchor>
    <xdr:from>
      <xdr:col>7</xdr:col>
      <xdr:colOff>180975</xdr:colOff>
      <xdr:row>14</xdr:row>
      <xdr:rowOff>219075</xdr:rowOff>
    </xdr:from>
    <xdr:to>
      <xdr:col>8</xdr:col>
      <xdr:colOff>76200</xdr:colOff>
      <xdr:row>16</xdr:row>
      <xdr:rowOff>95250</xdr:rowOff>
    </xdr:to>
    <xdr:sp>
      <xdr:nvSpPr>
        <xdr:cNvPr id="107" name="テキスト ボックス 106"/>
        <xdr:cNvSpPr txBox="1"/>
      </xdr:nvSpPr>
      <xdr:spPr>
        <a:xfrm>
          <a:off x="4981575" y="2667000"/>
          <a:ext cx="581025" cy="273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zh-CN" altLang="en-US" sz="1100"/>
            <a:t>否</a:t>
          </a:r>
          <a:endParaRPr kumimoji="1" lang="ja-JP" altLang="en-US" sz="1100"/>
        </a:p>
      </xdr:txBody>
    </xdr:sp>
    <xdr:clientData/>
  </xdr:twoCellAnchor>
  <xdr:twoCellAnchor>
    <xdr:from>
      <xdr:col>6</xdr:col>
      <xdr:colOff>638174</xdr:colOff>
      <xdr:row>16</xdr:row>
      <xdr:rowOff>214312</xdr:rowOff>
    </xdr:from>
    <xdr:to>
      <xdr:col>8</xdr:col>
      <xdr:colOff>247649</xdr:colOff>
      <xdr:row>16</xdr:row>
      <xdr:rowOff>233362</xdr:rowOff>
    </xdr:to>
    <xdr:cxnSp>
      <xdr:nvCxnSpPr>
        <xdr:cNvPr id="108" name="直線矢印コネクタ 107"/>
        <xdr:cNvCxnSpPr>
          <a:stCxn id="68" idx="3"/>
          <a:endCxn id="87" idx="1"/>
        </xdr:cNvCxnSpPr>
      </xdr:nvCxnSpPr>
      <xdr:spPr>
        <a:xfrm>
          <a:off x="4752340" y="3022600"/>
          <a:ext cx="98107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38100</xdr:colOff>
      <xdr:row>15</xdr:row>
      <xdr:rowOff>95250</xdr:rowOff>
    </xdr:from>
    <xdr:to>
      <xdr:col>16</xdr:col>
      <xdr:colOff>628650</xdr:colOff>
      <xdr:row>18</xdr:row>
      <xdr:rowOff>123825</xdr:rowOff>
    </xdr:to>
    <xdr:sp>
      <xdr:nvSpPr>
        <xdr:cNvPr id="115" name="正方形/長方形 114"/>
        <xdr:cNvSpPr/>
      </xdr:nvSpPr>
      <xdr:spPr>
        <a:xfrm>
          <a:off x="9639300" y="2762250"/>
          <a:ext cx="1962150" cy="561975"/>
        </a:xfrm>
        <a:prstGeom prst="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zh-CN" sz="1100"/>
            <a:t>INFO</a:t>
          </a:r>
          <a:endParaRPr kumimoji="1" lang="en-US" altLang="zh-CN" sz="1100"/>
        </a:p>
        <a:p>
          <a:pPr algn="l"/>
          <a:r>
            <a:rPr kumimoji="1" lang="en-US" altLang="zh-CN" sz="1100"/>
            <a:t>log</a:t>
          </a:r>
          <a:r>
            <a:rPr kumimoji="1" lang="zh-CN" altLang="en-US" sz="1100"/>
            <a:t>输</a:t>
          </a:r>
          <a:r>
            <a:rPr kumimoji="1" lang="zh-CN" altLang="en-US" sz="1100" baseline="0"/>
            <a:t>出：未发现火灾</a:t>
          </a:r>
          <a:endParaRPr kumimoji="1" lang="ja-JP" altLang="en-US" sz="1100"/>
        </a:p>
      </xdr:txBody>
    </xdr:sp>
    <xdr:clientData/>
  </xdr:twoCellAnchor>
  <xdr:twoCellAnchor>
    <xdr:from>
      <xdr:col>5</xdr:col>
      <xdr:colOff>490538</xdr:colOff>
      <xdr:row>27</xdr:row>
      <xdr:rowOff>9525</xdr:rowOff>
    </xdr:from>
    <xdr:to>
      <xdr:col>5</xdr:col>
      <xdr:colOff>504825</xdr:colOff>
      <xdr:row>29</xdr:row>
      <xdr:rowOff>171450</xdr:rowOff>
    </xdr:to>
    <xdr:cxnSp>
      <xdr:nvCxnSpPr>
        <xdr:cNvPr id="122" name="直線矢印コネクタ 121"/>
        <xdr:cNvCxnSpPr>
          <a:stCxn id="57" idx="2"/>
          <a:endCxn id="125" idx="0"/>
        </xdr:cNvCxnSpPr>
      </xdr:nvCxnSpPr>
      <xdr:spPr>
        <a:xfrm flipH="1">
          <a:off x="3919220" y="4810125"/>
          <a:ext cx="14605" cy="51752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190501</xdr:colOff>
      <xdr:row>29</xdr:row>
      <xdr:rowOff>171450</xdr:rowOff>
    </xdr:from>
    <xdr:to>
      <xdr:col>7</xdr:col>
      <xdr:colOff>104775</xdr:colOff>
      <xdr:row>33</xdr:row>
      <xdr:rowOff>28575</xdr:rowOff>
    </xdr:to>
    <xdr:sp>
      <xdr:nvSpPr>
        <xdr:cNvPr id="125" name="正方形/長方形 124"/>
        <xdr:cNvSpPr/>
      </xdr:nvSpPr>
      <xdr:spPr>
        <a:xfrm>
          <a:off x="2933700" y="5327650"/>
          <a:ext cx="1971675" cy="6000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zh-CN" altLang="en-US" sz="1100"/>
            <a:t>用 边框和图片比例计算火灾大小</a:t>
          </a:r>
          <a:endParaRPr kumimoji="1" lang="en-US" altLang="zh-CN" sz="1100"/>
        </a:p>
        <a:p>
          <a:pPr algn="l"/>
          <a:endParaRPr kumimoji="1" lang="ja-JP" altLang="en-US" sz="1100"/>
        </a:p>
      </xdr:txBody>
    </xdr:sp>
    <xdr:clientData/>
  </xdr:twoCellAnchor>
  <xdr:twoCellAnchor>
    <xdr:from>
      <xdr:col>8</xdr:col>
      <xdr:colOff>38101</xdr:colOff>
      <xdr:row>35</xdr:row>
      <xdr:rowOff>38100</xdr:rowOff>
    </xdr:from>
    <xdr:to>
      <xdr:col>10</xdr:col>
      <xdr:colOff>638175</xdr:colOff>
      <xdr:row>38</xdr:row>
      <xdr:rowOff>133350</xdr:rowOff>
    </xdr:to>
    <xdr:sp>
      <xdr:nvSpPr>
        <xdr:cNvPr id="135" name="正方形/長方形 134"/>
        <xdr:cNvSpPr/>
      </xdr:nvSpPr>
      <xdr:spPr>
        <a:xfrm>
          <a:off x="5524500" y="6324600"/>
          <a:ext cx="1971675" cy="6286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zh-CN" altLang="en-US" sz="1100"/>
            <a:t>用</a:t>
          </a:r>
          <a:r>
            <a:rPr kumimoji="1" lang="en-US" altLang="zh-CN" sz="1100"/>
            <a:t>SAM</a:t>
          </a:r>
          <a:r>
            <a:rPr kumimoji="1" lang="zh-CN" altLang="en-US" sz="1100"/>
            <a:t>进行分割，计算火在图片比例判断火场大小</a:t>
          </a:r>
          <a:endParaRPr kumimoji="1" lang="ja-JP" altLang="en-US" sz="1100"/>
        </a:p>
      </xdr:txBody>
    </xdr:sp>
    <xdr:clientData/>
  </xdr:twoCellAnchor>
  <xdr:twoCellAnchor>
    <xdr:from>
      <xdr:col>8</xdr:col>
      <xdr:colOff>76201</xdr:colOff>
      <xdr:row>29</xdr:row>
      <xdr:rowOff>200025</xdr:rowOff>
    </xdr:from>
    <xdr:to>
      <xdr:col>10</xdr:col>
      <xdr:colOff>676275</xdr:colOff>
      <xdr:row>33</xdr:row>
      <xdr:rowOff>57150</xdr:rowOff>
    </xdr:to>
    <xdr:sp>
      <xdr:nvSpPr>
        <xdr:cNvPr id="139" name="正方形/長方形 138"/>
        <xdr:cNvSpPr/>
      </xdr:nvSpPr>
      <xdr:spPr>
        <a:xfrm>
          <a:off x="5562600" y="5334000"/>
          <a:ext cx="1971675" cy="6223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zh-CN" altLang="en-US" sz="1100"/>
            <a:t>用 火边框和图片比例计算火灾大小</a:t>
          </a:r>
          <a:endParaRPr kumimoji="1" lang="en-US" altLang="zh-CN" sz="1100"/>
        </a:p>
        <a:p>
          <a:pPr algn="l"/>
          <a:endParaRPr kumimoji="1" lang="ja-JP" altLang="en-US" sz="1100"/>
        </a:p>
      </xdr:txBody>
    </xdr:sp>
    <xdr:clientData/>
  </xdr:twoCellAnchor>
  <xdr:twoCellAnchor>
    <xdr:from>
      <xdr:col>11</xdr:col>
      <xdr:colOff>561975</xdr:colOff>
      <xdr:row>23</xdr:row>
      <xdr:rowOff>209550</xdr:rowOff>
    </xdr:from>
    <xdr:to>
      <xdr:col>14</xdr:col>
      <xdr:colOff>466725</xdr:colOff>
      <xdr:row>27</xdr:row>
      <xdr:rowOff>0</xdr:rowOff>
    </xdr:to>
    <xdr:sp>
      <xdr:nvSpPr>
        <xdr:cNvPr id="144" name="正方形/長方形 143"/>
        <xdr:cNvSpPr/>
      </xdr:nvSpPr>
      <xdr:spPr>
        <a:xfrm>
          <a:off x="8105775" y="4267200"/>
          <a:ext cx="1962150" cy="533400"/>
        </a:xfrm>
        <a:prstGeom prst="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zh-CN" altLang="en-US" sz="1100"/>
            <a:t>直接警告</a:t>
          </a:r>
          <a:endParaRPr kumimoji="1" lang="en-US" altLang="zh-CN" sz="1100"/>
        </a:p>
        <a:p>
          <a:pPr algn="l"/>
          <a:r>
            <a:rPr kumimoji="1" lang="en-US" altLang="zh-CN" sz="1100"/>
            <a:t>log</a:t>
          </a:r>
          <a:r>
            <a:rPr kumimoji="1" lang="zh-CN" altLang="en-US" sz="1100"/>
            <a:t>输</a:t>
          </a:r>
          <a:r>
            <a:rPr kumimoji="1" lang="zh-CN" altLang="en-US" sz="1100" baseline="0"/>
            <a:t>出：可见光模型发现有烟 置信度为</a:t>
          </a:r>
          <a:r>
            <a:rPr kumimoji="1" lang="en-US" altLang="zh-CN" sz="1100" baseline="0"/>
            <a:t>xx</a:t>
          </a:r>
          <a:endParaRPr kumimoji="1" lang="ja-JP" altLang="en-US" sz="1100"/>
        </a:p>
      </xdr:txBody>
    </xdr:sp>
    <xdr:clientData/>
  </xdr:twoCellAnchor>
  <xdr:twoCellAnchor>
    <xdr:from>
      <xdr:col>9</xdr:col>
      <xdr:colOff>357187</xdr:colOff>
      <xdr:row>19</xdr:row>
      <xdr:rowOff>190498</xdr:rowOff>
    </xdr:from>
    <xdr:to>
      <xdr:col>13</xdr:col>
      <xdr:colOff>171450</xdr:colOff>
      <xdr:row>23</xdr:row>
      <xdr:rowOff>209549</xdr:rowOff>
    </xdr:to>
    <xdr:cxnSp>
      <xdr:nvCxnSpPr>
        <xdr:cNvPr id="146" name="コネクタ: カギ線 145"/>
        <xdr:cNvCxnSpPr>
          <a:stCxn id="87" idx="2"/>
          <a:endCxn id="144" idx="0"/>
        </xdr:cNvCxnSpPr>
      </xdr:nvCxnSpPr>
      <xdr:spPr>
        <a:xfrm rot="16200000" flipH="1">
          <a:off x="7452360" y="2632710"/>
          <a:ext cx="711200" cy="2557145"/>
        </a:xfrm>
        <a:prstGeom prst="bentConnector3">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114300</xdr:colOff>
      <xdr:row>19</xdr:row>
      <xdr:rowOff>76200</xdr:rowOff>
    </xdr:from>
    <xdr:to>
      <xdr:col>12</xdr:col>
      <xdr:colOff>209550</xdr:colOff>
      <xdr:row>21</xdr:row>
      <xdr:rowOff>76200</xdr:rowOff>
    </xdr:to>
    <xdr:sp>
      <xdr:nvSpPr>
        <xdr:cNvPr id="147" name="テキスト ボックス 146"/>
        <xdr:cNvSpPr txBox="1"/>
      </xdr:nvSpPr>
      <xdr:spPr>
        <a:xfrm>
          <a:off x="7658100" y="3454400"/>
          <a:ext cx="781050" cy="355600"/>
        </a:xfrm>
        <a:prstGeom prst="rect">
          <a:avLst/>
        </a:prstGeom>
        <a:ln>
          <a:tailEnd type="triangle"/>
        </a:ln>
      </xdr:spPr>
      <xdr:style>
        <a:lnRef idx="1">
          <a:schemeClr val="accent1"/>
        </a:lnRef>
        <a:fillRef idx="0">
          <a:schemeClr val="accent1"/>
        </a:fillRef>
        <a:effectRef idx="0">
          <a:schemeClr val="accent1"/>
        </a:effectRef>
        <a:fontRef idx="minor">
          <a:schemeClr val="tx1"/>
        </a:fontRef>
      </xdr:style>
      <xdr:txBody>
        <a:bodyPr vertOverflow="clip" horzOverflow="clip" wrap="square" rtlCol="0" anchor="t"/>
        <a:lstStyle/>
        <a:p>
          <a:r>
            <a:rPr kumimoji="1" lang="zh-CN" altLang="en-US" sz="1100"/>
            <a:t>是且仅有烟</a:t>
          </a:r>
          <a:endParaRPr kumimoji="1" lang="ja-JP" altLang="en-US" sz="1100"/>
        </a:p>
      </xdr:txBody>
    </xdr:sp>
    <xdr:clientData/>
  </xdr:twoCellAnchor>
  <xdr:twoCellAnchor>
    <xdr:from>
      <xdr:col>11</xdr:col>
      <xdr:colOff>561976</xdr:colOff>
      <xdr:row>29</xdr:row>
      <xdr:rowOff>209550</xdr:rowOff>
    </xdr:from>
    <xdr:to>
      <xdr:col>14</xdr:col>
      <xdr:colOff>476250</xdr:colOff>
      <xdr:row>33</xdr:row>
      <xdr:rowOff>66675</xdr:rowOff>
    </xdr:to>
    <xdr:sp>
      <xdr:nvSpPr>
        <xdr:cNvPr id="148" name="正方形/長方形 147"/>
        <xdr:cNvSpPr/>
      </xdr:nvSpPr>
      <xdr:spPr>
        <a:xfrm>
          <a:off x="8105775" y="5334000"/>
          <a:ext cx="1971675" cy="6318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zh-CN" altLang="en-US" sz="1100"/>
            <a:t>用 烟边框和图片比例计算火灾大小和危险性</a:t>
          </a:r>
          <a:endParaRPr kumimoji="1" lang="en-US" altLang="zh-CN" sz="1100"/>
        </a:p>
        <a:p>
          <a:pPr algn="l"/>
          <a:endParaRPr kumimoji="1" lang="ja-JP" altLang="en-US" sz="1100"/>
        </a:p>
      </xdr:txBody>
    </xdr:sp>
    <xdr:clientData/>
  </xdr:twoCellAnchor>
  <xdr:twoCellAnchor>
    <xdr:from>
      <xdr:col>13</xdr:col>
      <xdr:colOff>171450</xdr:colOff>
      <xdr:row>27</xdr:row>
      <xdr:rowOff>0</xdr:rowOff>
    </xdr:from>
    <xdr:to>
      <xdr:col>13</xdr:col>
      <xdr:colOff>176213</xdr:colOff>
      <xdr:row>29</xdr:row>
      <xdr:rowOff>209550</xdr:rowOff>
    </xdr:to>
    <xdr:cxnSp>
      <xdr:nvCxnSpPr>
        <xdr:cNvPr id="149" name="直線矢印コネクタ 148"/>
        <xdr:cNvCxnSpPr>
          <a:stCxn id="144" idx="2"/>
          <a:endCxn id="148" idx="0"/>
        </xdr:cNvCxnSpPr>
      </xdr:nvCxnSpPr>
      <xdr:spPr>
        <a:xfrm>
          <a:off x="9086850" y="4800600"/>
          <a:ext cx="4445" cy="53340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28</xdr:row>
      <xdr:rowOff>219075</xdr:rowOff>
    </xdr:from>
    <xdr:to>
      <xdr:col>16</xdr:col>
      <xdr:colOff>0</xdr:colOff>
      <xdr:row>39</xdr:row>
      <xdr:rowOff>180975</xdr:rowOff>
    </xdr:to>
    <xdr:sp>
      <xdr:nvSpPr>
        <xdr:cNvPr id="155" name="四角形: 角を丸くする 154"/>
        <xdr:cNvSpPr/>
      </xdr:nvSpPr>
      <xdr:spPr>
        <a:xfrm>
          <a:off x="2095500" y="5156200"/>
          <a:ext cx="8877300" cy="2019300"/>
        </a:xfrm>
        <a:prstGeom prst="roundRect">
          <a:avLst/>
        </a:prstGeom>
        <a:noFill/>
        <a:ln w="28575">
          <a:solidFill>
            <a:schemeClr val="accent6">
              <a:lumMod val="75000"/>
            </a:schemeClr>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328543</xdr:colOff>
      <xdr:row>39</xdr:row>
      <xdr:rowOff>180975</xdr:rowOff>
    </xdr:from>
    <xdr:to>
      <xdr:col>9</xdr:col>
      <xdr:colOff>361950</xdr:colOff>
      <xdr:row>43</xdr:row>
      <xdr:rowOff>76200</xdr:rowOff>
    </xdr:to>
    <xdr:cxnSp>
      <xdr:nvCxnSpPr>
        <xdr:cNvPr id="156" name="直線矢印コネクタ 155"/>
        <xdr:cNvCxnSpPr>
          <a:stCxn id="155" idx="2"/>
          <a:endCxn id="159" idx="0"/>
        </xdr:cNvCxnSpPr>
      </xdr:nvCxnSpPr>
      <xdr:spPr>
        <a:xfrm flipH="1">
          <a:off x="6500495" y="7175500"/>
          <a:ext cx="33655" cy="60960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361950</xdr:colOff>
      <xdr:row>43</xdr:row>
      <xdr:rowOff>76200</xdr:rowOff>
    </xdr:from>
    <xdr:to>
      <xdr:col>10</xdr:col>
      <xdr:colOff>657225</xdr:colOff>
      <xdr:row>47</xdr:row>
      <xdr:rowOff>152400</xdr:rowOff>
    </xdr:to>
    <xdr:sp>
      <xdr:nvSpPr>
        <xdr:cNvPr id="159" name="フローチャート: 複数書類 158"/>
        <xdr:cNvSpPr/>
      </xdr:nvSpPr>
      <xdr:spPr>
        <a:xfrm>
          <a:off x="5162550" y="7785100"/>
          <a:ext cx="2352675" cy="787400"/>
        </a:xfrm>
        <a:prstGeom prst="flowChartMultidocument">
          <a:avLst/>
        </a:prstGeom>
        <a:solidFill>
          <a:srgbClr val="07F9BF"/>
        </a:solidFill>
        <a:ln>
          <a:prstDash val="lgDash"/>
        </a:ln>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zh-CN" altLang="en-US" sz="1100">
              <a:solidFill>
                <a:schemeClr val="tx1"/>
              </a:solidFill>
            </a:rPr>
            <a:t>输出</a:t>
          </a:r>
          <a:r>
            <a:rPr kumimoji="1" lang="en-US" altLang="zh-CN" sz="1100">
              <a:solidFill>
                <a:schemeClr val="tx1"/>
              </a:solidFill>
            </a:rPr>
            <a:t>CSV</a:t>
          </a:r>
          <a:r>
            <a:rPr kumimoji="1" lang="zh-CN" altLang="en-US" sz="1100">
              <a:solidFill>
                <a:schemeClr val="tx1"/>
              </a:solidFill>
            </a:rPr>
            <a:t>文件</a:t>
          </a:r>
          <a:endParaRPr kumimoji="1" lang="ja-JP" altLang="en-US" sz="1100">
            <a:solidFill>
              <a:schemeClr val="tx1"/>
            </a:solidFill>
          </a:endParaRPr>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48</xdr:row>
      <xdr:rowOff>0</xdr:rowOff>
    </xdr:from>
    <xdr:to>
      <xdr:col>7</xdr:col>
      <xdr:colOff>514350</xdr:colOff>
      <xdr:row>66</xdr:row>
      <xdr:rowOff>133350</xdr:rowOff>
    </xdr:to>
    <xdr:pic>
      <xdr:nvPicPr>
        <xdr:cNvPr id="2" name="图片 1"/>
        <xdr:cNvPicPr>
          <a:picLocks noChangeAspect="1"/>
        </xdr:cNvPicPr>
      </xdr:nvPicPr>
      <xdr:blipFill>
        <a:blip r:embed="rId1"/>
        <a:stretch>
          <a:fillRect/>
        </a:stretch>
      </xdr:blipFill>
      <xdr:spPr>
        <a:xfrm>
          <a:off x="685800" y="13144500"/>
          <a:ext cx="9315450" cy="3333750"/>
        </a:xfrm>
        <a:prstGeom prst="rect">
          <a:avLst/>
        </a:prstGeom>
        <a:noFill/>
        <a:ln w="9525">
          <a:noFill/>
        </a:ln>
      </xdr:spPr>
    </xdr:pic>
    <xdr:clientData/>
  </xdr:twoCellAnchor>
  <xdr:twoCellAnchor editAs="oneCell">
    <xdr:from>
      <xdr:col>0</xdr:col>
      <xdr:colOff>673100</xdr:colOff>
      <xdr:row>66</xdr:row>
      <xdr:rowOff>139700</xdr:rowOff>
    </xdr:from>
    <xdr:to>
      <xdr:col>4</xdr:col>
      <xdr:colOff>2584450</xdr:colOff>
      <xdr:row>70</xdr:row>
      <xdr:rowOff>101600</xdr:rowOff>
    </xdr:to>
    <xdr:pic>
      <xdr:nvPicPr>
        <xdr:cNvPr id="3" name="图片 2"/>
        <xdr:cNvPicPr>
          <a:picLocks noChangeAspect="1"/>
        </xdr:cNvPicPr>
      </xdr:nvPicPr>
      <xdr:blipFill>
        <a:blip r:embed="rId2"/>
        <a:stretch>
          <a:fillRect/>
        </a:stretch>
      </xdr:blipFill>
      <xdr:spPr>
        <a:xfrm>
          <a:off x="673100" y="16484600"/>
          <a:ext cx="6902450" cy="673100"/>
        </a:xfrm>
        <a:prstGeom prst="rect">
          <a:avLst/>
        </a:prstGeom>
        <a:noFill/>
        <a:ln w="9525">
          <a:noFill/>
        </a:ln>
      </xdr:spPr>
    </xdr:pic>
    <xdr:clientData/>
  </xdr:twoCellAnchor>
  <xdr:twoCellAnchor editAs="oneCell">
    <xdr:from>
      <xdr:col>1</xdr:col>
      <xdr:colOff>0</xdr:colOff>
      <xdr:row>74</xdr:row>
      <xdr:rowOff>0</xdr:rowOff>
    </xdr:from>
    <xdr:to>
      <xdr:col>5</xdr:col>
      <xdr:colOff>38100</xdr:colOff>
      <xdr:row>97</xdr:row>
      <xdr:rowOff>101600</xdr:rowOff>
    </xdr:to>
    <xdr:pic>
      <xdr:nvPicPr>
        <xdr:cNvPr id="4" name="图片 3"/>
        <xdr:cNvPicPr>
          <a:picLocks noChangeAspect="1"/>
        </xdr:cNvPicPr>
      </xdr:nvPicPr>
      <xdr:blipFill>
        <a:blip r:embed="rId3"/>
        <a:stretch>
          <a:fillRect/>
        </a:stretch>
      </xdr:blipFill>
      <xdr:spPr>
        <a:xfrm>
          <a:off x="685800" y="17767300"/>
          <a:ext cx="7467600" cy="4191000"/>
        </a:xfrm>
        <a:prstGeom prst="rect">
          <a:avLst/>
        </a:prstGeom>
        <a:noFill/>
        <a:ln w="9525">
          <a:noFill/>
        </a:ln>
      </xdr:spPr>
    </xdr:pic>
    <xdr:clientData/>
  </xdr:twoCellAnchor>
  <xdr:twoCellAnchor editAs="oneCell">
    <xdr:from>
      <xdr:col>1</xdr:col>
      <xdr:colOff>31750</xdr:colOff>
      <xdr:row>97</xdr:row>
      <xdr:rowOff>88900</xdr:rowOff>
    </xdr:from>
    <xdr:to>
      <xdr:col>4</xdr:col>
      <xdr:colOff>3003550</xdr:colOff>
      <xdr:row>103</xdr:row>
      <xdr:rowOff>171450</xdr:rowOff>
    </xdr:to>
    <xdr:pic>
      <xdr:nvPicPr>
        <xdr:cNvPr id="5" name="图片 4"/>
        <xdr:cNvPicPr>
          <a:picLocks noChangeAspect="1"/>
        </xdr:cNvPicPr>
      </xdr:nvPicPr>
      <xdr:blipFill>
        <a:blip r:embed="rId4"/>
        <a:srcRect t="5729" r="3856"/>
        <a:stretch>
          <a:fillRect/>
        </a:stretch>
      </xdr:blipFill>
      <xdr:spPr>
        <a:xfrm>
          <a:off x="717550" y="21945600"/>
          <a:ext cx="7277100" cy="1149350"/>
        </a:xfrm>
        <a:prstGeom prst="rect">
          <a:avLst/>
        </a:prstGeom>
        <a:noFill/>
        <a:ln w="9525">
          <a:noFill/>
        </a:ln>
      </xdr:spPr>
    </xdr:pic>
    <xdr:clientData/>
  </xdr:twoCellAnchor>
  <xdr:twoCellAnchor editAs="oneCell">
    <xdr:from>
      <xdr:col>0</xdr:col>
      <xdr:colOff>654050</xdr:colOff>
      <xdr:row>108</xdr:row>
      <xdr:rowOff>76200</xdr:rowOff>
    </xdr:from>
    <xdr:to>
      <xdr:col>4</xdr:col>
      <xdr:colOff>279400</xdr:colOff>
      <xdr:row>127</xdr:row>
      <xdr:rowOff>133350</xdr:rowOff>
    </xdr:to>
    <xdr:pic>
      <xdr:nvPicPr>
        <xdr:cNvPr id="6" name="图片 5"/>
        <xdr:cNvPicPr>
          <a:picLocks noChangeAspect="1"/>
        </xdr:cNvPicPr>
      </xdr:nvPicPr>
      <xdr:blipFill>
        <a:blip r:embed="rId5"/>
        <a:stretch>
          <a:fillRect/>
        </a:stretch>
      </xdr:blipFill>
      <xdr:spPr>
        <a:xfrm>
          <a:off x="654050" y="23888700"/>
          <a:ext cx="4616450" cy="3435350"/>
        </a:xfrm>
        <a:prstGeom prst="rect">
          <a:avLst/>
        </a:prstGeom>
        <a:noFill/>
        <a:ln w="9525">
          <a:noFill/>
        </a:ln>
      </xdr:spPr>
    </xdr:pic>
    <xdr:clientData/>
  </xdr:twoCellAnchor>
  <xdr:twoCellAnchor editAs="oneCell">
    <xdr:from>
      <xdr:col>1</xdr:col>
      <xdr:colOff>0</xdr:colOff>
      <xdr:row>130</xdr:row>
      <xdr:rowOff>0</xdr:rowOff>
    </xdr:from>
    <xdr:to>
      <xdr:col>6</xdr:col>
      <xdr:colOff>6350</xdr:colOff>
      <xdr:row>161</xdr:row>
      <xdr:rowOff>0</xdr:rowOff>
    </xdr:to>
    <xdr:pic>
      <xdr:nvPicPr>
        <xdr:cNvPr id="7" name="图片 6"/>
        <xdr:cNvPicPr>
          <a:picLocks noChangeAspect="1"/>
        </xdr:cNvPicPr>
      </xdr:nvPicPr>
      <xdr:blipFill>
        <a:blip r:embed="rId6"/>
        <a:stretch>
          <a:fillRect/>
        </a:stretch>
      </xdr:blipFill>
      <xdr:spPr>
        <a:xfrm>
          <a:off x="685800" y="27724100"/>
          <a:ext cx="8121650" cy="5511800"/>
        </a:xfrm>
        <a:prstGeom prst="rect">
          <a:avLst/>
        </a:prstGeom>
        <a:noFill/>
        <a:ln w="9525">
          <a:noFill/>
        </a:ln>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6"/>
  <sheetViews>
    <sheetView showGridLines="0" workbookViewId="0">
      <selection activeCell="H18" sqref="H18"/>
    </sheetView>
  </sheetViews>
  <sheetFormatPr defaultColWidth="9" defaultRowHeight="14"/>
  <cols>
    <col min="1" max="1" width="8.75" customWidth="1"/>
    <col min="5" max="5" width="13.25" customWidth="1"/>
    <col min="6" max="6" width="20.6666666666667" customWidth="1"/>
    <col min="8" max="8" width="22.0833333333333" customWidth="1"/>
    <col min="9" max="9" width="34" customWidth="1"/>
  </cols>
  <sheetData>
    <row r="1" ht="16.5" spans="1:5">
      <c r="A1" s="50" t="s">
        <v>0</v>
      </c>
      <c r="B1" s="50"/>
      <c r="C1" s="50"/>
      <c r="D1" s="50"/>
      <c r="E1" s="50"/>
    </row>
    <row r="3" ht="22.5" spans="1:1">
      <c r="A3" s="51" t="s">
        <v>1</v>
      </c>
    </row>
    <row r="4" ht="16.5" spans="1:9">
      <c r="A4" s="37" t="s">
        <v>2</v>
      </c>
      <c r="H4" s="52" t="s">
        <v>3</v>
      </c>
      <c r="I4" s="27"/>
    </row>
    <row r="5" ht="16.5" spans="1:9">
      <c r="A5" s="53" t="s">
        <v>4</v>
      </c>
      <c r="B5" s="53" t="s">
        <v>5</v>
      </c>
      <c r="C5" s="53" t="s">
        <v>6</v>
      </c>
      <c r="D5" s="53" t="s">
        <v>7</v>
      </c>
      <c r="E5" s="53" t="s">
        <v>8</v>
      </c>
      <c r="H5" s="54" t="s">
        <v>9</v>
      </c>
      <c r="I5" s="54">
        <f>1-D14</f>
        <v>0.082</v>
      </c>
    </row>
    <row r="6" spans="1:9">
      <c r="A6" s="55" t="s">
        <v>10</v>
      </c>
      <c r="B6" s="16">
        <v>0.92748</v>
      </c>
      <c r="C6" s="16">
        <v>0.8526</v>
      </c>
      <c r="D6" s="56">
        <v>0.94284</v>
      </c>
      <c r="E6" s="16">
        <v>0.60936</v>
      </c>
      <c r="H6" s="27" t="s">
        <v>11</v>
      </c>
      <c r="I6" s="27">
        <v>0.256</v>
      </c>
    </row>
    <row r="7" spans="1:9">
      <c r="A7" s="57"/>
      <c r="B7" s="57"/>
      <c r="C7" s="57"/>
      <c r="D7" s="57"/>
      <c r="E7" s="57"/>
      <c r="H7" s="54" t="s">
        <v>12</v>
      </c>
      <c r="I7" s="54">
        <f>1-D10</f>
        <v>0.05397</v>
      </c>
    </row>
    <row r="8" spans="1:9">
      <c r="A8" s="58" t="s">
        <v>10</v>
      </c>
      <c r="B8" s="59">
        <v>0.89298</v>
      </c>
      <c r="C8" s="60">
        <v>0.9006</v>
      </c>
      <c r="D8" s="61">
        <v>0.94712</v>
      </c>
      <c r="E8" s="60">
        <v>0.60276</v>
      </c>
      <c r="H8" s="27" t="s">
        <v>13</v>
      </c>
      <c r="I8" s="27">
        <v>0.00113293824</v>
      </c>
    </row>
    <row r="9" spans="1:9">
      <c r="A9" s="58" t="s">
        <v>10</v>
      </c>
      <c r="B9" s="60">
        <v>0.90586</v>
      </c>
      <c r="C9" s="60">
        <v>0.88589</v>
      </c>
      <c r="D9" s="60">
        <v>0.93528</v>
      </c>
      <c r="E9" s="60">
        <v>0.61374</v>
      </c>
      <c r="H9" s="27"/>
      <c r="I9" s="27"/>
    </row>
    <row r="10" ht="16.5" spans="1:9">
      <c r="A10" s="62" t="s">
        <v>10</v>
      </c>
      <c r="B10" s="63">
        <v>0.89673</v>
      </c>
      <c r="C10" s="63">
        <v>0.90476</v>
      </c>
      <c r="D10" s="63">
        <v>0.94603</v>
      </c>
      <c r="E10" s="63">
        <v>0.59945</v>
      </c>
      <c r="F10" s="23"/>
      <c r="G10" s="64"/>
      <c r="H10" s="65" t="s">
        <v>14</v>
      </c>
      <c r="I10" s="27">
        <f>1-I5*I7</f>
        <v>0.99557446</v>
      </c>
    </row>
    <row r="11" ht="16.5" spans="1:8">
      <c r="A11" s="37" t="s">
        <v>15</v>
      </c>
      <c r="F11" s="23"/>
      <c r="G11" s="64"/>
      <c r="H11" s="64"/>
    </row>
    <row r="12" ht="16.5" spans="1:8">
      <c r="A12" s="66" t="s">
        <v>4</v>
      </c>
      <c r="B12" s="66" t="s">
        <v>5</v>
      </c>
      <c r="C12" s="66" t="s">
        <v>6</v>
      </c>
      <c r="D12" s="66" t="s">
        <v>7</v>
      </c>
      <c r="E12" s="66" t="s">
        <v>8</v>
      </c>
      <c r="F12" s="64"/>
      <c r="G12" s="64"/>
      <c r="H12" s="64"/>
    </row>
    <row r="13" ht="16.5" spans="1:8">
      <c r="A13" s="67" t="s">
        <v>10</v>
      </c>
      <c r="B13" s="9"/>
      <c r="C13" s="9"/>
      <c r="D13" s="9">
        <v>0.744</v>
      </c>
      <c r="E13" s="9"/>
      <c r="F13" s="64"/>
      <c r="G13" s="64"/>
      <c r="H13" s="64"/>
    </row>
    <row r="14" ht="16.5" spans="1:5">
      <c r="A14" s="68" t="s">
        <v>16</v>
      </c>
      <c r="B14" s="69"/>
      <c r="C14" s="69"/>
      <c r="D14" s="69">
        <v>0.918</v>
      </c>
      <c r="E14" s="9"/>
    </row>
    <row r="15" spans="1:5">
      <c r="A15" s="9" t="s">
        <v>17</v>
      </c>
      <c r="B15" s="9">
        <v>0.82689</v>
      </c>
      <c r="C15" s="9">
        <v>0.80333</v>
      </c>
      <c r="D15" s="9">
        <v>0.83117</v>
      </c>
      <c r="E15" s="9">
        <v>0.49225</v>
      </c>
    </row>
    <row r="17" ht="22.5" spans="1:2">
      <c r="A17" s="51" t="s">
        <v>18</v>
      </c>
      <c r="B17" s="51"/>
    </row>
    <row r="18" ht="22.5" spans="1:2">
      <c r="A18" s="51"/>
      <c r="B18" s="51"/>
    </row>
    <row r="19" spans="1:1">
      <c r="A19" s="7" t="s">
        <v>19</v>
      </c>
    </row>
    <row r="20" spans="1:1">
      <c r="A20" t="s">
        <v>20</v>
      </c>
    </row>
    <row r="21" spans="1:1">
      <c r="A21" t="s">
        <v>21</v>
      </c>
    </row>
    <row r="22" spans="1:1">
      <c r="A22" s="7" t="s">
        <v>22</v>
      </c>
    </row>
    <row r="23" spans="1:1">
      <c r="A23" s="10" t="s">
        <v>23</v>
      </c>
    </row>
    <row r="24" spans="1:1">
      <c r="A24" s="10" t="s">
        <v>24</v>
      </c>
    </row>
    <row r="25" ht="16.5" spans="1:1">
      <c r="A25" s="46" t="s">
        <v>25</v>
      </c>
    </row>
    <row r="26" spans="1:1">
      <c r="A26" s="11"/>
    </row>
    <row r="27" ht="16.5" spans="1:1">
      <c r="A27" s="46"/>
    </row>
    <row r="28" ht="16.5" spans="1:1">
      <c r="A28" s="46" t="s">
        <v>26</v>
      </c>
    </row>
    <row r="29" spans="1:1">
      <c r="A29" s="11"/>
    </row>
    <row r="30" ht="16.5" spans="1:1">
      <c r="A30" s="46"/>
    </row>
    <row r="32" ht="22.5" spans="1:1">
      <c r="A32" s="51" t="s">
        <v>27</v>
      </c>
    </row>
    <row r="33" ht="16.5" spans="1:2">
      <c r="A33">
        <v>1</v>
      </c>
      <c r="B33" s="43" t="s">
        <v>28</v>
      </c>
    </row>
    <row r="34" ht="16.5" spans="2:2">
      <c r="B34" s="43" t="s">
        <v>29</v>
      </c>
    </row>
    <row r="35" ht="16.5" spans="2:4">
      <c r="B35" s="43" t="s">
        <v>30</v>
      </c>
      <c r="D35" s="11"/>
    </row>
    <row r="36" ht="16.5" spans="2:2">
      <c r="B36" s="43" t="s">
        <v>31</v>
      </c>
    </row>
  </sheetData>
  <sheetProtection formatCells="0" formatColumns="0" formatRows="0" insertRows="0" insertColumns="0" insertHyperlinks="0" deleteColumns="0" deleteRows="0" sort="0" autoFilter="0" pivotTables="0"/>
  <mergeCells count="1">
    <mergeCell ref="A1:E1"/>
  </mergeCell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J67"/>
  <sheetViews>
    <sheetView showGridLines="0" topLeftCell="A57" workbookViewId="0">
      <selection activeCell="E82" sqref="E82"/>
    </sheetView>
  </sheetViews>
  <sheetFormatPr defaultColWidth="9" defaultRowHeight="14"/>
  <cols>
    <col min="3" max="3" width="21" customWidth="1"/>
    <col min="4" max="4" width="34.625" customWidth="1"/>
    <col min="5" max="5" width="46.75" customWidth="1"/>
  </cols>
  <sheetData>
    <row r="2" spans="2:2">
      <c r="B2" t="s">
        <v>32</v>
      </c>
    </row>
    <row r="4" spans="2:2">
      <c r="B4" t="s">
        <v>33</v>
      </c>
    </row>
    <row r="8" spans="2:2">
      <c r="B8" s="7" t="s">
        <v>34</v>
      </c>
    </row>
    <row r="10" spans="2:2">
      <c r="B10" t="s">
        <v>35</v>
      </c>
    </row>
    <row r="11" ht="27" customHeight="1"/>
    <row r="12" hidden="1" outlineLevel="1" spans="2:2">
      <c r="B12" s="7" t="s">
        <v>36</v>
      </c>
    </row>
    <row r="13" hidden="1" outlineLevel="1"/>
    <row r="14" hidden="1" outlineLevel="1" spans="2:2">
      <c r="B14" s="44" t="s">
        <v>37</v>
      </c>
    </row>
    <row r="15" hidden="1" outlineLevel="1"/>
    <row r="16" hidden="1" outlineLevel="1" spans="2:2">
      <c r="B16" t="s">
        <v>38</v>
      </c>
    </row>
    <row r="17" hidden="1" outlineLevel="1" spans="2:2">
      <c r="B17" t="s">
        <v>39</v>
      </c>
    </row>
    <row r="18" hidden="1" outlineLevel="1"/>
    <row r="19" hidden="1" outlineLevel="1" spans="2:2">
      <c r="B19" t="s">
        <v>40</v>
      </c>
    </row>
    <row r="20" hidden="1" outlineLevel="1"/>
    <row r="21" hidden="1" outlineLevel="1" spans="2:2">
      <c r="B21" t="s">
        <v>41</v>
      </c>
    </row>
    <row r="22" hidden="1" outlineLevel="1" spans="2:2">
      <c r="B22" t="s">
        <v>42</v>
      </c>
    </row>
    <row r="23" hidden="1" outlineLevel="1"/>
    <row r="24" hidden="1" outlineLevel="1" spans="2:2">
      <c r="B24" t="s">
        <v>43</v>
      </c>
    </row>
    <row r="25" hidden="1" outlineLevel="1"/>
    <row r="26" hidden="1" outlineLevel="1" spans="2:2">
      <c r="B26" t="s">
        <v>44</v>
      </c>
    </row>
    <row r="27" hidden="1" outlineLevel="1"/>
    <row r="28" hidden="1" outlineLevel="1" spans="2:2">
      <c r="B28" t="s">
        <v>45</v>
      </c>
    </row>
    <row r="29" collapsed="1"/>
    <row r="30" spans="2:9">
      <c r="B30" s="45" t="s">
        <v>46</v>
      </c>
      <c r="C30" s="40"/>
      <c r="D30" s="40"/>
      <c r="E30" s="40"/>
      <c r="F30" s="40"/>
      <c r="G30" s="40"/>
      <c r="H30" s="40"/>
      <c r="I30" s="40"/>
    </row>
    <row r="32" spans="2:2">
      <c r="B32" s="10" t="s">
        <v>47</v>
      </c>
    </row>
    <row r="33" ht="16.5" spans="2:3">
      <c r="B33" s="46" t="s">
        <v>48</v>
      </c>
      <c r="C33" s="46" t="s">
        <v>49</v>
      </c>
    </row>
    <row r="34" spans="2:2">
      <c r="B34" s="10" t="s">
        <v>50</v>
      </c>
    </row>
    <row r="35" spans="2:2">
      <c r="B35" s="10" t="s">
        <v>51</v>
      </c>
    </row>
    <row r="36" spans="2:2">
      <c r="B36" s="10"/>
    </row>
    <row r="37" ht="16.5" spans="2:2">
      <c r="B37" s="10" t="s">
        <v>52</v>
      </c>
    </row>
    <row r="38" spans="2:2">
      <c r="B38" s="10"/>
    </row>
    <row r="39" ht="16.5" spans="2:2">
      <c r="B39" s="10" t="s">
        <v>53</v>
      </c>
    </row>
    <row r="40" spans="2:2">
      <c r="B40" s="10"/>
    </row>
    <row r="41" ht="16.5" spans="2:2">
      <c r="B41" s="10" t="s">
        <v>54</v>
      </c>
    </row>
    <row r="42" spans="2:2">
      <c r="B42" s="10"/>
    </row>
    <row r="43" ht="16.5" spans="2:2">
      <c r="B43" s="46" t="s">
        <v>55</v>
      </c>
    </row>
    <row r="44" ht="16.5" spans="2:4">
      <c r="B44" s="46" t="s">
        <v>56</v>
      </c>
      <c r="D44" s="47"/>
    </row>
    <row r="45" ht="16.5" spans="2:3">
      <c r="B45" s="46"/>
      <c r="C45" t="s">
        <v>57</v>
      </c>
    </row>
    <row r="46" ht="17.25" spans="2:2">
      <c r="B46" s="46" t="s">
        <v>58</v>
      </c>
    </row>
    <row r="47" ht="17.25" spans="2:5">
      <c r="B47" s="46"/>
      <c r="C47" s="48" t="s">
        <v>59</v>
      </c>
      <c r="D47" s="48" t="s">
        <v>60</v>
      </c>
      <c r="E47" s="48" t="s">
        <v>61</v>
      </c>
    </row>
    <row r="48" ht="31.25" spans="2:5">
      <c r="B48" s="46"/>
      <c r="C48" s="42" t="s">
        <v>62</v>
      </c>
      <c r="D48" s="42" t="s">
        <v>63</v>
      </c>
      <c r="E48" s="42" t="s">
        <v>64</v>
      </c>
    </row>
    <row r="49" ht="28.75" spans="2:5">
      <c r="B49" s="46"/>
      <c r="C49" s="42" t="s">
        <v>65</v>
      </c>
      <c r="D49" s="42" t="s">
        <v>66</v>
      </c>
      <c r="E49" s="42" t="s">
        <v>67</v>
      </c>
    </row>
    <row r="50" ht="56.75" spans="2:5">
      <c r="B50" s="46"/>
      <c r="C50" s="42" t="s">
        <v>68</v>
      </c>
      <c r="D50" s="42" t="s">
        <v>69</v>
      </c>
      <c r="E50" s="42" t="s">
        <v>70</v>
      </c>
    </row>
    <row r="51" ht="28.75" spans="2:5">
      <c r="B51" s="46"/>
      <c r="C51" s="42" t="s">
        <v>71</v>
      </c>
      <c r="D51" s="42" t="s">
        <v>72</v>
      </c>
      <c r="E51" s="42" t="s">
        <v>73</v>
      </c>
    </row>
    <row r="52" ht="16.5" spans="2:2">
      <c r="B52" s="46"/>
    </row>
    <row r="67" spans="2:10">
      <c r="B67" s="49"/>
      <c r="C67" s="49"/>
      <c r="D67" s="49"/>
      <c r="E67" s="49"/>
      <c r="F67" s="49"/>
      <c r="G67" s="49"/>
      <c r="H67" s="49"/>
      <c r="I67" s="49"/>
      <c r="J67" s="49"/>
    </row>
  </sheetData>
  <sheetProtection formatCells="0" formatColumns="0" formatRows="0" insertRows="0" insertColumns="0" insertHyperlinks="0" deleteColumns="0" deleteRows="0" sort="0" autoFilter="0" pivotTables="0"/>
  <pageMargins left="0.7" right="0.7"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G85"/>
  <sheetViews>
    <sheetView showGridLines="0" workbookViewId="0">
      <selection activeCell="C5" sqref="C5:D6"/>
    </sheetView>
  </sheetViews>
  <sheetFormatPr defaultColWidth="9" defaultRowHeight="14" outlineLevelCol="6"/>
  <cols>
    <col min="1" max="1" width="22" customWidth="1"/>
    <col min="2" max="2" width="8.625" customWidth="1"/>
    <col min="3" max="3" width="30.375" customWidth="1"/>
    <col min="4" max="4" width="48.625" customWidth="1"/>
  </cols>
  <sheetData>
    <row r="2" ht="16.5" spans="1:1">
      <c r="A2" s="37" t="s">
        <v>74</v>
      </c>
    </row>
    <row r="3" ht="17.25" spans="1:7">
      <c r="A3" s="39" t="s">
        <v>75</v>
      </c>
      <c r="B3" s="40"/>
      <c r="C3" s="40"/>
      <c r="D3" s="40"/>
      <c r="E3" s="40"/>
      <c r="F3" s="40"/>
      <c r="G3" s="40"/>
    </row>
    <row r="4" ht="14.75" spans="1:4">
      <c r="A4" s="41" t="s">
        <v>76</v>
      </c>
      <c r="B4" s="41" t="s">
        <v>77</v>
      </c>
      <c r="C4" s="41" t="s">
        <v>78</v>
      </c>
      <c r="D4" s="41" t="s">
        <v>79</v>
      </c>
    </row>
    <row r="5" ht="50.25" customHeight="1" spans="1:4">
      <c r="A5" s="42" t="s">
        <v>80</v>
      </c>
      <c r="B5" s="42" t="s">
        <v>81</v>
      </c>
      <c r="C5" s="42" t="s">
        <v>82</v>
      </c>
      <c r="D5" s="42" t="s">
        <v>83</v>
      </c>
    </row>
    <row r="6" ht="31.25" spans="1:4">
      <c r="A6" s="42" t="s">
        <v>84</v>
      </c>
      <c r="B6" s="42" t="s">
        <v>85</v>
      </c>
      <c r="C6" s="42" t="s">
        <v>86</v>
      </c>
      <c r="D6" s="42" t="s">
        <v>87</v>
      </c>
    </row>
    <row r="7" ht="47.75" spans="1:4">
      <c r="A7" s="42" t="s">
        <v>88</v>
      </c>
      <c r="B7" s="42" t="s">
        <v>89</v>
      </c>
      <c r="C7" s="42" t="s">
        <v>90</v>
      </c>
      <c r="D7" s="42" t="s">
        <v>91</v>
      </c>
    </row>
    <row r="8" ht="28.75" spans="1:4">
      <c r="A8" s="42" t="s">
        <v>92</v>
      </c>
      <c r="B8" s="42" t="s">
        <v>89</v>
      </c>
      <c r="C8" s="42" t="s">
        <v>93</v>
      </c>
      <c r="D8" s="42" t="s">
        <v>94</v>
      </c>
    </row>
    <row r="9" ht="28.75" spans="1:4">
      <c r="A9" s="42" t="s">
        <v>95</v>
      </c>
      <c r="B9" s="42" t="s">
        <v>81</v>
      </c>
      <c r="C9" s="42" t="s">
        <v>96</v>
      </c>
      <c r="D9" s="42" t="s">
        <v>97</v>
      </c>
    </row>
    <row r="11" ht="16.5" spans="1:1">
      <c r="A11" s="43" t="s">
        <v>98</v>
      </c>
    </row>
    <row r="85" ht="16.5" spans="1:1">
      <c r="A85" s="43" t="s">
        <v>99</v>
      </c>
    </row>
  </sheetData>
  <sheetProtection formatCells="0" formatColumns="0" formatRows="0" insertRows="0" insertColumns="0" insertHyperlinks="0" deleteColumns="0" deleteRows="0" sort="0" autoFilter="0" pivotTables="0"/>
  <pageMargins left="0.7" right="0.7" top="0.75" bottom="0.75" header="0.3" footer="0.3"/>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J32:N45"/>
  <sheetViews>
    <sheetView showGridLines="0" topLeftCell="A18" workbookViewId="0">
      <selection activeCell="N36" sqref="N36"/>
    </sheetView>
  </sheetViews>
  <sheetFormatPr defaultColWidth="9" defaultRowHeight="14"/>
  <sheetData>
    <row r="32" ht="16.5" spans="12:12">
      <c r="L32" s="21"/>
    </row>
    <row r="35" ht="16.5" spans="10:10">
      <c r="J35" s="37" t="s">
        <v>100</v>
      </c>
    </row>
    <row r="36" spans="14:14">
      <c r="N36" s="38" t="s">
        <v>101</v>
      </c>
    </row>
    <row r="45" spans="12:12">
      <c r="L45" s="38" t="s">
        <v>102</v>
      </c>
    </row>
  </sheetData>
  <hyperlinks>
    <hyperlink ref="N36" location="定义火灾大小逻辑!R1C1" display="定义火灾大小逻辑!R1C1"/>
    <hyperlink ref="L45" location="输入输出!R1C1" display="输入输出!R1C1"/>
  </hyperlinks>
  <pageMargins left="0.7" right="0.7" top="0.75" bottom="0.75" header="0.3" footer="0.3"/>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E130"/>
  <sheetViews>
    <sheetView tabSelected="1" workbookViewId="0">
      <selection activeCell="D12" sqref="D12"/>
    </sheetView>
  </sheetViews>
  <sheetFormatPr defaultColWidth="9" defaultRowHeight="14" outlineLevelCol="4"/>
  <cols>
    <col min="3" max="3" width="25.125" customWidth="1"/>
    <col min="4" max="4" width="22.375" customWidth="1"/>
    <col min="5" max="5" width="41" customWidth="1"/>
  </cols>
  <sheetData>
    <row r="2" ht="16.5" spans="1:4">
      <c r="A2" s="7" t="s">
        <v>103</v>
      </c>
      <c r="D2" s="21"/>
    </row>
    <row r="3" ht="16.5" spans="2:5">
      <c r="B3" s="26" t="s">
        <v>104</v>
      </c>
      <c r="C3" s="26" t="s">
        <v>105</v>
      </c>
      <c r="D3" s="26" t="s">
        <v>55</v>
      </c>
      <c r="E3" s="26" t="s">
        <v>106</v>
      </c>
    </row>
    <row r="4" ht="16.5" spans="2:5">
      <c r="B4" s="27">
        <v>1</v>
      </c>
      <c r="C4" s="27" t="s">
        <v>107</v>
      </c>
      <c r="D4" s="28" t="s">
        <v>108</v>
      </c>
      <c r="E4" s="29" t="s">
        <v>108</v>
      </c>
    </row>
    <row r="5" ht="16.5" spans="2:5">
      <c r="B5" s="27">
        <v>2</v>
      </c>
      <c r="C5" s="27" t="s">
        <v>109</v>
      </c>
      <c r="D5" s="28" t="s">
        <v>110</v>
      </c>
      <c r="E5" s="29" t="s">
        <v>111</v>
      </c>
    </row>
    <row r="6" spans="2:5">
      <c r="B6" s="27">
        <v>3</v>
      </c>
      <c r="C6" s="27" t="s">
        <v>112</v>
      </c>
      <c r="D6" s="27" t="s">
        <v>113</v>
      </c>
      <c r="E6" s="29" t="s">
        <v>114</v>
      </c>
    </row>
    <row r="8" ht="16.5" spans="5:5">
      <c r="E8" s="21"/>
    </row>
    <row r="13" ht="16.5" spans="1:1">
      <c r="A13" s="30" t="s">
        <v>115</v>
      </c>
    </row>
    <row r="16" spans="2:2">
      <c r="B16" t="s">
        <v>116</v>
      </c>
    </row>
    <row r="17" ht="16.5" spans="2:5">
      <c r="B17" s="31" t="s">
        <v>104</v>
      </c>
      <c r="C17" s="32" t="s">
        <v>117</v>
      </c>
      <c r="D17" s="31" t="s">
        <v>118</v>
      </c>
      <c r="E17" s="31" t="s">
        <v>119</v>
      </c>
    </row>
    <row r="18" s="25" customFormat="1" spans="2:5">
      <c r="B18" s="27">
        <v>1</v>
      </c>
      <c r="C18" s="27" t="s">
        <v>120</v>
      </c>
      <c r="D18" s="27" t="s">
        <v>121</v>
      </c>
      <c r="E18" s="27"/>
    </row>
    <row r="19" ht="16.5" spans="2:5">
      <c r="B19" s="27">
        <v>2</v>
      </c>
      <c r="C19" s="27" t="s">
        <v>122</v>
      </c>
      <c r="D19" s="27" t="s">
        <v>123</v>
      </c>
      <c r="E19" s="27" t="s">
        <v>124</v>
      </c>
    </row>
    <row r="20" ht="73" customHeight="1" spans="2:5">
      <c r="B20" s="27">
        <v>3</v>
      </c>
      <c r="C20" s="27" t="s">
        <v>125</v>
      </c>
      <c r="D20" s="27" t="s">
        <v>126</v>
      </c>
      <c r="E20" s="33" t="s">
        <v>127</v>
      </c>
    </row>
    <row r="21" ht="61.5" customHeight="1" spans="2:5">
      <c r="B21" s="27">
        <v>4</v>
      </c>
      <c r="C21" s="27" t="s">
        <v>128</v>
      </c>
      <c r="D21" s="27" t="s">
        <v>129</v>
      </c>
      <c r="E21" s="33" t="s">
        <v>130</v>
      </c>
    </row>
    <row r="22" ht="16.5" spans="2:5">
      <c r="B22" s="27">
        <v>5</v>
      </c>
      <c r="C22" s="34" t="s">
        <v>131</v>
      </c>
      <c r="D22" s="27" t="s">
        <v>132</v>
      </c>
      <c r="E22" s="27" t="s">
        <v>124</v>
      </c>
    </row>
    <row r="23" ht="16.5" spans="2:5">
      <c r="B23" s="27">
        <v>6</v>
      </c>
      <c r="C23" s="27" t="s">
        <v>133</v>
      </c>
      <c r="D23" s="27" t="s">
        <v>134</v>
      </c>
      <c r="E23" s="27"/>
    </row>
    <row r="24" ht="16.5" spans="2:5">
      <c r="B24" s="27">
        <v>7</v>
      </c>
      <c r="C24" s="27" t="s">
        <v>135</v>
      </c>
      <c r="D24" s="27" t="s">
        <v>136</v>
      </c>
      <c r="E24" s="27" t="s">
        <v>124</v>
      </c>
    </row>
    <row r="25" ht="16.5" spans="2:5">
      <c r="B25" s="27">
        <v>8</v>
      </c>
      <c r="C25" s="27" t="s">
        <v>137</v>
      </c>
      <c r="D25" s="27" t="s">
        <v>138</v>
      </c>
      <c r="E25" s="27"/>
    </row>
    <row r="26" ht="16.5" spans="2:5">
      <c r="B26" s="27">
        <v>9</v>
      </c>
      <c r="C26" s="27" t="s">
        <v>139</v>
      </c>
      <c r="D26" s="27" t="s">
        <v>140</v>
      </c>
      <c r="E26" s="27" t="s">
        <v>124</v>
      </c>
    </row>
    <row r="27" spans="2:5">
      <c r="B27" s="27">
        <v>10</v>
      </c>
      <c r="C27" s="27" t="s">
        <v>141</v>
      </c>
      <c r="D27" s="27" t="s">
        <v>142</v>
      </c>
      <c r="E27" s="27"/>
    </row>
    <row r="29" spans="2:2">
      <c r="B29" t="s">
        <v>143</v>
      </c>
    </row>
    <row r="30" spans="2:5">
      <c r="B30" s="32" t="s">
        <v>104</v>
      </c>
      <c r="C30" s="32" t="s">
        <v>117</v>
      </c>
      <c r="D30" s="32" t="s">
        <v>118</v>
      </c>
      <c r="E30" s="32" t="s">
        <v>119</v>
      </c>
    </row>
    <row r="31" spans="2:5">
      <c r="B31" s="27">
        <v>1</v>
      </c>
      <c r="C31" s="27" t="s">
        <v>144</v>
      </c>
      <c r="D31" s="27" t="s">
        <v>145</v>
      </c>
      <c r="E31" s="27"/>
    </row>
    <row r="32" spans="2:5">
      <c r="B32" s="27">
        <v>2</v>
      </c>
      <c r="C32" s="27" t="s">
        <v>146</v>
      </c>
      <c r="D32" s="27" t="s">
        <v>147</v>
      </c>
      <c r="E32" s="27" t="s">
        <v>148</v>
      </c>
    </row>
    <row r="33" spans="2:5">
      <c r="B33" s="27">
        <v>3</v>
      </c>
      <c r="C33" s="27" t="s">
        <v>149</v>
      </c>
      <c r="D33" s="27" t="s">
        <v>150</v>
      </c>
      <c r="E33" s="27" t="s">
        <v>148</v>
      </c>
    </row>
    <row r="34" ht="98" spans="2:5">
      <c r="B34" s="27">
        <v>4</v>
      </c>
      <c r="C34" s="35" t="s">
        <v>151</v>
      </c>
      <c r="D34" s="36" t="s">
        <v>152</v>
      </c>
      <c r="E34" s="36" t="s">
        <v>153</v>
      </c>
    </row>
    <row r="35" ht="56" spans="2:5">
      <c r="B35" s="27">
        <v>5</v>
      </c>
      <c r="C35" s="35" t="s">
        <v>125</v>
      </c>
      <c r="D35" s="35" t="s">
        <v>126</v>
      </c>
      <c r="E35" s="36" t="s">
        <v>154</v>
      </c>
    </row>
    <row r="36" ht="112" spans="2:5">
      <c r="B36" s="27">
        <v>6</v>
      </c>
      <c r="C36" s="35" t="s">
        <v>155</v>
      </c>
      <c r="D36" s="35" t="s">
        <v>156</v>
      </c>
      <c r="E36" s="33" t="s">
        <v>157</v>
      </c>
    </row>
    <row r="37" spans="2:5">
      <c r="B37" s="27">
        <v>7</v>
      </c>
      <c r="C37" s="27" t="s">
        <v>158</v>
      </c>
      <c r="D37" s="27" t="s">
        <v>132</v>
      </c>
      <c r="E37" s="27" t="s">
        <v>124</v>
      </c>
    </row>
    <row r="38" spans="2:5">
      <c r="B38" s="27">
        <v>8</v>
      </c>
      <c r="C38" s="27" t="s">
        <v>159</v>
      </c>
      <c r="D38" s="27" t="s">
        <v>134</v>
      </c>
      <c r="E38" s="27"/>
    </row>
    <row r="39" spans="2:5">
      <c r="B39" s="27">
        <v>9</v>
      </c>
      <c r="C39" s="27" t="s">
        <v>159</v>
      </c>
      <c r="D39" s="27" t="s">
        <v>136</v>
      </c>
      <c r="E39" s="27" t="s">
        <v>124</v>
      </c>
    </row>
    <row r="40" spans="2:5">
      <c r="B40" s="27">
        <v>10</v>
      </c>
      <c r="C40" s="27" t="s">
        <v>160</v>
      </c>
      <c r="D40" s="27" t="s">
        <v>138</v>
      </c>
      <c r="E40" s="27"/>
    </row>
    <row r="41" spans="2:5">
      <c r="B41" s="27">
        <v>11</v>
      </c>
      <c r="C41" s="27" t="s">
        <v>161</v>
      </c>
      <c r="D41" s="27" t="s">
        <v>140</v>
      </c>
      <c r="E41" s="27" t="s">
        <v>124</v>
      </c>
    </row>
    <row r="42" spans="2:5">
      <c r="B42" s="27">
        <v>12</v>
      </c>
      <c r="C42" s="27" t="s">
        <v>141</v>
      </c>
      <c r="D42" s="27" t="s">
        <v>142</v>
      </c>
      <c r="E42" s="27"/>
    </row>
    <row r="46" spans="1:1">
      <c r="A46" s="7" t="s">
        <v>162</v>
      </c>
    </row>
    <row r="48" spans="2:2">
      <c r="B48" t="s">
        <v>116</v>
      </c>
    </row>
    <row r="73" spans="2:2">
      <c r="B73" t="s">
        <v>143</v>
      </c>
    </row>
    <row r="106" spans="1:1">
      <c r="A106" s="7" t="s">
        <v>163</v>
      </c>
    </row>
    <row r="108" spans="2:2">
      <c r="B108" t="s">
        <v>164</v>
      </c>
    </row>
    <row r="130" spans="2:2">
      <c r="B130" t="s">
        <v>165</v>
      </c>
    </row>
  </sheetData>
  <hyperlinks>
    <hyperlink ref="E5" location="输入输出!R13C1" display="CSV"/>
    <hyperlink ref="E4" location="输入输出!R46C1" display="log"/>
    <hyperlink ref="E6" location="输入输出!R106C1" display="图像"/>
  </hyperlinks>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3"/>
  <sheetViews>
    <sheetView showGridLines="0" topLeftCell="A43" workbookViewId="0">
      <selection activeCell="H64" sqref="H64"/>
    </sheetView>
  </sheetViews>
  <sheetFormatPr defaultColWidth="9" defaultRowHeight="14"/>
  <cols>
    <col min="15" max="15" width="4.375" style="18" customWidth="1"/>
  </cols>
  <sheetData>
    <row r="1" s="17" customFormat="1"/>
    <row r="2" ht="17.5" spans="1:1">
      <c r="A2" s="19" t="s">
        <v>166</v>
      </c>
    </row>
    <row r="3" spans="1:1">
      <c r="A3" t="s">
        <v>167</v>
      </c>
    </row>
    <row r="5" spans="1:1">
      <c r="A5" t="s">
        <v>168</v>
      </c>
    </row>
    <row r="6" spans="1:1">
      <c r="A6" t="s">
        <v>169</v>
      </c>
    </row>
    <row r="7" spans="1:1">
      <c r="A7" t="s">
        <v>170</v>
      </c>
    </row>
    <row r="8" spans="1:1">
      <c r="A8" t="s">
        <v>171</v>
      </c>
    </row>
    <row r="9" spans="1:1">
      <c r="A9" t="s">
        <v>172</v>
      </c>
    </row>
    <row r="10" spans="1:1">
      <c r="A10" t="s">
        <v>173</v>
      </c>
    </row>
    <row r="12" spans="1:1">
      <c r="A12" t="s">
        <v>174</v>
      </c>
    </row>
    <row r="13" spans="1:1">
      <c r="A13" t="s">
        <v>175</v>
      </c>
    </row>
    <row r="14" spans="1:1">
      <c r="A14" t="s">
        <v>176</v>
      </c>
    </row>
    <row r="15" spans="1:1">
      <c r="A15" t="s">
        <v>177</v>
      </c>
    </row>
    <row r="16" spans="1:1">
      <c r="A16" t="s">
        <v>178</v>
      </c>
    </row>
    <row r="17" spans="1:1">
      <c r="A17" t="s">
        <v>179</v>
      </c>
    </row>
    <row r="18" spans="1:1">
      <c r="A18" t="s">
        <v>180</v>
      </c>
    </row>
    <row r="19" spans="1:1">
      <c r="A19" t="s">
        <v>178</v>
      </c>
    </row>
    <row r="20" spans="1:1">
      <c r="A20" t="s">
        <v>181</v>
      </c>
    </row>
    <row r="21" spans="1:1">
      <c r="A21" t="s">
        <v>182</v>
      </c>
    </row>
    <row r="22" spans="1:1">
      <c r="A22" t="s">
        <v>183</v>
      </c>
    </row>
    <row r="23" spans="1:1">
      <c r="A23" t="s">
        <v>184</v>
      </c>
    </row>
    <row r="24" spans="1:1">
      <c r="A24" t="s">
        <v>185</v>
      </c>
    </row>
    <row r="25" spans="1:1">
      <c r="A25" t="s">
        <v>186</v>
      </c>
    </row>
    <row r="26" spans="1:1">
      <c r="A26" t="s">
        <v>187</v>
      </c>
    </row>
    <row r="27" spans="1:1">
      <c r="A27" t="s">
        <v>188</v>
      </c>
    </row>
    <row r="29" spans="1:1">
      <c r="A29" t="s">
        <v>189</v>
      </c>
    </row>
    <row r="30" spans="1:1">
      <c r="A30" t="s">
        <v>190</v>
      </c>
    </row>
    <row r="31" spans="1:1">
      <c r="A31" t="s">
        <v>191</v>
      </c>
    </row>
    <row r="32" spans="1:1">
      <c r="A32" t="s">
        <v>192</v>
      </c>
    </row>
    <row r="33" spans="1:1">
      <c r="A33" t="s">
        <v>193</v>
      </c>
    </row>
    <row r="34" spans="1:1">
      <c r="A34" t="s">
        <v>194</v>
      </c>
    </row>
    <row r="36" s="17" customFormat="1"/>
    <row r="37" ht="17.5" spans="1:16">
      <c r="A37" s="20" t="s">
        <v>195</v>
      </c>
      <c r="P37" s="20" t="s">
        <v>196</v>
      </c>
    </row>
    <row r="38" spans="1:1">
      <c r="A38" t="s">
        <v>197</v>
      </c>
    </row>
    <row r="39" ht="48" customHeight="1" spans="16:23">
      <c r="P39" s="22" t="s">
        <v>198</v>
      </c>
      <c r="Q39" s="22"/>
      <c r="R39" s="22"/>
      <c r="S39" s="22"/>
      <c r="T39" s="22"/>
      <c r="U39" s="22"/>
      <c r="V39" s="22"/>
      <c r="W39" s="22"/>
    </row>
    <row r="40" spans="1:23">
      <c r="A40" t="s">
        <v>168</v>
      </c>
      <c r="P40" s="23"/>
      <c r="Q40" s="23"/>
      <c r="R40" s="23"/>
      <c r="S40" s="23"/>
      <c r="T40" s="23"/>
      <c r="U40" s="23"/>
      <c r="V40" s="23"/>
      <c r="W40" s="23"/>
    </row>
    <row r="41" spans="1:23">
      <c r="A41" t="s">
        <v>199</v>
      </c>
      <c r="P41" s="23" t="s">
        <v>200</v>
      </c>
      <c r="Q41" s="23"/>
      <c r="R41" s="23"/>
      <c r="S41" s="23"/>
      <c r="T41" s="23"/>
      <c r="U41" s="23"/>
      <c r="V41" s="23"/>
      <c r="W41" s="23"/>
    </row>
    <row r="42" ht="16.5" spans="1:23">
      <c r="A42" t="s">
        <v>201</v>
      </c>
      <c r="P42" s="24" t="s">
        <v>202</v>
      </c>
      <c r="Q42" s="23"/>
      <c r="R42" s="23"/>
      <c r="S42" s="23"/>
      <c r="T42" s="23"/>
      <c r="U42" s="23"/>
      <c r="V42" s="23"/>
      <c r="W42" s="23"/>
    </row>
    <row r="43" ht="16.5" spans="16:23">
      <c r="P43" s="23" t="s">
        <v>203</v>
      </c>
      <c r="Q43" s="23"/>
      <c r="R43" s="23"/>
      <c r="S43" s="23"/>
      <c r="T43" s="23"/>
      <c r="U43" s="23"/>
      <c r="V43" s="23"/>
      <c r="W43" s="23"/>
    </row>
    <row r="44" ht="27.75" customHeight="1" spans="1:1">
      <c r="A44" t="s">
        <v>204</v>
      </c>
    </row>
    <row r="45" ht="16.5" spans="1:16">
      <c r="A45" s="21" t="s">
        <v>205</v>
      </c>
      <c r="P45" t="s">
        <v>206</v>
      </c>
    </row>
    <row r="46" spans="1:1">
      <c r="A46" t="s">
        <v>207</v>
      </c>
    </row>
    <row r="47" spans="1:16">
      <c r="A47" t="s">
        <v>208</v>
      </c>
      <c r="P47" t="s">
        <v>209</v>
      </c>
    </row>
    <row r="48" spans="1:16">
      <c r="A48" t="s">
        <v>210</v>
      </c>
      <c r="P48" t="s">
        <v>211</v>
      </c>
    </row>
    <row r="49" spans="1:1">
      <c r="A49" t="s">
        <v>212</v>
      </c>
    </row>
    <row r="50" spans="1:1">
      <c r="A50" t="s">
        <v>188</v>
      </c>
    </row>
    <row r="52" spans="1:1">
      <c r="A52" t="s">
        <v>189</v>
      </c>
    </row>
    <row r="53" spans="1:1">
      <c r="A53" t="s">
        <v>213</v>
      </c>
    </row>
    <row r="54" spans="1:1">
      <c r="A54" t="s">
        <v>214</v>
      </c>
    </row>
    <row r="55" spans="1:1">
      <c r="A55" t="s">
        <v>191</v>
      </c>
    </row>
    <row r="56" spans="1:1">
      <c r="A56" t="s">
        <v>215</v>
      </c>
    </row>
    <row r="57" spans="1:1">
      <c r="A57" t="s">
        <v>193</v>
      </c>
    </row>
    <row r="58" spans="1:1">
      <c r="A58" t="s">
        <v>216</v>
      </c>
    </row>
    <row r="60" s="17" customFormat="1"/>
    <row r="62" ht="20" spans="1:1">
      <c r="A62" s="19" t="s">
        <v>217</v>
      </c>
    </row>
    <row r="63" spans="1:1">
      <c r="A63" t="s">
        <v>218</v>
      </c>
    </row>
    <row r="65" spans="1:1">
      <c r="A65" t="s">
        <v>168</v>
      </c>
    </row>
    <row r="66" spans="1:1">
      <c r="A66" t="s">
        <v>219</v>
      </c>
    </row>
    <row r="67" spans="1:1">
      <c r="A67" t="s">
        <v>220</v>
      </c>
    </row>
    <row r="69" spans="1:1">
      <c r="A69" t="s">
        <v>221</v>
      </c>
    </row>
    <row r="70" spans="1:1">
      <c r="A70" t="s">
        <v>222</v>
      </c>
    </row>
    <row r="71" spans="1:1">
      <c r="A71" t="s">
        <v>223</v>
      </c>
    </row>
    <row r="72" spans="1:1">
      <c r="A72" t="s">
        <v>224</v>
      </c>
    </row>
    <row r="73" spans="1:1">
      <c r="A73" t="s">
        <v>225</v>
      </c>
    </row>
    <row r="74" spans="1:1">
      <c r="A74" t="s">
        <v>183</v>
      </c>
    </row>
    <row r="75" spans="1:1">
      <c r="A75" t="s">
        <v>184</v>
      </c>
    </row>
    <row r="76" spans="1:1">
      <c r="A76" t="s">
        <v>185</v>
      </c>
    </row>
    <row r="78" spans="1:1">
      <c r="A78" t="s">
        <v>189</v>
      </c>
    </row>
    <row r="79" spans="1:1">
      <c r="A79" t="s">
        <v>226</v>
      </c>
    </row>
    <row r="80" spans="1:1">
      <c r="A80" t="s">
        <v>191</v>
      </c>
    </row>
    <row r="81" spans="1:1">
      <c r="A81" t="s">
        <v>215</v>
      </c>
    </row>
    <row r="82" spans="1:1">
      <c r="A82" t="s">
        <v>193</v>
      </c>
    </row>
    <row r="83" spans="1:1">
      <c r="A83" t="s">
        <v>216</v>
      </c>
    </row>
  </sheetData>
  <mergeCells count="1">
    <mergeCell ref="P39:W39"/>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F86"/>
  <sheetViews>
    <sheetView showGridLines="0" topLeftCell="A64" workbookViewId="0">
      <selection activeCell="G75" sqref="G75"/>
    </sheetView>
  </sheetViews>
  <sheetFormatPr defaultColWidth="9" defaultRowHeight="14" outlineLevelCol="5"/>
  <cols>
    <col min="1" max="1" width="21" customWidth="1"/>
    <col min="2" max="2" width="22.25" customWidth="1"/>
    <col min="3" max="3" width="27.5" customWidth="1"/>
    <col min="4" max="4" width="29.125" customWidth="1"/>
  </cols>
  <sheetData>
    <row r="2" ht="25" spans="1:1">
      <c r="A2" s="6" t="s">
        <v>227</v>
      </c>
    </row>
    <row r="3" spans="1:1">
      <c r="A3" t="s">
        <v>228</v>
      </c>
    </row>
    <row r="7" spans="1:1">
      <c r="A7" s="7" t="s">
        <v>229</v>
      </c>
    </row>
    <row r="8" spans="1:1">
      <c r="A8" t="s">
        <v>230</v>
      </c>
    </row>
    <row r="10" spans="1:1">
      <c r="A10" t="s">
        <v>231</v>
      </c>
    </row>
    <row r="11" spans="1:1">
      <c r="A11" t="s">
        <v>232</v>
      </c>
    </row>
    <row r="12" spans="1:1">
      <c r="A12" t="s">
        <v>233</v>
      </c>
    </row>
    <row r="13" spans="1:1">
      <c r="A13" t="s">
        <v>234</v>
      </c>
    </row>
    <row r="15" spans="1:1">
      <c r="A15" s="7" t="s">
        <v>235</v>
      </c>
    </row>
    <row r="16" spans="1:1">
      <c r="A16" t="s">
        <v>236</v>
      </c>
    </row>
    <row r="18" spans="1:1">
      <c r="A18" t="s">
        <v>237</v>
      </c>
    </row>
    <row r="19" spans="1:1">
      <c r="A19" t="s">
        <v>238</v>
      </c>
    </row>
    <row r="20" spans="1:1">
      <c r="A20" t="s">
        <v>239</v>
      </c>
    </row>
    <row r="23" spans="1:1">
      <c r="A23" s="7" t="s">
        <v>240</v>
      </c>
    </row>
    <row r="24" spans="1:1">
      <c r="A24" t="s">
        <v>241</v>
      </c>
    </row>
    <row r="26" spans="1:1">
      <c r="A26" t="s">
        <v>242</v>
      </c>
    </row>
    <row r="27" spans="1:1">
      <c r="A27" t="s">
        <v>243</v>
      </c>
    </row>
    <row r="28" spans="1:1">
      <c r="A28" t="s">
        <v>244</v>
      </c>
    </row>
    <row r="30" spans="1:1">
      <c r="A30" s="7" t="s">
        <v>245</v>
      </c>
    </row>
    <row r="31" spans="1:1">
      <c r="A31" t="s">
        <v>246</v>
      </c>
    </row>
    <row r="34" spans="1:3">
      <c r="A34" s="8" t="s">
        <v>247</v>
      </c>
      <c r="B34" s="8" t="s">
        <v>248</v>
      </c>
      <c r="C34" s="8" t="s">
        <v>249</v>
      </c>
    </row>
    <row r="35" spans="1:3">
      <c r="A35" s="9" t="s">
        <v>250</v>
      </c>
      <c r="B35" s="9" t="s">
        <v>251</v>
      </c>
      <c r="C35" s="9" t="s">
        <v>252</v>
      </c>
    </row>
    <row r="36" spans="1:3">
      <c r="A36" s="9" t="s">
        <v>253</v>
      </c>
      <c r="B36" s="9" t="s">
        <v>254</v>
      </c>
      <c r="C36" s="9" t="s">
        <v>255</v>
      </c>
    </row>
    <row r="37" spans="1:3">
      <c r="A37" s="9" t="s">
        <v>256</v>
      </c>
      <c r="B37" s="9" t="s">
        <v>257</v>
      </c>
      <c r="C37" s="9" t="s">
        <v>258</v>
      </c>
    </row>
    <row r="40" spans="1:1">
      <c r="A40" t="s">
        <v>259</v>
      </c>
    </row>
    <row r="41" spans="1:6">
      <c r="A41" s="10" t="s">
        <v>260</v>
      </c>
      <c r="B41" s="10"/>
      <c r="C41" s="10"/>
      <c r="D41" s="10"/>
      <c r="E41" s="10"/>
      <c r="F41" s="10"/>
    </row>
    <row r="43" spans="1:1">
      <c r="A43" s="11" t="s">
        <v>261</v>
      </c>
    </row>
    <row r="48" spans="1:1">
      <c r="A48" t="s">
        <v>262</v>
      </c>
    </row>
    <row r="49" ht="16.5" spans="1:1">
      <c r="A49" t="s">
        <v>263</v>
      </c>
    </row>
    <row r="51" ht="25" spans="1:1">
      <c r="A51" s="6" t="s">
        <v>264</v>
      </c>
    </row>
    <row r="53" ht="15.5" spans="1:1">
      <c r="A53" s="12" t="s">
        <v>265</v>
      </c>
    </row>
    <row r="54" ht="15.5" spans="1:1">
      <c r="A54" s="12" t="s">
        <v>266</v>
      </c>
    </row>
    <row r="55" spans="1:1">
      <c r="A55" t="s">
        <v>267</v>
      </c>
    </row>
    <row r="56" spans="1:1">
      <c r="A56" t="s">
        <v>268</v>
      </c>
    </row>
    <row r="57" spans="1:1">
      <c r="A57" t="s">
        <v>269</v>
      </c>
    </row>
    <row r="59" spans="1:1">
      <c r="A59" t="s">
        <v>270</v>
      </c>
    </row>
    <row r="60" spans="1:1">
      <c r="A60" t="s">
        <v>271</v>
      </c>
    </row>
    <row r="61" spans="1:1">
      <c r="A61" t="s">
        <v>272</v>
      </c>
    </row>
    <row r="62" spans="1:1">
      <c r="A62" t="s">
        <v>273</v>
      </c>
    </row>
    <row r="63" spans="1:1">
      <c r="A63" t="s">
        <v>274</v>
      </c>
    </row>
    <row r="64" spans="1:1">
      <c r="A64" t="s">
        <v>275</v>
      </c>
    </row>
    <row r="65" spans="1:1">
      <c r="A65" t="s">
        <v>276</v>
      </c>
    </row>
    <row r="68" ht="15.5" spans="1:4">
      <c r="A68" s="13" t="s">
        <v>277</v>
      </c>
      <c r="B68" s="14"/>
      <c r="C68" s="14"/>
      <c r="D68" s="14"/>
    </row>
    <row r="69" ht="16.5" spans="1:4">
      <c r="A69" s="13" t="s">
        <v>278</v>
      </c>
      <c r="B69" s="14"/>
      <c r="C69" s="14"/>
      <c r="D69" s="14"/>
    </row>
    <row r="70" spans="1:4">
      <c r="A70" s="15" t="s">
        <v>279</v>
      </c>
      <c r="B70" s="14"/>
      <c r="C70" s="14"/>
      <c r="D70" s="14"/>
    </row>
    <row r="71" spans="1:4">
      <c r="A71" s="15" t="s">
        <v>280</v>
      </c>
      <c r="B71" s="14"/>
      <c r="C71" s="14"/>
      <c r="D71" s="14"/>
    </row>
    <row r="72" spans="1:4">
      <c r="A72" s="15" t="s">
        <v>281</v>
      </c>
      <c r="B72" s="14"/>
      <c r="C72" s="14"/>
      <c r="D72" s="14"/>
    </row>
    <row r="73" spans="1:4">
      <c r="A73" s="15" t="s">
        <v>282</v>
      </c>
      <c r="B73" s="14"/>
      <c r="C73" s="14"/>
      <c r="D73" s="14"/>
    </row>
    <row r="74" spans="1:4">
      <c r="A74" s="15" t="s">
        <v>283</v>
      </c>
      <c r="B74" s="14"/>
      <c r="C74" s="14"/>
      <c r="D74" s="14"/>
    </row>
    <row r="75" spans="1:4">
      <c r="A75" s="15" t="s">
        <v>284</v>
      </c>
      <c r="B75" s="14"/>
      <c r="C75" s="14"/>
      <c r="D75" s="14"/>
    </row>
    <row r="76" spans="1:4">
      <c r="A76" s="15" t="s">
        <v>285</v>
      </c>
      <c r="B76" s="14"/>
      <c r="C76" s="14"/>
      <c r="D76" s="14"/>
    </row>
    <row r="77" spans="1:4">
      <c r="A77" s="15" t="s">
        <v>286</v>
      </c>
      <c r="B77" s="14"/>
      <c r="C77" s="14"/>
      <c r="D77" s="14"/>
    </row>
    <row r="78" spans="1:4">
      <c r="A78" s="15" t="s">
        <v>287</v>
      </c>
      <c r="B78" s="14"/>
      <c r="C78" s="14"/>
      <c r="D78" s="14"/>
    </row>
    <row r="79" spans="1:4">
      <c r="A79" s="14"/>
      <c r="B79" s="14"/>
      <c r="C79" s="14"/>
      <c r="D79" s="14"/>
    </row>
    <row r="81" spans="1:4">
      <c r="A81" s="8" t="s">
        <v>288</v>
      </c>
      <c r="B81" s="8" t="s">
        <v>289</v>
      </c>
      <c r="C81" s="8" t="s">
        <v>248</v>
      </c>
      <c r="D81" s="8" t="s">
        <v>249</v>
      </c>
    </row>
    <row r="82" spans="1:4">
      <c r="A82" s="9" t="s">
        <v>290</v>
      </c>
      <c r="B82" s="9" t="s">
        <v>250</v>
      </c>
      <c r="C82" s="9" t="s">
        <v>251</v>
      </c>
      <c r="D82" s="9" t="s">
        <v>291</v>
      </c>
    </row>
    <row r="83" spans="1:4">
      <c r="A83" s="9"/>
      <c r="B83" s="9" t="s">
        <v>253</v>
      </c>
      <c r="C83" s="9" t="s">
        <v>254</v>
      </c>
      <c r="D83" s="9" t="s">
        <v>292</v>
      </c>
    </row>
    <row r="84" spans="1:4">
      <c r="A84" s="9"/>
      <c r="B84" s="9" t="s">
        <v>256</v>
      </c>
      <c r="C84" s="9" t="s">
        <v>257</v>
      </c>
      <c r="D84" s="9" t="s">
        <v>293</v>
      </c>
    </row>
    <row r="85" spans="1:4">
      <c r="A85" s="16" t="s">
        <v>294</v>
      </c>
      <c r="B85" s="16" t="s">
        <v>295</v>
      </c>
      <c r="C85" s="16" t="s">
        <v>296</v>
      </c>
      <c r="D85" s="16" t="s">
        <v>297</v>
      </c>
    </row>
    <row r="86" spans="1:4">
      <c r="A86" s="16"/>
      <c r="B86" s="16" t="s">
        <v>298</v>
      </c>
      <c r="C86" s="16" t="s">
        <v>299</v>
      </c>
      <c r="D86" s="16" t="s">
        <v>300</v>
      </c>
    </row>
  </sheetData>
  <hyperlinks>
    <hyperlink ref="A43" location="计算并集面积!R1C1" display="计算并集面积!R1C1"/>
  </hyperlink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30"/>
  <sheetViews>
    <sheetView workbookViewId="0">
      <selection activeCell="J12" sqref="J12"/>
    </sheetView>
  </sheetViews>
  <sheetFormatPr defaultColWidth="8.66666666666667" defaultRowHeight="14"/>
  <sheetData>
    <row r="1" spans="1:1">
      <c r="A1" s="1" t="s">
        <v>301</v>
      </c>
    </row>
    <row r="2" spans="1:1">
      <c r="A2" s="2" t="s">
        <v>302</v>
      </c>
    </row>
    <row r="3" spans="1:1">
      <c r="A3" s="3" t="s">
        <v>303</v>
      </c>
    </row>
    <row r="4" spans="1:1">
      <c r="A4" s="3" t="s">
        <v>304</v>
      </c>
    </row>
    <row r="5" spans="1:1">
      <c r="A5" s="3" t="s">
        <v>305</v>
      </c>
    </row>
    <row r="6" spans="1:1">
      <c r="A6" s="3" t="s">
        <v>306</v>
      </c>
    </row>
    <row r="7" spans="1:1">
      <c r="A7" s="3" t="s">
        <v>307</v>
      </c>
    </row>
    <row r="8" spans="1:1">
      <c r="A8" s="3" t="s">
        <v>308</v>
      </c>
    </row>
    <row r="9" spans="1:1">
      <c r="A9" s="3" t="s">
        <v>309</v>
      </c>
    </row>
    <row r="10" spans="1:1">
      <c r="A10" s="3" t="s">
        <v>310</v>
      </c>
    </row>
    <row r="11" spans="1:1">
      <c r="A11" s="3" t="s">
        <v>311</v>
      </c>
    </row>
    <row r="12" spans="1:1">
      <c r="A12" s="3" t="s">
        <v>312</v>
      </c>
    </row>
    <row r="13" spans="1:1">
      <c r="A13" s="3" t="s">
        <v>313</v>
      </c>
    </row>
    <row r="14" spans="1:1">
      <c r="A14" s="3" t="s">
        <v>314</v>
      </c>
    </row>
    <row r="15" spans="1:1">
      <c r="A15" s="3" t="s">
        <v>315</v>
      </c>
    </row>
    <row r="16" spans="1:1">
      <c r="A16" s="2" t="s">
        <v>316</v>
      </c>
    </row>
    <row r="17" spans="1:1">
      <c r="A17" s="2" t="s">
        <v>317</v>
      </c>
    </row>
    <row r="18" spans="1:1">
      <c r="A18" s="4" t="s">
        <v>318</v>
      </c>
    </row>
    <row r="19" spans="1:1">
      <c r="A19" s="5" t="s">
        <v>319</v>
      </c>
    </row>
    <row r="20" spans="1:1">
      <c r="A20" s="2" t="s">
        <v>320</v>
      </c>
    </row>
    <row r="21" spans="1:1">
      <c r="A21" s="5" t="s">
        <v>321</v>
      </c>
    </row>
    <row r="22" spans="1:1">
      <c r="A22" s="5" t="s">
        <v>322</v>
      </c>
    </row>
    <row r="23" spans="1:1">
      <c r="A23" s="5" t="s">
        <v>323</v>
      </c>
    </row>
    <row r="24" spans="1:1">
      <c r="A24" s="5" t="s">
        <v>324</v>
      </c>
    </row>
    <row r="25" spans="1:1">
      <c r="A25" s="4" t="s">
        <v>325</v>
      </c>
    </row>
    <row r="26" spans="1:1">
      <c r="A26" s="4" t="s">
        <v>326</v>
      </c>
    </row>
    <row r="27" spans="1:1">
      <c r="A27" s="2" t="s">
        <v>327</v>
      </c>
    </row>
    <row r="28" spans="1:1">
      <c r="A28" s="5" t="s">
        <v>328</v>
      </c>
    </row>
    <row r="29" spans="1:1">
      <c r="A29" s="4" t="s">
        <v>329</v>
      </c>
    </row>
    <row r="30" spans="1:1">
      <c r="A30" s="2" t="s">
        <v>330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SBI BITS</Company>
  <Application>Microsoft Excel</Application>
  <HeadingPairs>
    <vt:vector size="2" baseType="variant">
      <vt:variant>
        <vt:lpstr>工作表</vt:lpstr>
      </vt:variant>
      <vt:variant>
        <vt:i4>8</vt:i4>
      </vt:variant>
    </vt:vector>
  </HeadingPairs>
  <TitlesOfParts>
    <vt:vector size="8" baseType="lpstr">
      <vt:lpstr>概要</vt:lpstr>
      <vt:lpstr>融合策略1_支持红外和可见光同步传输</vt:lpstr>
      <vt:lpstr>融合策略2_不支持同步传输但能手动替换</vt:lpstr>
      <vt:lpstr>策略一flow</vt:lpstr>
      <vt:lpstr>输入输出</vt:lpstr>
      <vt:lpstr>如何区分红外还是可见光</vt:lpstr>
      <vt:lpstr>定义火灾大小逻辑</vt:lpstr>
      <vt:lpstr>计算并集面积</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Xiuli Dong</dc:creator>
  <cp:lastModifiedBy>柏林无少女</cp:lastModifiedBy>
  <dcterms:created xsi:type="dcterms:W3CDTF">2025-12-29T05:22:00Z</dcterms:created>
  <dcterms:modified xsi:type="dcterms:W3CDTF">2026-01-12T13:43:57Z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BE9F612DE67840939B32DD5B600FEBAA_12</vt:lpwstr>
  </property>
  <property fmtid="{D5CDD505-2E9C-101B-9397-08002B2CF9AE}" pid="3" name="KSOProductBuildVer">
    <vt:lpwstr>2052-12.1.0.16250</vt:lpwstr>
  </property>
</Properties>
</file>