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tongearhart/Documents/Ball State/MATH 321/LaTeX/Notes/Lecture 16/"/>
    </mc:Choice>
  </mc:AlternateContent>
  <xr:revisionPtr revIDLastSave="0" documentId="13_ncr:1_{56DE295C-ED9C-7B45-8233-EA12BE1ABAE0}" xr6:coauthVersionLast="47" xr6:coauthVersionMax="47" xr10:uidLastSave="{00000000-0000-0000-0000-000000000000}"/>
  <bookViews>
    <workbookView xWindow="1100" yWindow="820" windowWidth="28040" windowHeight="17440" xr2:uid="{B709CE00-20B6-384E-8365-4BE798B274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4" i="1"/>
  <c r="G5" i="1"/>
  <c r="G6" i="1"/>
  <c r="G3" i="1"/>
  <c r="F6" i="1"/>
  <c r="F4" i="1"/>
  <c r="F5" i="1"/>
  <c r="F3" i="1"/>
  <c r="D9" i="1"/>
  <c r="D8" i="1"/>
  <c r="E6" i="1"/>
  <c r="E5" i="1"/>
  <c r="E4" i="1"/>
  <c r="E3" i="1"/>
</calcChain>
</file>

<file path=xl/sharedStrings.xml><?xml version="1.0" encoding="utf-8"?>
<sst xmlns="http://schemas.openxmlformats.org/spreadsheetml/2006/main" count="8" uniqueCount="8">
  <si>
    <t>x</t>
  </si>
  <si>
    <t>y</t>
  </si>
  <si>
    <t>f(x,y)</t>
  </si>
  <si>
    <t>(x - mu_x)(y - mu_y)</t>
  </si>
  <si>
    <t>g(x,y)f(x,y)</t>
  </si>
  <si>
    <t xml:space="preserve">mu_x = </t>
  </si>
  <si>
    <t xml:space="preserve">mu_y = </t>
  </si>
  <si>
    <t>covariance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</si>
</sst>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6" xfId="0" applyBorder="1"/>
    <xf numFmtId="0" fontId="0" fillId="0" borderId="0" xfId="0" applyBorder="1"/>
    <xf numFmtId="166" fontId="0" fillId="0" borderId="0" xfId="0" applyNumberFormat="1" applyBorder="1"/>
    <xf numFmtId="0" fontId="0" fillId="0" borderId="7" xfId="0" applyBorder="1"/>
    <xf numFmtId="0" fontId="0" fillId="0" borderId="8" xfId="0" applyBorder="1"/>
    <xf numFmtId="166" fontId="0" fillId="0" borderId="8" xfId="0" applyNumberForma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AE2A-2B8A-B341-9F06-1D5EB3DBB2BD}">
  <dimension ref="C1:G9"/>
  <sheetViews>
    <sheetView tabSelected="1" workbookViewId="0">
      <selection activeCell="G9" sqref="C2:G9"/>
    </sheetView>
  </sheetViews>
  <sheetFormatPr baseColWidth="10" defaultRowHeight="16" x14ac:dyDescent="0.2"/>
  <cols>
    <col min="6" max="6" width="18" bestFit="1" customWidth="1"/>
  </cols>
  <sheetData>
    <row r="1" spans="3:7" ht="17" thickBot="1" x14ac:dyDescent="0.25"/>
    <row r="2" spans="3:7" ht="17" thickBot="1" x14ac:dyDescent="0.25">
      <c r="C2" s="5" t="s">
        <v>0</v>
      </c>
      <c r="D2" s="6" t="s">
        <v>1</v>
      </c>
      <c r="E2" s="6" t="s">
        <v>2</v>
      </c>
      <c r="F2" s="6" t="s">
        <v>3</v>
      </c>
      <c r="G2" s="7" t="s">
        <v>4</v>
      </c>
    </row>
    <row r="3" spans="3:7" x14ac:dyDescent="0.2">
      <c r="C3" s="8">
        <v>1</v>
      </c>
      <c r="D3" s="9">
        <v>1</v>
      </c>
      <c r="E3" s="9">
        <f>4/8</f>
        <v>0.5</v>
      </c>
      <c r="F3" s="10">
        <f>(C3-$D$8)*(D3-$D$9)</f>
        <v>0.140625</v>
      </c>
      <c r="G3" s="3">
        <f>F3*E3</f>
        <v>7.03125E-2</v>
      </c>
    </row>
    <row r="4" spans="3:7" x14ac:dyDescent="0.2">
      <c r="C4" s="8">
        <v>2</v>
      </c>
      <c r="D4" s="9">
        <v>1</v>
      </c>
      <c r="E4" s="9">
        <f>1/5</f>
        <v>0.2</v>
      </c>
      <c r="F4" s="10">
        <f t="shared" ref="F4:F5" si="0">(C4-$D$8)*(D4-$D$9)</f>
        <v>-0.234375</v>
      </c>
      <c r="G4" s="3">
        <f t="shared" ref="G4:G6" si="1">F4*E4</f>
        <v>-4.6875E-2</v>
      </c>
    </row>
    <row r="5" spans="3:7" x14ac:dyDescent="0.2">
      <c r="C5" s="8">
        <v>1</v>
      </c>
      <c r="D5" s="9">
        <v>2</v>
      </c>
      <c r="E5" s="9">
        <f>1/8</f>
        <v>0.125</v>
      </c>
      <c r="F5" s="10">
        <f t="shared" si="0"/>
        <v>-0.234375</v>
      </c>
      <c r="G5" s="3">
        <f t="shared" si="1"/>
        <v>-2.9296875E-2</v>
      </c>
    </row>
    <row r="6" spans="3:7" ht="17" thickBot="1" x14ac:dyDescent="0.25">
      <c r="C6" s="11">
        <v>2</v>
      </c>
      <c r="D6" s="12">
        <v>2</v>
      </c>
      <c r="E6" s="12">
        <f>2/8</f>
        <v>0.25</v>
      </c>
      <c r="F6" s="13">
        <f>(C6-$D$8)*(D6-$D$9)</f>
        <v>0.390625</v>
      </c>
      <c r="G6" s="4">
        <f t="shared" si="1"/>
        <v>9.765625E-2</v>
      </c>
    </row>
    <row r="7" spans="3:7" x14ac:dyDescent="0.2">
      <c r="F7" s="1" t="s">
        <v>7</v>
      </c>
      <c r="G7" s="2">
        <f>SUM(G3:G6)</f>
        <v>9.1796875E-2</v>
      </c>
    </row>
    <row r="8" spans="3:7" x14ac:dyDescent="0.2">
      <c r="C8" s="1" t="s">
        <v>5</v>
      </c>
      <c r="D8" s="14">
        <f>11/8</f>
        <v>1.375</v>
      </c>
    </row>
    <row r="9" spans="3:7" x14ac:dyDescent="0.2">
      <c r="C9" s="1" t="s">
        <v>6</v>
      </c>
      <c r="D9" s="14">
        <f>11/8</f>
        <v>1.375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Gearhart</dc:creator>
  <cp:lastModifiedBy>Gearhart, Colton</cp:lastModifiedBy>
  <dcterms:created xsi:type="dcterms:W3CDTF">2024-01-19T01:36:33Z</dcterms:created>
  <dcterms:modified xsi:type="dcterms:W3CDTF">2024-01-19T01:54:54Z</dcterms:modified>
</cp:coreProperties>
</file>