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guveny\Dropbox\Netas_Desktop\ENG102_Python_Sehir_Uni\MPs\2019_summer\MP1\"/>
    </mc:Choice>
  </mc:AlternateContent>
  <bookViews>
    <workbookView xWindow="0" yWindow="0" windowWidth="23016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E2" i="1" s="1"/>
  <c r="E3" i="1" s="1"/>
  <c r="E4" i="1" s="1"/>
</calcChain>
</file>

<file path=xl/comments1.xml><?xml version="1.0" encoding="utf-8"?>
<comments xmlns="http://schemas.openxmlformats.org/spreadsheetml/2006/main">
  <authors>
    <author>Windows User</author>
  </authors>
  <commentList>
    <comment ref="B7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g/cm3</t>
        </r>
      </text>
    </comment>
  </commentList>
</comments>
</file>

<file path=xl/sharedStrings.xml><?xml version="1.0" encoding="utf-8"?>
<sst xmlns="http://schemas.openxmlformats.org/spreadsheetml/2006/main" count="13" uniqueCount="13">
  <si>
    <t>density</t>
  </si>
  <si>
    <t>usd/try</t>
  </si>
  <si>
    <t>volume</t>
  </si>
  <si>
    <t>total cost</t>
  </si>
  <si>
    <t>weight</t>
  </si>
  <si>
    <t>surface area</t>
  </si>
  <si>
    <t>width (cm)</t>
  </si>
  <si>
    <t>length (cm)</t>
  </si>
  <si>
    <t>height (cm)</t>
  </si>
  <si>
    <t>thickness (cm)</t>
  </si>
  <si>
    <t>lid exists ? Yes (1) / No (0)</t>
  </si>
  <si>
    <t>seprator exists ?  Yes (1) / No (0)</t>
  </si>
  <si>
    <t>steels price in $ (per 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</si>
</sst>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[$TRL]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/>
    <xf numFmtId="44" fontId="0" fillId="0" borderId="0" xfId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1" sqref="D1:E4"/>
    </sheetView>
  </sheetViews>
  <sheetFormatPr defaultRowHeight="14.4" x14ac:dyDescent="0.3"/>
  <cols>
    <col min="1" max="1" width="27.5546875" bestFit="1" customWidth="1"/>
    <col min="2" max="2" width="8.6640625" bestFit="1" customWidth="1"/>
    <col min="3" max="3" width="6.109375" customWidth="1"/>
    <col min="4" max="4" width="11.109375" bestFit="1" customWidth="1"/>
    <col min="5" max="5" width="10" bestFit="1" customWidth="1"/>
    <col min="6" max="6" width="14.33203125" bestFit="1" customWidth="1"/>
    <col min="7" max="7" width="6.77734375" bestFit="1" customWidth="1"/>
    <col min="8" max="8" width="13.5546875" bestFit="1" customWidth="1"/>
  </cols>
  <sheetData>
    <row r="1" spans="1:5" x14ac:dyDescent="0.3">
      <c r="A1" t="s">
        <v>6</v>
      </c>
      <c r="B1">
        <v>80</v>
      </c>
      <c r="D1" s="1" t="s">
        <v>5</v>
      </c>
      <c r="E1">
        <f>2*(B1*B3+B2*B3)+B1*B2+B5*B1*B2+B6*B2*B3</f>
        <v>40400</v>
      </c>
    </row>
    <row r="2" spans="1:5" x14ac:dyDescent="0.3">
      <c r="A2" t="s">
        <v>7</v>
      </c>
      <c r="B2">
        <v>110</v>
      </c>
      <c r="D2" t="s">
        <v>2</v>
      </c>
      <c r="E2">
        <f>E1*B4</f>
        <v>20200</v>
      </c>
    </row>
    <row r="3" spans="1:5" x14ac:dyDescent="0.3">
      <c r="A3" t="s">
        <v>8</v>
      </c>
      <c r="B3">
        <v>60</v>
      </c>
      <c r="D3" t="s">
        <v>4</v>
      </c>
      <c r="E3">
        <f>E2*B7/1000</f>
        <v>158.57</v>
      </c>
    </row>
    <row r="4" spans="1:5" x14ac:dyDescent="0.3">
      <c r="A4" t="s">
        <v>9</v>
      </c>
      <c r="B4">
        <v>0.5</v>
      </c>
      <c r="D4" t="s">
        <v>3</v>
      </c>
      <c r="E4" s="3">
        <f>E3*(B8*B9)/1000</f>
        <v>343.10583749999995</v>
      </c>
    </row>
    <row r="5" spans="1:5" x14ac:dyDescent="0.3">
      <c r="A5" t="s">
        <v>10</v>
      </c>
      <c r="B5">
        <v>1</v>
      </c>
    </row>
    <row r="6" spans="1:5" x14ac:dyDescent="0.3">
      <c r="A6" t="s">
        <v>11</v>
      </c>
      <c r="B6">
        <v>0</v>
      </c>
    </row>
    <row r="7" spans="1:5" x14ac:dyDescent="0.3">
      <c r="A7" t="s">
        <v>0</v>
      </c>
      <c r="B7">
        <v>7.85</v>
      </c>
    </row>
    <row r="8" spans="1:5" x14ac:dyDescent="0.3">
      <c r="A8" t="s">
        <v>12</v>
      </c>
      <c r="B8" s="2">
        <v>375</v>
      </c>
    </row>
    <row r="9" spans="1:5" x14ac:dyDescent="0.3">
      <c r="A9" t="s">
        <v>1</v>
      </c>
      <c r="B9">
        <v>5.77</v>
      </c>
    </row>
  </sheetData>
  <pageMargins left="0.7" right="0.7" top="0.75" bottom="0.75" header="0.3" footer="0.3"/>
  <pageSetup orientation="portrait" r:id="rId1"/>
  <headerFooter>
    <oddFooter>&amp;L&amp;1#&amp;"Calibri"&amp;12 HİZMETE ÖZEL - INTERNAL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2019-06-27T14:39:40Z</dcterms:created>
  <dcterms:modified xsi:type="dcterms:W3CDTF">2019-06-28T14:41:35Z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957c601-160c-48b4-a630-e7f4bf88ff88_Enabled">
    <vt:lpwstr>True</vt:lpwstr>
  </property>
  <property fmtid="{D5CDD505-2E9C-101B-9397-08002B2CF9AE}" pid="3" name="MSIP_Label_2957c601-160c-48b4-a630-e7f4bf88ff88_SiteId">
    <vt:lpwstr>643edff9-8f55-4375-833b-8eefc2fbc606</vt:lpwstr>
  </property>
  <property fmtid="{D5CDD505-2E9C-101B-9397-08002B2CF9AE}" pid="4" name="MSIP_Label_2957c601-160c-48b4-a630-e7f4bf88ff88_Owner">
    <vt:lpwstr>guveny@netas.com.tr</vt:lpwstr>
  </property>
  <property fmtid="{D5CDD505-2E9C-101B-9397-08002B2CF9AE}" pid="5" name="MSIP_Label_2957c601-160c-48b4-a630-e7f4bf88ff88_SetDate">
    <vt:lpwstr>2019-06-27T15:01:29.1654097Z</vt:lpwstr>
  </property>
  <property fmtid="{D5CDD505-2E9C-101B-9397-08002B2CF9AE}" pid="6" name="MSIP_Label_2957c601-160c-48b4-a630-e7f4bf88ff88_Name">
    <vt:lpwstr>Hizmete Özel - Internal</vt:lpwstr>
  </property>
  <property fmtid="{D5CDD505-2E9C-101B-9397-08002B2CF9AE}" pid="7" name="MSIP_Label_2957c601-160c-48b4-a630-e7f4bf88ff88_Application">
    <vt:lpwstr>Microsoft Azure Information Protection</vt:lpwstr>
  </property>
  <property fmtid="{D5CDD505-2E9C-101B-9397-08002B2CF9AE}" pid="8" name="MSIP_Label_2957c601-160c-48b4-a630-e7f4bf88ff88_Extended_MSFT_Method">
    <vt:lpwstr>Automatic</vt:lpwstr>
  </property>
  <property fmtid="{D5CDD505-2E9C-101B-9397-08002B2CF9AE}" pid="9" name="Sensitivity">
    <vt:lpwstr>Hizmete Özel - Internal</vt:lpwstr>
  </property>
</Properties>
</file>