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5\Desktop\Charmila\"/>
    </mc:Choice>
  </mc:AlternateContent>
  <xr:revisionPtr revIDLastSave="0" documentId="13_ncr:1_{8349EF75-058B-4A5F-BA6B-66BAF798C22A}" xr6:coauthVersionLast="44" xr6:coauthVersionMax="44" xr10:uidLastSave="{00000000-0000-0000-0000-000000000000}"/>
  <bookViews>
    <workbookView xWindow="-120" yWindow="-120" windowWidth="20730" windowHeight="11160" xr2:uid="{13E496E3-3913-4B10-84B8-2F22F04A6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5" i="1"/>
  <c r="E5" i="1"/>
</calcChain>
</file>

<file path=xl/sharedStrings.xml><?xml version="1.0" encoding="utf-8"?>
<sst xmlns="http://schemas.openxmlformats.org/spreadsheetml/2006/main" count="8" uniqueCount="8">
  <si>
    <t>OLD MILL THEATRE</t>
  </si>
  <si>
    <t xml:space="preserve">Date </t>
  </si>
  <si>
    <t>Adult</t>
  </si>
  <si>
    <t>Children</t>
  </si>
  <si>
    <t>Total Audience</t>
  </si>
  <si>
    <t>Maximum</t>
  </si>
  <si>
    <t>Minimum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</si>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</sst>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7C43-D7BD-4CD4-AC6A-EB2FCB482172}">
  <dimension ref="A1:G25"/>
  <sheetViews>
    <sheetView tabSelected="1" workbookViewId="0">
      <selection activeCell="L12" sqref="L12"/>
    </sheetView>
  </sheetViews>
  <sheetFormatPr defaultRowHeight="15" x14ac:dyDescent="0.25"/>
  <cols>
    <col min="4" max="4" width="16.140625" customWidth="1"/>
    <col min="5" max="6" width="10.85546875" customWidth="1"/>
  </cols>
  <sheetData>
    <row r="1" spans="1:7" x14ac:dyDescent="0.25">
      <c r="A1" s="1" t="s">
        <v>0</v>
      </c>
      <c r="B1" s="1"/>
      <c r="C1" s="1"/>
    </row>
    <row r="3" spans="1:7" x14ac:dyDescent="0.25">
      <c r="A3" t="s">
        <v>1</v>
      </c>
      <c r="B3" s="3" t="s">
        <v>2</v>
      </c>
      <c r="C3" s="3" t="s">
        <v>3</v>
      </c>
      <c r="D3" t="s">
        <v>4</v>
      </c>
      <c r="E3" t="s">
        <v>5</v>
      </c>
      <c r="F3" t="s">
        <v>6</v>
      </c>
      <c r="G3" t="s">
        <v>7</v>
      </c>
    </row>
    <row r="5" spans="1:7" x14ac:dyDescent="0.25">
      <c r="A5" s="2">
        <v>43618</v>
      </c>
      <c r="B5">
        <v>385</v>
      </c>
      <c r="C5">
        <v>843</v>
      </c>
      <c r="D5">
        <f>B5+C5</f>
        <v>1228</v>
      </c>
      <c r="E5">
        <f>MAX(B5:C5)</f>
        <v>843</v>
      </c>
      <c r="F5">
        <f>MIN(B5:C5)</f>
        <v>385</v>
      </c>
      <c r="G5">
        <f>COUNT(B5:C5)</f>
        <v>2</v>
      </c>
    </row>
    <row r="6" spans="1:7" x14ac:dyDescent="0.25">
      <c r="A6" s="2">
        <v>43619</v>
      </c>
      <c r="B6">
        <v>411</v>
      </c>
      <c r="C6">
        <v>715</v>
      </c>
      <c r="D6">
        <f t="shared" ref="D6:D25" si="0">B6+C6</f>
        <v>1126</v>
      </c>
      <c r="E6">
        <f t="shared" ref="E6:E25" si="1">MAX(B6:C6)</f>
        <v>715</v>
      </c>
      <c r="F6">
        <f t="shared" ref="F6:F25" si="2">MIN(B6:C6)</f>
        <v>411</v>
      </c>
      <c r="G6">
        <f>COUNT(B6:C6)</f>
        <v>2</v>
      </c>
    </row>
    <row r="7" spans="1:7" x14ac:dyDescent="0.25">
      <c r="A7" s="2">
        <v>43620</v>
      </c>
      <c r="B7">
        <v>334</v>
      </c>
      <c r="C7">
        <v>664</v>
      </c>
      <c r="D7">
        <f t="shared" si="0"/>
        <v>998</v>
      </c>
      <c r="E7">
        <f t="shared" si="1"/>
        <v>664</v>
      </c>
      <c r="F7">
        <f t="shared" si="2"/>
        <v>334</v>
      </c>
      <c r="G7">
        <f>COUNT(B7:C7)</f>
        <v>2</v>
      </c>
    </row>
    <row r="8" spans="1:7" x14ac:dyDescent="0.25">
      <c r="A8" s="2">
        <v>43621</v>
      </c>
      <c r="B8">
        <v>401</v>
      </c>
      <c r="C8">
        <v>1012</v>
      </c>
      <c r="D8">
        <f t="shared" si="0"/>
        <v>1413</v>
      </c>
      <c r="E8">
        <f t="shared" si="1"/>
        <v>1012</v>
      </c>
      <c r="F8">
        <f t="shared" si="2"/>
        <v>401</v>
      </c>
      <c r="G8">
        <f>COUNT(B8:C8)</f>
        <v>2</v>
      </c>
    </row>
    <row r="9" spans="1:7" x14ac:dyDescent="0.25">
      <c r="A9" s="2">
        <v>43622</v>
      </c>
      <c r="B9">
        <v>346</v>
      </c>
      <c r="C9">
        <v>782</v>
      </c>
      <c r="D9">
        <f t="shared" si="0"/>
        <v>1128</v>
      </c>
      <c r="E9">
        <f t="shared" si="1"/>
        <v>782</v>
      </c>
      <c r="F9">
        <f t="shared" si="2"/>
        <v>346</v>
      </c>
      <c r="G9">
        <f>COUNT(B9:C9)</f>
        <v>2</v>
      </c>
    </row>
    <row r="10" spans="1:7" x14ac:dyDescent="0.25">
      <c r="A10" s="2">
        <v>43623</v>
      </c>
      <c r="B10">
        <v>433</v>
      </c>
      <c r="C10">
        <v>875</v>
      </c>
      <c r="D10">
        <f t="shared" si="0"/>
        <v>1308</v>
      </c>
      <c r="E10">
        <f t="shared" si="1"/>
        <v>875</v>
      </c>
      <c r="F10">
        <f t="shared" si="2"/>
        <v>433</v>
      </c>
      <c r="G10">
        <f>COUNT(B10:C10)</f>
        <v>2</v>
      </c>
    </row>
    <row r="11" spans="1:7" x14ac:dyDescent="0.25">
      <c r="A11" s="2">
        <v>43624</v>
      </c>
      <c r="B11">
        <v>481</v>
      </c>
      <c r="C11">
        <v>918</v>
      </c>
      <c r="D11">
        <f t="shared" si="0"/>
        <v>1399</v>
      </c>
      <c r="E11">
        <f t="shared" si="1"/>
        <v>918</v>
      </c>
      <c r="F11">
        <f t="shared" si="2"/>
        <v>481</v>
      </c>
      <c r="G11">
        <f>COUNT(B11:C11)</f>
        <v>2</v>
      </c>
    </row>
    <row r="12" spans="1:7" x14ac:dyDescent="0.25">
      <c r="A12" s="2">
        <v>43625</v>
      </c>
      <c r="B12">
        <v>411</v>
      </c>
      <c r="C12">
        <v>808</v>
      </c>
      <c r="D12">
        <f t="shared" si="0"/>
        <v>1219</v>
      </c>
      <c r="E12">
        <f t="shared" si="1"/>
        <v>808</v>
      </c>
      <c r="F12">
        <f t="shared" si="2"/>
        <v>411</v>
      </c>
      <c r="G12">
        <f>COUNT(B12:C12)</f>
        <v>2</v>
      </c>
    </row>
    <row r="13" spans="1:7" x14ac:dyDescent="0.25">
      <c r="A13" s="2">
        <v>43626</v>
      </c>
      <c r="B13">
        <v>417</v>
      </c>
      <c r="C13">
        <v>845</v>
      </c>
      <c r="D13">
        <f t="shared" si="0"/>
        <v>1262</v>
      </c>
      <c r="E13">
        <f t="shared" si="1"/>
        <v>845</v>
      </c>
      <c r="F13">
        <f t="shared" si="2"/>
        <v>417</v>
      </c>
      <c r="G13">
        <f>COUNT(B13:C13)</f>
        <v>2</v>
      </c>
    </row>
    <row r="14" spans="1:7" x14ac:dyDescent="0.25">
      <c r="A14" s="2">
        <v>43627</v>
      </c>
      <c r="B14">
        <v>393</v>
      </c>
      <c r="C14">
        <v>722</v>
      </c>
      <c r="D14">
        <f t="shared" si="0"/>
        <v>1115</v>
      </c>
      <c r="E14">
        <f t="shared" si="1"/>
        <v>722</v>
      </c>
      <c r="F14">
        <f t="shared" si="2"/>
        <v>393</v>
      </c>
      <c r="G14">
        <f>COUNT(B14:C14)</f>
        <v>2</v>
      </c>
    </row>
    <row r="15" spans="1:7" x14ac:dyDescent="0.25">
      <c r="A15" s="2">
        <v>43628</v>
      </c>
      <c r="B15">
        <v>477</v>
      </c>
      <c r="C15">
        <v>904</v>
      </c>
      <c r="D15">
        <f t="shared" si="0"/>
        <v>1381</v>
      </c>
      <c r="E15">
        <f t="shared" si="1"/>
        <v>904</v>
      </c>
      <c r="F15">
        <f t="shared" si="2"/>
        <v>477</v>
      </c>
      <c r="G15">
        <f>COUNT(B15:C15)</f>
        <v>2</v>
      </c>
    </row>
    <row r="16" spans="1:7" x14ac:dyDescent="0.25">
      <c r="A16" s="2">
        <v>43629</v>
      </c>
      <c r="B16">
        <v>578</v>
      </c>
      <c r="C16">
        <v>976</v>
      </c>
      <c r="D16">
        <f t="shared" si="0"/>
        <v>1554</v>
      </c>
      <c r="E16">
        <f t="shared" si="1"/>
        <v>976</v>
      </c>
      <c r="F16">
        <f t="shared" si="2"/>
        <v>578</v>
      </c>
      <c r="G16">
        <f>COUNT(B16:C16)</f>
        <v>2</v>
      </c>
    </row>
    <row r="17" spans="1:7" x14ac:dyDescent="0.25">
      <c r="A17" s="2">
        <v>43630</v>
      </c>
      <c r="B17">
        <v>468</v>
      </c>
      <c r="C17">
        <v>953</v>
      </c>
      <c r="D17">
        <f t="shared" si="0"/>
        <v>1421</v>
      </c>
      <c r="E17">
        <f t="shared" si="1"/>
        <v>953</v>
      </c>
      <c r="F17">
        <f t="shared" si="2"/>
        <v>468</v>
      </c>
      <c r="G17">
        <f>COUNT(B17:C17)</f>
        <v>2</v>
      </c>
    </row>
    <row r="18" spans="1:7" x14ac:dyDescent="0.25">
      <c r="A18" s="2">
        <v>43631</v>
      </c>
      <c r="B18">
        <v>364</v>
      </c>
      <c r="C18">
        <v>899</v>
      </c>
      <c r="D18">
        <f t="shared" si="0"/>
        <v>1263</v>
      </c>
      <c r="E18">
        <f t="shared" si="1"/>
        <v>899</v>
      </c>
      <c r="F18">
        <f t="shared" si="2"/>
        <v>364</v>
      </c>
      <c r="G18">
        <f>COUNT(B18:C18)</f>
        <v>2</v>
      </c>
    </row>
    <row r="19" spans="1:7" x14ac:dyDescent="0.25">
      <c r="A19" s="2">
        <v>43632</v>
      </c>
      <c r="B19">
        <v>463</v>
      </c>
      <c r="C19">
        <v>927</v>
      </c>
      <c r="D19">
        <f t="shared" si="0"/>
        <v>1390</v>
      </c>
      <c r="E19">
        <f t="shared" si="1"/>
        <v>927</v>
      </c>
      <c r="F19">
        <f t="shared" si="2"/>
        <v>463</v>
      </c>
      <c r="G19">
        <f>COUNT(B19:C19)</f>
        <v>2</v>
      </c>
    </row>
    <row r="20" spans="1:7" x14ac:dyDescent="0.25">
      <c r="A20" s="2">
        <v>43633</v>
      </c>
      <c r="B20">
        <v>459</v>
      </c>
      <c r="C20">
        <v>932</v>
      </c>
      <c r="D20">
        <f t="shared" si="0"/>
        <v>1391</v>
      </c>
      <c r="E20">
        <f t="shared" si="1"/>
        <v>932</v>
      </c>
      <c r="F20">
        <f t="shared" si="2"/>
        <v>459</v>
      </c>
      <c r="G20">
        <f>COUNT(B20:C20)</f>
        <v>2</v>
      </c>
    </row>
    <row r="21" spans="1:7" x14ac:dyDescent="0.25">
      <c r="A21" s="2">
        <v>43634</v>
      </c>
      <c r="B21">
        <v>593</v>
      </c>
      <c r="C21">
        <v>1007</v>
      </c>
      <c r="D21">
        <f t="shared" si="0"/>
        <v>1600</v>
      </c>
      <c r="E21">
        <f t="shared" si="1"/>
        <v>1007</v>
      </c>
      <c r="F21">
        <f t="shared" si="2"/>
        <v>593</v>
      </c>
      <c r="G21">
        <f>COUNT(B21:C21)</f>
        <v>2</v>
      </c>
    </row>
    <row r="22" spans="1:7" x14ac:dyDescent="0.25">
      <c r="A22" s="2">
        <v>43635</v>
      </c>
      <c r="B22">
        <v>694</v>
      </c>
      <c r="C22">
        <v>996</v>
      </c>
      <c r="D22">
        <f t="shared" si="0"/>
        <v>1690</v>
      </c>
      <c r="E22">
        <f t="shared" si="1"/>
        <v>996</v>
      </c>
      <c r="F22">
        <f t="shared" si="2"/>
        <v>694</v>
      </c>
      <c r="G22">
        <f>COUNT(B22:C22)</f>
        <v>2</v>
      </c>
    </row>
    <row r="23" spans="1:7" x14ac:dyDescent="0.25">
      <c r="A23" s="2">
        <v>43636</v>
      </c>
      <c r="B23">
        <v>755</v>
      </c>
      <c r="C23">
        <v>1016</v>
      </c>
      <c r="D23">
        <f t="shared" si="0"/>
        <v>1771</v>
      </c>
      <c r="E23">
        <f t="shared" si="1"/>
        <v>1016</v>
      </c>
      <c r="F23">
        <f t="shared" si="2"/>
        <v>755</v>
      </c>
      <c r="G23">
        <f>COUNT(B23:C23)</f>
        <v>2</v>
      </c>
    </row>
    <row r="24" spans="1:7" x14ac:dyDescent="0.25">
      <c r="A24" s="2">
        <v>43637</v>
      </c>
      <c r="B24">
        <v>742</v>
      </c>
      <c r="C24">
        <v>951</v>
      </c>
      <c r="D24">
        <f t="shared" si="0"/>
        <v>1693</v>
      </c>
      <c r="E24">
        <f t="shared" si="1"/>
        <v>951</v>
      </c>
      <c r="F24">
        <f t="shared" si="2"/>
        <v>742</v>
      </c>
      <c r="G24">
        <f>COUNT(B24:C24)</f>
        <v>2</v>
      </c>
    </row>
    <row r="25" spans="1:7" x14ac:dyDescent="0.25">
      <c r="A25" s="2">
        <v>43638</v>
      </c>
      <c r="B25">
        <v>569</v>
      </c>
      <c r="C25">
        <v>962</v>
      </c>
      <c r="D25">
        <f t="shared" si="0"/>
        <v>1531</v>
      </c>
      <c r="E25">
        <f t="shared" si="1"/>
        <v>962</v>
      </c>
      <c r="F25">
        <f t="shared" si="2"/>
        <v>569</v>
      </c>
      <c r="G25">
        <f>COUNT(B25:C25)</f>
        <v>2</v>
      </c>
    </row>
  </sheetData>
  <mergeCells count="1">
    <mergeCell ref="A1:C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A5</dc:creator>
  <cp:lastModifiedBy>A5</cp:lastModifiedBy>
  <dcterms:created xsi:type="dcterms:W3CDTF">2019-09-30T06:25:36Z</dcterms:created>
  <dcterms:modified xsi:type="dcterms:W3CDTF">2019-09-30T07:57:46Z</dcterms:modified>
</cp:coreProperties>
</file>